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pivotTables/pivotTable11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6869412c0f7bfc2/Documents/RESUME/SapphireIQ PROJECT/Project 1/"/>
    </mc:Choice>
  </mc:AlternateContent>
  <xr:revisionPtr revIDLastSave="2190" documentId="8_{7CCA6A0F-149E-4843-A6F6-308B8CAC632B}" xr6:coauthVersionLast="47" xr6:coauthVersionMax="47" xr10:uidLastSave="{110AD34B-15CE-48D2-A2C3-4955DCF20AFC}"/>
  <bookViews>
    <workbookView xWindow="0" yWindow="0" windowWidth="19200" windowHeight="12000" firstSheet="6" activeTab="8" xr2:uid="{872A0657-CD61-4251-B513-6075C5716658}"/>
  </bookViews>
  <sheets>
    <sheet name="Sheet1" sheetId="1" r:id="rId1"/>
    <sheet name="Overall" sheetId="2" r:id="rId2"/>
    <sheet name="CAT.wise" sheetId="3" r:id="rId3"/>
    <sheet name="Order Stat.REV loss" sheetId="4" r:id="rId4"/>
    <sheet name="S&amp;P-Paymethod" sheetId="5" r:id="rId5"/>
    <sheet name="S&amp;P-FulFmethod" sheetId="6" r:id="rId6"/>
    <sheet name="Statewise S&amp;P" sheetId="7" r:id="rId7"/>
    <sheet name="DASHBOARD" sheetId="8" r:id="rId8"/>
    <sheet name="Sheet4" sheetId="11" r:id="rId9"/>
  </sheet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0" i="1"/>
  <c r="N8" i="1"/>
  <c r="N6" i="1"/>
  <c r="N4" i="1"/>
  <c r="N2" i="1"/>
  <c r="A49" i="4"/>
  <c r="B49" i="4"/>
</calcChain>
</file>

<file path=xl/sharedStrings.xml><?xml version="1.0" encoding="utf-8"?>
<sst xmlns="http://schemas.openxmlformats.org/spreadsheetml/2006/main" count="70181" uniqueCount="10100">
  <si>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</si>
  <si>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</si>
  <si>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</si>
  <si>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</si>
  <si>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</si>
  <si>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</si>
  <si>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</si>
  <si>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</si>
  <si>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</si>
  <si>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</si>
  <si>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</si>
  <si>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</si>
  <si>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</si>
  <si>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</si>
  <si>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</si>
  <si>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</si>
  <si>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</si>
  <si>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</si>
  <si>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</si>
  <si>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</si>
  <si>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</si>
  <si>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Men Denim Jeans</t>
  </si>
  <si>
    <t>UPI</t>
  </si>
  <si>
    <t>Amazon (FBA)</t>
  </si>
  <si>
    <t>Shipped</t>
  </si>
  <si>
    <t>Kerala</t>
  </si>
  <si>
    <t>IN-AMD-100002</t>
  </si>
  <si>
    <t>Beauty &amp; Personal Care</t>
  </si>
  <si>
    <t>Ubtan Face Wash</t>
  </si>
  <si>
    <t>West Bengal</t>
  </si>
  <si>
    <t>IN-AMD-100003</t>
  </si>
  <si>
    <t>Electronics &amp; Mobiles</t>
  </si>
  <si>
    <t>Wireless Earbuds</t>
  </si>
  <si>
    <t>Credit/Debit Card</t>
  </si>
  <si>
    <t>Rajasthan</t>
  </si>
  <si>
    <t>IN-AMD-100004</t>
  </si>
  <si>
    <t>Sunscreen Gel SPF 50</t>
  </si>
  <si>
    <t>Karnataka</t>
  </si>
  <si>
    <t>IN-AMD-100005</t>
  </si>
  <si>
    <t>Home &amp; Kitchen</t>
  </si>
  <si>
    <t>Cotton Bedsheet Double</t>
  </si>
  <si>
    <t>Merchant (FBM)</t>
  </si>
  <si>
    <t>IN-AMD-100006</t>
  </si>
  <si>
    <t>Laptop Backpack</t>
  </si>
  <si>
    <t>IN-AMD-100007</t>
  </si>
  <si>
    <t>Pantry &amp; Groceries</t>
  </si>
  <si>
    <t>Assorted Dry Fruits 500g</t>
  </si>
  <si>
    <t>IN-AMD-100008</t>
  </si>
  <si>
    <t>Sports Shoes</t>
  </si>
  <si>
    <t>Maharashtra</t>
  </si>
  <si>
    <t>IN-AMD-100009</t>
  </si>
  <si>
    <t>Returned</t>
  </si>
  <si>
    <t>IN-AMD-100010</t>
  </si>
  <si>
    <t>IN-AMD-100011</t>
  </si>
  <si>
    <t>Delhi</t>
  </si>
  <si>
    <t>IN-AMD-100012</t>
  </si>
  <si>
    <t>IN-AMD-100013</t>
  </si>
  <si>
    <t>5G Smartphone</t>
  </si>
  <si>
    <t>IN-AMD-100014</t>
  </si>
  <si>
    <t>Smartwatch</t>
  </si>
  <si>
    <t>IN-AMD-100015</t>
  </si>
  <si>
    <t>Power Bank 20000mAh</t>
  </si>
  <si>
    <t>IN-AMD-100016</t>
  </si>
  <si>
    <t>IN-AMD-100017</t>
  </si>
  <si>
    <t>Tamil Nadu</t>
  </si>
  <si>
    <t>IN-AMD-100018</t>
  </si>
  <si>
    <t>IN-AMD-100019</t>
  </si>
  <si>
    <t>Uttar Pradesh</t>
  </si>
  <si>
    <t>IN-AMD-100020</t>
  </si>
  <si>
    <t>IN-AMD-100021</t>
  </si>
  <si>
    <t>Organic Turmeric Powder</t>
  </si>
  <si>
    <t>IN-AMD-100022</t>
  </si>
  <si>
    <t>Cotton Kurta Set</t>
  </si>
  <si>
    <t>IN-AMD-100023</t>
  </si>
  <si>
    <t>Basmati Rice 5kg</t>
  </si>
  <si>
    <t>IN-AMD-100024</t>
  </si>
  <si>
    <t>Cancelled</t>
  </si>
  <si>
    <t>IN-AMD-100025</t>
  </si>
  <si>
    <t>IN-AMD-100026</t>
  </si>
  <si>
    <t>Matte Lipstick</t>
  </si>
  <si>
    <t>IN-AMD-100027</t>
  </si>
  <si>
    <t>IN-AMD-100028</t>
  </si>
  <si>
    <t>Mixer Grinder 750W</t>
  </si>
  <si>
    <t>IN-AMD-100029</t>
  </si>
  <si>
    <t>Ghee 1L</t>
  </si>
  <si>
    <t>IN-AMD-100030</t>
  </si>
  <si>
    <t>IN-AMD-100031</t>
  </si>
  <si>
    <t>IN-AMD-100032</t>
  </si>
  <si>
    <t>Water Purifier</t>
  </si>
  <si>
    <t>IN-AMD-100033</t>
  </si>
  <si>
    <t>Net Banking</t>
  </si>
  <si>
    <t>IN-AMD-100034</t>
  </si>
  <si>
    <t>IN-AMD-100035</t>
  </si>
  <si>
    <t>IN-AMD-100036</t>
  </si>
  <si>
    <t>IN-AMD-100037</t>
  </si>
  <si>
    <t>Ayurvedic Hair Oil</t>
  </si>
  <si>
    <t>IN-AMD-100038</t>
  </si>
  <si>
    <t>IN-AMD-100039</t>
  </si>
  <si>
    <t>IN-AMD-100040</t>
  </si>
  <si>
    <t>IN-AMD-100041</t>
  </si>
  <si>
    <t>IN-AMD-100042</t>
  </si>
  <si>
    <t>IN-AMD-100043</t>
  </si>
  <si>
    <t>IN-AMD-100044</t>
  </si>
  <si>
    <t>IN-AMD-100045</t>
  </si>
  <si>
    <t>IN-AMD-100046</t>
  </si>
  <si>
    <t>Amazon Pay Later</t>
  </si>
  <si>
    <t>IN-AMD-100047</t>
  </si>
  <si>
    <t>Gujarat</t>
  </si>
  <si>
    <t>IN-AMD-100048</t>
  </si>
  <si>
    <t>IN-AMD-100049</t>
  </si>
  <si>
    <t>IN-AMD-100050</t>
  </si>
  <si>
    <t>IN-AMD-100051</t>
  </si>
  <si>
    <t>Electric Trimmer</t>
  </si>
  <si>
    <t>IN-AMD-100052</t>
  </si>
  <si>
    <t>IN-AMD-100053</t>
  </si>
  <si>
    <t>Printed T-Shirt</t>
  </si>
  <si>
    <t>IN-AMD-100054</t>
  </si>
  <si>
    <t>IN-AMD-100055</t>
  </si>
  <si>
    <t>Filter Coffee Powder</t>
  </si>
  <si>
    <t>IN-AMD-100056</t>
  </si>
  <si>
    <t>IN-AMD-100057</t>
  </si>
  <si>
    <t>IN-AMD-100058</t>
  </si>
  <si>
    <t>IN-AMD-100059</t>
  </si>
  <si>
    <t>IN-AMD-100060</t>
  </si>
  <si>
    <t>IN-AMD-100061</t>
  </si>
  <si>
    <t>IN-AMD-100062</t>
  </si>
  <si>
    <t>Induction Cooktop</t>
  </si>
  <si>
    <t>IN-AMD-100063</t>
  </si>
  <si>
    <t>IN-AMD-100064</t>
  </si>
  <si>
    <t>IN-AMD-100065</t>
  </si>
  <si>
    <t>IN-AMD-100066</t>
  </si>
  <si>
    <t>IN-AMD-100067</t>
  </si>
  <si>
    <t>IN-AMD-100068</t>
  </si>
  <si>
    <t>IN-AMD-100069</t>
  </si>
  <si>
    <t>IN-AMD-100070</t>
  </si>
  <si>
    <t>IN-AMD-100071</t>
  </si>
  <si>
    <t>IN-AMD-100072</t>
  </si>
  <si>
    <t>IN-AMD-100073</t>
  </si>
  <si>
    <t>IN-AMD-100074</t>
  </si>
  <si>
    <t>IN-AMD-100075</t>
  </si>
  <si>
    <t>IN-AMD-100076</t>
  </si>
  <si>
    <t>IN-AMD-100077</t>
  </si>
  <si>
    <t>IN-AMD-100078</t>
  </si>
  <si>
    <t>IN-AMD-100079</t>
  </si>
  <si>
    <t>IN-AMD-100080</t>
  </si>
  <si>
    <t>Stainless Steel Dinner Set</t>
  </si>
  <si>
    <t>IN-AMD-100081</t>
  </si>
  <si>
    <t>IN-AMD-100082</t>
  </si>
  <si>
    <t>IN-AMD-100083</t>
  </si>
  <si>
    <t>IN-AMD-100084</t>
  </si>
  <si>
    <t>IN-AMD-100085</t>
  </si>
  <si>
    <t>IN-AMD-100086</t>
  </si>
  <si>
    <t>IN-AMD-100087</t>
  </si>
  <si>
    <t>IN-AMD-100088</t>
  </si>
  <si>
    <t>IN-AMD-100089</t>
  </si>
  <si>
    <t>IN-AMD-100090</t>
  </si>
  <si>
    <t>IN-AMD-100091</t>
  </si>
  <si>
    <t>IN-AMD-100092</t>
  </si>
  <si>
    <t>IN-AMD-100093</t>
  </si>
  <si>
    <t>IN-AMD-100094</t>
  </si>
  <si>
    <t>IN-AMD-100095</t>
  </si>
  <si>
    <t>IN-AMD-100096</t>
  </si>
  <si>
    <t>IN-AMD-100097</t>
  </si>
  <si>
    <t>IN-AMD-100098</t>
  </si>
  <si>
    <t>IN-AMD-100099</t>
  </si>
  <si>
    <t>IN-AMD-100100</t>
  </si>
  <si>
    <t>IN-AMD-100101</t>
  </si>
  <si>
    <t>IN-AMD-100102</t>
  </si>
  <si>
    <t>IN-AMD-100103</t>
  </si>
  <si>
    <t>IN-AMD-100104</t>
  </si>
  <si>
    <t>IN-AMD-100105</t>
  </si>
  <si>
    <t>IN-AMD-100106</t>
  </si>
  <si>
    <t>IN-AMD-100107</t>
  </si>
  <si>
    <t>IN-AMD-100108</t>
  </si>
  <si>
    <t>IN-AMD-100109</t>
  </si>
  <si>
    <t>IN-AMD-100110</t>
  </si>
  <si>
    <t>IN-AMD-100111</t>
  </si>
  <si>
    <t>IN-AMD-100112</t>
  </si>
  <si>
    <t>IN-AMD-100113</t>
  </si>
  <si>
    <t>IN-AMD-100114</t>
  </si>
  <si>
    <t>IN-AMD-100115</t>
  </si>
  <si>
    <t>IN-AMD-100116</t>
  </si>
  <si>
    <t>IN-AMD-100117</t>
  </si>
  <si>
    <t>IN-AMD-100118</t>
  </si>
  <si>
    <t>IN-AMD-100119</t>
  </si>
  <si>
    <t>IN-AMD-100120</t>
  </si>
  <si>
    <t>IN-AMD-100121</t>
  </si>
  <si>
    <t>IN-AMD-100122</t>
  </si>
  <si>
    <t>IN-AMD-100123</t>
  </si>
  <si>
    <t>IN-AMD-100124</t>
  </si>
  <si>
    <t>IN-AMD-100125</t>
  </si>
  <si>
    <t>IN-AMD-100126</t>
  </si>
  <si>
    <t>IN-AMD-100127</t>
  </si>
  <si>
    <t>IN-AMD-100128</t>
  </si>
  <si>
    <t>IN-AMD-100129</t>
  </si>
  <si>
    <t>IN-AMD-100130</t>
  </si>
  <si>
    <t>IN-AMD-100131</t>
  </si>
  <si>
    <t>IN-AMD-100132</t>
  </si>
  <si>
    <t>IN-AMD-100133</t>
  </si>
  <si>
    <t>IN-AMD-100134</t>
  </si>
  <si>
    <t>IN-AMD-100135</t>
  </si>
  <si>
    <t>IN-AMD-100136</t>
  </si>
  <si>
    <t>IN-AMD-100137</t>
  </si>
  <si>
    <t>IN-AMD-100138</t>
  </si>
  <si>
    <t>IN-AMD-100139</t>
  </si>
  <si>
    <t>IN-AMD-100140</t>
  </si>
  <si>
    <t>IN-AMD-100141</t>
  </si>
  <si>
    <t>IN-AMD-100142</t>
  </si>
  <si>
    <t>IN-AMD-100143</t>
  </si>
  <si>
    <t>IN-AMD-100144</t>
  </si>
  <si>
    <t>IN-AMD-100145</t>
  </si>
  <si>
    <t>IN-AMD-100146</t>
  </si>
  <si>
    <t>IN-AMD-100147</t>
  </si>
  <si>
    <t>IN-AMD-100148</t>
  </si>
  <si>
    <t>IN-AMD-100149</t>
  </si>
  <si>
    <t>IN-AMD-100150</t>
  </si>
  <si>
    <t>IN-AMD-100151</t>
  </si>
  <si>
    <t>IN-AMD-100152</t>
  </si>
  <si>
    <t>IN-AMD-100153</t>
  </si>
  <si>
    <t>IN-AMD-100154</t>
  </si>
  <si>
    <t>IN-AMD-100155</t>
  </si>
  <si>
    <t>IN-AMD-100156</t>
  </si>
  <si>
    <t>IN-AMD-100157</t>
  </si>
  <si>
    <t>IN-AMD-100158</t>
  </si>
  <si>
    <t>IN-AMD-100159</t>
  </si>
  <si>
    <t>IN-AMD-100160</t>
  </si>
  <si>
    <t>IN-AMD-100161</t>
  </si>
  <si>
    <t>IN-AMD-100162</t>
  </si>
  <si>
    <t>IN-AMD-100163</t>
  </si>
  <si>
    <t>IN-AMD-100164</t>
  </si>
  <si>
    <t>IN-AMD-100165</t>
  </si>
  <si>
    <t>IN-AMD-100166</t>
  </si>
  <si>
    <t>IN-AMD-100167</t>
  </si>
  <si>
    <t>IN-AMD-100168</t>
  </si>
  <si>
    <t>IN-AMD-100169</t>
  </si>
  <si>
    <t>IN-AMD-100170</t>
  </si>
  <si>
    <t>IN-AMD-100171</t>
  </si>
  <si>
    <t>IN-AMD-100172</t>
  </si>
  <si>
    <t>IN-AMD-100173</t>
  </si>
  <si>
    <t>IN-AMD-100174</t>
  </si>
  <si>
    <t>IN-AMD-100175</t>
  </si>
  <si>
    <t>IN-AMD-100176</t>
  </si>
  <si>
    <t>IN-AMD-100177</t>
  </si>
  <si>
    <t>IN-AMD-100178</t>
  </si>
  <si>
    <t>IN-AMD-100179</t>
  </si>
  <si>
    <t>IN-AMD-100180</t>
  </si>
  <si>
    <t>IN-AMD-100181</t>
  </si>
  <si>
    <t>IN-AMD-100182</t>
  </si>
  <si>
    <t>IN-AMD-100183</t>
  </si>
  <si>
    <t>IN-AMD-100184</t>
  </si>
  <si>
    <t>IN-AMD-100185</t>
  </si>
  <si>
    <t>IN-AMD-100186</t>
  </si>
  <si>
    <t>IN-AMD-100187</t>
  </si>
  <si>
    <t>IN-AMD-100188</t>
  </si>
  <si>
    <t>IN-AMD-100189</t>
  </si>
  <si>
    <t>IN-AMD-100190</t>
  </si>
  <si>
    <t>IN-AMD-100191</t>
  </si>
  <si>
    <t>IN-AMD-100192</t>
  </si>
  <si>
    <t>IN-AMD-100193</t>
  </si>
  <si>
    <t>IN-AMD-100194</t>
  </si>
  <si>
    <t>IN-AMD-100195</t>
  </si>
  <si>
    <t>IN-AMD-100196</t>
  </si>
  <si>
    <t>IN-AMD-100197</t>
  </si>
  <si>
    <t>IN-AMD-100198</t>
  </si>
  <si>
    <t>IN-AMD-100199</t>
  </si>
  <si>
    <t>IN-AMD-100200</t>
  </si>
  <si>
    <t>IN-AMD-100201</t>
  </si>
  <si>
    <t>IN-AMD-100202</t>
  </si>
  <si>
    <t>IN-AMD-100203</t>
  </si>
  <si>
    <t>IN-AMD-100204</t>
  </si>
  <si>
    <t>IN-AMD-100205</t>
  </si>
  <si>
    <t>IN-AMD-100206</t>
  </si>
  <si>
    <t>IN-AMD-100207</t>
  </si>
  <si>
    <t>IN-AMD-100208</t>
  </si>
  <si>
    <t>IN-AMD-100209</t>
  </si>
  <si>
    <t>IN-AMD-100210</t>
  </si>
  <si>
    <t>IN-AMD-100211</t>
  </si>
  <si>
    <t>IN-AMD-100212</t>
  </si>
  <si>
    <t>IN-AMD-100213</t>
  </si>
  <si>
    <t>IN-AMD-100214</t>
  </si>
  <si>
    <t>IN-AMD-100215</t>
  </si>
  <si>
    <t>IN-AMD-100216</t>
  </si>
  <si>
    <t>IN-AMD-100217</t>
  </si>
  <si>
    <t>IN-AMD-100218</t>
  </si>
  <si>
    <t>IN-AMD-100219</t>
  </si>
  <si>
    <t>IN-AMD-100220</t>
  </si>
  <si>
    <t>IN-AMD-100221</t>
  </si>
  <si>
    <t>IN-AMD-100222</t>
  </si>
  <si>
    <t>IN-AMD-100223</t>
  </si>
  <si>
    <t>IN-AMD-100224</t>
  </si>
  <si>
    <t>IN-AMD-100225</t>
  </si>
  <si>
    <t>IN-AMD-100226</t>
  </si>
  <si>
    <t>IN-AMD-100227</t>
  </si>
  <si>
    <t>IN-AMD-100228</t>
  </si>
  <si>
    <t>IN-AMD-100229</t>
  </si>
  <si>
    <t>IN-AMD-100230</t>
  </si>
  <si>
    <t>IN-AMD-100231</t>
  </si>
  <si>
    <t>IN-AMD-100232</t>
  </si>
  <si>
    <t>IN-AMD-100233</t>
  </si>
  <si>
    <t>IN-AMD-100234</t>
  </si>
  <si>
    <t>IN-AMD-100235</t>
  </si>
  <si>
    <t>IN-AMD-100236</t>
  </si>
  <si>
    <t>IN-AMD-100237</t>
  </si>
  <si>
    <t>IN-AMD-100238</t>
  </si>
  <si>
    <t>IN-AMD-100239</t>
  </si>
  <si>
    <t>IN-AMD-100240</t>
  </si>
  <si>
    <t>IN-AMD-100241</t>
  </si>
  <si>
    <t>IN-AMD-100242</t>
  </si>
  <si>
    <t>IN-AMD-100243</t>
  </si>
  <si>
    <t>IN-AMD-100244</t>
  </si>
  <si>
    <t>IN-AMD-100245</t>
  </si>
  <si>
    <t>IN-AMD-100246</t>
  </si>
  <si>
    <t>IN-AMD-100247</t>
  </si>
  <si>
    <t>IN-AMD-100248</t>
  </si>
  <si>
    <t>IN-AMD-100249</t>
  </si>
  <si>
    <t>IN-AMD-100250</t>
  </si>
  <si>
    <t>IN-AMD-100251</t>
  </si>
  <si>
    <t>IN-AMD-100252</t>
  </si>
  <si>
    <t>IN-AMD-100253</t>
  </si>
  <si>
    <t>IN-AMD-100254</t>
  </si>
  <si>
    <t>IN-AMD-100255</t>
  </si>
  <si>
    <t>IN-AMD-100256</t>
  </si>
  <si>
    <t>IN-AMD-100257</t>
  </si>
  <si>
    <t>IN-AMD-100258</t>
  </si>
  <si>
    <t>IN-AMD-100259</t>
  </si>
  <si>
    <t>IN-AMD-100260</t>
  </si>
  <si>
    <t>IN-AMD-100261</t>
  </si>
  <si>
    <t>IN-AMD-100262</t>
  </si>
  <si>
    <t>IN-AMD-100263</t>
  </si>
  <si>
    <t>IN-AMD-100264</t>
  </si>
  <si>
    <t>IN-AMD-100265</t>
  </si>
  <si>
    <t>IN-AMD-100266</t>
  </si>
  <si>
    <t>IN-AMD-100267</t>
  </si>
  <si>
    <t>IN-AMD-100268</t>
  </si>
  <si>
    <t>IN-AMD-100269</t>
  </si>
  <si>
    <t>IN-AMD-100270</t>
  </si>
  <si>
    <t>IN-AMD-100271</t>
  </si>
  <si>
    <t>IN-AMD-100272</t>
  </si>
  <si>
    <t>IN-AMD-100273</t>
  </si>
  <si>
    <t>IN-AMD-100274</t>
  </si>
  <si>
    <t>IN-AMD-100275</t>
  </si>
  <si>
    <t>IN-AMD-100276</t>
  </si>
  <si>
    <t>IN-AMD-100277</t>
  </si>
  <si>
    <t>IN-AMD-100278</t>
  </si>
  <si>
    <t>IN-AMD-100279</t>
  </si>
  <si>
    <t>IN-AMD-100280</t>
  </si>
  <si>
    <t>IN-AMD-100281</t>
  </si>
  <si>
    <t>IN-AMD-100282</t>
  </si>
  <si>
    <t>IN-AMD-100283</t>
  </si>
  <si>
    <t>IN-AMD-100284</t>
  </si>
  <si>
    <t>IN-AMD-100285</t>
  </si>
  <si>
    <t>IN-AMD-100286</t>
  </si>
  <si>
    <t>IN-AMD-100287</t>
  </si>
  <si>
    <t>IN-AMD-100288</t>
  </si>
  <si>
    <t>IN-AMD-100289</t>
  </si>
  <si>
    <t>IN-AMD-100290</t>
  </si>
  <si>
    <t>IN-AMD-100291</t>
  </si>
  <si>
    <t>IN-AMD-100292</t>
  </si>
  <si>
    <t>IN-AMD-100293</t>
  </si>
  <si>
    <t>IN-AMD-100294</t>
  </si>
  <si>
    <t>IN-AMD-100295</t>
  </si>
  <si>
    <t>IN-AMD-100296</t>
  </si>
  <si>
    <t>IN-AMD-100297</t>
  </si>
  <si>
    <t>IN-AMD-100298</t>
  </si>
  <si>
    <t>IN-AMD-100299</t>
  </si>
  <si>
    <t>IN-AMD-100300</t>
  </si>
  <si>
    <t>IN-AMD-100301</t>
  </si>
  <si>
    <t>IN-AMD-100302</t>
  </si>
  <si>
    <t>IN-AMD-100303</t>
  </si>
  <si>
    <t>IN-AMD-100304</t>
  </si>
  <si>
    <t>IN-AMD-100305</t>
  </si>
  <si>
    <t>IN-AMD-100306</t>
  </si>
  <si>
    <t>IN-AMD-100307</t>
  </si>
  <si>
    <t>IN-AMD-100308</t>
  </si>
  <si>
    <t>IN-AMD-100309</t>
  </si>
  <si>
    <t>IN-AMD-100310</t>
  </si>
  <si>
    <t>IN-AMD-100311</t>
  </si>
  <si>
    <t>IN-AMD-100312</t>
  </si>
  <si>
    <t>IN-AMD-100313</t>
  </si>
  <si>
    <t>IN-AMD-100314</t>
  </si>
  <si>
    <t>IN-AMD-100315</t>
  </si>
  <si>
    <t>IN-AMD-100316</t>
  </si>
  <si>
    <t>IN-AMD-100317</t>
  </si>
  <si>
    <t>IN-AMD-100318</t>
  </si>
  <si>
    <t>IN-AMD-100319</t>
  </si>
  <si>
    <t>IN-AMD-100320</t>
  </si>
  <si>
    <t>IN-AMD-100321</t>
  </si>
  <si>
    <t>IN-AMD-100322</t>
  </si>
  <si>
    <t>IN-AMD-100323</t>
  </si>
  <si>
    <t>IN-AMD-100324</t>
  </si>
  <si>
    <t>IN-AMD-100325</t>
  </si>
  <si>
    <t>IN-AMD-100326</t>
  </si>
  <si>
    <t>IN-AMD-100327</t>
  </si>
  <si>
    <t>IN-AMD-100328</t>
  </si>
  <si>
    <t>IN-AMD-100329</t>
  </si>
  <si>
    <t>IN-AMD-100330</t>
  </si>
  <si>
    <t>IN-AMD-100331</t>
  </si>
  <si>
    <t>IN-AMD-100332</t>
  </si>
  <si>
    <t>IN-AMD-100333</t>
  </si>
  <si>
    <t>IN-AMD-100334</t>
  </si>
  <si>
    <t>IN-AMD-100335</t>
  </si>
  <si>
    <t>IN-AMD-100336</t>
  </si>
  <si>
    <t>IN-AMD-100337</t>
  </si>
  <si>
    <t>IN-AMD-100338</t>
  </si>
  <si>
    <t>IN-AMD-100339</t>
  </si>
  <si>
    <t>IN-AMD-100340</t>
  </si>
  <si>
    <t>IN-AMD-100341</t>
  </si>
  <si>
    <t>IN-AMD-100342</t>
  </si>
  <si>
    <t>IN-AMD-100343</t>
  </si>
  <si>
    <t>IN-AMD-100344</t>
  </si>
  <si>
    <t>IN-AMD-100345</t>
  </si>
  <si>
    <t>IN-AMD-100346</t>
  </si>
  <si>
    <t>IN-AMD-100347</t>
  </si>
  <si>
    <t>IN-AMD-100348</t>
  </si>
  <si>
    <t>IN-AMD-100349</t>
  </si>
  <si>
    <t>IN-AMD-100350</t>
  </si>
  <si>
    <t>IN-AMD-100351</t>
  </si>
  <si>
    <t>IN-AMD-100352</t>
  </si>
  <si>
    <t>IN-AMD-100353</t>
  </si>
  <si>
    <t>IN-AMD-100354</t>
  </si>
  <si>
    <t>IN-AMD-100355</t>
  </si>
  <si>
    <t>IN-AMD-100356</t>
  </si>
  <si>
    <t>IN-AMD-100357</t>
  </si>
  <si>
    <t>IN-AMD-100358</t>
  </si>
  <si>
    <t>IN-AMD-100359</t>
  </si>
  <si>
    <t>IN-AMD-100360</t>
  </si>
  <si>
    <t>IN-AMD-100361</t>
  </si>
  <si>
    <t>IN-AMD-100362</t>
  </si>
  <si>
    <t>IN-AMD-100363</t>
  </si>
  <si>
    <t>IN-AMD-100364</t>
  </si>
  <si>
    <t>IN-AMD-100365</t>
  </si>
  <si>
    <t>IN-AMD-100366</t>
  </si>
  <si>
    <t>IN-AMD-100367</t>
  </si>
  <si>
    <t>IN-AMD-100368</t>
  </si>
  <si>
    <t>IN-AMD-100369</t>
  </si>
  <si>
    <t>IN-AMD-100370</t>
  </si>
  <si>
    <t>IN-AMD-100371</t>
  </si>
  <si>
    <t>IN-AMD-100372</t>
  </si>
  <si>
    <t>IN-AMD-100373</t>
  </si>
  <si>
    <t>IN-AMD-100374</t>
  </si>
  <si>
    <t>IN-AMD-100375</t>
  </si>
  <si>
    <t>IN-AMD-100376</t>
  </si>
  <si>
    <t>IN-AMD-100377</t>
  </si>
  <si>
    <t>IN-AMD-100378</t>
  </si>
  <si>
    <t>IN-AMD-100379</t>
  </si>
  <si>
    <t>IN-AMD-100380</t>
  </si>
  <si>
    <t>IN-AMD-100381</t>
  </si>
  <si>
    <t>IN-AMD-100382</t>
  </si>
  <si>
    <t>IN-AMD-100383</t>
  </si>
  <si>
    <t>IN-AMD-100384</t>
  </si>
  <si>
    <t>IN-AMD-100385</t>
  </si>
  <si>
    <t>IN-AMD-100386</t>
  </si>
  <si>
    <t>IN-AMD-100387</t>
  </si>
  <si>
    <t>IN-AMD-100388</t>
  </si>
  <si>
    <t>IN-AMD-100389</t>
  </si>
  <si>
    <t>IN-AMD-100390</t>
  </si>
  <si>
    <t>IN-AMD-100391</t>
  </si>
  <si>
    <t>IN-AMD-100392</t>
  </si>
  <si>
    <t>IN-AMD-100393</t>
  </si>
  <si>
    <t>IN-AMD-100394</t>
  </si>
  <si>
    <t>IN-AMD-100395</t>
  </si>
  <si>
    <t>IN-AMD-100396</t>
  </si>
  <si>
    <t>IN-AMD-100397</t>
  </si>
  <si>
    <t>IN-AMD-100398</t>
  </si>
  <si>
    <t>IN-AMD-100399</t>
  </si>
  <si>
    <t>IN-AMD-100400</t>
  </si>
  <si>
    <t>IN-AMD-100401</t>
  </si>
  <si>
    <t>IN-AMD-100402</t>
  </si>
  <si>
    <t>IN-AMD-100403</t>
  </si>
  <si>
    <t>IN-AMD-100404</t>
  </si>
  <si>
    <t>IN-AMD-100405</t>
  </si>
  <si>
    <t>IN-AMD-100406</t>
  </si>
  <si>
    <t>IN-AMD-100407</t>
  </si>
  <si>
    <t>IN-AMD-100408</t>
  </si>
  <si>
    <t>IN-AMD-100409</t>
  </si>
  <si>
    <t>IN-AMD-100410</t>
  </si>
  <si>
    <t>IN-AMD-100411</t>
  </si>
  <si>
    <t>IN-AMD-100412</t>
  </si>
  <si>
    <t>IN-AMD-100413</t>
  </si>
  <si>
    <t>IN-AMD-100414</t>
  </si>
  <si>
    <t>IN-AMD-100415</t>
  </si>
  <si>
    <t>IN-AMD-100416</t>
  </si>
  <si>
    <t>IN-AMD-100417</t>
  </si>
  <si>
    <t>IN-AMD-100418</t>
  </si>
  <si>
    <t>IN-AMD-100419</t>
  </si>
  <si>
    <t>IN-AMD-100420</t>
  </si>
  <si>
    <t>IN-AMD-100421</t>
  </si>
  <si>
    <t>IN-AMD-100422</t>
  </si>
  <si>
    <t>IN-AMD-100423</t>
  </si>
  <si>
    <t>IN-AMD-100424</t>
  </si>
  <si>
    <t>IN-AMD-100425</t>
  </si>
  <si>
    <t>IN-AMD-100426</t>
  </si>
  <si>
    <t>IN-AMD-100427</t>
  </si>
  <si>
    <t>IN-AMD-100428</t>
  </si>
  <si>
    <t>IN-AMD-100429</t>
  </si>
  <si>
    <t>IN-AMD-100430</t>
  </si>
  <si>
    <t>IN-AMD-100431</t>
  </si>
  <si>
    <t>IN-AMD-100432</t>
  </si>
  <si>
    <t>IN-AMD-100433</t>
  </si>
  <si>
    <t>IN-AMD-100434</t>
  </si>
  <si>
    <t>IN-AMD-100435</t>
  </si>
  <si>
    <t>IN-AMD-100436</t>
  </si>
  <si>
    <t>IN-AMD-100437</t>
  </si>
  <si>
    <t>IN-AMD-100438</t>
  </si>
  <si>
    <t>IN-AMD-100439</t>
  </si>
  <si>
    <t>IN-AMD-100440</t>
  </si>
  <si>
    <t>IN-AMD-100441</t>
  </si>
  <si>
    <t>IN-AMD-100442</t>
  </si>
  <si>
    <t>IN-AMD-100443</t>
  </si>
  <si>
    <t>IN-AMD-100444</t>
  </si>
  <si>
    <t>IN-AMD-100445</t>
  </si>
  <si>
    <t>IN-AMD-100446</t>
  </si>
  <si>
    <t>IN-AMD-100447</t>
  </si>
  <si>
    <t>IN-AMD-100448</t>
  </si>
  <si>
    <t>IN-AMD-100449</t>
  </si>
  <si>
    <t>IN-AMD-100450</t>
  </si>
  <si>
    <t>IN-AMD-100451</t>
  </si>
  <si>
    <t>IN-AMD-100452</t>
  </si>
  <si>
    <t>IN-AMD-100453</t>
  </si>
  <si>
    <t>IN-AMD-100454</t>
  </si>
  <si>
    <t>IN-AMD-100455</t>
  </si>
  <si>
    <t>IN-AMD-100456</t>
  </si>
  <si>
    <t>IN-AMD-100457</t>
  </si>
  <si>
    <t>IN-AMD-100458</t>
  </si>
  <si>
    <t>IN-AMD-100459</t>
  </si>
  <si>
    <t>IN-AMD-100460</t>
  </si>
  <si>
    <t>IN-AMD-100461</t>
  </si>
  <si>
    <t>IN-AMD-100462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</si>
  <si>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</si>
  <si>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</si>
  <si>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</si>
  <si>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</si>
  <si>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</si>
  <si>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</si>
  <si>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</si>
  <si>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</si>
  <si>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IN-AMD-100471</t>
  </si>
  <si>
    <t>IN-AMD-100472</t>
  </si>
  <si>
    <t>IN-AMD-100473</t>
  </si>
  <si>
    <t>IN-AMD-100474</t>
  </si>
  <si>
    <t>IN-AMD-100475</t>
  </si>
  <si>
    <t>IN-AMD-100476</t>
  </si>
  <si>
    <t>IN-AMD-100477</t>
  </si>
  <si>
    <t>IN-AMD-100478</t>
  </si>
  <si>
    <t>IN-AMD-100479</t>
  </si>
  <si>
    <t>IN-AMD-100480</t>
  </si>
  <si>
    <t>IN-AMD-100481</t>
  </si>
  <si>
    <t>IN-AMD-100482</t>
  </si>
  <si>
    <t>IN-AMD-100483</t>
  </si>
  <si>
    <t>IN-AMD-100484</t>
  </si>
  <si>
    <t>IN-AMD-100485</t>
  </si>
  <si>
    <t>IN-AMD-100486</t>
  </si>
  <si>
    <t>IN-AMD-100487</t>
  </si>
  <si>
    <t>IN-AMD-100488</t>
  </si>
  <si>
    <t>IN-AMD-100489</t>
  </si>
  <si>
    <t>IN-AMD-100490</t>
  </si>
  <si>
    <t>IN-AMD-100491</t>
  </si>
  <si>
    <t>IN-AMD-100492</t>
  </si>
  <si>
    <t>IN-AMD-100493</t>
  </si>
  <si>
    <t>IN-AMD-100494</t>
  </si>
  <si>
    <t>IN-AMD-100495</t>
  </si>
  <si>
    <t>IN-AMD-100496</t>
  </si>
  <si>
    <t>IN-AMD-100497</t>
  </si>
  <si>
    <t>IN-AMD-100498</t>
  </si>
  <si>
    <t>IN-AMD-100499</t>
  </si>
  <si>
    <t>IN-AMD-100500</t>
  </si>
  <si>
    <t>IN-AMD-100501</t>
  </si>
  <si>
    <t>IN-AMD-100502</t>
  </si>
  <si>
    <t>IN-AMD-100503</t>
  </si>
  <si>
    <t>IN-AMD-100504</t>
  </si>
  <si>
    <t>IN-AMD-100505</t>
  </si>
  <si>
    <t>IN-AMD-100506</t>
  </si>
  <si>
    <t>IN-AMD-100507</t>
  </si>
  <si>
    <t>IN-AMD-100508</t>
  </si>
  <si>
    <t>IN-AMD-100509</t>
  </si>
  <si>
    <t>IN-AMD-100510</t>
  </si>
  <si>
    <t>IN-AMD-100511</t>
  </si>
  <si>
    <t>IN-AMD-100512</t>
  </si>
  <si>
    <t>IN-AMD-100513</t>
  </si>
  <si>
    <t>IN-AMD-100514</t>
  </si>
  <si>
    <t>IN-AMD-100515</t>
  </si>
  <si>
    <t>IN-AMD-100516</t>
  </si>
  <si>
    <t>IN-AMD-100517</t>
  </si>
  <si>
    <t>IN-AMD-100518</t>
  </si>
  <si>
    <t>IN-AMD-100519</t>
  </si>
  <si>
    <t>IN-AMD-100520</t>
  </si>
  <si>
    <t>IN-AMD-100521</t>
  </si>
  <si>
    <t>IN-AMD-100522</t>
  </si>
  <si>
    <t>IN-AMD-100523</t>
  </si>
  <si>
    <t>IN-AMD-100524</t>
  </si>
  <si>
    <t>IN-AMD-100525</t>
  </si>
  <si>
    <t>IN-AMD-100526</t>
  </si>
  <si>
    <t>IN-AMD-100527</t>
  </si>
  <si>
    <t>IN-AMD-100528</t>
  </si>
  <si>
    <t>IN-AMD-100529</t>
  </si>
  <si>
    <t>IN-AMD-100530</t>
  </si>
  <si>
    <t>IN-AMD-100531</t>
  </si>
  <si>
    <t>IN-AMD-100532</t>
  </si>
  <si>
    <t>IN-AMD-100533</t>
  </si>
  <si>
    <t>IN-AMD-100534</t>
  </si>
  <si>
    <t>IN-AMD-100535</t>
  </si>
  <si>
    <t>IN-AMD-100536</t>
  </si>
  <si>
    <t>IN-AMD-100537</t>
  </si>
  <si>
    <t>IN-AMD-100538</t>
  </si>
  <si>
    <t>IN-AMD-100539</t>
  </si>
  <si>
    <t>IN-AMD-100540</t>
  </si>
  <si>
    <t>IN-AMD-100541</t>
  </si>
  <si>
    <t>IN-AMD-100542</t>
  </si>
  <si>
    <t>IN-AMD-100543</t>
  </si>
  <si>
    <t>IN-AMD-100544</t>
  </si>
  <si>
    <t>IN-AMD-100545</t>
  </si>
  <si>
    <t>IN-AMD-100546</t>
  </si>
  <si>
    <t>IN-AMD-100547</t>
  </si>
  <si>
    <t>IN-AMD-100548</t>
  </si>
  <si>
    <t>IN-AMD-100549</t>
  </si>
  <si>
    <t>IN-AMD-100550</t>
  </si>
  <si>
    <t>IN-AMD-100551</t>
  </si>
  <si>
    <t>IN-AMD-100552</t>
  </si>
  <si>
    <t>IN-AMD-100553</t>
  </si>
  <si>
    <t>IN-AMD-100554</t>
  </si>
  <si>
    <t>IN-AMD-100555</t>
  </si>
  <si>
    <t>IN-AMD-100556</t>
  </si>
  <si>
    <t>IN-AMD-100557</t>
  </si>
  <si>
    <t>IN-AMD-100558</t>
  </si>
  <si>
    <t>IN-AMD-100559</t>
  </si>
  <si>
    <t>IN-AMD-100560</t>
  </si>
  <si>
    <t>IN-AMD-100561</t>
  </si>
  <si>
    <t>IN-AMD-100562</t>
  </si>
  <si>
    <t>IN-AMD-100563</t>
  </si>
  <si>
    <t>IN-AMD-100564</t>
  </si>
  <si>
    <t>IN-AMD-100565</t>
  </si>
  <si>
    <t>IN-AMD-100566</t>
  </si>
  <si>
    <t>IN-AMD-100567</t>
  </si>
  <si>
    <t>IN-AMD-100568</t>
  </si>
  <si>
    <t>IN-AMD-100569</t>
  </si>
  <si>
    <t>IN-AMD-100570</t>
  </si>
  <si>
    <t>IN-AMD-100571</t>
  </si>
  <si>
    <t>IN-AMD-100572</t>
  </si>
  <si>
    <t>IN-AMD-100573</t>
  </si>
  <si>
    <t>IN-AMD-100574</t>
  </si>
  <si>
    <t>IN-AMD-100575</t>
  </si>
  <si>
    <t>IN-AMD-100576</t>
  </si>
  <si>
    <t>IN-AMD-100577</t>
  </si>
  <si>
    <t>IN-AMD-100578</t>
  </si>
  <si>
    <t>IN-AMD-100579</t>
  </si>
  <si>
    <t>IN-AMD-100580</t>
  </si>
  <si>
    <t>IN-AMD-100581</t>
  </si>
  <si>
    <t>IN-AMD-100582</t>
  </si>
  <si>
    <t>IN-AMD-100583</t>
  </si>
  <si>
    <t>IN-AMD-100584</t>
  </si>
  <si>
    <t>IN-AMD-100585</t>
  </si>
  <si>
    <t>IN-AMD-100586</t>
  </si>
  <si>
    <t>IN-AMD-100587</t>
  </si>
  <si>
    <t>IN-AMD-100588</t>
  </si>
  <si>
    <t>IN-AMD-100589</t>
  </si>
  <si>
    <t>IN-AMD-100590</t>
  </si>
  <si>
    <t>IN-AMD-100591</t>
  </si>
  <si>
    <t>IN-AMD-100592</t>
  </si>
  <si>
    <t>IN-AMD-100593</t>
  </si>
  <si>
    <t>IN-AMD-100594</t>
  </si>
  <si>
    <t>IN-AMD-100595</t>
  </si>
  <si>
    <t>IN-AMD-100596</t>
  </si>
  <si>
    <t>IN-AMD-100597</t>
  </si>
  <si>
    <t>IN-AMD-100598</t>
  </si>
  <si>
    <t>IN-AMD-100599</t>
  </si>
  <si>
    <t>IN-AMD-100600</t>
  </si>
  <si>
    <t>IN-AMD-100601</t>
  </si>
  <si>
    <t>IN-AMD-100602</t>
  </si>
  <si>
    <t>IN-AMD-100603</t>
  </si>
  <si>
    <t>IN-AMD-100604</t>
  </si>
  <si>
    <t>IN-AMD-100605</t>
  </si>
  <si>
    <t>IN-AMD-100606</t>
  </si>
  <si>
    <t>IN-AMD-100607</t>
  </si>
  <si>
    <t>IN-AMD-100608</t>
  </si>
  <si>
    <t>IN-AMD-100609</t>
  </si>
  <si>
    <t>IN-AMD-100610</t>
  </si>
  <si>
    <t>IN-AMD-100611</t>
  </si>
  <si>
    <t>IN-AMD-100612</t>
  </si>
  <si>
    <t>IN-AMD-100613</t>
  </si>
  <si>
    <t>IN-AMD-100614</t>
  </si>
  <si>
    <t>IN-AMD-100615</t>
  </si>
  <si>
    <t>IN-AMD-100616</t>
  </si>
  <si>
    <t>IN-AMD-100617</t>
  </si>
  <si>
    <t>IN-AMD-100618</t>
  </si>
  <si>
    <t>IN-AMD-100619</t>
  </si>
  <si>
    <t>IN-AMD-100620</t>
  </si>
  <si>
    <t>IN-AMD-100621</t>
  </si>
  <si>
    <t>IN-AMD-100622</t>
  </si>
  <si>
    <t>IN-AMD-100623</t>
  </si>
  <si>
    <t>IN-AMD-100624</t>
  </si>
  <si>
    <t>IN-AMD-100625</t>
  </si>
  <si>
    <t>IN-AMD-100626</t>
  </si>
  <si>
    <t>IN-AMD-100627</t>
  </si>
  <si>
    <t>IN-AMD-100628</t>
  </si>
  <si>
    <t>IN-AMD-100629</t>
  </si>
  <si>
    <t>IN-AMD-100630</t>
  </si>
  <si>
    <t>IN-AMD-100631</t>
  </si>
  <si>
    <t>IN-AMD-100632</t>
  </si>
  <si>
    <t>IN-AMD-100633</t>
  </si>
  <si>
    <t>IN-AMD-100634</t>
  </si>
  <si>
    <t>IN-AMD-100635</t>
  </si>
  <si>
    <t>IN-AMD-100636</t>
  </si>
  <si>
    <t>IN-AMD-100637</t>
  </si>
  <si>
    <t>IN-AMD-100638</t>
  </si>
  <si>
    <t>IN-AMD-100639</t>
  </si>
  <si>
    <t>IN-AMD-100640</t>
  </si>
  <si>
    <t>IN-AMD-100641</t>
  </si>
  <si>
    <t>IN-AMD-100642</t>
  </si>
  <si>
    <t>IN-AMD-100643</t>
  </si>
  <si>
    <t>IN-AMD-100644</t>
  </si>
  <si>
    <t>IN-AMD-100645</t>
  </si>
  <si>
    <t>IN-AMD-100646</t>
  </si>
  <si>
    <t>IN-AMD-100647</t>
  </si>
  <si>
    <t>IN-AMD-100648</t>
  </si>
  <si>
    <t>IN-AMD-100649</t>
  </si>
  <si>
    <t>IN-AMD-100650</t>
  </si>
  <si>
    <t>IN-AMD-100651</t>
  </si>
  <si>
    <t>IN-AMD-100652</t>
  </si>
  <si>
    <t>IN-AMD-100653</t>
  </si>
  <si>
    <t>IN-AMD-100654</t>
  </si>
  <si>
    <t>IN-AMD-100655</t>
  </si>
  <si>
    <t>IN-AMD-100656</t>
  </si>
  <si>
    <t>IN-AMD-100657</t>
  </si>
  <si>
    <t>IN-AMD-100658</t>
  </si>
  <si>
    <t>IN-AMD-100659</t>
  </si>
  <si>
    <t>IN-AMD-100660</t>
  </si>
  <si>
    <t>IN-AMD-100661</t>
  </si>
  <si>
    <t>IN-AMD-100662</t>
  </si>
  <si>
    <t>IN-AMD-100663</t>
  </si>
  <si>
    <t>IN-AMD-100664</t>
  </si>
  <si>
    <t>IN-AMD-100665</t>
  </si>
  <si>
    <t>IN-AMD-100666</t>
  </si>
  <si>
    <t>IN-AMD-100667</t>
  </si>
  <si>
    <t>IN-AMD-100668</t>
  </si>
  <si>
    <t>IN-AMD-100669</t>
  </si>
  <si>
    <t>IN-AMD-100670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</si>
  <si>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</si>
  <si>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</si>
  <si>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</si>
  <si>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</si>
  <si>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</si>
  <si>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</si>
  <si>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</si>
  <si>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</si>
  <si>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IN-AMD-100679</t>
  </si>
  <si>
    <t>IN-AMD-100680</t>
  </si>
  <si>
    <t>IN-AMD-100681</t>
  </si>
  <si>
    <t>IN-AMD-100682</t>
  </si>
  <si>
    <t>IN-AMD-100683</t>
  </si>
  <si>
    <t>IN-AMD-100684</t>
  </si>
  <si>
    <t>IN-AMD-100685</t>
  </si>
  <si>
    <t>IN-AMD-100686</t>
  </si>
  <si>
    <t>IN-AMD-100687</t>
  </si>
  <si>
    <t>IN-AMD-100688</t>
  </si>
  <si>
    <t>IN-AMD-100689</t>
  </si>
  <si>
    <t>IN-AMD-100690</t>
  </si>
  <si>
    <t>IN-AMD-100691</t>
  </si>
  <si>
    <t>IN-AMD-100692</t>
  </si>
  <si>
    <t>IN-AMD-100693</t>
  </si>
  <si>
    <t>IN-AMD-100694</t>
  </si>
  <si>
    <t>IN-AMD-100695</t>
  </si>
  <si>
    <t>IN-AMD-100696</t>
  </si>
  <si>
    <t>IN-AMD-100697</t>
  </si>
  <si>
    <t>IN-AMD-100698</t>
  </si>
  <si>
    <t>IN-AMD-100699</t>
  </si>
  <si>
    <t>IN-AMD-100700</t>
  </si>
  <si>
    <t>IN-AMD-100701</t>
  </si>
  <si>
    <t>IN-AMD-100702</t>
  </si>
  <si>
    <t>IN-AMD-100703</t>
  </si>
  <si>
    <t>IN-AMD-100704</t>
  </si>
  <si>
    <t>IN-AMD-100705</t>
  </si>
  <si>
    <t>IN-AMD-100706</t>
  </si>
  <si>
    <t>IN-AMD-100707</t>
  </si>
  <si>
    <t>IN-AMD-100708</t>
  </si>
  <si>
    <t>IN-AMD-100709</t>
  </si>
  <si>
    <t>IN-AMD-100710</t>
  </si>
  <si>
    <t>IN-AMD-100711</t>
  </si>
  <si>
    <t>IN-AMD-100712</t>
  </si>
  <si>
    <t>IN-AMD-100713</t>
  </si>
  <si>
    <t>IN-AMD-100714</t>
  </si>
  <si>
    <t>IN-AMD-100715</t>
  </si>
  <si>
    <t>IN-AMD-100716</t>
  </si>
  <si>
    <t>IN-AMD-100717</t>
  </si>
  <si>
    <t>IN-AMD-100718</t>
  </si>
  <si>
    <t>IN-AMD-100719</t>
  </si>
  <si>
    <t>IN-AMD-100720</t>
  </si>
  <si>
    <t>IN-AMD-100721</t>
  </si>
  <si>
    <t>IN-AMD-100722</t>
  </si>
  <si>
    <t>IN-AMD-100723</t>
  </si>
  <si>
    <t>IN-AMD-100724</t>
  </si>
  <si>
    <t>IN-AMD-100725</t>
  </si>
  <si>
    <t>IN-AMD-100726</t>
  </si>
  <si>
    <t>IN-AMD-100727</t>
  </si>
  <si>
    <t>IN-AMD-100728</t>
  </si>
  <si>
    <t>IN-AMD-100729</t>
  </si>
  <si>
    <t>IN-AMD-100730</t>
  </si>
  <si>
    <t>IN-AMD-100731</t>
  </si>
  <si>
    <t>IN-AMD-100732</t>
  </si>
  <si>
    <t>IN-AMD-100733</t>
  </si>
  <si>
    <t>IN-AMD-100734</t>
  </si>
  <si>
    <t>IN-AMD-100735</t>
  </si>
  <si>
    <t>IN-AMD-100736</t>
  </si>
  <si>
    <t>IN-AMD-100737</t>
  </si>
  <si>
    <t>IN-AMD-100738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</si>
  <si>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</si>
  <si>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</si>
  <si>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</si>
  <si>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</si>
  <si>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</si>
  <si>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</si>
  <si>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</si>
  <si>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</si>
  <si>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IN-AMD-100747</t>
  </si>
  <si>
    <t>IN-AMD-100748</t>
  </si>
  <si>
    <t>IN-AMD-100749</t>
  </si>
  <si>
    <t>IN-AMD-100750</t>
  </si>
  <si>
    <t>IN-AMD-100751</t>
  </si>
  <si>
    <t>IN-AMD-100752</t>
  </si>
  <si>
    <t>IN-AMD-100753</t>
  </si>
  <si>
    <t>IN-AMD-100754</t>
  </si>
  <si>
    <t>IN-AMD-100755</t>
  </si>
  <si>
    <t>IN-AMD-100756</t>
  </si>
  <si>
    <t>IN-AMD-100757</t>
  </si>
  <si>
    <t>IN-AMD-100758</t>
  </si>
  <si>
    <t>IN-AMD-100759</t>
  </si>
  <si>
    <t>IN-AMD-100760</t>
  </si>
  <si>
    <t>IN-AMD-100761</t>
  </si>
  <si>
    <t>IN-AMD-100762</t>
  </si>
  <si>
    <t>IN-AMD-100763</t>
  </si>
  <si>
    <t>IN-AMD-100764</t>
  </si>
  <si>
    <t>IN-AMD-100765</t>
  </si>
  <si>
    <t>IN-AMD-100766</t>
  </si>
  <si>
    <t>IN-AMD-100767</t>
  </si>
  <si>
    <t>IN-AMD-100768</t>
  </si>
  <si>
    <t>IN-AMD-100769</t>
  </si>
  <si>
    <t>IN-AMD-100770</t>
  </si>
  <si>
    <t>IN-AMD-100771</t>
  </si>
  <si>
    <t>IN-AMD-100772</t>
  </si>
  <si>
    <t>IN-AMD-100773</t>
  </si>
  <si>
    <t>IN-AMD-100774</t>
  </si>
  <si>
    <t>IN-AMD-100775</t>
  </si>
  <si>
    <t>IN-AMD-100776</t>
  </si>
  <si>
    <t>IN-AMD-100777</t>
  </si>
  <si>
    <t>IN-AMD-100778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</si>
  <si>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</si>
  <si>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</si>
  <si>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</si>
  <si>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</si>
  <si>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</si>
  <si>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</si>
  <si>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</si>
  <si>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</si>
  <si>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IN-AMD-100787</t>
  </si>
  <si>
    <t>IN-AMD-100788</t>
  </si>
  <si>
    <t>IN-AMD-100789</t>
  </si>
  <si>
    <t>IN-AMD-100790</t>
  </si>
  <si>
    <t>IN-AMD-100791</t>
  </si>
  <si>
    <t>IN-AMD-100792</t>
  </si>
  <si>
    <t>IN-AMD-100793</t>
  </si>
  <si>
    <t>IN-AMD-100794</t>
  </si>
  <si>
    <t>IN-AMD-100795</t>
  </si>
  <si>
    <t>IN-AMD-100796</t>
  </si>
  <si>
    <t>IN-AMD-100797</t>
  </si>
  <si>
    <t>IN-AMD-100798</t>
  </si>
  <si>
    <t>IN-AMD-100799</t>
  </si>
  <si>
    <t>IN-AMD-100800</t>
  </si>
  <si>
    <t>IN-AMD-100801</t>
  </si>
  <si>
    <t>IN-AMD-100802</t>
  </si>
  <si>
    <t>IN-AMD-100803</t>
  </si>
  <si>
    <t>IN-AMD-100804</t>
  </si>
  <si>
    <t>IN-AMD-100805</t>
  </si>
  <si>
    <t>IN-AMD-100806</t>
  </si>
  <si>
    <t>IN-AMD-100807</t>
  </si>
  <si>
    <t>IN-AMD-100808</t>
  </si>
  <si>
    <t>IN-AMD-100809</t>
  </si>
  <si>
    <t>IN-AMD-100810</t>
  </si>
  <si>
    <t>IN-AMD-100811</t>
  </si>
  <si>
    <t>IN-AMD-100812</t>
  </si>
  <si>
    <t>IN-AMD-100813</t>
  </si>
  <si>
    <t>IN-AMD-100814</t>
  </si>
  <si>
    <t>IN-AMD-100815</t>
  </si>
  <si>
    <t>IN-AMD-100816</t>
  </si>
  <si>
    <t>IN-AMD-100817</t>
  </si>
  <si>
    <t>IN-AMD-100818</t>
  </si>
  <si>
    <t>IN-AMD-100819</t>
  </si>
  <si>
    <t>IN-AMD-100820</t>
  </si>
  <si>
    <t>IN-AMD-100821</t>
  </si>
  <si>
    <t>IN-AMD-100822</t>
  </si>
  <si>
    <t>IN-AMD-100823</t>
  </si>
  <si>
    <t>IN-AMD-100824</t>
  </si>
  <si>
    <t>IN-AMD-100825</t>
  </si>
  <si>
    <t>IN-AMD-100826</t>
  </si>
  <si>
    <t>IN-AMD-100827</t>
  </si>
  <si>
    <t>IN-AMD-100828</t>
  </si>
  <si>
    <t>IN-AMD-100829</t>
  </si>
  <si>
    <t>IN-AMD-100830</t>
  </si>
  <si>
    <t>IN-AMD-100831</t>
  </si>
  <si>
    <t>IN-AMD-100832</t>
  </si>
  <si>
    <t>IN-AMD-100833</t>
  </si>
  <si>
    <t>IN-AMD-100834</t>
  </si>
  <si>
    <t>IN-AMD-100835</t>
  </si>
  <si>
    <t>IN-AMD-100836</t>
  </si>
  <si>
    <t>IN-AMD-100837</t>
  </si>
  <si>
    <t>IN-AMD-100838</t>
  </si>
  <si>
    <t>IN-AMD-100839</t>
  </si>
  <si>
    <t>IN-AMD-100840</t>
  </si>
  <si>
    <t>IN-AMD-100841</t>
  </si>
  <si>
    <t>IN-AMD-100842</t>
  </si>
  <si>
    <t>IN-AMD-100843</t>
  </si>
  <si>
    <t>IN-AMD-100844</t>
  </si>
  <si>
    <t>IN-AMD-100845</t>
  </si>
  <si>
    <t>IN-AMD-100846</t>
  </si>
  <si>
    <t>IN-AMD-100847</t>
  </si>
  <si>
    <t>IN-AMD-100848</t>
  </si>
  <si>
    <t>IN-AMD-100849</t>
  </si>
  <si>
    <t>IN-AMD-100850</t>
  </si>
  <si>
    <t>IN-AMD-100851</t>
  </si>
  <si>
    <t>IN-AMD-100852</t>
  </si>
  <si>
    <t>IN-AMD-100853</t>
  </si>
  <si>
    <t>IN-AMD-100854</t>
  </si>
  <si>
    <t>IN-AMD-100855</t>
  </si>
  <si>
    <t>IN-AMD-100856</t>
  </si>
  <si>
    <t>IN-AMD-100857</t>
  </si>
  <si>
    <t>IN-AMD-100858</t>
  </si>
  <si>
    <t>IN-AMD-100859</t>
  </si>
  <si>
    <t>IN-AMD-100860</t>
  </si>
  <si>
    <t>IN-AMD-100861</t>
  </si>
  <si>
    <t>IN-AMD-100862</t>
  </si>
  <si>
    <t>IN-AMD-100863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</si>
  <si>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</si>
  <si>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</si>
  <si>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</si>
  <si>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</si>
  <si>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</si>
  <si>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</si>
  <si>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</si>
  <si>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</si>
  <si>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</si>
  <si>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</si>
  <si>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IN-AMD-100874</t>
  </si>
  <si>
    <t>IN-AMD-100875</t>
  </si>
  <si>
    <t>IN-AMD-100876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</si>
  <si>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</si>
  <si>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</si>
  <si>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</si>
  <si>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</si>
  <si>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</si>
  <si>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</si>
  <si>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</si>
  <si>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IN-AMD-100884</t>
  </si>
  <si>
    <t>IN-AMD-100885</t>
  </si>
  <si>
    <t>IN-AMD-100886</t>
  </si>
  <si>
    <t>IN-AMD-100887</t>
  </si>
  <si>
    <t>IN-AMD-100888</t>
  </si>
  <si>
    <t>IN-AMD-100889</t>
  </si>
  <si>
    <t>IN-AMD-100890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</si>
  <si>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</si>
  <si>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</si>
  <si>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</si>
  <si>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</si>
  <si>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</si>
  <si>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</si>
  <si>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</si>
  <si>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IN-AMD-100898</t>
  </si>
  <si>
    <t>IN-AMD-100899</t>
  </si>
  <si>
    <t>IN-AMD-100900</t>
  </si>
  <si>
    <t>IN-AMD-100901</t>
  </si>
  <si>
    <t>IN-AMD-100902</t>
  </si>
  <si>
    <t>IN-AMD-100903</t>
  </si>
  <si>
    <t>IN-AMD-100904</t>
  </si>
  <si>
    <t>IN-AMD-100905</t>
  </si>
  <si>
    <t>IN-AMD-100906</t>
  </si>
  <si>
    <t>IN-AMD-100907</t>
  </si>
  <si>
    <t>IN-AMD-100908</t>
  </si>
  <si>
    <t>IN-AMD-100909</t>
  </si>
  <si>
    <t>IN-AMD-100910</t>
  </si>
  <si>
    <t>IN-AMD-100911</t>
  </si>
  <si>
    <t>IN-AMD-100912</t>
  </si>
  <si>
    <t>IN-AMD-100913</t>
  </si>
  <si>
    <t>IN-AMD-100914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</si>
  <si>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</si>
  <si>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</si>
  <si>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</si>
  <si>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</si>
  <si>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</si>
  <si>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</si>
  <si>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</si>
  <si>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</si>
  <si>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</si>
  <si>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</si>
  <si>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</si>
  <si>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IN-AMD-100926</t>
  </si>
  <si>
    <t>IN-AMD-100927</t>
  </si>
  <si>
    <t>IN-AMD-100928</t>
  </si>
  <si>
    <t>IN-AMD-100929</t>
  </si>
  <si>
    <t>IN-AMD-100930</t>
  </si>
  <si>
    <t>IN-AMD-100931</t>
  </si>
  <si>
    <t>IN-AMD-100932</t>
  </si>
  <si>
    <t>IN-AMD-100933</t>
  </si>
  <si>
    <t>IN-AMD-100934</t>
  </si>
  <si>
    <t>IN-AMD-100935</t>
  </si>
  <si>
    <t>IN-AMD-100936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</si>
  <si>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</si>
  <si>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</si>
  <si>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</si>
  <si>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</si>
  <si>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</si>
  <si>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</si>
  <si>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</si>
  <si>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</si>
  <si>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IN-AMD-100945</t>
  </si>
  <si>
    <t>IN-AMD-100946</t>
  </si>
  <si>
    <t>IN-AMD-100947</t>
  </si>
  <si>
    <t>IN-AMD-100948</t>
  </si>
  <si>
    <t>IN-AMD-100949</t>
  </si>
  <si>
    <t>IN-AMD-100950</t>
  </si>
  <si>
    <t>IN-AMD-100951</t>
  </si>
  <si>
    <t>IN-AMD-100952</t>
  </si>
  <si>
    <t>IN-AMD-100953</t>
  </si>
  <si>
    <t>IN-AMD-100954</t>
  </si>
  <si>
    <t>IN-AMD-100955</t>
  </si>
  <si>
    <t>IN-AMD-100956</t>
  </si>
  <si>
    <t>IN-AMD-100957</t>
  </si>
  <si>
    <t>IN-AMD-100958</t>
  </si>
  <si>
    <t>IN-AMD-100959</t>
  </si>
  <si>
    <t>IN-AMD-100960</t>
  </si>
  <si>
    <t>IN-AMD-100961</t>
  </si>
  <si>
    <t>IN-AMD-100962</t>
  </si>
  <si>
    <t>IN-AMD-100963</t>
  </si>
  <si>
    <t>IN-AMD-100964</t>
  </si>
  <si>
    <t>IN-AMD-100965</t>
  </si>
  <si>
    <t>IN-AMD-100966</t>
  </si>
  <si>
    <t>IN-AMD-100967</t>
  </si>
  <si>
    <t>IN-AMD-100968</t>
  </si>
  <si>
    <t>IN-AMD-100969</t>
  </si>
  <si>
    <t>IN-AMD-100970</t>
  </si>
  <si>
    <t>IN-AMD-100971</t>
  </si>
  <si>
    <t>IN-AMD-100972</t>
  </si>
  <si>
    <t>IN-AMD-100973</t>
  </si>
  <si>
    <t>IN-AMD-100974</t>
  </si>
  <si>
    <t>IN-AMD-100975</t>
  </si>
  <si>
    <t>IN-AMD-100976</t>
  </si>
  <si>
    <t>IN-AMD-100977</t>
  </si>
  <si>
    <t>IN-AMD-100978</t>
  </si>
  <si>
    <t>IN-AMD-100979</t>
  </si>
  <si>
    <t>IN-AMD-100980</t>
  </si>
  <si>
    <t>IN-AMD-100981</t>
  </si>
  <si>
    <t>IN-AMD-100982</t>
  </si>
  <si>
    <t>IN-AMD-100983</t>
  </si>
  <si>
    <t>IN-AMD-100984</t>
  </si>
  <si>
    <t>IN-AMD-100985</t>
  </si>
  <si>
    <t>IN-AMD-100986</t>
  </si>
  <si>
    <t>IN-AMD-100987</t>
  </si>
  <si>
    <t>IN-AMD-100988</t>
  </si>
  <si>
    <t>IN-AMD-100989</t>
  </si>
  <si>
    <t>IN-AMD-100990</t>
  </si>
  <si>
    <t>IN-AMD-100991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</si>
  <si>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</si>
  <si>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</si>
  <si>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</si>
  <si>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</si>
  <si>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</si>
  <si>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</si>
  <si>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</si>
  <si>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</si>
  <si>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</si>
  <si>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</si>
  <si>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IN-AMD-101002</t>
  </si>
  <si>
    <t>IN-AMD-101003</t>
  </si>
  <si>
    <t>IN-AMD-101004</t>
  </si>
  <si>
    <t>IN-AMD-101005</t>
  </si>
  <si>
    <t>IN-AMD-101006</t>
  </si>
  <si>
    <t>IN-AMD-101007</t>
  </si>
  <si>
    <t>IN-AMD-101008</t>
  </si>
  <si>
    <t>IN-AMD-101009</t>
  </si>
  <si>
    <t>IN-AMD-101010</t>
  </si>
  <si>
    <t>IN-AMD-101011</t>
  </si>
  <si>
    <t>IN-AMD-101012</t>
  </si>
  <si>
    <t>IN-AMD-101013</t>
  </si>
  <si>
    <t>IN-AMD-101014</t>
  </si>
  <si>
    <t>IN-AMD-101015</t>
  </si>
  <si>
    <t>IN-AMD-101016</t>
  </si>
  <si>
    <t>IN-AMD-101017</t>
  </si>
  <si>
    <t>IN-AMD-101018</t>
  </si>
  <si>
    <t>IN-AMD-101019</t>
  </si>
  <si>
    <t>IN-AMD-101020</t>
  </si>
  <si>
    <t>IN-AMD-101021</t>
  </si>
  <si>
    <t>IN-AMD-101022</t>
  </si>
  <si>
    <t>IN-AMD-101023</t>
  </si>
  <si>
    <t>IN-AMD-101024</t>
  </si>
  <si>
    <t>IN-AMD-101025</t>
  </si>
  <si>
    <t>IN-AMD-101026</t>
  </si>
  <si>
    <t>IN-AMD-101027</t>
  </si>
  <si>
    <t>IN-AMD-101028</t>
  </si>
  <si>
    <t>IN-AMD-101029</t>
  </si>
  <si>
    <t>IN-AMD-101030</t>
  </si>
  <si>
    <t>IN-AMD-101031</t>
  </si>
  <si>
    <t>IN-AMD-101032</t>
  </si>
  <si>
    <t>IN-AMD-101033</t>
  </si>
  <si>
    <t>IN-AMD-101034</t>
  </si>
  <si>
    <t>IN-AMD-101035</t>
  </si>
  <si>
    <t>IN-AMD-101036</t>
  </si>
  <si>
    <t>IN-AMD-101037</t>
  </si>
  <si>
    <t>IN-AMD-101038</t>
  </si>
  <si>
    <t>IN-AMD-101039</t>
  </si>
  <si>
    <t>IN-AMD-101040</t>
  </si>
  <si>
    <t>IN-AMD-101041</t>
  </si>
  <si>
    <t>IN-AMD-101042</t>
  </si>
  <si>
    <t>IN-AMD-101043</t>
  </si>
  <si>
    <t>IN-AMD-101044</t>
  </si>
  <si>
    <t>IN-AMD-101045</t>
  </si>
  <si>
    <t>IN-AMD-101046</t>
  </si>
  <si>
    <t>IN-AMD-101047</t>
  </si>
  <si>
    <t>IN-AMD-101048</t>
  </si>
  <si>
    <t>IN-AMD-101049</t>
  </si>
  <si>
    <t>IN-AMD-101050</t>
  </si>
  <si>
    <t>IN-AMD-101051</t>
  </si>
  <si>
    <t>IN-AMD-101052</t>
  </si>
  <si>
    <t>IN-AMD-101053</t>
  </si>
  <si>
    <t>IN-AMD-101054</t>
  </si>
  <si>
    <t>IN-AMD-101055</t>
  </si>
  <si>
    <t>IN-AMD-101056</t>
  </si>
  <si>
    <t>IN-AMD-101057</t>
  </si>
  <si>
    <t>IN-AMD-101058</t>
  </si>
  <si>
    <t>IN-AMD-101059</t>
  </si>
  <si>
    <t>IN-AMD-101060</t>
  </si>
  <si>
    <t>IN-AMD-101061</t>
  </si>
  <si>
    <t>IN-AMD-101062</t>
  </si>
  <si>
    <t>IN-AMD-101063</t>
  </si>
  <si>
    <t>IN-AMD-101064</t>
  </si>
  <si>
    <t>IN-AMD-101065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</si>
  <si>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</si>
  <si>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</si>
  <si>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</si>
  <si>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</si>
  <si>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</si>
  <si>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</si>
  <si>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</si>
  <si>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</si>
  <si>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IN-AMD-101074</t>
  </si>
  <si>
    <t>IN-AMD-101075</t>
  </si>
  <si>
    <t>IN-AMD-101076</t>
  </si>
  <si>
    <t>IN-AMD-101077</t>
  </si>
  <si>
    <t>IN-AMD-101078</t>
  </si>
  <si>
    <t>IN-AMD-101079</t>
  </si>
  <si>
    <t>IN-AMD-101080</t>
  </si>
  <si>
    <t>IN-AMD-101081</t>
  </si>
  <si>
    <t>IN-AMD-101082</t>
  </si>
  <si>
    <t>IN-AMD-101083</t>
  </si>
  <si>
    <t>IN-AMD-101084</t>
  </si>
  <si>
    <t>IN-AMD-101085</t>
  </si>
  <si>
    <t>IN-AMD-101086</t>
  </si>
  <si>
    <t>IN-AMD-101087</t>
  </si>
  <si>
    <t>IN-AMD-101088</t>
  </si>
  <si>
    <t>IN-AMD-101089</t>
  </si>
  <si>
    <t>IN-AMD-101090</t>
  </si>
  <si>
    <t>IN-AMD-101091</t>
  </si>
  <si>
    <t>IN-AMD-101092</t>
  </si>
  <si>
    <t>IN-AMD-101093</t>
  </si>
  <si>
    <t>IN-AMD-101094</t>
  </si>
  <si>
    <t>IN-AMD-101095</t>
  </si>
  <si>
    <t>IN-AMD-101096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</si>
  <si>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</si>
  <si>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</si>
  <si>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</si>
  <si>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</si>
  <si>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</si>
  <si>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</si>
  <si>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</si>
  <si>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</si>
  <si>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IN-AMD-101105</t>
  </si>
  <si>
    <t>IN-AMD-101106</t>
  </si>
  <si>
    <t>IN-AMD-101107</t>
  </si>
  <si>
    <t>IN-AMD-101108</t>
  </si>
  <si>
    <t>IN-AMD-101109</t>
  </si>
  <si>
    <t>IN-AMD-101110</t>
  </si>
  <si>
    <t>IN-AMD-101111</t>
  </si>
  <si>
    <t>IN-AMD-101112</t>
  </si>
  <si>
    <t>IN-AMD-101113</t>
  </si>
  <si>
    <t>IN-AMD-101114</t>
  </si>
  <si>
    <t>IN-AMD-101115</t>
  </si>
  <si>
    <t>IN-AMD-101116</t>
  </si>
  <si>
    <t>IN-AMD-101117</t>
  </si>
  <si>
    <t>IN-AMD-101118</t>
  </si>
  <si>
    <t>IN-AMD-101119</t>
  </si>
  <si>
    <t>IN-AMD-101120</t>
  </si>
  <si>
    <t>IN-AMD-101121</t>
  </si>
  <si>
    <t>IN-AMD-101122</t>
  </si>
  <si>
    <t>IN-AMD-101123</t>
  </si>
  <si>
    <t>IN-AMD-101124</t>
  </si>
  <si>
    <t>IN-AMD-101125</t>
  </si>
  <si>
    <t>IN-AMD-101126</t>
  </si>
  <si>
    <t>IN-AMD-101127</t>
  </si>
  <si>
    <t>IN-AMD-101128</t>
  </si>
  <si>
    <t>IN-AMD-101129</t>
  </si>
  <si>
    <t>IN-AMD-101130</t>
  </si>
  <si>
    <t>IN-AMD-101131</t>
  </si>
  <si>
    <t>IN-AMD-101132</t>
  </si>
  <si>
    <t>IN-AMD-101133</t>
  </si>
  <si>
    <t>IN-AMD-101134</t>
  </si>
  <si>
    <t>IN-AMD-101135</t>
  </si>
  <si>
    <t>IN-AMD-101136</t>
  </si>
  <si>
    <t>IN-AMD-101137</t>
  </si>
  <si>
    <t>IN-AMD-101138</t>
  </si>
  <si>
    <t>IN-AMD-101139</t>
  </si>
  <si>
    <t>IN-AMD-101140</t>
  </si>
  <si>
    <t>IN-AMD-101141</t>
  </si>
  <si>
    <t>IN-AMD-101142</t>
  </si>
  <si>
    <t>IN-AMD-101143</t>
  </si>
  <si>
    <t>IN-AMD-101144</t>
  </si>
  <si>
    <t>IN-AMD-101145</t>
  </si>
  <si>
    <t>IN-AMD-101146</t>
  </si>
  <si>
    <t>IN-AMD-101147</t>
  </si>
  <si>
    <t>IN-AMD-101148</t>
  </si>
  <si>
    <t>IN-AMD-101149</t>
  </si>
  <si>
    <t>IN-AMD-101150</t>
  </si>
  <si>
    <t>IN-AMD-101151</t>
  </si>
  <si>
    <t>IN-AMD-101152</t>
  </si>
  <si>
    <t>IN-AMD-101153</t>
  </si>
  <si>
    <t>IN-AMD-101154</t>
  </si>
  <si>
    <t>IN-AMD-101155</t>
  </si>
  <si>
    <t>IN-AMD-101156</t>
  </si>
  <si>
    <t>IN-AMD-101157</t>
  </si>
  <si>
    <t>IN-AMD-101158</t>
  </si>
  <si>
    <t>IN-AMD-101159</t>
  </si>
  <si>
    <t>IN-AMD-101160</t>
  </si>
  <si>
    <t>IN-AMD-101161</t>
  </si>
  <si>
    <t>IN-AMD-101162</t>
  </si>
  <si>
    <t>IN-AMD-101163</t>
  </si>
  <si>
    <t>IN-AMD-101164</t>
  </si>
  <si>
    <t>IN-AMD-101165</t>
  </si>
  <si>
    <t>IN-AMD-101166</t>
  </si>
  <si>
    <t>IN-AMD-101167</t>
  </si>
  <si>
    <t>IN-AMD-101168</t>
  </si>
  <si>
    <t>IN-AMD-101169</t>
  </si>
  <si>
    <t>IN-AMD-101170</t>
  </si>
  <si>
    <t>IN-AMD-101171</t>
  </si>
  <si>
    <t>IN-AMD-101172</t>
  </si>
  <si>
    <t>IN-AMD-101173</t>
  </si>
  <si>
    <t>IN-AMD-101174</t>
  </si>
  <si>
    <t>IN-AMD-101175</t>
  </si>
  <si>
    <t>IN-AMD-101176</t>
  </si>
  <si>
    <t>IN-AMD-101177</t>
  </si>
  <si>
    <t>IN-AMD-101178</t>
  </si>
  <si>
    <t>IN-AMD-101179</t>
  </si>
  <si>
    <t>IN-AMD-101180</t>
  </si>
  <si>
    <t>IN-AMD-101181</t>
  </si>
  <si>
    <t>IN-AMD-101182</t>
  </si>
  <si>
    <t>IN-AMD-101183</t>
  </si>
  <si>
    <t>IN-AMD-101184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</si>
  <si>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</si>
  <si>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</si>
  <si>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</si>
  <si>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</si>
  <si>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</si>
  <si>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</si>
  <si>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</si>
  <si>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</si>
  <si>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</si>
  <si>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IN-AMD-101194</t>
  </si>
  <si>
    <t>IN-AMD-101195</t>
  </si>
  <si>
    <t>IN-AMD-101196</t>
  </si>
  <si>
    <t>IN-AMD-101197</t>
  </si>
  <si>
    <t>IN-AMD-101198</t>
  </si>
  <si>
    <t>IN-AMD-101199</t>
  </si>
  <si>
    <t>IN-AMD-101200</t>
  </si>
  <si>
    <t>IN-AMD-101201</t>
  </si>
  <si>
    <t>IN-AMD-101202</t>
  </si>
  <si>
    <t>IN-AMD-101203</t>
  </si>
  <si>
    <t>IN-AMD-101204</t>
  </si>
  <si>
    <t>IN-AMD-101205</t>
  </si>
  <si>
    <t>IN-AMD-101206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</si>
  <si>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</si>
  <si>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</si>
  <si>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</si>
  <si>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</si>
  <si>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</si>
  <si>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</si>
  <si>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</si>
  <si>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</si>
  <si>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</si>
  <si>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</si>
  <si>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</si>
  <si>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</si>
  <si>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</si>
  <si>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</si>
  <si>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</si>
  <si>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</si>
  <si>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</si>
  <si>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</si>
  <si>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</si>
  <si>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</si>
  <si>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</si>
  <si>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IN-AMD-101228</t>
  </si>
  <si>
    <t>IN-AMD-101229</t>
  </si>
  <si>
    <t>IN-AMD-101230</t>
  </si>
  <si>
    <t>IN-AMD-101231</t>
  </si>
  <si>
    <t>IN-AMD-101232</t>
  </si>
  <si>
    <t>IN-AMD-101233</t>
  </si>
  <si>
    <t>IN-AMD-101234</t>
  </si>
  <si>
    <t>IN-AMD-101235</t>
  </si>
  <si>
    <t>IN-AMD-101236</t>
  </si>
  <si>
    <t>IN-AMD-101237</t>
  </si>
  <si>
    <t>IN-AMD-101238</t>
  </si>
  <si>
    <t>IN-AMD-101239</t>
  </si>
  <si>
    <t>IN-AMD-101240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</si>
  <si>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</si>
  <si>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</si>
  <si>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</si>
  <si>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</si>
  <si>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</si>
  <si>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</si>
  <si>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</si>
  <si>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</si>
  <si>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</si>
  <si>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IN-AMD-101250</t>
  </si>
  <si>
    <t>IN-AMD-101251</t>
  </si>
  <si>
    <t>IN-AMD-101252</t>
  </si>
  <si>
    <t>IN-AMD-101253</t>
  </si>
  <si>
    <t>IN-AMD-101254</t>
  </si>
  <si>
    <t>IN-AMD-101255</t>
  </si>
  <si>
    <t>IN-AMD-101256</t>
  </si>
  <si>
    <t>IN-AMD-101257</t>
  </si>
  <si>
    <t>IN-AMD-101258</t>
  </si>
  <si>
    <t>IN-AMD-101259</t>
  </si>
  <si>
    <t>IN-AMD-101260</t>
  </si>
  <si>
    <t>IN-AMD-101261</t>
  </si>
  <si>
    <t>IN-AMD-101262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</si>
  <si>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</si>
  <si>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</si>
  <si>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</si>
  <si>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</si>
  <si>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</si>
  <si>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</si>
  <si>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</si>
  <si>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</si>
  <si>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</si>
  <si>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</si>
  <si>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</si>
  <si>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</si>
  <si>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</si>
  <si>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</si>
  <si>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</si>
  <si>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</si>
  <si>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</si>
  <si>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</si>
  <si>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</si>
  <si>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</si>
  <si>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IN-AMD-101283</t>
  </si>
  <si>
    <t>IN-AMD-101284</t>
  </si>
  <si>
    <t>IN-AMD-101285</t>
  </si>
  <si>
    <t>IN-AMD-101286</t>
  </si>
  <si>
    <t>IN-AMD-101287</t>
  </si>
  <si>
    <t>IN-AMD-101288</t>
  </si>
  <si>
    <t>IN-AMD-101289</t>
  </si>
  <si>
    <t>IN-AMD-101290</t>
  </si>
  <si>
    <t>IN-AMD-101291</t>
  </si>
  <si>
    <t>IN-AMD-101292</t>
  </si>
  <si>
    <t>IN-AMD-101293</t>
  </si>
  <si>
    <t>IN-AMD-101294</t>
  </si>
  <si>
    <t>IN-AMD-101295</t>
  </si>
  <si>
    <t>IN-AMD-101296</t>
  </si>
  <si>
    <t>IN-AMD-101297</t>
  </si>
  <si>
    <t>IN-AMD-101298</t>
  </si>
  <si>
    <t>IN-AMD-101299</t>
  </si>
  <si>
    <t>IN-AMD-101300</t>
  </si>
  <si>
    <t>IN-AMD-101301</t>
  </si>
  <si>
    <t>IN-AMD-101302</t>
  </si>
  <si>
    <t>IN-AMD-101303</t>
  </si>
  <si>
    <t>IN-AMD-101304</t>
  </si>
  <si>
    <t>IN-AMD-101305</t>
  </si>
  <si>
    <t>IN-AMD-101306</t>
  </si>
  <si>
    <t>IN-AMD-101307</t>
  </si>
  <si>
    <t>IN-AMD-101308</t>
  </si>
  <si>
    <t>IN-AMD-101309</t>
  </si>
  <si>
    <t>IN-AMD-101310</t>
  </si>
  <si>
    <t>IN-AMD-101311</t>
  </si>
  <si>
    <t>IN-AMD-101312</t>
  </si>
  <si>
    <t>IN-AMD-101313</t>
  </si>
  <si>
    <t>IN-AMD-101314</t>
  </si>
  <si>
    <t>IN-AMD-101315</t>
  </si>
  <si>
    <t>IN-AMD-101316</t>
  </si>
  <si>
    <t>IN-AMD-101317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</si>
  <si>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</si>
  <si>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</si>
  <si>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</si>
  <si>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</si>
  <si>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</si>
  <si>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</si>
  <si>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</si>
  <si>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</si>
  <si>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IN-AMD-101326</t>
  </si>
  <si>
    <t>IN-AMD-101327</t>
  </si>
  <si>
    <t>IN-AMD-101328</t>
  </si>
  <si>
    <t>IN-AMD-101329</t>
  </si>
  <si>
    <t>IN-AMD-101330</t>
  </si>
  <si>
    <t>IN-AMD-101331</t>
  </si>
  <si>
    <t>IN-AMD-101332</t>
  </si>
  <si>
    <t>IN-AMD-101333</t>
  </si>
  <si>
    <t>IN-AMD-101334</t>
  </si>
  <si>
    <t>IN-AMD-101335</t>
  </si>
  <si>
    <t>IN-AMD-101336</t>
  </si>
  <si>
    <t>IN-AMD-101337</t>
  </si>
  <si>
    <t>IN-AMD-101338</t>
  </si>
  <si>
    <t>IN-AMD-101339</t>
  </si>
  <si>
    <t>IN-AMD-101340</t>
  </si>
  <si>
    <t>IN-AMD-101341</t>
  </si>
  <si>
    <t>IN-AMD-101342</t>
  </si>
  <si>
    <t>IN-AMD-101343</t>
  </si>
  <si>
    <t>IN-AMD-101344</t>
  </si>
  <si>
    <t>IN-AMD-101345</t>
  </si>
  <si>
    <t>IN-AMD-101346</t>
  </si>
  <si>
    <t>IN-AMD-101347</t>
  </si>
  <si>
    <t>IN-AMD-101348</t>
  </si>
  <si>
    <t>IN-AMD-101349</t>
  </si>
  <si>
    <t>IN-AMD-101350</t>
  </si>
  <si>
    <t>IN-AMD-101351</t>
  </si>
  <si>
    <t>IN-AMD-101352</t>
  </si>
  <si>
    <t>IN-AMD-101353</t>
  </si>
  <si>
    <t>IN-AMD-101354</t>
  </si>
  <si>
    <t>IN-AMD-101355</t>
  </si>
  <si>
    <t>IN-AMD-101356</t>
  </si>
  <si>
    <t>IN-AMD-101357</t>
  </si>
  <si>
    <t>IN-AMD-101358</t>
  </si>
  <si>
    <t>IN-AMD-101359</t>
  </si>
  <si>
    <t>IN-AMD-101360</t>
  </si>
  <si>
    <t>IN-AMD-101361</t>
  </si>
  <si>
    <t>IN-AMD-101362</t>
  </si>
  <si>
    <t>IN-AMD-101363</t>
  </si>
  <si>
    <t>IN-AMD-101364</t>
  </si>
  <si>
    <t>IN-AMD-101365</t>
  </si>
  <si>
    <t>IN-AMD-101366</t>
  </si>
  <si>
    <t>IN-AMD-101367</t>
  </si>
  <si>
    <t>IN-AMD-101368</t>
  </si>
  <si>
    <t>IN-AMD-101369</t>
  </si>
  <si>
    <t>IN-AMD-101370</t>
  </si>
  <si>
    <t>IN-AMD-101371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</si>
  <si>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</si>
  <si>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</si>
  <si>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</si>
  <si>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</si>
  <si>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</si>
  <si>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</si>
  <si>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</si>
  <si>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</si>
  <si>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</si>
  <si>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</si>
  <si>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</si>
  <si>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</si>
  <si>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</si>
  <si>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</si>
  <si>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</si>
  <si>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</si>
  <si>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</si>
  <si>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</si>
  <si>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</si>
  <si>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</si>
  <si>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</si>
  <si>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</si>
  <si>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</si>
  <si>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</si>
  <si>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</si>
  <si>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</si>
  <si>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</si>
  <si>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</si>
  <si>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</si>
  <si>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</si>
  <si>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</si>
  <si>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</si>
  <si>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</si>
  <si>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</si>
  <si>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</si>
  <si>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IN-AMD-101407</t>
  </si>
  <si>
    <t>IN-AMD-101408</t>
  </si>
  <si>
    <t>IN-AMD-101409</t>
  </si>
  <si>
    <t>IN-AMD-101410</t>
  </si>
  <si>
    <t>IN-AMD-101411</t>
  </si>
  <si>
    <t>IN-AMD-101412</t>
  </si>
  <si>
    <t>IN-AMD-101413</t>
  </si>
  <si>
    <t>IN-AMD-101414</t>
  </si>
  <si>
    <t>IN-AMD-101415</t>
  </si>
  <si>
    <t>IN-AMD-101416</t>
  </si>
  <si>
    <t>IN-AMD-101417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</si>
  <si>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</si>
  <si>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</si>
  <si>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</si>
  <si>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</si>
  <si>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</si>
  <si>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</si>
  <si>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</si>
  <si>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</si>
  <si>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</si>
  <si>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</si>
  <si>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</si>
  <si>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</si>
  <si>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</si>
  <si>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</si>
  <si>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</si>
  <si>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</si>
  <si>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</si>
  <si>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IN-AMD-101435</t>
  </si>
  <si>
    <t>IN-AMD-101436</t>
  </si>
  <si>
    <t>IN-AMD-101437</t>
  </si>
  <si>
    <t>IN-AMD-101438</t>
  </si>
  <si>
    <t>IN-AMD-101439</t>
  </si>
  <si>
    <t>IN-AMD-101440</t>
  </si>
  <si>
    <t>IN-AMD-101441</t>
  </si>
  <si>
    <t>IN-AMD-101442</t>
  </si>
  <si>
    <t>IN-AMD-101443</t>
  </si>
  <si>
    <t>IN-AMD-101444</t>
  </si>
  <si>
    <t>IN-AMD-101445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</si>
  <si>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</si>
  <si>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</si>
  <si>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</si>
  <si>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</si>
  <si>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</si>
  <si>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</si>
  <si>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</si>
  <si>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IN-AMD-101453</t>
  </si>
  <si>
    <t>IN-AMD-101454</t>
  </si>
  <si>
    <t>IN-AMD-101455</t>
  </si>
  <si>
    <t>IN-AMD-101456</t>
  </si>
  <si>
    <t>IN-AMD-101457</t>
  </si>
  <si>
    <t>IN-AMD-101458</t>
  </si>
  <si>
    <t>IN-AMD-101459</t>
  </si>
  <si>
    <t>IN-AMD-101460</t>
  </si>
  <si>
    <t>IN-AMD-101461</t>
  </si>
  <si>
    <t>IN-AMD-101462</t>
  </si>
  <si>
    <t>IN-AMD-101463</t>
  </si>
  <si>
    <t>IN-AMD-101464</t>
  </si>
  <si>
    <t>IN-AMD-101465</t>
  </si>
  <si>
    <t>IN-AMD-101466</t>
  </si>
  <si>
    <t>IN-AMD-101467</t>
  </si>
  <si>
    <t>IN-AMD-101468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</si>
  <si>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</si>
  <si>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</si>
  <si>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</si>
  <si>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</si>
  <si>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</si>
  <si>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</si>
  <si>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</si>
  <si>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</si>
  <si>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</si>
  <si>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</si>
  <si>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</si>
  <si>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</si>
  <si>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</si>
  <si>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IN-AMD-101482</t>
  </si>
  <si>
    <t>IN-AMD-101483</t>
  </si>
  <si>
    <t>IN-AMD-101484</t>
  </si>
  <si>
    <t>IN-AMD-101485</t>
  </si>
  <si>
    <t>IN-AMD-101486</t>
  </si>
  <si>
    <t>IN-AMD-101487</t>
  </si>
  <si>
    <t>IN-AMD-101488</t>
  </si>
  <si>
    <t>IN-AMD-101489</t>
  </si>
  <si>
    <t>IN-AMD-101490</t>
  </si>
  <si>
    <t>IN-AMD-101491</t>
  </si>
  <si>
    <t>IN-AMD-101492</t>
  </si>
  <si>
    <t>IN-AMD-101493</t>
  </si>
  <si>
    <t>IN-AMD-101494</t>
  </si>
  <si>
    <t>IN-AMD-101495</t>
  </si>
  <si>
    <t>IN-AMD-101496</t>
  </si>
  <si>
    <t>IN-AMD-101497</t>
  </si>
  <si>
    <t>IN-AMD-101498</t>
  </si>
  <si>
    <t>IN-AMD-101499</t>
  </si>
  <si>
    <t>IN-AMD-101500</t>
  </si>
  <si>
    <t>IN-AMD-101501</t>
  </si>
  <si>
    <t>IN-AMD-101502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</si>
  <si>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</si>
  <si>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</si>
  <si>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</si>
  <si>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</si>
  <si>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</si>
  <si>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</si>
  <si>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</si>
  <si>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</si>
  <si>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IN-AMD-101511</t>
  </si>
  <si>
    <t>IN-AMD-101512</t>
  </si>
  <si>
    <t>IN-AMD-101513</t>
  </si>
  <si>
    <t>IN-AMD-101514</t>
  </si>
  <si>
    <t>IN-AMD-101515</t>
  </si>
  <si>
    <t>IN-AMD-101516</t>
  </si>
  <si>
    <t>IN-AMD-101517</t>
  </si>
  <si>
    <t>IN-AMD-101518</t>
  </si>
  <si>
    <t>IN-AMD-101519</t>
  </si>
  <si>
    <t>IN-AMD-101520</t>
  </si>
  <si>
    <t>IN-AMD-101521</t>
  </si>
  <si>
    <t>IN-AMD-101522</t>
  </si>
  <si>
    <t>IN-AMD-101523</t>
  </si>
  <si>
    <t>IN-AMD-101524</t>
  </si>
  <si>
    <t>IN-AMD-101525</t>
  </si>
  <si>
    <t>IN-AMD-101526</t>
  </si>
  <si>
    <t>IN-AMD-101527</t>
  </si>
  <si>
    <t>IN-AMD-101528</t>
  </si>
  <si>
    <t>IN-AMD-101529</t>
  </si>
  <si>
    <t>IN-AMD-101530</t>
  </si>
  <si>
    <t>IN-AMD-101531</t>
  </si>
  <si>
    <t>IN-AMD-101532</t>
  </si>
  <si>
    <t>IN-AMD-101533</t>
  </si>
  <si>
    <t>IN-AMD-101534</t>
  </si>
  <si>
    <t>IN-AMD-101535</t>
  </si>
  <si>
    <t>IN-AMD-101536</t>
  </si>
  <si>
    <t>IN-AMD-101537</t>
  </si>
  <si>
    <t>IN-AMD-101538</t>
  </si>
  <si>
    <t>IN-AMD-101539</t>
  </si>
  <si>
    <t>IN-AMD-101540</t>
  </si>
  <si>
    <t>IN-AMD-101541</t>
  </si>
  <si>
    <t>IN-AMD-101542</t>
  </si>
  <si>
    <t>IN-AMD-101543</t>
  </si>
  <si>
    <t>IN-AMD-101544</t>
  </si>
  <si>
    <t>IN-AMD-101545</t>
  </si>
  <si>
    <t>IN-AMD-101546</t>
  </si>
  <si>
    <t>IN-AMD-101547</t>
  </si>
  <si>
    <t>IN-AMD-101548</t>
  </si>
  <si>
    <t>IN-AMD-101549</t>
  </si>
  <si>
    <t>IN-AMD-101550</t>
  </si>
  <si>
    <t>IN-AMD-101551</t>
  </si>
  <si>
    <t>IN-AMD-101552</t>
  </si>
  <si>
    <t>IN-AMD-101553</t>
  </si>
  <si>
    <t>IN-AMD-101554</t>
  </si>
  <si>
    <t>IN-AMD-101555</t>
  </si>
  <si>
    <t>IN-AMD-101556</t>
  </si>
  <si>
    <t>IN-AMD-101557</t>
  </si>
  <si>
    <t>IN-AMD-101558</t>
  </si>
  <si>
    <t>IN-AMD-101559</t>
  </si>
  <si>
    <t>IN-AMD-101560</t>
  </si>
  <si>
    <t>IN-AMD-101561</t>
  </si>
  <si>
    <t>IN-AMD-101562</t>
  </si>
  <si>
    <t>IN-AMD-101563</t>
  </si>
  <si>
    <t>IN-AMD-101564</t>
  </si>
  <si>
    <t>IN-AMD-101565</t>
  </si>
  <si>
    <t>IN-AMD-101566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</si>
  <si>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</si>
  <si>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</si>
  <si>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</si>
  <si>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</si>
  <si>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</si>
  <si>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</si>
  <si>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</si>
  <si>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</si>
  <si>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</si>
  <si>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</si>
  <si>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</si>
  <si>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</si>
  <si>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IN-AMD-101579</t>
  </si>
  <si>
    <t>IN-AMD-101580</t>
  </si>
  <si>
    <t>IN-AMD-101581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</si>
  <si>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</si>
  <si>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</si>
  <si>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</si>
  <si>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</si>
  <si>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</si>
  <si>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</si>
  <si>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</si>
  <si>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</si>
  <si>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IN-AMD-101590</t>
  </si>
  <si>
    <t>IN-AMD-101591</t>
  </si>
  <si>
    <t>IN-AMD-101592</t>
  </si>
  <si>
    <t>IN-AMD-101593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</si>
  <si>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</si>
  <si>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</si>
  <si>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</si>
  <si>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</si>
  <si>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</si>
  <si>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</si>
  <si>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</si>
  <si>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IN-AMD-101601</t>
  </si>
  <si>
    <t>IN-AMD-101602</t>
  </si>
  <si>
    <t>IN-AMD-101603</t>
  </si>
  <si>
    <t>IN-AMD-101604</t>
  </si>
  <si>
    <t>IN-AMD-101605</t>
  </si>
  <si>
    <t>IN-AMD-101606</t>
  </si>
  <si>
    <t>IN-AMD-101607</t>
  </si>
  <si>
    <t>IN-AMD-101608</t>
  </si>
  <si>
    <t>IN-AMD-101609</t>
  </si>
  <si>
    <t>IN-AMD-101610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</si>
  <si>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</si>
  <si>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</si>
  <si>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</si>
  <si>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</si>
  <si>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</si>
  <si>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</si>
  <si>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</si>
  <si>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</si>
  <si>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</si>
  <si>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</si>
  <si>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</si>
  <si>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</si>
  <si>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</si>
  <si>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</si>
  <si>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</si>
  <si>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IN-AMD-101626</t>
  </si>
  <si>
    <t>IN-AMD-101627</t>
  </si>
  <si>
    <t>IN-AMD-101628</t>
  </si>
  <si>
    <t>IN-AMD-101629</t>
  </si>
  <si>
    <t>IN-AMD-101630</t>
  </si>
  <si>
    <t>IN-AMD-101631</t>
  </si>
  <si>
    <t>IN-AMD-101632</t>
  </si>
  <si>
    <t>IN-AMD-101633</t>
  </si>
  <si>
    <t>IN-AMD-101634</t>
  </si>
  <si>
    <t>IN-AMD-101635</t>
  </si>
  <si>
    <t>IN-AMD-101636</t>
  </si>
  <si>
    <t>IN-AMD-101637</t>
  </si>
  <si>
    <t>IN-AMD-101638</t>
  </si>
  <si>
    <t>IN-AMD-101639</t>
  </si>
  <si>
    <t>IN-AMD-101640</t>
  </si>
  <si>
    <t>IN-AMD-101641</t>
  </si>
  <si>
    <t>IN-AMD-101642</t>
  </si>
  <si>
    <t>IN-AMD-101643</t>
  </si>
  <si>
    <t>IN-AMD-101644</t>
  </si>
  <si>
    <t>IN-AMD-101645</t>
  </si>
  <si>
    <t>IN-AMD-101646</t>
  </si>
  <si>
    <t>IN-AMD-101647</t>
  </si>
  <si>
    <t>IN-AMD-101648</t>
  </si>
  <si>
    <t>IN-AMD-101649</t>
  </si>
  <si>
    <t>IN-AMD-101650</t>
  </si>
  <si>
    <t>IN-AMD-101651</t>
  </si>
  <si>
    <t>IN-AMD-101652</t>
  </si>
  <si>
    <t>IN-AMD-101653</t>
  </si>
  <si>
    <t>IN-AMD-101654</t>
  </si>
  <si>
    <t>IN-AMD-101655</t>
  </si>
  <si>
    <t>IN-AMD-101656</t>
  </si>
  <si>
    <t>IN-AMD-101657</t>
  </si>
  <si>
    <t>IN-AMD-101658</t>
  </si>
  <si>
    <t>IN-AMD-101659</t>
  </si>
  <si>
    <t>IN-AMD-101660</t>
  </si>
  <si>
    <t>IN-AMD-101661</t>
  </si>
  <si>
    <t>IN-AMD-101662</t>
  </si>
  <si>
    <t>IN-AMD-101663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</si>
  <si>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</si>
  <si>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</si>
  <si>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</si>
  <si>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</si>
  <si>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</si>
  <si>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</si>
  <si>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</si>
  <si>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</si>
  <si>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</si>
  <si>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</si>
  <si>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</si>
  <si>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</si>
  <si>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</si>
  <si>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</si>
  <si>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</si>
  <si>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</si>
  <si>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</si>
  <si>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</si>
  <si>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</si>
  <si>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</si>
  <si>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</si>
  <si>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</si>
  <si>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</si>
  <si>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</si>
  <si>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</si>
  <si>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</si>
  <si>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</si>
  <si>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</si>
  <si>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</si>
  <si>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</si>
  <si>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</si>
  <si>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</si>
  <si>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IN-AMD-101696</t>
  </si>
  <si>
    <t>IN-AMD-101697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</si>
  <si>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</si>
  <si>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</si>
  <si>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</si>
  <si>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</si>
  <si>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</si>
  <si>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</si>
  <si>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</si>
  <si>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</si>
  <si>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IN-AMD-101706</t>
  </si>
  <si>
    <t>IN-AMD-101707</t>
  </si>
  <si>
    <t>IN-AMD-101708</t>
  </si>
  <si>
    <t>IN-AMD-101709</t>
  </si>
  <si>
    <t>IN-AMD-101710</t>
  </si>
  <si>
    <t>IN-AMD-101711</t>
  </si>
  <si>
    <t>IN-AMD-101712</t>
  </si>
  <si>
    <t>IN-AMD-101713</t>
  </si>
  <si>
    <t>IN-AMD-101714</t>
  </si>
  <si>
    <t>IN-AMD-101715</t>
  </si>
  <si>
    <t>IN-AMD-101716</t>
  </si>
  <si>
    <t>IN-AMD-101717</t>
  </si>
  <si>
    <t>IN-AMD-101718</t>
  </si>
  <si>
    <t>IN-AMD-101719</t>
  </si>
  <si>
    <t>IN-AMD-101720</t>
  </si>
  <si>
    <t>IN-AMD-101721</t>
  </si>
  <si>
    <t>IN-AMD-101722</t>
  </si>
  <si>
    <t>IN-AMD-101723</t>
  </si>
  <si>
    <t>IN-AMD-101724</t>
  </si>
  <si>
    <t>IN-AMD-101725</t>
  </si>
  <si>
    <t>IN-AMD-101726</t>
  </si>
  <si>
    <t>IN-AMD-101727</t>
  </si>
  <si>
    <t>IN-AMD-101728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</si>
  <si>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</si>
  <si>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</si>
  <si>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</si>
  <si>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</si>
  <si>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</si>
  <si>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</si>
  <si>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</si>
  <si>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</si>
  <si>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</si>
  <si>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</si>
  <si>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</si>
  <si>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</si>
  <si>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</si>
  <si>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IN-AMD-101742</t>
  </si>
  <si>
    <t>IN-AMD-101743</t>
  </si>
  <si>
    <t>IN-AMD-101744</t>
  </si>
  <si>
    <t>IN-AMD-101745</t>
  </si>
  <si>
    <t>IN-AMD-101746</t>
  </si>
  <si>
    <t>IN-AMD-101747</t>
  </si>
  <si>
    <t>IN-AMD-101748</t>
  </si>
  <si>
    <t>IN-AMD-101749</t>
  </si>
  <si>
    <t>IN-AMD-101750</t>
  </si>
  <si>
    <t>IN-AMD-101751</t>
  </si>
  <si>
    <t>IN-AMD-101752</t>
  </si>
  <si>
    <t>IN-AMD-101753</t>
  </si>
  <si>
    <t>IN-AMD-101754</t>
  </si>
  <si>
    <t>IN-AMD-101755</t>
  </si>
  <si>
    <t>IN-AMD-101756</t>
  </si>
  <si>
    <t>IN-AMD-101757</t>
  </si>
  <si>
    <t>IN-AMD-101758</t>
  </si>
  <si>
    <t>IN-AMD-101759</t>
  </si>
  <si>
    <t>IN-AMD-101760</t>
  </si>
  <si>
    <t>IN-AMD-101761</t>
  </si>
  <si>
    <t>IN-AMD-101762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</si>
  <si>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</si>
  <si>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</si>
  <si>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</si>
  <si>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</si>
  <si>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</si>
  <si>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</si>
  <si>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</si>
  <si>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IN-AMD-101770</t>
  </si>
  <si>
    <t>IN-AMD-101771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</si>
  <si>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</si>
  <si>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</si>
  <si>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</si>
  <si>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</si>
  <si>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</si>
  <si>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</si>
  <si>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</si>
  <si>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</si>
  <si>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</si>
  <si>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</si>
  <si>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</si>
  <si>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</si>
  <si>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</si>
  <si>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</si>
  <si>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</si>
  <si>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</si>
  <si>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</si>
  <si>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</si>
  <si>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</si>
  <si>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</si>
  <si>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</si>
  <si>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</si>
  <si>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</si>
  <si>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</si>
  <si>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IN-AMD-101796</t>
  </si>
  <si>
    <t>IN-AMD-101797</t>
  </si>
  <si>
    <t>IN-AMD-101798</t>
  </si>
  <si>
    <t>IN-AMD-101799</t>
  </si>
  <si>
    <t>IN-AMD-101800</t>
  </si>
  <si>
    <t>IN-AMD-101801</t>
  </si>
  <si>
    <t>IN-AMD-101802</t>
  </si>
  <si>
    <t>IN-AMD-101803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</si>
  <si>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</si>
  <si>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</si>
  <si>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</si>
  <si>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</si>
  <si>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</si>
  <si>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</si>
  <si>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</si>
  <si>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</si>
  <si>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</si>
  <si>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</si>
  <si>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</si>
  <si>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</si>
  <si>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</si>
  <si>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</si>
  <si>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</si>
  <si>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IN-AMD-101819</t>
  </si>
  <si>
    <t>IN-AMD-101820</t>
  </si>
  <si>
    <t>IN-AMD-101821</t>
  </si>
  <si>
    <t>IN-AMD-101822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</si>
  <si>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</si>
  <si>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</si>
  <si>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</si>
  <si>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</si>
  <si>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</si>
  <si>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</si>
  <si>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</si>
  <si>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</si>
  <si>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</si>
  <si>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</si>
  <si>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</si>
  <si>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</si>
  <si>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</si>
  <si>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</si>
  <si>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</si>
  <si>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</si>
  <si>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IN-AMD-101839</t>
  </si>
  <si>
    <t>IN-AMD-101840</t>
  </si>
  <si>
    <t>IN-AMD-101841</t>
  </si>
  <si>
    <t>IN-AMD-101842</t>
  </si>
  <si>
    <t>IN-AMD-101843</t>
  </si>
  <si>
    <t>IN-AMD-101844</t>
  </si>
  <si>
    <t>IN-AMD-101845</t>
  </si>
  <si>
    <t>IN-AMD-101846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</si>
  <si>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</si>
  <si>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</si>
  <si>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</si>
  <si>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</si>
  <si>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</si>
  <si>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</si>
  <si>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</si>
  <si>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</si>
  <si>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</si>
  <si>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</si>
  <si>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</si>
  <si>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</si>
  <si>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</si>
  <si>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</si>
  <si>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IN-AMD-101861</t>
  </si>
  <si>
    <t>IN-AMD-101862</t>
  </si>
  <si>
    <t>IN-AMD-101863</t>
  </si>
  <si>
    <t>IN-AMD-101864</t>
  </si>
  <si>
    <t>IN-AMD-101865</t>
  </si>
  <si>
    <t>IN-AMD-101866</t>
  </si>
  <si>
    <t>IN-AMD-101867</t>
  </si>
  <si>
    <t>IN-AMD-101868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</si>
  <si>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</si>
  <si>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</si>
  <si>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</si>
  <si>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</si>
  <si>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</si>
  <si>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</si>
  <si>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</si>
  <si>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</si>
  <si>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</si>
  <si>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</si>
  <si>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</si>
  <si>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</si>
  <si>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</si>
  <si>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IN-AMD-101882</t>
  </si>
  <si>
    <t>IN-AMD-101883</t>
  </si>
  <si>
    <t>IN-AMD-101884</t>
  </si>
  <si>
    <t>IN-AMD-101885</t>
  </si>
  <si>
    <t>IN-AMD-101886</t>
  </si>
  <si>
    <t>IN-AMD-101887</t>
  </si>
  <si>
    <t>IN-AMD-101888</t>
  </si>
  <si>
    <t>IN-AMD-101889</t>
  </si>
  <si>
    <t>IN-AMD-101890</t>
  </si>
  <si>
    <t>IN-AMD-101891</t>
  </si>
  <si>
    <t>IN-AMD-101892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</si>
  <si>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</si>
  <si>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</si>
  <si>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</si>
  <si>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</si>
  <si>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</si>
  <si>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</si>
  <si>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</si>
  <si>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</si>
  <si>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</si>
  <si>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</si>
  <si>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</si>
  <si>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</si>
  <si>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</si>
  <si>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</si>
  <si>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</si>
  <si>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</si>
  <si>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</si>
  <si>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</si>
  <si>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</si>
  <si>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</si>
  <si>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</si>
  <si>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</si>
  <si>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IN-AMD-101915</t>
  </si>
  <si>
    <t>IN-AMD-101916</t>
  </si>
  <si>
    <t>IN-AMD-101917</t>
  </si>
  <si>
    <t>IN-AMD-101918</t>
  </si>
  <si>
    <t>IN-AMD-101919</t>
  </si>
  <si>
    <t>IN-AMD-101920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</si>
  <si>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</si>
  <si>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</si>
  <si>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</si>
  <si>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</si>
  <si>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</si>
  <si>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</si>
  <si>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</si>
  <si>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</si>
  <si>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</si>
  <si>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</si>
  <si>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</si>
  <si>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</si>
  <si>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</si>
  <si>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</si>
  <si>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</si>
  <si>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</si>
  <si>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</si>
  <si>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</si>
  <si>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</si>
  <si>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</si>
  <si>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</si>
  <si>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</si>
  <si>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</si>
  <si>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</si>
  <si>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</si>
  <si>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</si>
  <si>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</si>
  <si>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</si>
  <si>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</si>
  <si>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</si>
  <si>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</si>
  <si>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</si>
  <si>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</si>
  <si>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</si>
  <si>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</si>
  <si>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</si>
  <si>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</si>
  <si>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</si>
  <si>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</si>
  <si>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</si>
  <si>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</si>
  <si>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</si>
  <si>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</si>
  <si>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</si>
  <si>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</si>
  <si>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</si>
  <si>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</si>
  <si>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</si>
  <si>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</si>
  <si>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</si>
  <si>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</si>
  <si>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</si>
  <si>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</si>
  <si>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</si>
  <si>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</si>
  <si>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</si>
  <si>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</si>
  <si>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</si>
  <si>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IN-AMD-101979</t>
  </si>
  <si>
    <t>IN-AMD-101980</t>
  </si>
  <si>
    <t>IN-AMD-101981</t>
  </si>
  <si>
    <t>IN-AMD-101982</t>
  </si>
  <si>
    <t>IN-AMD-101983</t>
  </si>
  <si>
    <t>IN-AMD-101984</t>
  </si>
  <si>
    <t>IN-AMD-101985</t>
  </si>
  <si>
    <t>IN-AMD-101986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</si>
  <si>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</si>
  <si>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</si>
  <si>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</si>
  <si>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</si>
  <si>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</si>
  <si>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</si>
  <si>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</si>
  <si>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</si>
  <si>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</si>
  <si>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</si>
  <si>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</si>
  <si>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</si>
  <si>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</si>
  <si>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</si>
  <si>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</si>
  <si>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</si>
  <si>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</si>
  <si>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</si>
  <si>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</si>
  <si>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</si>
  <si>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IN-AMD-102007</t>
  </si>
  <si>
    <t>IN-AMD-102008</t>
  </si>
  <si>
    <t>IN-AMD-102009</t>
  </si>
  <si>
    <t>IN-AMD-102010</t>
  </si>
  <si>
    <t>IN-AMD-102011</t>
  </si>
  <si>
    <t>IN-AMD-102012</t>
  </si>
  <si>
    <t>IN-AMD-102013</t>
  </si>
  <si>
    <t>IN-AMD-102014</t>
  </si>
  <si>
    <t>IN-AMD-102015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</si>
  <si>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</si>
  <si>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</si>
  <si>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</si>
  <si>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</si>
  <si>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</si>
  <si>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</si>
  <si>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</si>
  <si>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</si>
  <si>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</si>
  <si>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IN-AMD-102025</t>
  </si>
  <si>
    <t>IN-AMD-102026</t>
  </si>
  <si>
    <t>IN-AMD-102027</t>
  </si>
  <si>
    <t>IN-AMD-102028</t>
  </si>
  <si>
    <t>IN-AMD-102029</t>
  </si>
  <si>
    <t>IN-AMD-102030</t>
  </si>
  <si>
    <t>IN-AMD-102031</t>
  </si>
  <si>
    <t>IN-AMD-102032</t>
  </si>
  <si>
    <t>IN-AMD-102033</t>
  </si>
  <si>
    <t>IN-AMD-102034</t>
  </si>
  <si>
    <t>IN-AMD-102035</t>
  </si>
  <si>
    <t>IN-AMD-102036</t>
  </si>
  <si>
    <t>IN-AMD-102037</t>
  </si>
  <si>
    <t>IN-AMD-102038</t>
  </si>
  <si>
    <t>IN-AMD-102039</t>
  </si>
  <si>
    <t>IN-AMD-102040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</si>
  <si>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</si>
  <si>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</si>
  <si>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</si>
  <si>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</si>
  <si>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</si>
  <si>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</si>
  <si>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</si>
  <si>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</si>
  <si>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</si>
  <si>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</si>
  <si>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</si>
  <si>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</si>
  <si>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</si>
  <si>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</si>
  <si>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</si>
  <si>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</si>
  <si>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</si>
  <si>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</si>
  <si>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</si>
  <si>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</si>
  <si>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</si>
  <si>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</si>
  <si>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</si>
  <si>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</si>
  <si>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</si>
  <si>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</si>
  <si>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</si>
  <si>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</si>
  <si>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</si>
  <si>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</si>
  <si>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</si>
  <si>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</si>
  <si>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</si>
  <si>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</si>
  <si>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</si>
  <si>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</si>
  <si>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</si>
  <si>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</si>
  <si>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</si>
  <si>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</si>
  <si>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</si>
  <si>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</si>
  <si>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</si>
  <si>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</si>
  <si>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</si>
  <si>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</si>
  <si>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</si>
  <si>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</si>
  <si>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</si>
  <si>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</si>
  <si>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</si>
  <si>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</si>
  <si>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</si>
  <si>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</si>
  <si>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</si>
  <si>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</si>
  <si>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</si>
  <si>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</si>
  <si>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</si>
  <si>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</si>
  <si>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</si>
  <si>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</si>
  <si>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</si>
  <si>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</si>
  <si>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</si>
  <si>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</si>
  <si>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</si>
  <si>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</si>
  <si>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</si>
  <si>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</si>
  <si>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</si>
  <si>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</si>
  <si>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</si>
  <si>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</si>
  <si>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</si>
  <si>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</si>
  <si>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</si>
  <si>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</si>
  <si>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</si>
  <si>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</si>
  <si>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</si>
  <si>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</si>
  <si>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</si>
  <si>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</si>
  <si>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IN-AMD-102125</t>
  </si>
  <si>
    <t>IN-AMD-102126</t>
  </si>
  <si>
    <t>IN-AMD-102127</t>
  </si>
  <si>
    <t>IN-AMD-102128</t>
  </si>
  <si>
    <t>IN-AMD-102129</t>
  </si>
  <si>
    <t>IN-AMD-102130</t>
  </si>
  <si>
    <t>IN-AMD-102131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</si>
  <si>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</si>
  <si>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</si>
  <si>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</si>
  <si>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</si>
  <si>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</si>
  <si>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</si>
  <si>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</si>
  <si>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IN-AMD-102139</t>
  </si>
  <si>
    <t>IN-AMD-102140</t>
  </si>
  <si>
    <t>IN-AMD-102141</t>
  </si>
  <si>
    <t>IN-AMD-102142</t>
  </si>
  <si>
    <t>IN-AMD-102143</t>
  </si>
  <si>
    <t>IN-AMD-102144</t>
  </si>
  <si>
    <t>IN-AMD-102145</t>
  </si>
  <si>
    <t>IN-AMD-102146</t>
  </si>
  <si>
    <t>IN-AMD-102147</t>
  </si>
  <si>
    <t>IN-AMD-102148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</si>
  <si>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</si>
  <si>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</si>
  <si>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</si>
  <si>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</si>
  <si>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</si>
  <si>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</si>
  <si>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</si>
  <si>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</si>
  <si>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</si>
  <si>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</si>
  <si>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</si>
  <si>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</si>
  <si>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</si>
  <si>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</si>
  <si>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</si>
  <si>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</si>
  <si>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</si>
  <si>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</si>
  <si>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</si>
  <si>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</si>
  <si>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IN-AMD-102169</t>
  </si>
  <si>
    <t>IN-AMD-102170</t>
  </si>
  <si>
    <t>IN-AMD-102171</t>
  </si>
  <si>
    <t>IN-AMD-102172</t>
  </si>
  <si>
    <t>IN-AMD-102173</t>
  </si>
  <si>
    <t>IN-AMD-102174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</si>
  <si>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</si>
  <si>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</si>
  <si>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</si>
  <si>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</si>
  <si>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</si>
  <si>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</si>
  <si>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</si>
  <si>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</si>
  <si>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</si>
  <si>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</si>
  <si>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</si>
  <si>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</si>
  <si>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</si>
  <si>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</si>
  <si>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</si>
  <si>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</si>
  <si>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</si>
  <si>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</si>
  <si>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</si>
  <si>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</si>
  <si>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</si>
  <si>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</si>
  <si>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IN-AMD-102197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</si>
  <si>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</si>
  <si>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</si>
  <si>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</si>
  <si>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</si>
  <si>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</si>
  <si>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</si>
  <si>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</si>
  <si>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</si>
  <si>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IN-AMD-102206</t>
  </si>
  <si>
    <t>IN-AMD-102207</t>
  </si>
  <si>
    <t>IN-AMD-102208</t>
  </si>
  <si>
    <t>IN-AMD-102209</t>
  </si>
  <si>
    <t>IN-AMD-102210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</si>
  <si>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</si>
  <si>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</si>
  <si>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</si>
  <si>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</si>
  <si>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</si>
  <si>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</si>
  <si>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</si>
  <si>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</si>
  <si>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</si>
  <si>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</si>
  <si>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</si>
  <si>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</si>
  <si>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</si>
  <si>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</si>
  <si>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</si>
  <si>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</si>
  <si>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</si>
  <si>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</si>
  <si>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</si>
  <si>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</si>
  <si>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</si>
  <si>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</si>
  <si>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</si>
  <si>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IN-AMD-102234</t>
  </si>
  <si>
    <t>IN-AMD-102235</t>
  </si>
  <si>
    <t>IN-AMD-102236</t>
  </si>
  <si>
    <t>IN-AMD-102237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</si>
  <si>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</si>
  <si>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</si>
  <si>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</si>
  <si>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</si>
  <si>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</si>
  <si>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</si>
  <si>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</si>
  <si>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</si>
  <si>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</si>
  <si>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</si>
  <si>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</si>
  <si>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</si>
  <si>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</si>
  <si>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</si>
  <si>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</si>
  <si>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</si>
  <si>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</si>
  <si>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</si>
  <si>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</si>
  <si>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</si>
  <si>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</si>
  <si>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</si>
  <si>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</si>
  <si>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</si>
  <si>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</si>
  <si>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</si>
  <si>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</si>
  <si>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</si>
  <si>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</si>
  <si>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</si>
  <si>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</si>
  <si>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</si>
  <si>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</si>
  <si>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</si>
  <si>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</si>
  <si>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</si>
  <si>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</si>
  <si>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</si>
  <si>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</si>
  <si>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</si>
  <si>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</si>
  <si>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</si>
  <si>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</si>
  <si>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</si>
  <si>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</si>
  <si>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</si>
  <si>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</si>
  <si>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</si>
  <si>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</si>
  <si>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</si>
  <si>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</si>
  <si>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</si>
  <si>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</si>
  <si>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</si>
  <si>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</si>
  <si>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</si>
  <si>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</si>
  <si>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</si>
  <si>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</si>
  <si>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</si>
  <si>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</si>
  <si>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</si>
  <si>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</si>
  <si>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</si>
  <si>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</si>
  <si>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</si>
  <si>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</si>
  <si>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</si>
  <si>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</si>
  <si>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</si>
  <si>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IN-AMD-102308</t>
  </si>
  <si>
    <t>IN-AMD-102309</t>
  </si>
  <si>
    <t>IN-AMD-102310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</si>
  <si>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</si>
  <si>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</si>
  <si>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</si>
  <si>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</si>
  <si>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</si>
  <si>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</si>
  <si>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</si>
  <si>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</si>
  <si>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</si>
  <si>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</si>
  <si>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</si>
  <si>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</si>
  <si>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</si>
  <si>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</si>
  <si>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</si>
  <si>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</si>
  <si>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</si>
  <si>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</si>
  <si>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</si>
  <si>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</si>
  <si>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</si>
  <si>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</si>
  <si>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</si>
  <si>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</si>
  <si>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</si>
  <si>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</si>
  <si>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</si>
  <si>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IN-AMD-102338</t>
  </si>
  <si>
    <t>IN-AMD-102339</t>
  </si>
  <si>
    <t>IN-AMD-102340</t>
  </si>
  <si>
    <t>IN-AMD-102341</t>
  </si>
  <si>
    <t>IN-AMD-102342</t>
  </si>
  <si>
    <t>IN-AMD-102343</t>
  </si>
  <si>
    <t>IN-AMD-102344</t>
  </si>
  <si>
    <t>IN-AMD-102345</t>
  </si>
  <si>
    <t>IN-AMD-102346</t>
  </si>
  <si>
    <t>IN-AMD-102347</t>
  </si>
  <si>
    <t>IN-AMD-102348</t>
  </si>
  <si>
    <t>IN-AMD-102349</t>
  </si>
  <si>
    <t>IN-AMD-102350</t>
  </si>
  <si>
    <t>IN-AMD-102351</t>
  </si>
  <si>
    <t>IN-AMD-102352</t>
  </si>
  <si>
    <t>IN-AMD-102353</t>
  </si>
  <si>
    <t>IN-AMD-102354</t>
  </si>
  <si>
    <t>IN-AMD-102355</t>
  </si>
  <si>
    <t>IN-AMD-102356</t>
  </si>
  <si>
    <t>IN-AMD-102357</t>
  </si>
  <si>
    <t>IN-AMD-102358</t>
  </si>
  <si>
    <t>IN-AMD-102359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</si>
  <si>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</si>
  <si>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</si>
  <si>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</si>
  <si>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</si>
  <si>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</si>
  <si>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</si>
  <si>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</si>
  <si>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</si>
  <si>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</si>
  <si>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</si>
  <si>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</si>
  <si>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</si>
  <si>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</si>
  <si>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</si>
  <si>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</si>
  <si>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</si>
  <si>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</si>
  <si>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</si>
  <si>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</si>
  <si>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</si>
  <si>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</si>
  <si>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</si>
  <si>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</si>
  <si>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</si>
  <si>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</si>
  <si>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</si>
  <si>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</si>
  <si>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</si>
  <si>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</si>
  <si>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</si>
  <si>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</si>
  <si>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</si>
  <si>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</si>
  <si>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</si>
  <si>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</si>
  <si>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</si>
  <si>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</si>
  <si>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IN-AMD-102397</t>
  </si>
  <si>
    <t>IN-AMD-102398</t>
  </si>
  <si>
    <t>IN-AMD-102399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</si>
  <si>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</si>
  <si>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</si>
  <si>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</si>
  <si>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</si>
  <si>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</si>
  <si>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</si>
  <si>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</si>
  <si>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</si>
  <si>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</si>
  <si>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</si>
  <si>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</si>
  <si>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</si>
  <si>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</si>
  <si>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</si>
  <si>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</si>
  <si>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</si>
  <si>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</si>
  <si>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</si>
  <si>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</si>
  <si>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</si>
  <si>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</si>
  <si>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</si>
  <si>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</si>
  <si>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</si>
  <si>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</si>
  <si>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</si>
  <si>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</si>
  <si>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</si>
  <si>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</si>
  <si>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</si>
  <si>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</si>
  <si>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</si>
  <si>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</si>
  <si>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</si>
  <si>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</si>
  <si>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</si>
  <si>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</si>
  <si>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</si>
  <si>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</si>
  <si>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</si>
  <si>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</si>
  <si>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</si>
  <si>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</si>
  <si>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</si>
  <si>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</si>
  <si>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</si>
  <si>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</si>
  <si>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</si>
  <si>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</si>
  <si>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</si>
  <si>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</si>
  <si>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</si>
  <si>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</si>
  <si>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</si>
  <si>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</si>
  <si>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</si>
  <si>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</si>
  <si>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</si>
  <si>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</si>
  <si>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</si>
  <si>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</si>
  <si>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</si>
  <si>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</si>
  <si>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</si>
  <si>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</si>
  <si>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</si>
  <si>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</si>
  <si>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</si>
  <si>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</si>
  <si>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</si>
  <si>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</si>
  <si>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IN-AMD-102471</t>
  </si>
  <si>
    <t>IN-AMD-102472</t>
  </si>
  <si>
    <t>IN-AMD-102473</t>
  </si>
  <si>
    <t>IN-AMD-102474</t>
  </si>
  <si>
    <t>IN-AMD-102475</t>
  </si>
  <si>
    <t>IN-AMD-102476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</si>
  <si>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</si>
  <si>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</si>
  <si>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</si>
  <si>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</si>
  <si>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</si>
  <si>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</si>
  <si>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</si>
  <si>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</si>
  <si>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</si>
  <si>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</si>
  <si>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</si>
  <si>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IN-AMD-102488</t>
  </si>
  <si>
    <t>IN-AMD-102489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</si>
  <si>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</si>
  <si>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</si>
  <si>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</si>
  <si>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</si>
  <si>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</si>
  <si>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</si>
  <si>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</si>
  <si>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</si>
  <si>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</si>
  <si>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</si>
  <si>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</si>
  <si>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</si>
  <si>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</si>
  <si>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</si>
  <si>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</si>
  <si>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</si>
  <si>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</si>
  <si>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</si>
  <si>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IN-AMD-102508</t>
  </si>
  <si>
    <t>IN-AMD-102509</t>
  </si>
  <si>
    <t>IN-AMD-102510</t>
  </si>
  <si>
    <t>IN-AMD-102511</t>
  </si>
  <si>
    <t>IN-AMD-102512</t>
  </si>
  <si>
    <t>IN-AMD-102513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</si>
  <si>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</si>
  <si>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</si>
  <si>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</si>
  <si>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</si>
  <si>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</si>
  <si>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</si>
  <si>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</si>
  <si>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IN-AMD-102521</t>
  </si>
  <si>
    <t>IN-AMD-102522</t>
  </si>
  <si>
    <t>IN-AMD-102523</t>
  </si>
  <si>
    <t>IN-AMD-102524</t>
  </si>
  <si>
    <t>IN-AMD-102525</t>
  </si>
  <si>
    <t>IN-AMD-102526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</si>
  <si>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</si>
  <si>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</si>
  <si>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</si>
  <si>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</si>
  <si>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</si>
  <si>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</si>
  <si>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</si>
  <si>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</si>
  <si>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</si>
  <si>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</si>
  <si>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</si>
  <si>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</si>
  <si>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</si>
  <si>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IN-AMD-102540</t>
  </si>
  <si>
    <t>IN-AMD-102541</t>
  </si>
  <si>
    <t>IN-AMD-102542</t>
  </si>
  <si>
    <t>IN-AMD-102543</t>
  </si>
  <si>
    <t>IN-AMD-102544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</si>
  <si>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</si>
  <si>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</si>
  <si>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</si>
  <si>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</si>
  <si>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</si>
  <si>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</si>
  <si>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</si>
  <si>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</si>
  <si>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</si>
  <si>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</si>
  <si>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</si>
  <si>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</si>
  <si>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</si>
  <si>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</si>
  <si>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</si>
  <si>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</si>
  <si>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</si>
  <si>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</si>
  <si>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</si>
  <si>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</si>
  <si>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</si>
  <si>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</si>
  <si>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</si>
  <si>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</si>
  <si>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</si>
  <si>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</si>
  <si>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</si>
  <si>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</si>
  <si>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</si>
  <si>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</si>
  <si>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</si>
  <si>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</si>
  <si>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</si>
  <si>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</si>
  <si>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</si>
  <si>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</si>
  <si>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IN-AMD-102581</t>
  </si>
  <si>
    <t>IN-AMD-102582</t>
  </si>
  <si>
    <t>IN-AMD-102583</t>
  </si>
  <si>
    <t>IN-AMD-102584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</si>
  <si>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</si>
  <si>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</si>
  <si>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</si>
  <si>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</si>
  <si>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</si>
  <si>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</si>
  <si>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</si>
  <si>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</si>
  <si>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</si>
  <si>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</si>
  <si>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</si>
  <si>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</si>
  <si>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</si>
  <si>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</si>
  <si>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</si>
  <si>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</si>
  <si>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</si>
  <si>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</si>
  <si>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</si>
  <si>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</si>
  <si>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</si>
  <si>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</si>
  <si>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</si>
  <si>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</si>
  <si>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</si>
  <si>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</si>
  <si>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</si>
  <si>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</si>
  <si>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</si>
  <si>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</si>
  <si>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</si>
  <si>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</si>
  <si>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</si>
  <si>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</si>
  <si>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</si>
  <si>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</si>
  <si>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</si>
  <si>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</si>
  <si>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</si>
  <si>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</si>
  <si>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</si>
  <si>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</si>
  <si>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</si>
  <si>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</si>
  <si>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</si>
  <si>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</si>
  <si>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</si>
  <si>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</si>
  <si>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</si>
  <si>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</si>
  <si>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</si>
  <si>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</si>
  <si>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</si>
  <si>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</si>
  <si>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</si>
  <si>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</si>
  <si>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</si>
  <si>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</si>
  <si>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</si>
  <si>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</si>
  <si>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</si>
  <si>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</si>
  <si>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</si>
  <si>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</si>
  <si>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</si>
  <si>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</si>
  <si>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</si>
  <si>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</si>
  <si>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</si>
  <si>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</si>
  <si>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</si>
  <si>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</si>
  <si>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</si>
  <si>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</si>
  <si>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</si>
  <si>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</si>
  <si>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</si>
  <si>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</si>
  <si>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</si>
  <si>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</si>
  <si>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</si>
  <si>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</si>
  <si>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</si>
  <si>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</si>
  <si>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</si>
  <si>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</si>
  <si>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</si>
  <si>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</si>
  <si>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</si>
  <si>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</si>
  <si>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</si>
  <si>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</si>
  <si>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</si>
  <si>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</si>
  <si>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</si>
  <si>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</si>
  <si>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</si>
  <si>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</si>
  <si>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</si>
  <si>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</si>
  <si>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</si>
  <si>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</si>
  <si>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</si>
  <si>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</si>
  <si>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</si>
  <si>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</si>
  <si>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</si>
  <si>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</si>
  <si>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</si>
  <si>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</si>
  <si>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</si>
  <si>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</si>
  <si>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</si>
  <si>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</si>
  <si>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</si>
  <si>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</si>
  <si>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</si>
  <si>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</si>
  <si>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</si>
  <si>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</si>
  <si>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</si>
  <si>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</si>
  <si>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</si>
  <si>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</si>
  <si>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</si>
  <si>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</si>
  <si>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</si>
  <si>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</si>
  <si>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</si>
  <si>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</si>
  <si>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</si>
  <si>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</si>
  <si>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</si>
  <si>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</si>
  <si>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</si>
  <si>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</si>
  <si>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</si>
  <si>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</si>
  <si>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</si>
  <si>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</si>
  <si>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</si>
  <si>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</si>
  <si>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</si>
  <si>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</si>
  <si>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</si>
  <si>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</si>
  <si>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</si>
  <si>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</si>
  <si>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</si>
  <si>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</si>
  <si>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</si>
  <si>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</si>
  <si>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</si>
  <si>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</si>
  <si>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</si>
  <si>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</si>
  <si>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</si>
  <si>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</si>
  <si>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</si>
  <si>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</si>
  <si>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</si>
  <si>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</si>
  <si>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</si>
  <si>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</si>
  <si>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</si>
  <si>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</si>
  <si>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</si>
  <si>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</si>
  <si>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</si>
  <si>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</si>
  <si>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</si>
  <si>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</si>
  <si>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</si>
  <si>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</si>
  <si>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</si>
  <si>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</si>
  <si>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</si>
  <si>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</si>
  <si>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</si>
  <si>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</si>
  <si>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</si>
  <si>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</si>
  <si>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</si>
  <si>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</si>
  <si>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</si>
  <si>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</si>
  <si>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</si>
  <si>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</si>
  <si>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</si>
  <si>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</si>
  <si>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</si>
  <si>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</si>
  <si>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</si>
  <si>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</si>
  <si>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</si>
  <si>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</si>
  <si>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</si>
  <si>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</si>
  <si>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</si>
  <si>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</si>
  <si>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</si>
  <si>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</si>
  <si>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</si>
  <si>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</si>
  <si>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</si>
  <si>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</si>
  <si>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</si>
  <si>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</si>
  <si>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</si>
  <si>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</si>
  <si>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</si>
  <si>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</si>
  <si>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</si>
  <si>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</si>
  <si>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</si>
  <si>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</si>
  <si>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</si>
  <si>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</si>
  <si>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</si>
  <si>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</si>
  <si>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</si>
  <si>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</si>
  <si>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</si>
  <si>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</si>
  <si>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</si>
  <si>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</si>
  <si>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</si>
  <si>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</si>
  <si>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</si>
  <si>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</si>
  <si>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</si>
  <si>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</si>
  <si>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</si>
  <si>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</si>
  <si>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</si>
  <si>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</si>
  <si>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</si>
  <si>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</si>
  <si>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</si>
  <si>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</si>
  <si>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</si>
  <si>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</si>
  <si>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</si>
  <si>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</si>
  <si>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</si>
  <si>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</si>
  <si>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</si>
  <si>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</si>
  <si>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</si>
  <si>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</si>
  <si>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</si>
  <si>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</si>
  <si>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</si>
  <si>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</si>
  <si>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</si>
  <si>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</si>
  <si>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</si>
  <si>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</si>
  <si>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</si>
  <si>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</si>
  <si>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</si>
  <si>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</si>
  <si>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</si>
  <si>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</si>
  <si>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</si>
  <si>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</si>
  <si>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</si>
  <si>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</si>
  <si>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</si>
  <si>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</si>
  <si>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</si>
  <si>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</si>
  <si>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</si>
  <si>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</si>
  <si>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</si>
  <si>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</si>
  <si>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</si>
  <si>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</si>
  <si>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</si>
  <si>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</si>
  <si>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</si>
  <si>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</si>
  <si>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</si>
  <si>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</si>
  <si>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</si>
  <si>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</si>
  <si>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</si>
  <si>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</si>
  <si>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</si>
  <si>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</si>
  <si>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</si>
  <si>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</si>
  <si>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</si>
  <si>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</si>
  <si>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</si>
  <si>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</si>
  <si>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</si>
  <si>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</si>
  <si>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</si>
  <si>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</si>
  <si>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</si>
  <si>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</si>
  <si>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</si>
  <si>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</si>
  <si>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</si>
  <si>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</si>
  <si>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</si>
  <si>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</si>
  <si>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</si>
  <si>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</si>
  <si>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</si>
  <si>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</si>
  <si>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</si>
  <si>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</si>
  <si>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</si>
  <si>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</si>
  <si>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</si>
  <si>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</si>
  <si>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</si>
  <si>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</si>
  <si>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</si>
  <si>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IN-AMD-102906</t>
  </si>
  <si>
    <t>IN-AMD-102907</t>
  </si>
  <si>
    <t>IN-AMD-102908</t>
  </si>
  <si>
    <t>IN-AMD-102909</t>
  </si>
  <si>
    <t>IN-AMD-102910</t>
  </si>
  <si>
    <t>IN-AMD-102911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</si>
  <si>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</si>
  <si>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</si>
  <si>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</si>
  <si>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</si>
  <si>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</si>
  <si>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</si>
  <si>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</si>
  <si>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</si>
  <si>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</si>
  <si>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</si>
  <si>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</si>
  <si>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</si>
  <si>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</si>
  <si>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</si>
  <si>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</si>
  <si>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</si>
  <si>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</si>
  <si>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</si>
  <si>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</si>
  <si>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</si>
  <si>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</si>
  <si>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</si>
  <si>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</si>
  <si>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</si>
  <si>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</si>
  <si>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</si>
  <si>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</si>
  <si>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</si>
  <si>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</si>
  <si>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</si>
  <si>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</si>
  <si>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</si>
  <si>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</si>
  <si>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</si>
  <si>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</si>
  <si>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</si>
  <si>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</si>
  <si>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</si>
  <si>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</si>
  <si>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</si>
  <si>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</si>
  <si>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</si>
  <si>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</si>
  <si>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</si>
  <si>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</si>
  <si>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</si>
  <si>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</si>
  <si>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</si>
  <si>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</si>
  <si>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</si>
  <si>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</si>
  <si>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</si>
  <si>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</si>
  <si>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</si>
  <si>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</si>
  <si>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</si>
  <si>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</si>
  <si>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</si>
  <si>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</si>
  <si>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</si>
  <si>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</si>
  <si>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</si>
  <si>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</si>
  <si>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</si>
  <si>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</si>
  <si>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</si>
  <si>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</si>
  <si>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</si>
  <si>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</si>
  <si>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</si>
  <si>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</si>
  <si>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</si>
  <si>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</si>
  <si>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</si>
  <si>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</si>
  <si>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</si>
  <si>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</si>
  <si>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</si>
  <si>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</si>
  <si>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</si>
  <si>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</si>
  <si>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</si>
  <si>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</si>
  <si>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</si>
  <si>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</si>
  <si>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</si>
  <si>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</si>
  <si>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</si>
  <si>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</si>
  <si>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</si>
  <si>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</si>
  <si>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</si>
  <si>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</si>
  <si>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</si>
  <si>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</si>
  <si>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</si>
  <si>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</si>
  <si>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</si>
  <si>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</si>
  <si>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</si>
  <si>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</si>
  <si>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</si>
  <si>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</si>
  <si>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</si>
  <si>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</si>
  <si>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</si>
  <si>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</si>
  <si>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</si>
  <si>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</si>
  <si>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</si>
  <si>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</si>
  <si>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</si>
  <si>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</si>
  <si>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</si>
  <si>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</si>
  <si>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</si>
  <si>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</si>
  <si>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</si>
  <si>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</si>
  <si>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</si>
  <si>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</si>
  <si>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</si>
  <si>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</si>
  <si>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</si>
  <si>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</si>
  <si>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</si>
  <si>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</si>
  <si>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</si>
  <si>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</si>
  <si>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</si>
  <si>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</si>
  <si>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</si>
  <si>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</si>
  <si>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</si>
  <si>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</si>
  <si>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</si>
  <si>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</si>
  <si>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</si>
  <si>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</si>
  <si>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</si>
  <si>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</si>
  <si>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</si>
  <si>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</si>
  <si>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</si>
  <si>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</si>
  <si>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</si>
  <si>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</si>
  <si>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</si>
  <si>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</si>
  <si>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</si>
  <si>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</si>
  <si>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</si>
  <si>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</si>
  <si>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</si>
  <si>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</si>
  <si>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</si>
  <si>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</si>
  <si>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</si>
  <si>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</si>
  <si>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</si>
  <si>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</si>
  <si>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</si>
  <si>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</si>
  <si>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</si>
  <si>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</si>
  <si>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</si>
  <si>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</si>
  <si>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</si>
  <si>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</si>
  <si>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</si>
  <si>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</si>
  <si>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</si>
  <si>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</si>
  <si>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</si>
  <si>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</si>
  <si>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</si>
  <si>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</si>
  <si>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</si>
  <si>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</si>
  <si>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</si>
  <si>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</si>
  <si>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</si>
  <si>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</si>
  <si>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</si>
  <si>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</si>
  <si>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</si>
  <si>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</si>
  <si>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</si>
  <si>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</si>
  <si>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</si>
  <si>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</si>
  <si>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</si>
  <si>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</si>
  <si>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</si>
  <si>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</si>
  <si>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</si>
  <si>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</si>
  <si>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</si>
  <si>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</si>
  <si>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</si>
  <si>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</si>
  <si>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</si>
  <si>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</si>
  <si>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</si>
  <si>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</si>
  <si>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</si>
  <si>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</si>
  <si>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</si>
  <si>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</si>
  <si>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</si>
  <si>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</si>
  <si>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</si>
  <si>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</si>
  <si>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</si>
  <si>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</si>
  <si>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</si>
  <si>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</si>
  <si>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</si>
  <si>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</si>
  <si>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</si>
  <si>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</si>
  <si>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</si>
  <si>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</si>
  <si>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</si>
  <si>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</si>
  <si>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</si>
  <si>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</si>
  <si>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</si>
  <si>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</si>
  <si>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</si>
  <si>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</si>
  <si>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</si>
  <si>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</si>
  <si>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</si>
  <si>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</si>
  <si>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</si>
  <si>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</si>
  <si>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</si>
  <si>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</si>
  <si>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</si>
  <si>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</si>
  <si>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</si>
  <si>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</si>
  <si>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</si>
  <si>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</si>
  <si>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</si>
  <si>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</si>
  <si>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</si>
  <si>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</si>
  <si>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</si>
  <si>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</si>
  <si>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</si>
  <si>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</si>
  <si>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</si>
  <si>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</si>
  <si>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</si>
  <si>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</si>
  <si>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</si>
  <si>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</si>
  <si>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</si>
  <si>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</si>
  <si>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</si>
  <si>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</si>
  <si>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</si>
  <si>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IN-AMD-103176</t>
  </si>
  <si>
    <t>IN-AMD-103177</t>
  </si>
  <si>
    <t>IN-AMD-103178</t>
  </si>
  <si>
    <t>IN-AMD-103179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</si>
  <si>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</si>
  <si>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</si>
  <si>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</si>
  <si>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</si>
  <si>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</si>
  <si>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</si>
  <si>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</si>
  <si>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</si>
  <si>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IN-AMD-103188</t>
  </si>
  <si>
    <t>IN-AMD-103189</t>
  </si>
  <si>
    <t>IN-AMD-103190</t>
  </si>
  <si>
    <t>IN-AMD-103191</t>
  </si>
  <si>
    <t>IN-AMD-103192</t>
  </si>
  <si>
    <t>IN-AMD-103193</t>
  </si>
  <si>
    <t>IN-AMD-103194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</si>
  <si>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</si>
  <si>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</si>
  <si>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</si>
  <si>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</si>
  <si>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</si>
  <si>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</si>
  <si>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</si>
  <si>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</si>
  <si>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</si>
  <si>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</si>
  <si>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</si>
  <si>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</si>
  <si>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</si>
  <si>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</si>
  <si>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</si>
  <si>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</si>
  <si>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</si>
  <si>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</si>
  <si>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</si>
  <si>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</si>
  <si>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</si>
  <si>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</si>
  <si>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</si>
  <si>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</si>
  <si>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</si>
  <si>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</si>
  <si>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</si>
  <si>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</si>
  <si>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</si>
  <si>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</si>
  <si>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</si>
  <si>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</si>
  <si>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</si>
  <si>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</si>
  <si>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</si>
  <si>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</si>
  <si>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</si>
  <si>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</si>
  <si>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</si>
  <si>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</si>
  <si>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</si>
  <si>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</si>
  <si>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</si>
  <si>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</si>
  <si>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</si>
  <si>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</si>
  <si>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</si>
  <si>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</si>
  <si>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</si>
  <si>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</si>
  <si>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</si>
  <si>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</si>
  <si>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</si>
  <si>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</si>
  <si>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</si>
  <si>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</si>
  <si>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</si>
  <si>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</si>
  <si>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</si>
  <si>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</si>
  <si>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</si>
  <si>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</si>
  <si>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</si>
  <si>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</si>
  <si>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</si>
  <si>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</si>
  <si>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</si>
  <si>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</si>
  <si>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</si>
  <si>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</si>
  <si>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</si>
  <si>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</si>
  <si>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</si>
  <si>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</si>
  <si>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</si>
  <si>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</si>
  <si>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</si>
  <si>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</si>
  <si>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</si>
  <si>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</si>
  <si>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</si>
  <si>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</si>
  <si>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</si>
  <si>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</si>
  <si>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</si>
  <si>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</si>
  <si>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</si>
  <si>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</si>
  <si>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</si>
  <si>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</si>
  <si>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</si>
  <si>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</si>
  <si>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</si>
  <si>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</si>
  <si>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</si>
  <si>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</si>
  <si>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</si>
  <si>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</si>
  <si>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</si>
  <si>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</si>
  <si>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</si>
  <si>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</si>
  <si>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</si>
  <si>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</si>
  <si>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</si>
  <si>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</si>
  <si>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</si>
  <si>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</si>
  <si>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</si>
  <si>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</si>
  <si>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</si>
  <si>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</si>
  <si>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</si>
  <si>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</si>
  <si>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</si>
  <si>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</si>
  <si>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</si>
  <si>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</si>
  <si>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</si>
  <si>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</si>
  <si>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</si>
  <si>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</si>
  <si>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</si>
  <si>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</si>
  <si>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</si>
  <si>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</si>
  <si>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</si>
  <si>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</si>
  <si>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</si>
  <si>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</si>
  <si>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</si>
  <si>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</si>
  <si>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</si>
  <si>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</si>
  <si>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</si>
  <si>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</si>
  <si>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</si>
  <si>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</si>
  <si>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</si>
  <si>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</si>
  <si>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</si>
  <si>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</si>
  <si>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</si>
  <si>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</si>
  <si>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</si>
  <si>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</si>
  <si>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</si>
  <si>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</si>
  <si>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</si>
  <si>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</si>
  <si>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</si>
  <si>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</si>
  <si>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</si>
  <si>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</si>
  <si>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</si>
  <si>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</si>
  <si>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</si>
  <si>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</si>
  <si>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</si>
  <si>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</si>
  <si>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</si>
  <si>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</si>
  <si>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</si>
  <si>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</si>
  <si>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</si>
  <si>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</si>
  <si>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</si>
  <si>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</si>
  <si>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</si>
  <si>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</si>
  <si>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</si>
  <si>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</si>
  <si>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</si>
  <si>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</si>
  <si>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</si>
  <si>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</si>
  <si>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</si>
  <si>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</si>
  <si>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</si>
  <si>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</si>
  <si>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</si>
  <si>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</si>
  <si>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</si>
  <si>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</si>
  <si>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</si>
  <si>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</si>
  <si>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</si>
  <si>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</si>
  <si>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</si>
  <si>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</si>
  <si>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</si>
  <si>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</si>
  <si>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</si>
  <si>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</si>
  <si>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</si>
  <si>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</si>
  <si>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</si>
  <si>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</si>
  <si>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</si>
  <si>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</si>
  <si>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</si>
  <si>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</si>
  <si>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</si>
  <si>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</si>
  <si>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</si>
  <si>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</si>
  <si>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</si>
  <si>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</si>
  <si>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</si>
  <si>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</si>
  <si>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</si>
  <si>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</si>
  <si>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</si>
  <si>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</si>
  <si>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</si>
  <si>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</si>
  <si>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</si>
  <si>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</si>
  <si>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IN-AMD-103413</t>
  </si>
  <si>
    <t>IN-AMD-103414</t>
  </si>
  <si>
    <t>IN-AMD-103415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</si>
  <si>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</si>
  <si>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</si>
  <si>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</si>
  <si>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</si>
  <si>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</si>
  <si>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</si>
  <si>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</si>
  <si>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</si>
  <si>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</si>
  <si>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</si>
  <si>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</si>
  <si>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</si>
  <si>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</si>
  <si>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</si>
  <si>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</si>
  <si>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</si>
  <si>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</si>
  <si>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</si>
  <si>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</si>
  <si>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</si>
  <si>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</si>
  <si>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</si>
  <si>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</si>
  <si>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</si>
  <si>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</si>
  <si>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</si>
  <si>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</si>
  <si>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</si>
  <si>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</si>
  <si>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</si>
  <si>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</si>
  <si>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</si>
  <si>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</si>
  <si>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</si>
  <si>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</si>
  <si>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</si>
  <si>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</si>
  <si>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</si>
  <si>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</si>
  <si>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</si>
  <si>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</si>
  <si>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</si>
  <si>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</si>
  <si>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</si>
  <si>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</si>
  <si>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</si>
  <si>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</si>
  <si>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</si>
  <si>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</si>
  <si>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</si>
  <si>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</si>
  <si>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</si>
  <si>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</si>
  <si>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</si>
  <si>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</si>
  <si>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</si>
  <si>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</si>
  <si>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</si>
  <si>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</si>
  <si>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</si>
  <si>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</si>
  <si>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</si>
  <si>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</si>
  <si>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</si>
  <si>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</si>
  <si>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</si>
  <si>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</si>
  <si>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</si>
  <si>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</si>
  <si>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</si>
  <si>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</si>
  <si>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</si>
  <si>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</si>
  <si>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</si>
  <si>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</si>
  <si>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</si>
  <si>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</si>
  <si>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</si>
  <si>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</si>
  <si>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</si>
  <si>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</si>
  <si>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</si>
  <si>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</si>
  <si>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</si>
  <si>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</si>
  <si>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</si>
  <si>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</si>
  <si>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</si>
  <si>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</si>
  <si>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</si>
  <si>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</si>
  <si>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</si>
  <si>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</si>
  <si>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</si>
  <si>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</si>
  <si>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</si>
  <si>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</si>
  <si>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</si>
  <si>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</si>
  <si>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</si>
  <si>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</si>
  <si>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</si>
  <si>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</si>
  <si>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</si>
  <si>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</si>
  <si>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</si>
  <si>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</si>
  <si>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</si>
  <si>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</si>
  <si>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</si>
  <si>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</si>
  <si>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</si>
  <si>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</si>
  <si>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</si>
  <si>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</si>
  <si>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</si>
  <si>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</si>
  <si>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</si>
  <si>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</si>
  <si>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</si>
  <si>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</si>
  <si>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</si>
  <si>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</si>
  <si>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</si>
  <si>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</si>
  <si>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</si>
  <si>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</si>
  <si>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</si>
  <si>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</si>
  <si>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</si>
  <si>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</si>
  <si>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</si>
  <si>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</si>
  <si>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</si>
  <si>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</si>
  <si>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</si>
  <si>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</si>
  <si>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</si>
  <si>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</si>
  <si>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</si>
  <si>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</si>
  <si>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</si>
  <si>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</si>
  <si>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</si>
  <si>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</si>
  <si>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</si>
  <si>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</si>
  <si>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</si>
  <si>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</si>
  <si>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</si>
  <si>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</si>
  <si>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</si>
  <si>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</si>
  <si>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</si>
  <si>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</si>
  <si>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</si>
  <si>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</si>
  <si>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</si>
  <si>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</si>
  <si>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</si>
  <si>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</si>
  <si>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</si>
  <si>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</si>
  <si>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</si>
  <si>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</si>
  <si>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</si>
  <si>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</si>
  <si>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</si>
  <si>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</si>
  <si>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</si>
  <si>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</si>
  <si>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</si>
  <si>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</si>
  <si>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</si>
  <si>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</si>
  <si>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</si>
  <si>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</si>
  <si>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</si>
  <si>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</si>
  <si>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</si>
  <si>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</si>
  <si>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</si>
  <si>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</si>
  <si>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</si>
  <si>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</si>
  <si>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</si>
  <si>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</si>
  <si>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</si>
  <si>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</si>
  <si>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</si>
  <si>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</si>
  <si>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</si>
  <si>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</si>
  <si>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</si>
  <si>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</si>
  <si>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</si>
  <si>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</si>
  <si>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</si>
  <si>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</si>
  <si>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</si>
  <si>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</si>
  <si>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</si>
  <si>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</si>
  <si>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</si>
  <si>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</si>
  <si>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</si>
  <si>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</si>
  <si>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</si>
  <si>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</si>
  <si>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</si>
  <si>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</si>
  <si>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</si>
  <si>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</si>
  <si>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</si>
  <si>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</si>
  <si>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</si>
  <si>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</si>
  <si>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</si>
  <si>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</si>
  <si>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</si>
  <si>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</si>
  <si>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</si>
  <si>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</si>
  <si>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</si>
  <si>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IN-AMD-103640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</si>
  <si>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</si>
  <si>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</si>
  <si>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</si>
  <si>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</si>
  <si>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</si>
  <si>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</si>
  <si>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</si>
  <si>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</si>
  <si>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</si>
  <si>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</si>
  <si>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</si>
  <si>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</si>
  <si>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</si>
  <si>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</si>
  <si>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</si>
  <si>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</si>
  <si>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</si>
  <si>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</si>
  <si>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</si>
  <si>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</si>
  <si>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</si>
  <si>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</si>
  <si>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</si>
  <si>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</si>
  <si>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</si>
  <si>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</si>
  <si>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</si>
  <si>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</si>
  <si>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</si>
  <si>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</si>
  <si>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</si>
  <si>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</si>
  <si>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</si>
  <si>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</si>
  <si>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</si>
  <si>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</si>
  <si>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</si>
  <si>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</si>
  <si>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</si>
  <si>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</si>
  <si>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</si>
  <si>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</si>
  <si>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</si>
  <si>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</si>
  <si>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</si>
  <si>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</si>
  <si>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</si>
  <si>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</si>
  <si>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</si>
  <si>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</si>
  <si>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</si>
  <si>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</si>
  <si>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</si>
  <si>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</si>
  <si>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</si>
  <si>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</si>
  <si>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</si>
  <si>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</si>
  <si>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</si>
  <si>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</si>
  <si>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</si>
  <si>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</si>
  <si>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</si>
  <si>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</si>
  <si>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</si>
  <si>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</si>
  <si>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</si>
  <si>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</si>
  <si>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</si>
  <si>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</si>
  <si>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</si>
  <si>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</si>
  <si>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</si>
  <si>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</si>
  <si>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</si>
  <si>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</si>
  <si>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</si>
  <si>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</si>
  <si>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</si>
  <si>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</si>
  <si>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</si>
  <si>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</si>
  <si>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</si>
  <si>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</si>
  <si>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</si>
  <si>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</si>
  <si>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</si>
  <si>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</si>
  <si>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</si>
  <si>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</si>
  <si>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</si>
  <si>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</si>
  <si>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</si>
  <si>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</si>
  <si>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</si>
  <si>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</si>
  <si>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</si>
  <si>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</si>
  <si>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</si>
  <si>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</si>
  <si>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</si>
  <si>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</si>
  <si>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</si>
  <si>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</si>
  <si>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</si>
  <si>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</si>
  <si>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</si>
  <si>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</si>
  <si>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</si>
  <si>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</si>
  <si>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</si>
  <si>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</si>
  <si>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</si>
  <si>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</si>
  <si>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</si>
  <si>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</si>
  <si>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</si>
  <si>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</si>
  <si>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</si>
  <si>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</si>
  <si>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</si>
  <si>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</si>
  <si>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</si>
  <si>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</si>
  <si>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</si>
  <si>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</si>
  <si>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</si>
  <si>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</si>
  <si>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</si>
  <si>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</si>
  <si>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</si>
  <si>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</si>
  <si>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</si>
  <si>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</si>
  <si>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</si>
  <si>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</si>
  <si>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</si>
  <si>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</si>
  <si>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</si>
  <si>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</si>
  <si>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</si>
  <si>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</si>
  <si>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</si>
  <si>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</si>
  <si>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</si>
  <si>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</si>
  <si>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</si>
  <si>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</si>
  <si>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</si>
  <si>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</si>
  <si>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</si>
  <si>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</si>
  <si>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</si>
  <si>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</si>
  <si>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</si>
  <si>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</si>
  <si>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</si>
  <si>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</si>
  <si>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</si>
  <si>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</si>
  <si>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</si>
  <si>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</si>
  <si>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</si>
  <si>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</si>
  <si>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</si>
  <si>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</si>
  <si>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IN-AMD-103807</t>
  </si>
  <si>
    <t>IN-AMD-103808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</si>
  <si>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</si>
  <si>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</si>
  <si>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</si>
  <si>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</si>
  <si>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</si>
  <si>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</si>
  <si>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</si>
  <si>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</si>
  <si>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</si>
  <si>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</si>
  <si>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</si>
  <si>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</si>
  <si>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</si>
  <si>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</si>
  <si>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</si>
  <si>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</si>
  <si>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</si>
  <si>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</si>
  <si>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</si>
  <si>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</si>
  <si>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</si>
  <si>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</si>
  <si>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</si>
  <si>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</si>
  <si>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</si>
  <si>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</si>
  <si>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</si>
  <si>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</si>
  <si>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</si>
  <si>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</si>
  <si>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</si>
  <si>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</si>
  <si>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</si>
  <si>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</si>
  <si>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</si>
  <si>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</si>
  <si>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</si>
  <si>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</si>
  <si>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</si>
  <si>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</si>
  <si>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</si>
  <si>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</si>
  <si>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</si>
  <si>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</si>
  <si>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</si>
  <si>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</si>
  <si>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</si>
  <si>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</si>
  <si>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</si>
  <si>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</si>
  <si>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</si>
  <si>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</si>
  <si>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</si>
  <si>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</si>
  <si>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</si>
  <si>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</si>
  <si>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</si>
  <si>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</si>
  <si>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</si>
  <si>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</si>
  <si>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</si>
  <si>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</si>
  <si>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</si>
  <si>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</si>
  <si>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</si>
  <si>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</si>
  <si>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</si>
  <si>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</si>
  <si>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</si>
  <si>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</si>
  <si>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</si>
  <si>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</si>
  <si>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</si>
  <si>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</si>
  <si>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</si>
  <si>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</si>
  <si>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</si>
  <si>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</si>
  <si>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</si>
  <si>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</si>
  <si>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</si>
  <si>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</si>
  <si>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</si>
  <si>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</si>
  <si>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</si>
  <si>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</si>
  <si>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</si>
  <si>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</si>
  <si>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</si>
  <si>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</si>
  <si>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</si>
  <si>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</si>
  <si>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</si>
  <si>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</si>
  <si>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</si>
  <si>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</si>
  <si>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</si>
  <si>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</si>
  <si>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</si>
  <si>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</si>
  <si>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</si>
  <si>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</si>
  <si>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</si>
  <si>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</si>
  <si>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</si>
  <si>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</si>
  <si>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</si>
  <si>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</si>
  <si>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</si>
  <si>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</si>
  <si>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</si>
  <si>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</si>
  <si>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</si>
  <si>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</si>
  <si>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</si>
  <si>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</si>
  <si>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</si>
  <si>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</si>
  <si>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</si>
  <si>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</si>
  <si>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</si>
  <si>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</si>
  <si>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</si>
  <si>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</si>
  <si>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</si>
  <si>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</si>
  <si>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</si>
  <si>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</si>
  <si>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</si>
  <si>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</si>
  <si>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</si>
  <si>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</si>
  <si>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</si>
  <si>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</si>
  <si>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</si>
  <si>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</si>
  <si>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</si>
  <si>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</si>
  <si>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</si>
  <si>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</si>
  <si>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</si>
  <si>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</si>
  <si>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</si>
  <si>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</si>
  <si>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</si>
  <si>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</si>
  <si>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</si>
  <si>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</si>
  <si>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</si>
  <si>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</si>
  <si>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</si>
  <si>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</si>
  <si>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</si>
  <si>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</si>
  <si>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</si>
  <si>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</si>
  <si>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</si>
  <si>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</si>
  <si>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</si>
  <si>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</si>
  <si>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</si>
  <si>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</si>
  <si>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</si>
  <si>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</si>
  <si>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</si>
  <si>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</si>
  <si>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</si>
  <si>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</si>
  <si>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</si>
  <si>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</si>
  <si>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</si>
  <si>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</si>
  <si>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</si>
  <si>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</si>
  <si>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</si>
  <si>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</si>
  <si>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</si>
  <si>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</si>
  <si>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</si>
  <si>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</si>
  <si>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</si>
  <si>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</si>
  <si>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</si>
  <si>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</si>
  <si>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</si>
  <si>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</si>
  <si>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</si>
  <si>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</si>
  <si>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</si>
  <si>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</si>
  <si>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</si>
  <si>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</si>
  <si>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</si>
  <si>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</si>
  <si>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</si>
  <si>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</si>
  <si>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</si>
  <si>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</si>
  <si>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</si>
  <si>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</si>
  <si>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</si>
  <si>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</si>
  <si>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</si>
  <si>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</si>
  <si>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</si>
  <si>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</si>
  <si>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</si>
  <si>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</si>
  <si>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</si>
  <si>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</si>
  <si>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</si>
  <si>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</si>
  <si>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</si>
  <si>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</si>
  <si>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</si>
  <si>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</si>
  <si>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</si>
  <si>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</si>
  <si>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</si>
  <si>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</si>
  <si>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</si>
  <si>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</si>
  <si>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</si>
  <si>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</si>
  <si>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</si>
  <si>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</si>
  <si>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</si>
  <si>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</si>
  <si>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</si>
  <si>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</si>
  <si>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</si>
  <si>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</si>
  <si>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</si>
  <si>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</si>
  <si>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</si>
  <si>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</si>
  <si>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</si>
  <si>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</si>
  <si>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</si>
  <si>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</si>
  <si>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</si>
  <si>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</si>
  <si>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</si>
  <si>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</si>
  <si>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</si>
  <si>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</si>
  <si>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</si>
  <si>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</si>
  <si>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</si>
  <si>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</si>
  <si>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</si>
  <si>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</si>
  <si>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</si>
  <si>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</si>
  <si>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</si>
  <si>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</si>
  <si>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</si>
  <si>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</si>
  <si>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</si>
  <si>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</si>
  <si>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</si>
  <si>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</si>
  <si>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</si>
  <si>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</si>
  <si>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</si>
  <si>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</si>
  <si>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</si>
  <si>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</si>
  <si>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</si>
  <si>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</si>
  <si>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</si>
  <si>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</si>
  <si>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</si>
  <si>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</si>
  <si>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</si>
  <si>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</si>
  <si>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</si>
  <si>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</si>
  <si>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</si>
  <si>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</si>
  <si>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</si>
  <si>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</si>
  <si>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</si>
  <si>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</si>
  <si>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</si>
  <si>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</si>
  <si>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</si>
  <si>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</si>
  <si>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</si>
  <si>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</si>
  <si>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</si>
  <si>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</si>
  <si>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</si>
  <si>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</si>
  <si>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</si>
  <si>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</si>
  <si>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</si>
  <si>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</si>
  <si>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</si>
  <si>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</si>
  <si>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</si>
  <si>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</si>
  <si>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</si>
  <si>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</si>
  <si>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</si>
  <si>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</si>
  <si>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</si>
  <si>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</si>
  <si>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</si>
  <si>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</si>
  <si>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</si>
  <si>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</si>
  <si>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</si>
  <si>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</si>
  <si>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</si>
  <si>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</si>
  <si>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</si>
  <si>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</si>
  <si>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</si>
  <si>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</si>
  <si>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</si>
  <si>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</si>
  <si>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</si>
  <si>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</si>
  <si>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</si>
  <si>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</si>
  <si>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</si>
  <si>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</si>
  <si>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</si>
  <si>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</si>
  <si>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</si>
  <si>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</si>
  <si>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</si>
  <si>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</si>
  <si>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</si>
  <si>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</si>
  <si>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</si>
  <si>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</si>
  <si>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IN-AMD-104147</t>
  </si>
  <si>
    <t>IN-AMD-104148</t>
  </si>
  <si>
    <t>IN-AMD-104149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</si>
  <si>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</si>
  <si>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</si>
  <si>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</si>
  <si>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</si>
  <si>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</si>
  <si>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</si>
  <si>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</si>
  <si>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</si>
  <si>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</si>
  <si>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</si>
  <si>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</si>
  <si>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</si>
  <si>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</si>
  <si>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</si>
  <si>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</si>
  <si>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</si>
  <si>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</si>
  <si>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</si>
  <si>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</si>
  <si>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</si>
  <si>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</si>
  <si>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</si>
  <si>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</si>
  <si>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</si>
  <si>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</si>
  <si>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</si>
  <si>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</si>
  <si>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</si>
  <si>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</si>
  <si>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</si>
  <si>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</si>
  <si>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</si>
  <si>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</si>
  <si>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</si>
  <si>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</si>
  <si>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</si>
  <si>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</si>
  <si>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</si>
  <si>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</si>
  <si>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</si>
  <si>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</si>
  <si>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</si>
  <si>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</si>
  <si>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</si>
  <si>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</si>
  <si>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</si>
  <si>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</si>
  <si>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</si>
  <si>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</si>
  <si>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</si>
  <si>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</si>
  <si>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</si>
  <si>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</si>
  <si>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</si>
  <si>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</si>
  <si>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</si>
  <si>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</si>
  <si>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</si>
  <si>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</si>
  <si>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</si>
  <si>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</si>
  <si>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</si>
  <si>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</si>
  <si>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</si>
  <si>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</si>
  <si>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</si>
  <si>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</si>
  <si>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</si>
  <si>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</si>
  <si>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</si>
  <si>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</si>
  <si>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</si>
  <si>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</si>
  <si>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</si>
  <si>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</si>
  <si>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</si>
  <si>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</si>
  <si>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</si>
  <si>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</si>
  <si>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</si>
  <si>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</si>
  <si>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</si>
  <si>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</si>
  <si>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</si>
  <si>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</si>
  <si>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</si>
  <si>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</si>
  <si>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</si>
  <si>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</si>
  <si>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</si>
  <si>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</si>
  <si>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</si>
  <si>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</si>
  <si>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</si>
  <si>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</si>
  <si>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</si>
  <si>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</si>
  <si>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</si>
  <si>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</si>
  <si>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</si>
  <si>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</si>
  <si>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</si>
  <si>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</si>
  <si>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</si>
  <si>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</si>
  <si>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</si>
  <si>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</si>
  <si>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</si>
  <si>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</si>
  <si>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</si>
  <si>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</si>
  <si>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</si>
  <si>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</si>
  <si>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</si>
  <si>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</si>
  <si>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</si>
  <si>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</si>
  <si>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</si>
  <si>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</si>
  <si>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</si>
  <si>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</si>
  <si>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</si>
  <si>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</si>
  <si>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</si>
  <si>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</si>
  <si>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</si>
  <si>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</si>
  <si>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</si>
  <si>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</si>
  <si>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</si>
  <si>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</si>
  <si>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</si>
  <si>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</si>
  <si>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</si>
  <si>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</si>
  <si>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</si>
  <si>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</si>
  <si>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</si>
  <si>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</si>
  <si>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</si>
  <si>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</si>
  <si>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</si>
  <si>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</si>
  <si>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</si>
  <si>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</si>
  <si>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</si>
  <si>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</si>
  <si>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</si>
  <si>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</si>
  <si>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</si>
  <si>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</si>
  <si>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</si>
  <si>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</si>
  <si>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</si>
  <si>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</si>
  <si>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</si>
  <si>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</si>
  <si>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</si>
  <si>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</si>
  <si>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</si>
  <si>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</si>
  <si>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</si>
  <si>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</si>
  <si>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</si>
  <si>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</si>
  <si>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</si>
  <si>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</si>
  <si>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</si>
  <si>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</si>
  <si>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</si>
  <si>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</si>
  <si>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</si>
  <si>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</si>
  <si>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</si>
  <si>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</si>
  <si>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</si>
  <si>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</si>
  <si>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</si>
  <si>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</si>
  <si>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</si>
  <si>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</si>
  <si>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</si>
  <si>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</si>
  <si>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</si>
  <si>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</si>
  <si>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</si>
  <si>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</si>
  <si>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</si>
  <si>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</si>
  <si>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</si>
  <si>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</si>
  <si>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</si>
  <si>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</si>
  <si>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</si>
  <si>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</si>
  <si>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</si>
  <si>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</si>
  <si>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</si>
  <si>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</si>
  <si>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</si>
  <si>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</si>
  <si>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</si>
  <si>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</si>
  <si>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</si>
  <si>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</si>
  <si>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</si>
  <si>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</si>
  <si>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</si>
  <si>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</si>
  <si>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</si>
  <si>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</si>
  <si>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</si>
  <si>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</si>
  <si>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</si>
  <si>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</si>
  <si>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</si>
  <si>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</si>
  <si>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</si>
  <si>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</si>
  <si>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</si>
  <si>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</si>
  <si>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</si>
  <si>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</si>
  <si>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</si>
  <si>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</si>
  <si>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</si>
  <si>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</si>
  <si>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</si>
  <si>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</si>
  <si>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</si>
  <si>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</si>
  <si>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</si>
  <si>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</si>
  <si>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</si>
  <si>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</si>
  <si>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</si>
  <si>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</si>
  <si>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</si>
  <si>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</si>
  <si>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</si>
  <si>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</si>
  <si>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</si>
  <si>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</si>
  <si>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</si>
  <si>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</si>
  <si>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</si>
  <si>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</si>
  <si>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</si>
  <si>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</si>
  <si>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</si>
  <si>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</si>
  <si>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</si>
  <si>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</si>
  <si>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</si>
  <si>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</si>
  <si>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</si>
  <si>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</si>
  <si>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</si>
  <si>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</si>
  <si>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</si>
  <si>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</si>
  <si>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</si>
  <si>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</si>
  <si>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</si>
  <si>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</si>
  <si>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</si>
  <si>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</si>
  <si>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</si>
  <si>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</si>
  <si>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</si>
  <si>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</si>
  <si>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</si>
  <si>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</si>
  <si>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</si>
  <si>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</si>
  <si>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</si>
  <si>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</si>
  <si>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</si>
  <si>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</si>
  <si>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</si>
  <si>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</si>
  <si>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</si>
  <si>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</si>
  <si>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</si>
  <si>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</si>
  <si>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</si>
  <si>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</si>
  <si>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</si>
  <si>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</si>
  <si>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</si>
  <si>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</si>
  <si>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</si>
  <si>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</si>
  <si>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</si>
  <si>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</si>
  <si>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</si>
  <si>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</si>
  <si>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</si>
  <si>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</si>
  <si>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</si>
  <si>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</si>
  <si>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</si>
  <si>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</si>
  <si>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</si>
  <si>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</si>
  <si>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</si>
  <si>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</si>
  <si>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</si>
  <si>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</si>
  <si>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</si>
  <si>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</si>
  <si>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</si>
  <si>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</si>
  <si>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</si>
  <si>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</si>
  <si>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</si>
  <si>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</si>
  <si>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</si>
  <si>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</si>
  <si>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</si>
  <si>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</si>
  <si>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</si>
  <si>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</si>
  <si>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</si>
  <si>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</si>
  <si>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</si>
  <si>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</si>
  <si>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</si>
  <si>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</si>
  <si>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</si>
  <si>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</si>
  <si>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</si>
  <si>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</si>
  <si>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</si>
  <si>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</si>
  <si>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</si>
  <si>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</si>
  <si>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</si>
  <si>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</si>
  <si>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</si>
  <si>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</si>
  <si>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</si>
  <si>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</si>
  <si>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</si>
  <si>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</si>
  <si>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</si>
  <si>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</si>
  <si>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</si>
  <si>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</si>
  <si>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</si>
  <si>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</si>
  <si>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</si>
  <si>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</si>
  <si>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</si>
  <si>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</si>
  <si>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</si>
  <si>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</si>
  <si>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</si>
  <si>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</si>
  <si>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</si>
  <si>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</si>
  <si>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</si>
  <si>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</si>
  <si>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</si>
  <si>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</si>
  <si>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</si>
  <si>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</si>
  <si>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</si>
  <si>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</si>
  <si>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</si>
  <si>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</si>
  <si>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</si>
  <si>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</si>
  <si>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</si>
  <si>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</si>
  <si>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</si>
  <si>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</si>
  <si>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</si>
  <si>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</si>
  <si>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</si>
  <si>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</si>
  <si>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</si>
  <si>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</si>
  <si>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</si>
  <si>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</si>
  <si>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</si>
  <si>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</si>
  <si>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</si>
  <si>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</si>
  <si>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</si>
  <si>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</si>
  <si>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</si>
  <si>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</si>
  <si>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</si>
  <si>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</si>
  <si>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</si>
  <si>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</si>
  <si>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</si>
  <si>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</si>
  <si>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</si>
  <si>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</si>
  <si>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</si>
  <si>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</si>
  <si>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</si>
  <si>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</si>
  <si>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</si>
  <si>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</si>
  <si>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</si>
  <si>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</si>
  <si>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</si>
  <si>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</si>
  <si>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</si>
  <si>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</si>
  <si>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</si>
  <si>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</si>
  <si>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</si>
  <si>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</si>
  <si>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</si>
  <si>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</si>
  <si>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</si>
  <si>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</si>
  <si>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</si>
  <si>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</si>
  <si>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</si>
  <si>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</si>
  <si>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</si>
  <si>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</si>
  <si>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</si>
  <si>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</si>
  <si>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</si>
  <si>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</si>
  <si>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</si>
  <si>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</si>
  <si>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</si>
  <si>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</si>
  <si>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</si>
  <si>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</si>
  <si>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</si>
  <si>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</si>
  <si>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</si>
  <si>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</si>
  <si>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</si>
  <si>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</si>
  <si>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</si>
  <si>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</si>
  <si>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</si>
  <si>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</si>
  <si>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</si>
  <si>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</si>
  <si>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</si>
  <si>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</si>
  <si>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</si>
  <si>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</si>
  <si>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</si>
  <si>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</si>
  <si>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</si>
  <si>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</si>
  <si>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</si>
  <si>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</si>
  <si>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</si>
  <si>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</si>
  <si>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</si>
  <si>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</si>
  <si>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</si>
  <si>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</si>
  <si>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</si>
  <si>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</si>
  <si>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</si>
  <si>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</si>
  <si>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</si>
  <si>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</si>
  <si>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</si>
  <si>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</si>
  <si>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</si>
  <si>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</si>
  <si>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</si>
  <si>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</si>
  <si>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</si>
  <si>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</si>
  <si>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</si>
  <si>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</si>
  <si>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</si>
  <si>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</si>
  <si>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</si>
  <si>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</si>
  <si>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</si>
  <si>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</si>
  <si>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</si>
  <si>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</si>
  <si>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</si>
  <si>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</si>
  <si>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</si>
  <si>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</si>
  <si>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</si>
  <si>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</si>
  <si>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</si>
  <si>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</si>
  <si>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</si>
  <si>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</si>
  <si>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</si>
  <si>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</si>
  <si>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</si>
  <si>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</si>
  <si>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</si>
  <si>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</si>
  <si>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</si>
  <si>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</si>
  <si>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</si>
  <si>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</si>
  <si>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</si>
  <si>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</si>
  <si>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</si>
  <si>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</si>
  <si>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</si>
  <si>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</si>
  <si>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</si>
  <si>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</si>
  <si>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</si>
  <si>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</si>
  <si>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</si>
  <si>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</si>
  <si>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</si>
  <si>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</si>
  <si>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</si>
  <si>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</si>
  <si>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</si>
  <si>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</si>
  <si>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</si>
  <si>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</si>
  <si>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</si>
  <si>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</si>
  <si>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</si>
  <si>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</si>
  <si>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</si>
  <si>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</si>
  <si>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</si>
  <si>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</si>
  <si>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</si>
  <si>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</si>
  <si>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</si>
  <si>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</si>
  <si>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</si>
  <si>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</si>
  <si>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</si>
  <si>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</si>
  <si>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</si>
  <si>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</si>
  <si>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</si>
  <si>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</si>
  <si>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</si>
  <si>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</si>
  <si>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</si>
  <si>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</si>
  <si>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</si>
  <si>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</si>
  <si>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</si>
  <si>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</si>
  <si>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</si>
  <si>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</si>
  <si>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</si>
  <si>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</si>
  <si>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</si>
  <si>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</si>
  <si>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</si>
  <si>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</si>
  <si>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</si>
  <si>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</si>
  <si>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</si>
  <si>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</si>
  <si>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</si>
  <si>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</si>
  <si>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</si>
  <si>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</si>
  <si>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</si>
  <si>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</si>
  <si>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</si>
  <si>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</si>
  <si>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</si>
  <si>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</si>
  <si>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</si>
  <si>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</si>
  <si>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</si>
  <si>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</si>
  <si>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</si>
  <si>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</si>
  <si>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</si>
  <si>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</si>
  <si>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</si>
  <si>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</si>
  <si>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</si>
  <si>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</si>
  <si>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</si>
  <si>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</si>
  <si>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</si>
  <si>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</si>
  <si>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</si>
  <si>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</si>
  <si>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</si>
  <si>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</si>
  <si>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</si>
  <si>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</si>
  <si>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</si>
  <si>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</si>
  <si>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</si>
  <si>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</si>
  <si>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</si>
  <si>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</si>
  <si>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</si>
  <si>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</si>
  <si>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</si>
  <si>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</si>
  <si>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</si>
  <si>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</si>
  <si>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</si>
  <si>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</si>
  <si>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</si>
  <si>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</si>
  <si>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</si>
  <si>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</si>
  <si>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</si>
  <si>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</si>
  <si>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</si>
  <si>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</si>
  <si>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</si>
  <si>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</si>
  <si>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</si>
  <si>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</si>
  <si>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</si>
  <si>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</si>
  <si>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</si>
  <si>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</si>
  <si>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</si>
  <si>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</si>
  <si>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</si>
  <si>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</si>
  <si>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</si>
  <si>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</si>
  <si>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</si>
  <si>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</si>
  <si>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</si>
  <si>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</si>
  <si>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</si>
  <si>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</si>
  <si>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</si>
  <si>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</si>
  <si>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</si>
  <si>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</si>
  <si>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</si>
  <si>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</si>
  <si>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</si>
  <si>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</si>
  <si>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</si>
  <si>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</si>
  <si>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</si>
  <si>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</si>
  <si>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</si>
  <si>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</si>
  <si>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</si>
  <si>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</si>
  <si>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</si>
  <si>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</si>
  <si>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</si>
  <si>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</si>
  <si>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</si>
  <si>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</si>
  <si>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</si>
  <si>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</si>
  <si>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</si>
  <si>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</si>
  <si>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</si>
  <si>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</si>
  <si>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</si>
  <si>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</si>
  <si>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</si>
  <si>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</si>
  <si>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</si>
  <si>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</si>
  <si>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</si>
  <si>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</si>
  <si>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IN-AMD-104829</t>
  </si>
  <si>
    <t>IN-AMD-104830</t>
  </si>
  <si>
    <t>IN-AMD-104831</t>
  </si>
  <si>
    <t>IN-AMD-104832</t>
  </si>
  <si>
    <t>IN-AMD-104833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</si>
  <si>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</si>
  <si>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</si>
  <si>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</si>
  <si>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</si>
  <si>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</si>
  <si>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</si>
  <si>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</si>
  <si>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</si>
  <si>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</si>
  <si>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</si>
  <si>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</si>
  <si>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</si>
  <si>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</si>
  <si>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</si>
  <si>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</si>
  <si>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</si>
  <si>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</si>
  <si>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</si>
  <si>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</si>
  <si>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</si>
  <si>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</si>
  <si>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</si>
  <si>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</si>
  <si>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</si>
  <si>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</si>
  <si>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</si>
  <si>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</si>
  <si>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</si>
  <si>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</si>
  <si>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</si>
  <si>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</si>
  <si>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</si>
  <si>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</si>
  <si>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</si>
  <si>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</si>
  <si>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</si>
  <si>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</si>
  <si>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</si>
  <si>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</si>
  <si>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</si>
  <si>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</si>
  <si>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</si>
  <si>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</si>
  <si>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</si>
  <si>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</si>
  <si>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</si>
  <si>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</si>
  <si>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</si>
  <si>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</si>
  <si>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</si>
  <si>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</si>
  <si>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</si>
  <si>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</si>
  <si>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</si>
  <si>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</si>
  <si>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</si>
  <si>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</si>
  <si>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</si>
  <si>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</si>
  <si>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</si>
  <si>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</si>
  <si>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</si>
  <si>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</si>
  <si>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</si>
  <si>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</si>
  <si>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</si>
  <si>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</si>
  <si>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</si>
  <si>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</si>
  <si>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</si>
  <si>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</si>
  <si>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</si>
  <si>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</si>
  <si>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</si>
  <si>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</si>
  <si>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</si>
  <si>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</si>
  <si>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</si>
  <si>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</si>
  <si>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</si>
  <si>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</si>
  <si>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</si>
  <si>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</si>
  <si>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</si>
  <si>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</si>
  <si>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</si>
  <si>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</si>
  <si>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</si>
  <si>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</si>
  <si>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</si>
  <si>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</si>
  <si>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</si>
  <si>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</si>
  <si>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</si>
  <si>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</si>
  <si>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</si>
  <si>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</si>
  <si>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</si>
  <si>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</si>
  <si>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</si>
  <si>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</si>
  <si>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</si>
  <si>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</si>
  <si>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</si>
  <si>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</si>
  <si>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</si>
  <si>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</si>
  <si>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</si>
  <si>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</si>
  <si>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</si>
  <si>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</si>
  <si>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</si>
  <si>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</si>
  <si>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</si>
  <si>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</si>
  <si>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</si>
  <si>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</si>
  <si>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</si>
  <si>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</si>
  <si>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</si>
  <si>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</si>
  <si>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</si>
  <si>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</si>
  <si>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</si>
  <si>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</si>
  <si>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</si>
  <si>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</si>
  <si>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</si>
  <si>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</si>
  <si>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</si>
  <si>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</si>
  <si>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</si>
  <si>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</si>
  <si>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</si>
  <si>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</si>
  <si>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</si>
  <si>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</si>
  <si>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</si>
  <si>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</si>
  <si>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</si>
  <si>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</si>
  <si>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</si>
  <si>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</si>
  <si>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</si>
  <si>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</si>
  <si>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</si>
  <si>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</si>
  <si>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</si>
  <si>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</si>
  <si>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</si>
  <si>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</si>
  <si>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</si>
  <si>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</si>
  <si>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</si>
  <si>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</si>
  <si>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</si>
  <si>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</si>
  <si>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</si>
  <si>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</si>
  <si>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</si>
  <si>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</si>
  <si>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</si>
  <si>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</si>
  <si>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</si>
  <si>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</si>
  <si>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</si>
  <si>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</si>
  <si>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</si>
  <si>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</si>
  <si>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</si>
  <si>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</si>
  <si>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</si>
  <si>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</si>
  <si>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</si>
  <si>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</si>
  <si>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</si>
  <si>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</si>
  <si>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</si>
  <si>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</si>
  <si>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</si>
  <si>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</si>
  <si>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</si>
  <si>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</si>
  <si>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</si>
  <si>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</si>
  <si>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</si>
  <si>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</si>
  <si>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</si>
  <si>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</si>
  <si>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</si>
  <si>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</si>
  <si>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</si>
  <si>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</si>
  <si>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</si>
  <si>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</si>
  <si>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</si>
  <si>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</si>
  <si>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</si>
  <si>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</si>
  <si>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</si>
  <si>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</si>
  <si>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</si>
  <si>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</si>
  <si>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</si>
  <si>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</si>
  <si>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</si>
  <si>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</si>
  <si>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</si>
  <si>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</si>
  <si>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</si>
  <si>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</si>
  <si>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</si>
  <si>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</si>
  <si>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</si>
  <si>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</si>
  <si>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</si>
  <si>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</si>
  <si>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</si>
  <si>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</si>
  <si>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</si>
  <si>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</si>
  <si>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</si>
  <si>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</si>
  <si>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</si>
  <si>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</si>
  <si>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</si>
  <si>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</si>
  <si>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</si>
  <si>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</si>
  <si>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</si>
  <si>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</si>
  <si>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</si>
  <si>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</si>
  <si>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</si>
  <si>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</si>
  <si>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</si>
  <si>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</si>
  <si>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</si>
  <si>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</si>
  <si>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</si>
  <si>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</si>
  <si>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</si>
  <si>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</si>
  <si>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</si>
  <si>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</si>
  <si>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</si>
  <si>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</si>
  <si>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</si>
  <si>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</si>
  <si>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</si>
  <si>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</si>
  <si>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</si>
  <si>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</si>
  <si>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</si>
  <si>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</si>
  <si>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</si>
  <si>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</si>
  <si>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</si>
  <si>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</si>
  <si>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</si>
  <si>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</si>
  <si>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</si>
  <si>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</si>
  <si>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</si>
  <si>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</si>
  <si>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</si>
  <si>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</si>
  <si>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</si>
  <si>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</si>
  <si>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</si>
  <si>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</si>
  <si>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</si>
  <si>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</si>
  <si>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</si>
  <si>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</si>
  <si>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</si>
  <si>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</si>
  <si>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</si>
  <si>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</si>
  <si>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</si>
  <si>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</si>
  <si>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</si>
  <si>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</si>
  <si>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</si>
  <si>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</si>
  <si>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</si>
  <si>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</si>
  <si>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</si>
  <si>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</si>
  <si>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</si>
  <si>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</si>
  <si>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</si>
  <si>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</si>
  <si>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</si>
  <si>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</si>
  <si>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</si>
  <si>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</si>
  <si>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</si>
  <si>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</si>
  <si>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</si>
  <si>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</si>
  <si>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</si>
  <si>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</si>
  <si>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</si>
  <si>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</si>
  <si>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</si>
  <si>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</si>
  <si>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</si>
  <si>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</si>
  <si>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</si>
  <si>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</si>
  <si>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</si>
  <si>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</si>
  <si>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</si>
  <si>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</si>
  <si>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</si>
  <si>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</si>
  <si>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</si>
  <si>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</si>
  <si>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</si>
  <si>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</si>
  <si>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</si>
  <si>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</si>
  <si>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</si>
  <si>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</si>
  <si>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</si>
  <si>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</si>
  <si>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</si>
  <si>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</si>
  <si>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</si>
  <si>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</si>
  <si>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</si>
  <si>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</si>
  <si>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</si>
  <si>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</si>
  <si>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</si>
  <si>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</si>
  <si>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</si>
  <si>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</si>
  <si>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</si>
  <si>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</si>
  <si>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</si>
  <si>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</si>
  <si>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</si>
  <si>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</si>
  <si>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</si>
  <si>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</si>
  <si>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</si>
  <si>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</si>
  <si>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</si>
  <si>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</si>
  <si>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</si>
  <si>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</si>
  <si>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</si>
  <si>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</si>
  <si>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</si>
  <si>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</si>
  <si>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</si>
  <si>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</si>
  <si>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</si>
  <si>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</si>
  <si>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</si>
  <si>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</si>
  <si>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</si>
  <si>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</si>
  <si>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</si>
  <si>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</si>
  <si>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</si>
  <si>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</si>
  <si>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</si>
  <si>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</si>
  <si>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</si>
  <si>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</si>
  <si>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</si>
  <si>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</si>
  <si>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</si>
  <si>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</si>
  <si>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</si>
  <si>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</si>
  <si>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</si>
  <si>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</si>
  <si>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</si>
  <si>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</si>
  <si>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</si>
  <si>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</si>
  <si>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</si>
  <si>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</si>
  <si>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</si>
  <si>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</si>
  <si>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</si>
  <si>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</si>
  <si>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</si>
  <si>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</si>
  <si>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</si>
  <si>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</si>
  <si>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</si>
  <si>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</si>
  <si>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</si>
  <si>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</si>
  <si>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</si>
  <si>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</si>
  <si>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</si>
  <si>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</si>
  <si>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</si>
  <si>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</si>
  <si>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</si>
  <si>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</si>
  <si>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</si>
  <si>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</si>
  <si>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</si>
  <si>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</si>
  <si>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</si>
  <si>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</si>
  <si>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</si>
  <si>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</si>
  <si>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</si>
  <si>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</si>
  <si>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</si>
  <si>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</si>
  <si>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</si>
  <si>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</si>
  <si>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</si>
  <si>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</si>
  <si>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</si>
  <si>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</si>
  <si>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</si>
  <si>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</si>
  <si>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</si>
  <si>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</si>
  <si>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</si>
  <si>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</si>
  <si>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</si>
  <si>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</si>
  <si>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</si>
  <si>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</si>
  <si>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</si>
  <si>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</si>
  <si>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</si>
  <si>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</si>
  <si>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</si>
  <si>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</si>
  <si>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</si>
  <si>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</si>
  <si>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</si>
  <si>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</si>
  <si>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</si>
  <si>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</si>
  <si>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</si>
  <si>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</si>
  <si>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</si>
  <si>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</si>
  <si>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</si>
  <si>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</si>
  <si>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</si>
  <si>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</si>
  <si>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</si>
  <si>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</si>
  <si>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</si>
  <si>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</si>
  <si>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</si>
  <si>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</si>
  <si>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</si>
  <si>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</si>
  <si>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</si>
  <si>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</si>
  <si>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</si>
  <si>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</si>
  <si>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</si>
  <si>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</si>
  <si>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</si>
  <si>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</si>
  <si>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</si>
  <si>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</si>
  <si>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</si>
  <si>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</si>
  <si>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</si>
  <si>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</si>
  <si>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</si>
  <si>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</si>
  <si>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</si>
  <si>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</si>
  <si>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</si>
  <si>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</si>
  <si>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</si>
  <si>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</si>
  <si>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</si>
  <si>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</si>
  <si>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</si>
  <si>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</si>
  <si>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</si>
  <si>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</si>
  <si>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</si>
  <si>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</si>
  <si>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</si>
  <si>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</si>
  <si>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</si>
  <si>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</si>
  <si>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</si>
  <si>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</si>
  <si>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</si>
  <si>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</si>
  <si>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</si>
  <si>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</si>
  <si>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</si>
  <si>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</si>
  <si>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</si>
  <si>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</si>
  <si>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</si>
  <si>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</si>
  <si>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</si>
  <si>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</si>
  <si>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</si>
  <si>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</si>
  <si>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</si>
  <si>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</si>
  <si>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</si>
  <si>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</si>
  <si>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</si>
  <si>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</si>
  <si>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</si>
  <si>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</si>
  <si>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</si>
  <si>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</si>
  <si>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</si>
  <si>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</si>
  <si>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</si>
  <si>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</si>
  <si>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</si>
  <si>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</si>
  <si>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</si>
  <si>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</si>
  <si>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</si>
  <si>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</si>
  <si>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</si>
  <si>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</si>
  <si>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</si>
  <si>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</si>
  <si>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</si>
  <si>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</si>
  <si>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</si>
  <si>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</si>
  <si>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</si>
  <si>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</si>
  <si>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</si>
  <si>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</si>
  <si>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</si>
  <si>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</si>
  <si>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</si>
  <si>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</si>
  <si>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</si>
  <si>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</si>
  <si>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</si>
  <si>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</si>
  <si>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</si>
  <si>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</si>
  <si>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</si>
  <si>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</si>
  <si>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</si>
  <si>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</si>
  <si>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</si>
  <si>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</si>
  <si>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</si>
  <si>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</si>
  <si>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</si>
  <si>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</si>
  <si>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</si>
  <si>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</si>
  <si>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</si>
  <si>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</si>
  <si>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</si>
  <si>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</si>
  <si>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</si>
  <si>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</si>
  <si>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</si>
  <si>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</si>
  <si>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</si>
  <si>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</si>
  <si>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</si>
  <si>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</si>
  <si>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</si>
  <si>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</si>
  <si>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</si>
  <si>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</si>
  <si>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</si>
  <si>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</si>
  <si>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</si>
  <si>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</si>
  <si>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</si>
  <si>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</si>
  <si>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</si>
  <si>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</si>
  <si>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</si>
  <si>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</si>
  <si>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</si>
  <si>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</si>
  <si>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</si>
  <si>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</si>
  <si>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</si>
  <si>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</si>
  <si>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</si>
  <si>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</si>
  <si>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</si>
  <si>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</si>
  <si>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</si>
  <si>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</si>
  <si>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</si>
  <si>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</si>
  <si>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</si>
  <si>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</si>
  <si>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</si>
  <si>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</si>
  <si>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</si>
  <si>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</si>
  <si>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</si>
  <si>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</si>
  <si>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</si>
  <si>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</si>
  <si>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</si>
  <si>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</si>
  <si>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</si>
  <si>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</si>
  <si>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</si>
  <si>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</si>
  <si>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</si>
  <si>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</si>
  <si>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</si>
  <si>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</si>
  <si>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</si>
  <si>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</si>
  <si>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</si>
  <si>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</si>
  <si>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</si>
  <si>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</si>
  <si>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</si>
  <si>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</si>
  <si>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</si>
  <si>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</si>
  <si>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</si>
  <si>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</si>
  <si>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</si>
  <si>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</si>
  <si>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</si>
  <si>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</si>
  <si>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</si>
  <si>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</si>
  <si>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</si>
  <si>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</si>
  <si>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</si>
  <si>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</si>
  <si>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</si>
  <si>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</si>
  <si>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</si>
  <si>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</si>
  <si>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</si>
  <si>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</si>
  <si>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</si>
  <si>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</si>
  <si>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</si>
  <si>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</si>
  <si>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</si>
  <si>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</si>
  <si>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</si>
  <si>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</si>
  <si>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</si>
  <si>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</si>
  <si>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</si>
  <si>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</si>
  <si>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</si>
  <si>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</si>
  <si>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</si>
  <si>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</si>
  <si>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</si>
  <si>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</si>
  <si>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</si>
  <si>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</si>
  <si>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</si>
  <si>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</si>
  <si>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</si>
  <si>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</si>
  <si>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</si>
  <si>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</si>
  <si>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</si>
  <si>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</si>
  <si>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</si>
  <si>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</si>
  <si>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</si>
  <si>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</si>
  <si>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</si>
  <si>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</si>
  <si>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</si>
  <si>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</si>
  <si>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</si>
  <si>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</si>
  <si>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</si>
  <si>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</si>
  <si>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</si>
  <si>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</si>
  <si>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</si>
  <si>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</si>
  <si>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</si>
  <si>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</si>
  <si>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</si>
  <si>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</si>
  <si>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</si>
  <si>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</si>
  <si>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</si>
  <si>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</si>
  <si>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</si>
  <si>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</si>
  <si>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</si>
  <si>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</si>
  <si>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</si>
  <si>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</si>
  <si>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</si>
  <si>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</si>
  <si>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</si>
  <si>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</si>
  <si>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</si>
  <si>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</si>
  <si>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</si>
  <si>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</si>
  <si>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</si>
  <si>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</si>
  <si>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</si>
  <si>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</si>
  <si>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</si>
  <si>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</si>
  <si>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</si>
  <si>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</si>
  <si>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</si>
  <si>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</si>
  <si>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</si>
  <si>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</si>
  <si>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</si>
  <si>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</si>
  <si>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</si>
  <si>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</si>
  <si>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</si>
  <si>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</si>
  <si>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</si>
  <si>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</si>
  <si>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</si>
  <si>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</si>
  <si>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</si>
  <si>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</si>
  <si>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</si>
  <si>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</si>
  <si>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</si>
  <si>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</si>
  <si>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</si>
  <si>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</si>
  <si>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</si>
  <si>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</si>
  <si>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</si>
  <si>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</si>
  <si>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</si>
  <si>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</si>
  <si>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</si>
  <si>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</si>
  <si>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</si>
  <si>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</si>
  <si>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</si>
  <si>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</si>
  <si>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</si>
  <si>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</si>
  <si>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</si>
  <si>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</si>
  <si>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</si>
  <si>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</si>
  <si>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</si>
  <si>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</si>
  <si>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</si>
  <si>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</si>
  <si>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</si>
  <si>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</si>
  <si>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</si>
  <si>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</si>
  <si>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</si>
  <si>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</si>
  <si>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</si>
  <si>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</si>
  <si>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</si>
  <si>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</si>
  <si>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</si>
  <si>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</si>
  <si>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</si>
  <si>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</si>
  <si>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</si>
  <si>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</si>
  <si>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</si>
  <si>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</si>
  <si>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</si>
  <si>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</si>
  <si>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</si>
  <si>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</si>
  <si>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</si>
  <si>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</si>
  <si>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</si>
  <si>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</si>
  <si>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</si>
  <si>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</si>
  <si>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</si>
  <si>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</si>
  <si>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</si>
  <si>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</si>
  <si>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</si>
  <si>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</si>
  <si>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</si>
  <si>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</si>
  <si>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</si>
  <si>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</si>
  <si>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</si>
  <si>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</si>
  <si>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</si>
  <si>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</si>
  <si>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</si>
  <si>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</si>
  <si>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</si>
  <si>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</si>
  <si>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</si>
  <si>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</si>
  <si>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</si>
  <si>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</si>
  <si>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</si>
  <si>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</si>
  <si>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</si>
  <si>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</si>
  <si>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</si>
  <si>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</si>
  <si>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</si>
  <si>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</si>
  <si>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</si>
  <si>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</si>
  <si>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</si>
  <si>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</si>
  <si>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</si>
  <si>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</si>
  <si>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</si>
  <si>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</si>
  <si>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</si>
  <si>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</si>
  <si>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</si>
  <si>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</si>
  <si>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</si>
  <si>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</si>
  <si>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</si>
  <si>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</si>
  <si>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</si>
  <si>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</si>
  <si>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</si>
  <si>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</si>
  <si>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</si>
  <si>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</si>
  <si>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</si>
  <si>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</si>
  <si>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</si>
  <si>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</si>
  <si>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</si>
  <si>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</si>
  <si>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</si>
  <si>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</si>
  <si>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</si>
  <si>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</si>
  <si>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</si>
  <si>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</si>
  <si>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</si>
  <si>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</si>
  <si>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</si>
  <si>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</si>
  <si>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</si>
  <si>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</si>
  <si>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</si>
  <si>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</si>
  <si>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</si>
  <si>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</si>
  <si>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</si>
  <si>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</si>
  <si>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</si>
  <si>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</si>
  <si>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</si>
  <si>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</si>
  <si>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</si>
  <si>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</si>
  <si>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</si>
  <si>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</si>
  <si>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</si>
  <si>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</si>
  <si>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</si>
  <si>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</si>
  <si>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</si>
  <si>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</si>
  <si>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</si>
  <si>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</si>
  <si>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</si>
  <si>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</si>
  <si>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</si>
  <si>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</si>
  <si>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</si>
  <si>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</si>
  <si>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</si>
  <si>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</si>
  <si>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</si>
  <si>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</si>
  <si>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</si>
  <si>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</si>
  <si>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</si>
  <si>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</si>
  <si>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</si>
  <si>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</si>
  <si>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</si>
  <si>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</si>
  <si>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</si>
  <si>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</si>
  <si>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</si>
  <si>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</si>
  <si>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</si>
  <si>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</si>
  <si>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</si>
  <si>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</si>
  <si>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</si>
  <si>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</si>
  <si>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</si>
  <si>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</si>
  <si>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</si>
  <si>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</si>
  <si>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</si>
  <si>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</si>
  <si>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</si>
  <si>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</si>
  <si>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</si>
  <si>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</si>
  <si>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</si>
  <si>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</si>
  <si>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</si>
  <si>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</si>
  <si>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</si>
  <si>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</si>
  <si>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</si>
  <si>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</si>
  <si>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</si>
  <si>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</si>
  <si>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</si>
  <si>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</si>
  <si>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</si>
  <si>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</si>
  <si>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</si>
  <si>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</si>
  <si>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</si>
  <si>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</si>
  <si>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</si>
  <si>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</si>
  <si>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</si>
  <si>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</si>
  <si>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</si>
  <si>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</si>
  <si>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</si>
  <si>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</si>
  <si>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</si>
  <si>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</si>
  <si>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</si>
  <si>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</si>
  <si>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</si>
  <si>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</si>
  <si>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</si>
  <si>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</si>
  <si>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</si>
  <si>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</si>
  <si>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</si>
  <si>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</si>
  <si>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</si>
  <si>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</si>
  <si>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</si>
  <si>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</si>
  <si>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</si>
  <si>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</si>
  <si>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</si>
  <si>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</si>
  <si>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</si>
  <si>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</si>
  <si>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</si>
  <si>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</si>
  <si>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</si>
  <si>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</si>
  <si>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</si>
  <si>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</si>
  <si>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</si>
  <si>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</si>
  <si>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</si>
  <si>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</si>
  <si>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</si>
  <si>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</si>
  <si>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</si>
  <si>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</si>
  <si>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</si>
  <si>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</si>
  <si>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</si>
  <si>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</si>
  <si>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</si>
  <si>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</si>
  <si>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</si>
  <si>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</si>
  <si>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</si>
  <si>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</si>
  <si>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</si>
  <si>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</si>
  <si>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</si>
  <si>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</si>
  <si>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</si>
  <si>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</si>
  <si>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</si>
  <si>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</si>
  <si>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</si>
  <si>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</si>
  <si>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</si>
  <si>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</si>
  <si>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</si>
  <si>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</si>
  <si>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</si>
  <si>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</si>
  <si>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</si>
  <si>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</si>
  <si>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</si>
  <si>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</si>
  <si>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</si>
  <si>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</si>
  <si>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</si>
  <si>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</si>
  <si>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</si>
  <si>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</si>
  <si>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</si>
  <si>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</si>
  <si>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</si>
  <si>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</si>
  <si>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</si>
  <si>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</si>
  <si>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</si>
  <si>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</si>
  <si>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</si>
  <si>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</si>
  <si>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</si>
  <si>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</si>
  <si>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</si>
  <si>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</si>
  <si>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</si>
  <si>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</si>
  <si>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</si>
  <si>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</si>
  <si>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</si>
  <si>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</si>
  <si>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</si>
  <si>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</si>
  <si>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</si>
  <si>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</si>
  <si>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</si>
  <si>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</si>
  <si>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</si>
  <si>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</si>
  <si>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</si>
  <si>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</si>
  <si>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</si>
  <si>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</si>
  <si>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</si>
  <si>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</si>
  <si>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</si>
  <si>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</si>
  <si>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</si>
  <si>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</si>
  <si>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</si>
  <si>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</si>
  <si>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</si>
  <si>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</si>
  <si>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</si>
  <si>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</si>
  <si>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</si>
  <si>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</si>
  <si>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</si>
  <si>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</si>
  <si>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</si>
  <si>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</si>
  <si>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</si>
  <si>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</si>
  <si>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</si>
  <si>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</si>
  <si>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</si>
  <si>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</si>
  <si>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</si>
  <si>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</si>
  <si>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</si>
  <si>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</si>
  <si>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</si>
  <si>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</si>
  <si>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</si>
  <si>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</si>
  <si>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</si>
  <si>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</si>
  <si>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</si>
  <si>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</si>
  <si>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</si>
  <si>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</si>
  <si>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</si>
  <si>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</si>
  <si>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</si>
  <si>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</si>
  <si>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</si>
  <si>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</si>
  <si>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</si>
  <si>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</si>
  <si>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</si>
  <si>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</si>
  <si>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</si>
  <si>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</si>
  <si>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</si>
  <si>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</si>
  <si>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</si>
  <si>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</si>
  <si>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</si>
  <si>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</si>
  <si>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</si>
  <si>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</si>
  <si>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</si>
  <si>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</si>
  <si>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</si>
  <si>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</si>
  <si>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</si>
  <si>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</si>
  <si>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</si>
  <si>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</si>
  <si>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</si>
  <si>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</si>
  <si>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</si>
  <si>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</si>
  <si>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</si>
  <si>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</si>
  <si>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</si>
  <si>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</si>
  <si>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</si>
  <si>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</si>
  <si>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</si>
  <si>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</si>
  <si>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</si>
  <si>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</si>
  <si>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</si>
  <si>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</si>
  <si>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</si>
  <si>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</si>
  <si>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</si>
  <si>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</si>
  <si>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</si>
  <si>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</si>
  <si>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</si>
  <si>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</si>
  <si>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</si>
  <si>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</si>
  <si>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</si>
  <si>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</si>
  <si>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</si>
  <si>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</si>
  <si>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</si>
  <si>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</si>
  <si>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</si>
  <si>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</si>
  <si>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</si>
  <si>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</si>
  <si>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</si>
  <si>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</si>
  <si>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</si>
  <si>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</si>
  <si>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</si>
  <si>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</si>
  <si>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</si>
  <si>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</si>
  <si>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</si>
  <si>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</si>
  <si>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</si>
  <si>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</si>
  <si>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</si>
  <si>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</si>
  <si>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</si>
  <si>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</si>
  <si>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</si>
  <si>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</si>
  <si>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</si>
  <si>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</si>
  <si>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</si>
  <si>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</si>
  <si>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</si>
  <si>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</si>
  <si>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</si>
  <si>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</si>
  <si>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</si>
  <si>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</si>
  <si>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</si>
  <si>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</si>
  <si>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</si>
  <si>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</si>
  <si>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</si>
  <si>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</si>
  <si>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</si>
  <si>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</si>
  <si>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</si>
  <si>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</si>
  <si>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</si>
  <si>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</si>
  <si>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</si>
  <si>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</si>
  <si>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</si>
  <si>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</si>
  <si>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</si>
  <si>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</si>
  <si>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</si>
  <si>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</si>
  <si>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</si>
  <si>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</si>
  <si>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</si>
  <si>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</si>
  <si>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</si>
  <si>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</si>
  <si>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</si>
  <si>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</si>
  <si>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</si>
  <si>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</si>
  <si>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</si>
  <si>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</si>
  <si>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</si>
  <si>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</si>
  <si>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</si>
  <si>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</si>
  <si>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</si>
  <si>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</si>
  <si>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</si>
  <si>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</si>
  <si>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</si>
  <si>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</si>
  <si>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</si>
  <si>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</si>
  <si>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</si>
  <si>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</si>
  <si>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</si>
  <si>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</si>
  <si>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</si>
  <si>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</si>
  <si>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</si>
  <si>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</si>
  <si>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</si>
  <si>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</si>
  <si>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</si>
  <si>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</si>
  <si>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</si>
  <si>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</si>
  <si>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</si>
  <si>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</si>
  <si>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</si>
  <si>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</si>
  <si>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</si>
  <si>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</si>
  <si>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</si>
  <si>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</si>
  <si>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</si>
  <si>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</si>
  <si>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</si>
  <si>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</si>
  <si>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</si>
  <si>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</si>
  <si>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</si>
  <si>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</si>
  <si>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</si>
  <si>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</si>
  <si>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</si>
  <si>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</si>
  <si>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</si>
  <si>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</si>
  <si>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</si>
  <si>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</si>
  <si>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</si>
  <si>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</si>
  <si>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</si>
  <si>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</si>
  <si>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</si>
  <si>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</si>
  <si>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</si>
  <si>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</si>
  <si>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</si>
  <si>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</si>
  <si>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</si>
  <si>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</si>
  <si>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</si>
  <si>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</si>
  <si>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</si>
  <si>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</si>
  <si>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</si>
  <si>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</si>
  <si>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</si>
  <si>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</si>
  <si>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</si>
  <si>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</si>
  <si>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</si>
  <si>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</si>
  <si>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</si>
  <si>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</si>
  <si>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</si>
  <si>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</si>
  <si>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</si>
  <si>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</si>
  <si>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</si>
  <si>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</si>
  <si>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</si>
  <si>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</si>
  <si>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</si>
  <si>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</si>
  <si>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</si>
  <si>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</si>
  <si>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</si>
  <si>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</si>
  <si>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</si>
  <si>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</si>
  <si>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</si>
  <si>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</si>
  <si>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</si>
  <si>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</si>
  <si>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</si>
  <si>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</si>
  <si>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</si>
  <si>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</si>
  <si>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</si>
  <si>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</si>
  <si>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</si>
  <si>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</si>
  <si>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</si>
  <si>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</si>
  <si>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</si>
  <si>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</si>
  <si>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</si>
  <si>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</si>
  <si>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</si>
  <si>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</si>
  <si>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</si>
  <si>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</si>
  <si>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</si>
  <si>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</si>
  <si>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</si>
  <si>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</si>
  <si>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</si>
  <si>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</si>
  <si>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</si>
  <si>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</si>
  <si>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</si>
  <si>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</si>
  <si>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</si>
  <si>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</si>
  <si>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</si>
  <si>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</si>
  <si>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</si>
  <si>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</si>
  <si>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</si>
  <si>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</si>
  <si>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</si>
  <si>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</si>
  <si>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</si>
  <si>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</si>
  <si>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</si>
  <si>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</si>
  <si>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</si>
  <si>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</si>
  <si>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</si>
  <si>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</si>
  <si>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</si>
  <si>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</si>
  <si>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</si>
  <si>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</si>
  <si>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</si>
  <si>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</si>
  <si>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</si>
  <si>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</si>
  <si>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</si>
  <si>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</si>
  <si>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</si>
  <si>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</si>
  <si>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</si>
  <si>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</si>
  <si>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</si>
  <si>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</si>
  <si>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</si>
  <si>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</si>
  <si>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</si>
  <si>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</si>
  <si>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</si>
  <si>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</si>
  <si>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</si>
  <si>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</si>
  <si>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</si>
  <si>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</si>
  <si>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</si>
  <si>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</si>
  <si>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</si>
  <si>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</si>
  <si>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</si>
  <si>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</si>
  <si>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</si>
  <si>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</si>
  <si>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</si>
  <si>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</si>
  <si>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</si>
  <si>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</si>
  <si>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</si>
  <si>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</si>
  <si>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</si>
  <si>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</si>
  <si>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</si>
  <si>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</si>
  <si>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</si>
  <si>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</si>
  <si>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</si>
  <si>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</si>
  <si>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</si>
  <si>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</si>
  <si>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</si>
  <si>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</si>
  <si>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</si>
  <si>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</si>
  <si>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</si>
  <si>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</si>
  <si>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</si>
  <si>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</si>
  <si>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</si>
  <si>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</si>
  <si>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</si>
  <si>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</si>
  <si>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</si>
  <si>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</si>
  <si>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</si>
  <si>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</si>
  <si>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</si>
  <si>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</si>
  <si>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</si>
  <si>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</si>
  <si>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</si>
  <si>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</si>
  <si>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</si>
  <si>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</si>
  <si>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</si>
  <si>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</si>
  <si>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</si>
  <si>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</si>
  <si>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</si>
  <si>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</si>
  <si>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</si>
  <si>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</si>
  <si>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</si>
  <si>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</si>
  <si>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</si>
  <si>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</si>
  <si>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</si>
  <si>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</si>
  <si>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</si>
  <si>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</si>
  <si>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</si>
  <si>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</si>
  <si>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</si>
  <si>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</si>
  <si>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</si>
  <si>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</si>
  <si>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</si>
  <si>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</si>
  <si>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</si>
  <si>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</si>
  <si>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</si>
  <si>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</si>
  <si>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</si>
  <si>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</si>
  <si>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</si>
  <si>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</si>
  <si>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</si>
  <si>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</si>
  <si>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</si>
  <si>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</si>
  <si>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</si>
  <si>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</si>
  <si>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</si>
  <si>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</si>
  <si>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</si>
  <si>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</si>
  <si>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</si>
  <si>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</si>
  <si>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</si>
  <si>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</si>
  <si>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</si>
  <si>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</si>
  <si>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</si>
  <si>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</si>
  <si>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</si>
  <si>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</si>
  <si>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</si>
  <si>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</si>
  <si>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</si>
  <si>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</si>
  <si>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</si>
  <si>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</si>
  <si>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</si>
  <si>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</si>
  <si>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</si>
  <si>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</si>
  <si>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</si>
  <si>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</si>
  <si>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</si>
  <si>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</si>
  <si>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</si>
  <si>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</si>
  <si>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</si>
  <si>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</si>
  <si>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</si>
  <si>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</si>
  <si>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</si>
  <si>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</si>
  <si>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</si>
  <si>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</si>
  <si>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</si>
  <si>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</si>
  <si>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</si>
  <si>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</si>
  <si>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</si>
  <si>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</si>
  <si>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</si>
  <si>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</si>
  <si>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</si>
  <si>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</si>
  <si>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</si>
  <si>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</si>
  <si>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</si>
  <si>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</si>
  <si>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</si>
  <si>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</si>
  <si>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</si>
  <si>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</si>
  <si>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</si>
  <si>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</si>
  <si>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</si>
  <si>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</si>
  <si>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</si>
  <si>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</si>
  <si>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</si>
  <si>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</si>
  <si>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</si>
  <si>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</si>
  <si>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</si>
  <si>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</si>
  <si>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</si>
  <si>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</si>
  <si>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</si>
  <si>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</si>
  <si>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</si>
  <si>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</si>
  <si>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</si>
  <si>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</si>
  <si>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</si>
  <si>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</si>
  <si>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</si>
  <si>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</si>
  <si>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</si>
  <si>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</si>
  <si>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</si>
  <si>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</si>
  <si>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</si>
  <si>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</si>
  <si>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</si>
  <si>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</si>
  <si>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</si>
  <si>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</si>
  <si>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</si>
  <si>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</si>
  <si>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</si>
  <si>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</si>
  <si>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</si>
  <si>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</si>
  <si>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</si>
  <si>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</si>
  <si>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</si>
  <si>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</si>
  <si>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</si>
  <si>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</si>
  <si>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</si>
  <si>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</si>
  <si>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</si>
  <si>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</si>
  <si>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</si>
  <si>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</si>
  <si>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</si>
  <si>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</si>
  <si>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</si>
  <si>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</si>
  <si>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</si>
  <si>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</si>
  <si>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</si>
  <si>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</si>
  <si>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</si>
  <si>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</si>
  <si>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</si>
  <si>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</si>
  <si>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</si>
  <si>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</si>
  <si>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</si>
  <si>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</si>
  <si>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</si>
  <si>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</si>
  <si>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</si>
  <si>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</si>
  <si>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</si>
  <si>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</si>
  <si>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</si>
  <si>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</si>
  <si>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</si>
  <si>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</si>
  <si>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</si>
  <si>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</si>
  <si>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</si>
  <si>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</si>
  <si>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</si>
  <si>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</si>
  <si>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</si>
  <si>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</si>
  <si>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</si>
  <si>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</si>
  <si>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</si>
  <si>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</si>
  <si>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</si>
  <si>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</si>
  <si>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</si>
  <si>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</si>
  <si>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</si>
  <si>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</si>
  <si>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</si>
  <si>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</si>
  <si>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</si>
  <si>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</si>
  <si>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</si>
  <si>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</si>
  <si>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</si>
  <si>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</si>
  <si>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</si>
  <si>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</si>
  <si>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</si>
  <si>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</si>
  <si>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</si>
  <si>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</si>
  <si>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</si>
  <si>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</si>
  <si>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</si>
  <si>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</si>
  <si>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</si>
  <si>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</si>
  <si>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</si>
  <si>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</si>
  <si>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</si>
  <si>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</si>
  <si>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</si>
  <si>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</si>
  <si>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</si>
  <si>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</si>
  <si>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</si>
  <si>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</si>
  <si>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</si>
  <si>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</si>
  <si>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</si>
  <si>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</si>
  <si>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</si>
  <si>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</si>
  <si>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</si>
  <si>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</si>
  <si>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</si>
  <si>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</si>
  <si>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</si>
  <si>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</si>
  <si>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</si>
  <si>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</si>
  <si>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</si>
  <si>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</si>
  <si>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</si>
  <si>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</si>
  <si>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</si>
  <si>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</si>
  <si>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</si>
  <si>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</si>
  <si>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</si>
  <si>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</si>
  <si>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</si>
  <si>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</si>
  <si>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</si>
  <si>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</si>
  <si>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</si>
  <si>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</si>
  <si>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</si>
  <si>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</si>
  <si>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</si>
  <si>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</si>
  <si>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</si>
  <si>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</si>
  <si>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</si>
  <si>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</si>
  <si>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</si>
  <si>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</si>
  <si>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</si>
  <si>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</si>
  <si>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</si>
  <si>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</si>
  <si>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</si>
  <si>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</si>
  <si>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</si>
  <si>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</si>
  <si>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</si>
  <si>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</si>
  <si>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</si>
  <si>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</si>
  <si>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</si>
  <si>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</si>
  <si>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</si>
  <si>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</si>
  <si>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</si>
  <si>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</si>
  <si>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</si>
  <si>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</si>
  <si>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</si>
  <si>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</si>
  <si>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</si>
  <si>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</si>
  <si>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</si>
  <si>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</si>
  <si>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</si>
  <si>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</si>
  <si>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</si>
  <si>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</si>
  <si>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</si>
  <si>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</si>
  <si>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</si>
  <si>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</si>
  <si>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</si>
  <si>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</si>
  <si>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</si>
  <si>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</si>
  <si>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</si>
  <si>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</si>
  <si>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</si>
  <si>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</si>
  <si>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</si>
  <si>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</si>
  <si>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</si>
  <si>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</si>
  <si>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</si>
  <si>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</si>
  <si>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</si>
  <si>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</si>
  <si>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</si>
  <si>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</si>
  <si>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</si>
  <si>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</si>
  <si>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</si>
  <si>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</si>
  <si>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</si>
  <si>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</si>
  <si>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</si>
  <si>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</si>
  <si>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</si>
  <si>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</si>
  <si>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</si>
  <si>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</si>
  <si>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</si>
  <si>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</si>
  <si>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</si>
  <si>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</si>
  <si>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</si>
  <si>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</si>
  <si>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</si>
  <si>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</si>
  <si>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</si>
  <si>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</si>
  <si>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</si>
  <si>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</si>
  <si>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</si>
  <si>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</si>
  <si>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</si>
  <si>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</si>
  <si>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</si>
  <si>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</si>
  <si>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</si>
  <si>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</si>
  <si>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</si>
  <si>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</si>
  <si>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</si>
  <si>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</si>
  <si>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</si>
  <si>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</si>
  <si>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</si>
  <si>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</si>
  <si>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</si>
  <si>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</si>
  <si>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</si>
  <si>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</si>
  <si>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</si>
  <si>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</si>
  <si>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</si>
  <si>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</si>
  <si>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</si>
  <si>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</si>
  <si>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</si>
  <si>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</si>
  <si>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</si>
  <si>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</si>
  <si>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</si>
  <si>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</si>
  <si>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</si>
  <si>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</si>
  <si>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</si>
  <si>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</si>
  <si>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</si>
  <si>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</si>
  <si>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</si>
  <si>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</si>
  <si>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</si>
  <si>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</si>
  <si>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</si>
  <si>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</si>
  <si>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</si>
  <si>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</si>
  <si>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</si>
  <si>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</si>
  <si>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</si>
  <si>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</si>
  <si>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</si>
  <si>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</si>
  <si>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</si>
  <si>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</si>
  <si>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</si>
  <si>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</si>
  <si>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</si>
  <si>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</si>
  <si>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</si>
  <si>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</si>
  <si>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</si>
  <si>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</si>
  <si>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</si>
  <si>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</si>
  <si>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</si>
  <si>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</si>
  <si>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</si>
  <si>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</si>
  <si>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</si>
  <si>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</si>
  <si>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</si>
  <si>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</si>
  <si>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</si>
  <si>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</si>
  <si>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</si>
  <si>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</si>
  <si>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</si>
  <si>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</si>
  <si>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</si>
  <si>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</si>
  <si>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</si>
  <si>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</si>
  <si>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</si>
  <si>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</si>
  <si>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</si>
  <si>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</si>
  <si>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</si>
  <si>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</si>
  <si>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</si>
  <si>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</si>
  <si>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</si>
  <si>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</si>
  <si>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</si>
  <si>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</si>
  <si>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</si>
  <si>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</si>
  <si>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</si>
  <si>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</si>
  <si>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</si>
  <si>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</si>
  <si>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</si>
  <si>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</si>
  <si>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</si>
  <si>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</si>
  <si>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</si>
  <si>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</si>
  <si>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</si>
  <si>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</si>
  <si>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</si>
  <si>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</si>
  <si>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</si>
  <si>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</si>
  <si>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</si>
  <si>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</si>
  <si>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</si>
  <si>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</si>
  <si>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</si>
  <si>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</si>
  <si>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</si>
  <si>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</si>
  <si>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</si>
  <si>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</si>
  <si>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</si>
  <si>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</si>
  <si>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</si>
  <si>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</si>
  <si>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</si>
  <si>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</si>
  <si>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</si>
  <si>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</si>
  <si>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</si>
  <si>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</si>
  <si>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</si>
  <si>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</si>
  <si>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</si>
  <si>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</si>
  <si>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</si>
  <si>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</si>
  <si>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</si>
  <si>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</si>
  <si>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</si>
  <si>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</si>
  <si>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</si>
  <si>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</si>
  <si>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</si>
  <si>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</si>
  <si>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</si>
  <si>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</si>
  <si>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</si>
  <si>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</si>
  <si>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</si>
  <si>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</si>
  <si>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</si>
  <si>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</si>
  <si>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</si>
  <si>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</si>
  <si>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</si>
  <si>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</si>
  <si>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</si>
  <si>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</si>
  <si>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</si>
  <si>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</si>
  <si>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</si>
  <si>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</si>
  <si>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</si>
  <si>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</si>
  <si>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</si>
  <si>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</si>
  <si>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</si>
  <si>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</si>
  <si>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</si>
  <si>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</si>
  <si>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</si>
  <si>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</si>
  <si>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</si>
  <si>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</si>
  <si>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</si>
  <si>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</si>
  <si>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</si>
  <si>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</si>
  <si>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</si>
  <si>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</si>
  <si>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</si>
  <si>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</si>
  <si>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</si>
  <si>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</si>
  <si>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</si>
  <si>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</si>
  <si>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</si>
  <si>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</si>
  <si>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</si>
  <si>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</si>
  <si>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</si>
  <si>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</si>
  <si>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</si>
  <si>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</si>
  <si>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</si>
  <si>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</si>
  <si>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</si>
  <si>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</si>
  <si>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</si>
  <si>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</si>
  <si>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</si>
  <si>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</si>
  <si>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</si>
  <si>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</si>
  <si>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</si>
  <si>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</si>
  <si>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</si>
  <si>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</si>
  <si>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</si>
  <si>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</si>
  <si>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</si>
  <si>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</si>
  <si>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</si>
  <si>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</si>
  <si>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</si>
  <si>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</si>
  <si>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</si>
  <si>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</si>
  <si>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</si>
  <si>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</si>
  <si>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</si>
  <si>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</si>
  <si>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</si>
  <si>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</si>
  <si>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</si>
  <si>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</si>
  <si>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</si>
  <si>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</si>
  <si>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</si>
  <si>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</si>
  <si>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</si>
  <si>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</si>
  <si>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</si>
  <si>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</si>
  <si>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</si>
  <si>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</si>
  <si>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</si>
  <si>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</si>
  <si>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</si>
  <si>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</si>
  <si>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</si>
  <si>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</si>
  <si>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</si>
  <si>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</si>
  <si>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</si>
  <si>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</si>
  <si>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</si>
  <si>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</si>
  <si>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</si>
  <si>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</si>
  <si>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</si>
  <si>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</si>
  <si>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</si>
  <si>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</si>
  <si>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</si>
  <si>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</si>
  <si>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</si>
  <si>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</si>
  <si>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</si>
  <si>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</si>
  <si>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</si>
  <si>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</si>
  <si>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</si>
  <si>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</si>
  <si>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</si>
  <si>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</si>
  <si>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</si>
  <si>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</si>
  <si>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</si>
  <si>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</si>
  <si>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</si>
  <si>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</si>
  <si>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</si>
  <si>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</si>
  <si>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</si>
  <si>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</si>
  <si>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</si>
  <si>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</si>
  <si>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</si>
  <si>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</si>
  <si>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</si>
  <si>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</si>
  <si>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</si>
  <si>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</si>
  <si>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</si>
  <si>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</si>
  <si>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</si>
  <si>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</si>
  <si>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</si>
  <si>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</si>
  <si>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</si>
  <si>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</si>
  <si>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</si>
  <si>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</si>
  <si>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</si>
  <si>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</si>
  <si>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</si>
  <si>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</si>
  <si>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</si>
  <si>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</si>
  <si>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</si>
  <si>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</si>
  <si>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</si>
  <si>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</si>
  <si>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</si>
  <si>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</si>
  <si>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</si>
  <si>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</si>
  <si>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</si>
  <si>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</si>
  <si>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</si>
  <si>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</si>
  <si>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</si>
  <si>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</si>
  <si>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</si>
  <si>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</si>
  <si>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</si>
  <si>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</si>
  <si>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</si>
  <si>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</si>
  <si>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</si>
  <si>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</si>
  <si>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</si>
  <si>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</si>
  <si>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</si>
  <si>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</si>
  <si>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</si>
  <si>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</si>
  <si>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</si>
  <si>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</si>
  <si>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</si>
  <si>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</si>
  <si>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</si>
  <si>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</si>
  <si>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</si>
  <si>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</si>
  <si>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</si>
  <si>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</si>
  <si>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</si>
  <si>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</si>
  <si>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</si>
  <si>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</si>
  <si>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</si>
  <si>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</si>
  <si>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</si>
  <si>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</si>
  <si>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</si>
  <si>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</si>
  <si>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</si>
  <si>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</si>
  <si>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</si>
  <si>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</si>
  <si>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</si>
  <si>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</si>
  <si>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</si>
  <si>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</si>
  <si>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</si>
  <si>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</si>
  <si>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</si>
  <si>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</si>
  <si>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</si>
  <si>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</si>
  <si>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</si>
  <si>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</si>
  <si>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</si>
  <si>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</si>
  <si>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</si>
  <si>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</si>
  <si>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</si>
  <si>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</si>
  <si>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</si>
  <si>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</si>
  <si>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</si>
  <si>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</si>
  <si>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</si>
  <si>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</si>
  <si>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</si>
  <si>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</si>
  <si>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</si>
  <si>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</si>
  <si>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</si>
  <si>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</si>
  <si>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</si>
  <si>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</si>
  <si>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</si>
  <si>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</si>
  <si>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</si>
  <si>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</si>
  <si>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</si>
  <si>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</si>
  <si>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</si>
  <si>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</si>
  <si>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</si>
  <si>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</si>
  <si>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</si>
  <si>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</si>
  <si>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</si>
  <si>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</si>
  <si>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</si>
  <si>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</si>
  <si>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</si>
  <si>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</si>
  <si>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</si>
  <si>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</si>
  <si>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</si>
  <si>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</si>
  <si>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</si>
  <si>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</si>
  <si>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</si>
  <si>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</si>
  <si>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</si>
  <si>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</si>
  <si>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</si>
  <si>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</si>
  <si>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</si>
  <si>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</si>
  <si>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</si>
  <si>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</si>
  <si>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</si>
  <si>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</si>
  <si>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</si>
  <si>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</si>
  <si>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</si>
  <si>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</si>
  <si>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</si>
  <si>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</si>
  <si>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</si>
  <si>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</si>
  <si>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</si>
  <si>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</si>
  <si>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</si>
  <si>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</si>
  <si>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</si>
  <si>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</si>
  <si>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</si>
  <si>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</si>
  <si>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</si>
  <si>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</si>
  <si>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</si>
  <si>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</si>
  <si>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</si>
  <si>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</si>
  <si>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</si>
  <si>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</si>
  <si>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</si>
  <si>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</si>
  <si>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</si>
  <si>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</si>
  <si>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</si>
  <si>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</si>
  <si>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</si>
  <si>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</si>
  <si>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</si>
  <si>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</si>
  <si>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</si>
  <si>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</si>
  <si>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</si>
  <si>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</si>
  <si>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</si>
  <si>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</si>
  <si>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</si>
  <si>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</si>
  <si>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</si>
  <si>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</si>
  <si>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</si>
  <si>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</si>
  <si>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</si>
  <si>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</si>
  <si>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</si>
  <si>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</si>
  <si>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</si>
  <si>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</si>
  <si>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</si>
  <si>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</si>
  <si>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</si>
  <si>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</si>
  <si>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</si>
  <si>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</si>
  <si>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</si>
  <si>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</si>
  <si>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</si>
  <si>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</si>
  <si>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</si>
  <si>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</si>
  <si>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</si>
  <si>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</si>
  <si>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</si>
  <si>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</si>
  <si>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</si>
  <si>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</si>
  <si>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</si>
  <si>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</si>
  <si>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</si>
  <si>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</si>
  <si>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</si>
  <si>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</si>
  <si>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</si>
  <si>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</si>
  <si>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</si>
  <si>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</si>
  <si>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</si>
  <si>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</si>
  <si>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</si>
  <si>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</si>
  <si>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</si>
  <si>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</si>
  <si>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</si>
  <si>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</si>
  <si>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</si>
  <si>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</si>
  <si>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</si>
  <si>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</si>
  <si>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</si>
  <si>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</si>
  <si>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</si>
  <si>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</si>
  <si>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</si>
  <si>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</si>
  <si>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</si>
  <si>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</si>
  <si>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</si>
  <si>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</si>
  <si>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</si>
  <si>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</si>
  <si>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</si>
  <si>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</si>
  <si>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</si>
  <si>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</si>
  <si>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</si>
  <si>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</si>
  <si>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</si>
  <si>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</si>
  <si>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</si>
  <si>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</si>
  <si>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</si>
  <si>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</si>
  <si>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</si>
  <si>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</si>
  <si>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</si>
  <si>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</si>
  <si>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</si>
  <si>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</si>
  <si>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</si>
  <si>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</si>
  <si>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</si>
  <si>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</si>
  <si>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</si>
  <si>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</si>
  <si>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</si>
  <si>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</si>
  <si>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</si>
  <si>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</si>
  <si>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</si>
  <si>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</si>
  <si>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</si>
  <si>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</si>
  <si>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</si>
  <si>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</si>
  <si>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</si>
  <si>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</si>
  <si>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</si>
  <si>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</si>
  <si>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</si>
  <si>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</si>
  <si>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</si>
  <si>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</si>
  <si>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</si>
  <si>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</si>
  <si>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</si>
  <si>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</si>
  <si>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</si>
  <si>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</si>
  <si>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</si>
  <si>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</si>
  <si>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</si>
  <si>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</si>
  <si>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</si>
  <si>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</si>
  <si>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</si>
  <si>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</si>
  <si>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</si>
  <si>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</si>
  <si>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</si>
  <si>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</si>
  <si>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</si>
  <si>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</si>
  <si>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</si>
  <si>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</si>
  <si>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</si>
  <si>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</si>
  <si>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</si>
  <si>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</si>
  <si>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</si>
  <si>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</si>
  <si>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</si>
  <si>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</si>
  <si>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</si>
  <si>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</si>
  <si>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</si>
  <si>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</si>
  <si>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</si>
  <si>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</si>
  <si>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</si>
  <si>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</si>
  <si>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</si>
  <si>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</si>
  <si>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</si>
  <si>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</si>
  <si>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</si>
  <si>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</si>
  <si>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</si>
  <si>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</si>
  <si>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</si>
  <si>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</si>
  <si>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</si>
  <si>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</si>
  <si>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</si>
  <si>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</si>
  <si>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</si>
  <si>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</si>
  <si>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</si>
  <si>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</si>
  <si>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</si>
  <si>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</si>
  <si>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</si>
  <si>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</si>
  <si>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</si>
  <si>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</si>
  <si>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</si>
  <si>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</si>
  <si>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</si>
  <si>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</si>
  <si>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</si>
  <si>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</si>
  <si>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</si>
  <si>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</si>
  <si>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</si>
  <si>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</si>
  <si>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</si>
  <si>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</si>
  <si>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</si>
  <si>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</si>
  <si>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</si>
  <si>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</si>
  <si>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</si>
  <si>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</si>
  <si>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</si>
  <si>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</si>
  <si>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</si>
  <si>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</si>
  <si>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</si>
  <si>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</si>
  <si>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</si>
  <si>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</si>
  <si>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</si>
  <si>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</si>
  <si>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</si>
  <si>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</si>
  <si>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</si>
  <si>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</si>
  <si>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</si>
  <si>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</si>
  <si>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</si>
  <si>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</si>
  <si>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</si>
  <si>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</si>
  <si>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</si>
  <si>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</si>
  <si>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</si>
  <si>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</si>
  <si>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</si>
  <si>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</si>
  <si>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</si>
  <si>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</si>
  <si>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</si>
  <si>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</si>
  <si>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</si>
  <si>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</si>
  <si>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</si>
  <si>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</si>
  <si>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</si>
  <si>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</si>
  <si>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</si>
  <si>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</si>
  <si>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</si>
  <si>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</si>
  <si>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</si>
  <si>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</si>
  <si>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</si>
  <si>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</si>
  <si>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</si>
  <si>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</si>
  <si>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</si>
  <si>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</si>
  <si>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</si>
  <si>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</si>
  <si>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</si>
  <si>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</si>
  <si>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</si>
  <si>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</si>
  <si>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</si>
  <si>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</si>
  <si>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</si>
  <si>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</si>
  <si>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</si>
  <si>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</si>
  <si>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</si>
  <si>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</si>
  <si>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</si>
  <si>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</si>
  <si>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</si>
  <si>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</si>
  <si>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</si>
  <si>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</si>
  <si>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</si>
  <si>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</si>
  <si>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</si>
  <si>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</si>
  <si>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</si>
  <si>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</si>
  <si>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</si>
  <si>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</si>
  <si>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</si>
  <si>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</si>
  <si>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</si>
  <si>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</si>
  <si>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</si>
  <si>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</si>
  <si>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</si>
  <si>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</si>
  <si>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</si>
  <si>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</si>
  <si>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</si>
  <si>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</si>
  <si>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</si>
  <si>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</si>
  <si>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</si>
  <si>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</si>
  <si>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</si>
  <si>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</si>
  <si>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</si>
  <si>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</si>
  <si>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</si>
  <si>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</si>
  <si>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</si>
  <si>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</si>
  <si>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</si>
  <si>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</si>
  <si>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</si>
  <si>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</si>
  <si>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</si>
  <si>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</si>
  <si>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</si>
  <si>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</si>
  <si>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</si>
  <si>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</si>
  <si>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</si>
  <si>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</si>
  <si>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</si>
  <si>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</si>
  <si>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</si>
  <si>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</si>
  <si>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</si>
  <si>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</si>
  <si>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</si>
  <si>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</si>
  <si>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</si>
  <si>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</si>
  <si>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</si>
  <si>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</si>
  <si>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</si>
  <si>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</si>
  <si>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</si>
  <si>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</si>
  <si>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</si>
  <si>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</si>
  <si>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</si>
  <si>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</si>
  <si>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</si>
  <si>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</si>
  <si>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</si>
  <si>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</si>
  <si>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</si>
  <si>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</si>
  <si>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</si>
  <si>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</si>
  <si>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</si>
  <si>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</si>
  <si>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</si>
  <si>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</si>
  <si>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</si>
  <si>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</si>
  <si>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</si>
  <si>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</si>
  <si>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</si>
  <si>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</si>
  <si>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</si>
  <si>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</si>
  <si>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</si>
  <si>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</si>
  <si>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</si>
  <si>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</si>
  <si>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</si>
  <si>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</si>
  <si>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</si>
  <si>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</si>
  <si>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</si>
  <si>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</si>
  <si>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</si>
  <si>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</si>
  <si>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</si>
  <si>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</si>
  <si>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</si>
  <si>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</si>
  <si>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</si>
  <si>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</si>
  <si>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</si>
  <si>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</si>
  <si>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</si>
  <si>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</si>
  <si>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</si>
  <si>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</si>
  <si>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</si>
  <si>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</si>
  <si>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</si>
  <si>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</si>
  <si>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</si>
  <si>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</si>
  <si>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</si>
  <si>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</si>
  <si>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</si>
  <si>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</si>
  <si>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</si>
  <si>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</si>
  <si>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</si>
  <si>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</si>
  <si>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</si>
  <si>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</si>
  <si>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</si>
  <si>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</si>
  <si>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</si>
  <si>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</si>
  <si>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</si>
  <si>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</si>
  <si>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</si>
  <si>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</si>
  <si>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</si>
  <si>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</si>
  <si>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</si>
  <si>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</si>
  <si>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</si>
  <si>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</si>
  <si>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</si>
  <si>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</si>
  <si>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</si>
  <si>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</si>
  <si>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</si>
  <si>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</si>
  <si>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</si>
  <si>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</si>
  <si>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</si>
  <si>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</si>
  <si>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</si>
  <si>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</si>
  <si>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</si>
  <si>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</si>
  <si>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</si>
  <si>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</si>
  <si>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</si>
  <si>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</si>
  <si>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</si>
  <si>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</si>
  <si>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</si>
  <si>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</si>
  <si>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</si>
  <si>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</si>
  <si>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</si>
  <si>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</si>
  <si>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</si>
  <si>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</si>
  <si>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</si>
  <si>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</si>
  <si>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</si>
  <si>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</si>
  <si>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</si>
  <si>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</si>
  <si>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</si>
  <si>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</si>
  <si>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</si>
  <si>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</si>
  <si>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</si>
  <si>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</si>
  <si>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</si>
  <si>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</si>
  <si>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</si>
  <si>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</si>
  <si>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</si>
  <si>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</si>
  <si>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</si>
  <si>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</si>
  <si>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</si>
  <si>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</si>
  <si>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</si>
  <si>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</si>
  <si>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</si>
  <si>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</si>
  <si>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</si>
  <si>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</si>
  <si>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</si>
  <si>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</si>
  <si>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</si>
  <si>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</si>
  <si>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</si>
  <si>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</si>
  <si>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</si>
  <si>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</si>
  <si>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</si>
  <si>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</si>
  <si>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</si>
  <si>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</si>
  <si>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</si>
  <si>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</si>
  <si>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</si>
  <si>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</si>
  <si>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</si>
  <si>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</si>
  <si>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</si>
  <si>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</si>
  <si>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</si>
  <si>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</si>
  <si>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</si>
  <si>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</si>
  <si>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</si>
  <si>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</si>
  <si>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</si>
  <si>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</si>
  <si>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</si>
  <si>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</si>
  <si>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</si>
  <si>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</si>
  <si>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</si>
  <si>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</si>
  <si>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</si>
  <si>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</si>
  <si>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</si>
  <si>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</si>
  <si>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</si>
  <si>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</si>
  <si>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</si>
  <si>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</si>
  <si>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</si>
  <si>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</si>
  <si>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</si>
  <si>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</si>
  <si>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</si>
  <si>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</si>
  <si>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</si>
  <si>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</si>
  <si>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</si>
  <si>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</si>
  <si>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</si>
  <si>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</si>
  <si>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</si>
  <si>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</si>
  <si>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</si>
  <si>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</si>
  <si>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</si>
  <si>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</si>
  <si>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</si>
  <si>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</si>
  <si>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</si>
  <si>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</si>
  <si>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</si>
  <si>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</si>
  <si>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</si>
  <si>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</si>
  <si>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</si>
  <si>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</si>
  <si>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</si>
  <si>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</si>
  <si>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</si>
  <si>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</si>
  <si>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</si>
  <si>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</si>
  <si>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</si>
  <si>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</si>
  <si>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</si>
  <si>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</si>
  <si>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</si>
  <si>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</si>
  <si>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</si>
  <si>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</si>
  <si>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</si>
  <si>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</si>
  <si>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</si>
  <si>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</si>
  <si>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</si>
  <si>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</si>
  <si>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</si>
  <si>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</si>
  <si>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</si>
  <si>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</si>
  <si>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</si>
  <si>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</si>
  <si>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</si>
  <si>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</si>
  <si>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</si>
  <si>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</si>
  <si>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</si>
  <si>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</si>
  <si>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</si>
  <si>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</si>
  <si>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</si>
  <si>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</si>
  <si>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</si>
  <si>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</si>
  <si>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</si>
  <si>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</si>
  <si>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</si>
  <si>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</si>
  <si>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</si>
  <si>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</si>
  <si>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</si>
  <si>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</si>
  <si>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</si>
  <si>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</si>
  <si>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</si>
  <si>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</si>
  <si>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</si>
  <si>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</si>
  <si>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</si>
  <si>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</si>
  <si>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</si>
  <si>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</si>
  <si>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</si>
  <si>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</si>
  <si>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</si>
  <si>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</si>
  <si>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</si>
  <si>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</si>
  <si>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</si>
  <si>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</si>
  <si>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</si>
  <si>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</si>
  <si>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</si>
  <si>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</si>
  <si>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</si>
  <si>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</si>
  <si>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</si>
  <si>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</si>
  <si>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</si>
  <si>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</si>
  <si>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</si>
  <si>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</si>
  <si>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</si>
  <si>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</si>
  <si>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</si>
  <si>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</si>
  <si>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</si>
  <si>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</si>
  <si>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</si>
  <si>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</si>
  <si>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</si>
  <si>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</si>
  <si>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</si>
  <si>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</si>
  <si>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</si>
  <si>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</si>
  <si>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</si>
  <si>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</si>
  <si>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</si>
  <si>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</si>
  <si>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</si>
  <si>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</si>
  <si>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</si>
  <si>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</si>
  <si>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</si>
  <si>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</si>
  <si>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</si>
  <si>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</si>
  <si>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</si>
  <si>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</si>
  <si>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</si>
  <si>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</si>
  <si>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</si>
  <si>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</si>
  <si>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</si>
  <si>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</si>
  <si>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</si>
  <si>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</si>
  <si>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</si>
  <si>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</si>
  <si>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</si>
  <si>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</si>
  <si>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</si>
  <si>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</si>
  <si>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</si>
  <si>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</si>
  <si>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</si>
  <si>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</si>
  <si>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</si>
  <si>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</si>
  <si>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</si>
  <si>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</si>
  <si>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</si>
  <si>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</si>
  <si>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</si>
  <si>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</si>
  <si>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</si>
  <si>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</si>
  <si>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</si>
  <si>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</si>
  <si>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</si>
  <si>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</si>
  <si>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</si>
  <si>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</si>
  <si>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</si>
  <si>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</si>
  <si>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</si>
  <si>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</si>
  <si>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</si>
  <si>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</si>
  <si>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</si>
  <si>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</si>
  <si>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</si>
  <si>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</si>
  <si>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</si>
  <si>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</si>
  <si>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</si>
  <si>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</si>
  <si>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</si>
  <si>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</si>
  <si>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</si>
  <si>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</si>
  <si>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</si>
  <si>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</si>
  <si>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</si>
  <si>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</si>
  <si>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</si>
  <si>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</si>
  <si>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</si>
  <si>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</si>
  <si>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</si>
  <si>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</si>
  <si>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</si>
  <si>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</si>
  <si>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</si>
  <si>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</si>
  <si>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</si>
  <si>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</si>
  <si>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</si>
  <si>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</si>
  <si>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</si>
  <si>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</si>
  <si>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</si>
  <si>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</si>
  <si>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</si>
  <si>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</si>
  <si>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</si>
  <si>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</si>
  <si>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</si>
  <si>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</si>
  <si>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</si>
  <si>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</si>
  <si>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</si>
  <si>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</si>
  <si>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</si>
  <si>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</si>
  <si>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</si>
  <si>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</si>
  <si>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</si>
  <si>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</si>
  <si>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</si>
  <si>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</si>
  <si>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</si>
  <si>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</si>
  <si>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</si>
  <si>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</si>
  <si>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</si>
  <si>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</si>
  <si>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</si>
  <si>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</si>
  <si>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</si>
  <si>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</si>
  <si>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</si>
  <si>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</si>
  <si>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</si>
  <si>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</si>
  <si>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</si>
  <si>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</si>
  <si>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</si>
  <si>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</si>
  <si>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</si>
  <si>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</si>
  <si>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</si>
  <si>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</si>
  <si>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</si>
  <si>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</si>
  <si>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</si>
  <si>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</si>
  <si>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</si>
  <si>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</si>
  <si>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</si>
  <si>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</si>
  <si>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</si>
  <si>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</si>
  <si>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</si>
  <si>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</si>
  <si>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</si>
  <si>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</si>
  <si>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</si>
  <si>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</si>
  <si>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</si>
  <si>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</si>
  <si>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</si>
  <si>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</si>
  <si>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</si>
  <si>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</si>
  <si>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</si>
  <si>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</si>
  <si>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</si>
  <si>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</si>
  <si>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</si>
  <si>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</si>
  <si>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</si>
  <si>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</si>
  <si>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</si>
  <si>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</si>
  <si>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</si>
  <si>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</si>
  <si>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</si>
  <si>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</si>
  <si>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</si>
  <si>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</si>
  <si>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</si>
  <si>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</si>
  <si>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</si>
  <si>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</si>
  <si>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</si>
  <si>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</si>
  <si>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</si>
  <si>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</si>
  <si>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</si>
  <si>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</si>
  <si>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</si>
  <si>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</si>
  <si>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</si>
  <si>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</si>
  <si>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</si>
  <si>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</si>
  <si>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</si>
  <si>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</si>
  <si>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</si>
  <si>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</si>
  <si>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</si>
  <si>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</si>
  <si>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</si>
  <si>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</si>
  <si>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</si>
  <si>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</si>
  <si>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</si>
  <si>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</si>
  <si>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</si>
  <si>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</si>
  <si>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</si>
  <si>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</si>
  <si>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</si>
  <si>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</si>
  <si>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</si>
  <si>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</si>
  <si>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</si>
  <si>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</si>
  <si>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</si>
  <si>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</si>
  <si>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</si>
  <si>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</si>
  <si>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</si>
  <si>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</si>
  <si>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</si>
  <si>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</si>
  <si>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</si>
  <si>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</si>
  <si>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</si>
  <si>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</si>
  <si>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</si>
  <si>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</si>
  <si>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</si>
  <si>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</si>
  <si>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</si>
  <si>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</si>
  <si>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</si>
  <si>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</si>
  <si>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</si>
  <si>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</si>
  <si>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</si>
  <si>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</si>
  <si>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</si>
  <si>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</si>
  <si>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</si>
  <si>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</si>
  <si>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</si>
  <si>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</si>
  <si>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</si>
  <si>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</si>
  <si>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</si>
  <si>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</si>
  <si>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</si>
  <si>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</si>
  <si>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</si>
  <si>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</si>
  <si>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</si>
  <si>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</si>
  <si>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</si>
  <si>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</si>
  <si>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</si>
  <si>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</si>
  <si>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</si>
  <si>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</si>
  <si>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</si>
  <si>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</si>
  <si>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</si>
  <si>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</si>
  <si>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</si>
  <si>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</si>
  <si>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</si>
  <si>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</si>
  <si>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</si>
  <si>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</si>
  <si>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</si>
  <si>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</si>
  <si>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</si>
  <si>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</si>
  <si>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</si>
  <si>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</si>
  <si>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</si>
  <si>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</si>
  <si>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</si>
  <si>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</si>
  <si>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</si>
  <si>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</si>
  <si>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</si>
  <si>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</si>
  <si>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</si>
  <si>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</si>
  <si>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</si>
  <si>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</si>
  <si>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</si>
  <si>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</si>
  <si>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</si>
  <si>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</si>
  <si>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</si>
  <si>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</si>
  <si>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</si>
  <si>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</si>
  <si>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</si>
  <si>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</si>
  <si>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</si>
  <si>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</si>
  <si>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</si>
  <si>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</si>
  <si>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</si>
  <si>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</si>
  <si>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</si>
  <si>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</si>
  <si>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</si>
  <si>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</si>
  <si>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</si>
  <si>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</si>
  <si>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</si>
  <si>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</si>
  <si>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</si>
  <si>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</si>
  <si>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</si>
  <si>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</si>
  <si>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</si>
  <si>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</si>
  <si>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</si>
  <si>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</si>
  <si>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</si>
  <si>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</si>
  <si>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</si>
  <si>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</si>
  <si>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</si>
  <si>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</si>
  <si>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</si>
  <si>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</si>
  <si>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</si>
  <si>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</si>
  <si>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</si>
  <si>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</si>
  <si>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</si>
  <si>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</si>
  <si>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</si>
  <si>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</si>
  <si>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</si>
  <si>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</si>
  <si>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</si>
  <si>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</si>
  <si>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</si>
  <si>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</si>
  <si>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</si>
  <si>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</si>
  <si>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</si>
  <si>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</si>
  <si>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</si>
  <si>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</si>
  <si>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</si>
  <si>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</si>
  <si>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</si>
  <si>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</si>
  <si>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</si>
  <si>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</si>
  <si>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</si>
  <si>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</si>
  <si>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</si>
  <si>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</si>
  <si>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</si>
  <si>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</si>
  <si>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</si>
  <si>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</si>
  <si>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</si>
  <si>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</si>
  <si>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</si>
  <si>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</si>
  <si>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</si>
  <si>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</si>
  <si>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</si>
  <si>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</si>
  <si>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</si>
  <si>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</si>
  <si>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</si>
  <si>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</si>
  <si>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</si>
  <si>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</si>
  <si>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</si>
  <si>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</si>
  <si>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</si>
  <si>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</si>
  <si>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</si>
  <si>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</si>
  <si>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</si>
  <si>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</si>
  <si>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</si>
  <si>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</si>
  <si>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</si>
  <si>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</si>
  <si>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</si>
  <si>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</si>
  <si>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</si>
  <si>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</si>
  <si>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</si>
  <si>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</si>
  <si>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</si>
  <si>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</si>
  <si>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</si>
  <si>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</si>
  <si>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</si>
  <si>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</si>
  <si>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</si>
  <si>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</si>
  <si>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</si>
  <si>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</si>
  <si>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</si>
  <si>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</si>
  <si>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</si>
  <si>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</si>
  <si>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</si>
  <si>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</si>
  <si>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</si>
  <si>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</si>
  <si>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</si>
  <si>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</si>
  <si>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</si>
  <si>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</si>
  <si>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</si>
  <si>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</si>
  <si>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</si>
  <si>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</si>
  <si>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</si>
  <si>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</si>
  <si>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</si>
  <si>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</si>
  <si>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</si>
  <si>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</si>
  <si>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</si>
  <si>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</si>
  <si>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</si>
  <si>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</si>
  <si>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</si>
  <si>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</si>
  <si>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</si>
  <si>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</si>
  <si>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</si>
  <si>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</si>
  <si>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</si>
  <si>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</si>
  <si>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</si>
  <si>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</si>
  <si>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</si>
  <si>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</si>
  <si>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</si>
  <si>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</si>
  <si>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</si>
  <si>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</si>
  <si>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</si>
  <si>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</si>
  <si>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</si>
  <si>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</si>
  <si>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</si>
  <si>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</si>
  <si>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</si>
  <si>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</si>
  <si>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</si>
  <si>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</si>
  <si>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</si>
  <si>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</si>
  <si>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</si>
  <si>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</si>
  <si>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</si>
  <si>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</si>
  <si>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</si>
  <si>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</si>
  <si>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</si>
  <si>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</si>
  <si>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</si>
  <si>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</si>
  <si>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</si>
  <si>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</si>
  <si>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</si>
  <si>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</si>
  <si>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</si>
  <si>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</si>
  <si>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</si>
  <si>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</si>
  <si>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</si>
  <si>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</si>
  <si>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</si>
  <si>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</si>
  <si>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</si>
  <si>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</si>
  <si>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</si>
  <si>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</si>
  <si>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</si>
  <si>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</si>
  <si>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</si>
  <si>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</si>
  <si>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</si>
  <si>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</si>
  <si>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</si>
  <si>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</si>
  <si>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</si>
  <si>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</si>
  <si>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</si>
  <si>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</si>
  <si>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</si>
  <si>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</si>
  <si>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</si>
  <si>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</si>
  <si>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</si>
  <si>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</si>
  <si>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</si>
  <si>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</si>
  <si>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</si>
  <si>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</si>
  <si>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</si>
  <si>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</si>
  <si>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</si>
  <si>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</si>
  <si>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</si>
  <si>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</si>
  <si>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</si>
  <si>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</si>
  <si>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</si>
  <si>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</si>
  <si>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</si>
  <si>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</si>
  <si>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</si>
  <si>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</si>
  <si>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</si>
  <si>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</si>
  <si>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</si>
  <si>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</si>
  <si>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</si>
  <si>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</si>
  <si>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</si>
  <si>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</si>
  <si>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</si>
  <si>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</si>
  <si>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</si>
  <si>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</si>
  <si>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</si>
  <si>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</si>
  <si>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</si>
  <si>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</si>
  <si>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</si>
  <si>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</si>
  <si>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</si>
  <si>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</si>
  <si>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</si>
  <si>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</si>
  <si>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</si>
  <si>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</si>
  <si>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</si>
  <si>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</si>
  <si>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</si>
  <si>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</si>
  <si>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</si>
  <si>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</si>
  <si>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</si>
  <si>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</si>
  <si>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</si>
  <si>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</si>
  <si>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</si>
  <si>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</si>
  <si>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</si>
  <si>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</si>
  <si>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</si>
  <si>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</si>
  <si>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</si>
  <si>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</si>
  <si>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</si>
  <si>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</si>
  <si>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</si>
  <si>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</si>
  <si>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</si>
  <si>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</si>
  <si>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</si>
  <si>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</si>
  <si>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</si>
  <si>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</si>
  <si>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</si>
  <si>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</si>
  <si>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</si>
  <si>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</si>
  <si>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</si>
  <si>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</si>
  <si>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</si>
  <si>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</si>
  <si>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</si>
  <si>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</si>
  <si>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</si>
  <si>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</si>
  <si>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</si>
  <si>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</si>
  <si>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</si>
  <si>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</si>
  <si>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</si>
  <si>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</si>
  <si>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</si>
  <si>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</si>
  <si>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</si>
  <si>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</si>
  <si>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</si>
  <si>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</si>
  <si>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</si>
  <si>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</si>
  <si>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</si>
  <si>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</si>
  <si>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</si>
  <si>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</si>
  <si>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</si>
  <si>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</si>
  <si>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</si>
  <si>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</si>
  <si>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</si>
  <si>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</si>
  <si>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</si>
  <si>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</si>
  <si>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</si>
  <si>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</si>
  <si>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</si>
  <si>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</si>
  <si>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</si>
  <si>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</si>
  <si>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</si>
  <si>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</si>
  <si>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</si>
  <si>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</si>
  <si>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</si>
  <si>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</si>
  <si>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</si>
  <si>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</si>
  <si>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</si>
  <si>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</si>
  <si>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</si>
  <si>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</si>
  <si>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</si>
  <si>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</si>
  <si>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</si>
  <si>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</si>
  <si>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</si>
  <si>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</si>
  <si>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</si>
  <si>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</si>
  <si>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</si>
  <si>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</si>
  <si>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</si>
  <si>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</si>
  <si>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</si>
  <si>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</si>
  <si>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</si>
  <si>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</si>
  <si>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</si>
  <si>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</si>
  <si>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</si>
  <si>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</si>
  <si>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</si>
  <si>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</si>
  <si>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</si>
  <si>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</si>
  <si>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</si>
  <si>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</si>
  <si>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</si>
  <si>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</si>
  <si>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</si>
  <si>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</si>
  <si>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</si>
  <si>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</si>
  <si>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</si>
  <si>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</si>
  <si>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</si>
  <si>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</si>
  <si>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</si>
  <si>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</si>
  <si>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</si>
  <si>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</si>
  <si>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</si>
  <si>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</si>
  <si>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</si>
  <si>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</si>
  <si>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</si>
  <si>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</si>
  <si>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</si>
  <si>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</si>
  <si>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</si>
  <si>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</si>
  <si>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</si>
  <si>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</si>
  <si>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</si>
  <si>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</si>
  <si>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</si>
  <si>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</si>
  <si>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</si>
  <si>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</si>
  <si>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</si>
  <si>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</si>
  <si>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</si>
  <si>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</si>
  <si>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</si>
  <si>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</si>
  <si>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</si>
  <si>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</si>
  <si>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</si>
  <si>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</si>
  <si>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</si>
  <si>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</si>
  <si>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</si>
  <si>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</si>
  <si>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</si>
  <si>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</si>
  <si>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</si>
  <si>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</si>
  <si>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</si>
  <si>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</si>
  <si>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</si>
  <si>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</si>
  <si>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</si>
  <si>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</si>
  <si>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</si>
  <si>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</si>
  <si>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</si>
  <si>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</si>
  <si>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</si>
  <si>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</si>
  <si>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</si>
  <si>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</si>
  <si>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</si>
  <si>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</si>
  <si>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</si>
  <si>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</si>
  <si>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</si>
  <si>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</si>
  <si>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</si>
  <si>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</si>
  <si>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</si>
  <si>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</si>
  <si>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</si>
  <si>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</si>
  <si>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</si>
  <si>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</si>
  <si>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</si>
  <si>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</si>
  <si>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</si>
  <si>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</si>
  <si>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</si>
  <si>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</si>
  <si>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</si>
  <si>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</si>
  <si>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</si>
  <si>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</si>
  <si>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</si>
  <si>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</si>
  <si>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</si>
  <si>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</si>
  <si>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</si>
  <si>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</si>
  <si>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</si>
  <si>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</si>
  <si>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</si>
  <si>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</si>
  <si>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</si>
  <si>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</si>
  <si>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</si>
  <si>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</si>
  <si>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</si>
  <si>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</si>
  <si>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</si>
  <si>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</si>
  <si>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</si>
  <si>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</si>
  <si>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</si>
  <si>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</si>
  <si>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</si>
  <si>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</si>
  <si>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</si>
  <si>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</si>
  <si>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</si>
  <si>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</si>
  <si>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</si>
  <si>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</si>
  <si>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</si>
  <si>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</si>
  <si>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</si>
  <si>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</si>
  <si>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</si>
  <si>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</si>
  <si>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</si>
  <si>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</si>
  <si>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</si>
  <si>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</si>
  <si>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</si>
  <si>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</si>
  <si>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</si>
  <si>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</si>
  <si>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</si>
  <si>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</si>
  <si>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</si>
  <si>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</si>
  <si>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</si>
  <si>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</si>
  <si>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</si>
  <si>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</si>
  <si>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</si>
  <si>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</si>
  <si>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</si>
  <si>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</si>
  <si>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</si>
  <si>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</si>
  <si>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</si>
  <si>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</si>
  <si>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</si>
  <si>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</si>
  <si>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</si>
  <si>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</si>
  <si>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</si>
  <si>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</si>
  <si>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</si>
  <si>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</si>
  <si>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</si>
  <si>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</si>
  <si>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</si>
  <si>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</si>
  <si>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</si>
  <si>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</si>
  <si>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</si>
  <si>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</si>
  <si>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</si>
  <si>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</si>
  <si>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</si>
  <si>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</si>
  <si>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</si>
  <si>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</si>
  <si>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</si>
  <si>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</si>
  <si>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</si>
  <si>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</si>
  <si>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</si>
  <si>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</si>
  <si>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</si>
  <si>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</si>
  <si>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</si>
  <si>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</si>
  <si>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</si>
  <si>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</si>
  <si>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</si>
  <si>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</si>
  <si>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</si>
  <si>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</si>
  <si>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</si>
  <si>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</si>
  <si>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</si>
  <si>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</si>
  <si>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</si>
  <si>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</si>
  <si>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</si>
  <si>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</si>
  <si>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</si>
  <si>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</si>
  <si>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</si>
  <si>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</si>
  <si>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</si>
  <si>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</si>
  <si>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</si>
  <si>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</si>
  <si>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</si>
  <si>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</si>
  <si>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</si>
  <si>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</si>
  <si>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</si>
  <si>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</si>
  <si>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</si>
  <si>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</si>
  <si>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</si>
  <si>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</si>
  <si>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</si>
  <si>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</si>
  <si>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</si>
  <si>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</si>
  <si>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</si>
  <si>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</si>
  <si>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</si>
  <si>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</si>
  <si>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</si>
  <si>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</si>
  <si>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</si>
  <si>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</si>
  <si>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</si>
  <si>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</si>
  <si>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</si>
  <si>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</si>
  <si>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</si>
  <si>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</si>
  <si>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</si>
  <si>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</si>
  <si>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</si>
  <si>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</si>
  <si>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</si>
  <si>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</si>
  <si>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</si>
  <si>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</si>
  <si>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</si>
  <si>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</si>
  <si>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</si>
  <si>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</si>
  <si>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</si>
  <si>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</si>
  <si>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</si>
  <si>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</si>
  <si>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</si>
  <si>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</si>
  <si>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</si>
  <si>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</si>
  <si>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</si>
  <si>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</si>
  <si>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</si>
  <si>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</si>
  <si>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</si>
  <si>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</si>
  <si>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</si>
  <si>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</si>
  <si>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</si>
  <si>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</si>
  <si>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</si>
  <si>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</si>
  <si>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</si>
  <si>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</si>
  <si>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</si>
  <si>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</si>
  <si>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</si>
  <si>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</si>
  <si>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</si>
  <si>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</si>
  <si>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</si>
  <si>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</si>
  <si>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</si>
  <si>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</si>
  <si>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</si>
  <si>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</si>
  <si>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</si>
  <si>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</si>
  <si>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</si>
  <si>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</si>
  <si>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</si>
  <si>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</si>
  <si>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</si>
  <si>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</si>
  <si>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</si>
  <si>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</si>
  <si>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</si>
  <si>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</si>
  <si>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</si>
  <si>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</si>
  <si>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</si>
  <si>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</si>
  <si>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</si>
  <si>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</si>
  <si>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</si>
  <si>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</si>
  <si>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</si>
  <si>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</si>
  <si>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</si>
  <si>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</si>
  <si>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</si>
  <si>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</si>
  <si>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</si>
  <si>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</si>
  <si>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</si>
  <si>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</si>
  <si>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</si>
  <si>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</si>
  <si>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</si>
  <si>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</si>
  <si>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</si>
  <si>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</si>
  <si>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</si>
  <si>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</si>
  <si>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</si>
  <si>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</si>
  <si>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</si>
  <si>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</si>
  <si>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</si>
  <si>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</si>
  <si>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</si>
  <si>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</si>
  <si>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</si>
  <si>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</si>
  <si>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</si>
  <si>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</si>
  <si>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</si>
  <si>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</si>
  <si>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</si>
  <si>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</si>
  <si>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</si>
  <si>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</si>
  <si>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</si>
  <si>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</si>
  <si>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</si>
  <si>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</si>
  <si>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</si>
  <si>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</si>
  <si>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</si>
  <si>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</si>
  <si>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</si>
  <si>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</si>
  <si>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</si>
  <si>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</si>
  <si>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</si>
  <si>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</si>
  <si>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</si>
  <si>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</si>
  <si>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</si>
  <si>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</si>
  <si>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</si>
  <si>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</si>
  <si>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</si>
  <si>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</si>
  <si>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</si>
  <si>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</si>
  <si>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</si>
  <si>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</si>
  <si>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</si>
  <si>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</si>
  <si>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</si>
  <si>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</si>
  <si>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</si>
  <si>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</si>
  <si>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</si>
  <si>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</si>
  <si>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</si>
  <si>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</si>
  <si>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</si>
  <si>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</si>
  <si>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</si>
  <si>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</si>
  <si>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</si>
  <si>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</si>
  <si>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</si>
  <si>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</si>
  <si>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</si>
  <si>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</si>
  <si>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</si>
  <si>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</si>
  <si>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</si>
  <si>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</si>
  <si>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</si>
  <si>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</si>
  <si>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</si>
  <si>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</si>
  <si>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</si>
  <si>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</si>
  <si>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</si>
  <si>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</si>
  <si>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</si>
  <si>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</si>
  <si>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</si>
  <si>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</si>
  <si>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</si>
  <si>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</si>
  <si>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</si>
  <si>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</si>
  <si>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</si>
  <si>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</si>
  <si>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</si>
  <si>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</si>
  <si>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</si>
  <si>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</si>
  <si>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</si>
  <si>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</si>
  <si>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</si>
  <si>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</si>
  <si>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</si>
  <si>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</si>
  <si>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</si>
  <si>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</si>
  <si>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</si>
  <si>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</si>
  <si>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</si>
  <si>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</si>
  <si>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</si>
  <si>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</si>
  <si>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</si>
  <si>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</si>
  <si>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</si>
  <si>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</si>
  <si>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</si>
  <si>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</si>
  <si>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</si>
  <si>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</si>
  <si>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</si>
  <si>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</si>
  <si>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</si>
  <si>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</si>
  <si>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</si>
  <si>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</si>
  <si>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</si>
  <si>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</si>
  <si>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</si>
  <si>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</si>
  <si>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</si>
  <si>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</si>
  <si>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</si>
  <si>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</si>
  <si>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</si>
  <si>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</si>
  <si>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</si>
  <si>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</si>
  <si>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</si>
  <si>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</si>
  <si>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</si>
  <si>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</si>
  <si>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</si>
  <si>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</si>
  <si>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</si>
  <si>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</si>
  <si>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</si>
  <si>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</si>
  <si>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</si>
  <si>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</si>
  <si>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</si>
  <si>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</si>
  <si>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</si>
  <si>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</si>
  <si>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</si>
  <si>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</si>
  <si>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</si>
  <si>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</si>
  <si>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</si>
  <si>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</si>
  <si>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</si>
  <si>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</si>
  <si>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</si>
  <si>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</si>
  <si>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</si>
  <si>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</si>
  <si>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</si>
  <si>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</si>
  <si>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</si>
  <si>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</si>
  <si>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</si>
  <si>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</si>
  <si>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</si>
  <si>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</si>
  <si>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</si>
  <si>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</si>
  <si>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</si>
  <si>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</si>
  <si>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</si>
  <si>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</si>
  <si>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</si>
  <si>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</si>
  <si>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</si>
  <si>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</si>
  <si>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</si>
  <si>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</si>
  <si>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</si>
  <si>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</si>
  <si>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</si>
  <si>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</si>
  <si>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</si>
  <si>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</si>
  <si>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</si>
  <si>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</si>
  <si>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</si>
  <si>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</si>
  <si>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</si>
  <si>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</si>
  <si>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</si>
  <si>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</si>
  <si>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</si>
  <si>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</si>
  <si>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</si>
  <si>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</si>
  <si>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</si>
  <si>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</si>
  <si>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</si>
  <si>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</si>
  <si>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</si>
  <si>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</si>
  <si>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</si>
  <si>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</si>
  <si>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</si>
  <si>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</si>
  <si>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</si>
  <si>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</si>
  <si>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</si>
  <si>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</si>
  <si>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</si>
  <si>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</si>
  <si>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</si>
  <si>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</si>
  <si>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</si>
  <si>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</si>
  <si>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</si>
  <si>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</si>
  <si>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</si>
  <si>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</si>
  <si>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</si>
  <si>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</si>
  <si>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</si>
  <si>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</si>
  <si>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</si>
  <si>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</si>
  <si>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</si>
  <si>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</si>
  <si>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</si>
  <si>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</si>
  <si>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</si>
  <si>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</si>
  <si>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</si>
  <si>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</si>
  <si>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</si>
  <si>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</si>
  <si>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</si>
  <si>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</si>
  <si>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</si>
  <si>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</si>
  <si>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</si>
  <si>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</si>
  <si>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</si>
  <si>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</si>
  <si>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</si>
  <si>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</si>
  <si>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</si>
  <si>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</si>
  <si>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</si>
  <si>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</si>
  <si>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</si>
  <si>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</si>
  <si>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</si>
  <si>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</si>
  <si>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</si>
  <si>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</si>
  <si>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</si>
  <si>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</si>
  <si>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</si>
  <si>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</si>
  <si>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</si>
  <si>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</si>
  <si>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</si>
  <si>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</si>
  <si>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</si>
  <si>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</si>
  <si>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</si>
  <si>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</si>
  <si>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</si>
  <si>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</si>
  <si>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</si>
  <si>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</si>
  <si>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</si>
  <si>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</si>
  <si>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</si>
  <si>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</si>
  <si>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</si>
  <si>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</si>
  <si>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</si>
  <si>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</si>
  <si>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</si>
  <si>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</si>
  <si>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</si>
  <si>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</si>
  <si>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</si>
  <si>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</si>
  <si>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</si>
  <si>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</si>
  <si>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</si>
  <si>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</si>
  <si>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</si>
  <si>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</si>
  <si>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</si>
  <si>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</si>
  <si>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</si>
  <si>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</si>
  <si>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</si>
  <si>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</si>
  <si>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</si>
  <si>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</si>
  <si>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</si>
  <si>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</si>
  <si>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</si>
  <si>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</si>
  <si>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</si>
  <si>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</si>
  <si>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</si>
  <si>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</si>
  <si>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</si>
  <si>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</si>
  <si>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</si>
  <si>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</si>
  <si>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</si>
  <si>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</si>
  <si>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</si>
  <si>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</si>
  <si>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</si>
  <si>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</si>
  <si>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</si>
  <si>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</si>
  <si>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</si>
  <si>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</si>
  <si>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</si>
  <si>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</si>
  <si>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</si>
  <si>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</si>
  <si>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</si>
  <si>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</si>
  <si>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</si>
  <si>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</si>
  <si>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</si>
  <si>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</si>
  <si>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</si>
  <si>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</si>
  <si>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</si>
  <si>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</si>
  <si>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</si>
  <si>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</si>
  <si>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</si>
  <si>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</si>
  <si>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</si>
  <si>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</si>
  <si>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</si>
  <si>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</si>
  <si>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</si>
  <si>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</si>
  <si>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</si>
  <si>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</si>
  <si>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</si>
  <si>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</si>
  <si>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</si>
  <si>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</si>
  <si>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</si>
  <si>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</si>
  <si>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</si>
  <si>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</si>
  <si>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</si>
  <si>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</si>
  <si>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</si>
  <si>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</si>
  <si>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</si>
  <si>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</si>
  <si>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</si>
  <si>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</si>
  <si>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</si>
  <si>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</si>
  <si>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</si>
  <si>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</si>
  <si>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</si>
  <si>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</si>
  <si>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</si>
  <si>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</si>
  <si>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</si>
  <si>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</si>
  <si>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</si>
  <si>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</si>
  <si>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</si>
  <si>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</si>
  <si>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</si>
  <si>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</si>
  <si>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</si>
  <si>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</si>
  <si>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</si>
  <si>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</si>
  <si>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</si>
  <si>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</si>
  <si>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</si>
  <si>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</si>
  <si>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</si>
  <si>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</si>
  <si>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</si>
  <si>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</si>
  <si>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</si>
  <si>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</si>
  <si>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</si>
  <si>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</si>
  <si>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</si>
  <si>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</si>
  <si>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</si>
  <si>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</si>
  <si>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</si>
  <si>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</si>
  <si>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</si>
  <si>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</si>
  <si>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</si>
  <si>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</si>
  <si>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</si>
  <si>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</si>
  <si>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</si>
  <si>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</si>
  <si>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</si>
  <si>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</si>
  <si>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</si>
  <si>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</si>
  <si>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</si>
  <si>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</si>
  <si>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</si>
  <si>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</si>
  <si>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</si>
  <si>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</si>
  <si>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</si>
  <si>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</si>
  <si>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</si>
  <si>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</si>
  <si>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</si>
  <si>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</si>
  <si>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</si>
  <si>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</si>
  <si>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</si>
  <si>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</si>
  <si>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</si>
  <si>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</si>
  <si>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</si>
  <si>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</si>
  <si>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</si>
  <si>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</si>
  <si>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</si>
  <si>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</si>
  <si>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</si>
  <si>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</si>
  <si>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</si>
  <si>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</si>
  <si>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</si>
  <si>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</si>
  <si>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</si>
  <si>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</si>
  <si>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</si>
  <si>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</si>
  <si>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</si>
  <si>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</si>
  <si>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</si>
  <si>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</si>
  <si>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</si>
  <si>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</si>
  <si>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</si>
  <si>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</si>
  <si>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</si>
  <si>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</si>
  <si>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</si>
  <si>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</si>
  <si>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</si>
  <si>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</si>
  <si>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</si>
  <si>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</si>
  <si>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</si>
  <si>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</si>
  <si>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</si>
  <si>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</si>
  <si>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</si>
  <si>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</si>
  <si>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</si>
  <si>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</si>
  <si>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</si>
  <si>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</si>
  <si>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</si>
  <si>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</si>
  <si>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</si>
  <si>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</si>
  <si>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</si>
  <si>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</si>
  <si>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</si>
  <si>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</si>
  <si>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</si>
  <si>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</si>
  <si>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</si>
  <si>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</si>
  <si>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</si>
  <si>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</si>
  <si>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</si>
  <si>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</si>
  <si>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</si>
  <si>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</si>
  <si>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</si>
  <si>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</si>
  <si>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</si>
  <si>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</si>
  <si>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</si>
  <si>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</si>
  <si>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</si>
  <si>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</si>
  <si>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</si>
  <si>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</si>
  <si>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</si>
  <si>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</si>
  <si>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</si>
  <si>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</si>
  <si>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</si>
  <si>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</si>
  <si>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</si>
  <si>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</si>
  <si>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</si>
  <si>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</si>
  <si>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</si>
  <si>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</si>
  <si>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</si>
  <si>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</si>
  <si>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</si>
  <si>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</si>
  <si>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</si>
  <si>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</si>
  <si>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</si>
  <si>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</si>
  <si>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</si>
  <si>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</si>
  <si>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</si>
  <si>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</si>
  <si>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</si>
  <si>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</si>
  <si>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</si>
  <si>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</si>
  <si>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</si>
  <si>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</si>
  <si>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</si>
  <si>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</si>
  <si>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</si>
  <si>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</si>
  <si>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</si>
  <si>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</si>
  <si>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</si>
  <si>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</si>
  <si>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</si>
  <si>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</si>
  <si>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</si>
  <si>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</si>
  <si>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</si>
  <si>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</si>
  <si>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</si>
  <si>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</si>
  <si>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</si>
  <si>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</si>
  <si>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</si>
  <si>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</si>
  <si>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</si>
  <si>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</si>
  <si>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</si>
  <si>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</si>
  <si>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</si>
  <si>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</si>
  <si>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</si>
  <si>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</si>
  <si>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</si>
  <si>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</si>
  <si>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</si>
  <si>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</si>
  <si>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</si>
  <si>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</si>
  <si>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</si>
  <si>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</si>
  <si>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</si>
  <si>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</si>
  <si>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</si>
  <si>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</si>
  <si>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</si>
  <si>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</si>
  <si>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</si>
  <si>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</si>
  <si>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</si>
  <si>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</si>
  <si>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</si>
  <si>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</si>
  <si>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</si>
  <si>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</si>
  <si>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</si>
  <si>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</si>
  <si>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</si>
  <si>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</si>
  <si>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</si>
  <si>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</si>
  <si>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</si>
  <si>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</si>
  <si>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</si>
  <si>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</si>
  <si>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</si>
  <si>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</si>
  <si>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</si>
  <si>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</si>
  <si>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</si>
  <si>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</si>
  <si>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</si>
  <si>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</si>
  <si>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</si>
  <si>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</si>
  <si>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</si>
  <si>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</si>
  <si>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</si>
  <si>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</si>
  <si>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</si>
  <si>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</si>
  <si>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</si>
  <si>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</si>
  <si>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</si>
  <si>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</si>
  <si>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</si>
  <si>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</si>
  <si>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</si>
  <si>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</si>
  <si>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</si>
  <si>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</si>
  <si>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</si>
  <si>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</si>
  <si>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</si>
  <si>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</si>
  <si>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</si>
  <si>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</si>
  <si>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</si>
  <si>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</si>
  <si>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</si>
  <si>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</si>
  <si>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</si>
  <si>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</si>
  <si>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</si>
  <si>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</si>
  <si>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</si>
  <si>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</si>
  <si>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</si>
  <si>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</si>
  <si>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</si>
  <si>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</si>
  <si>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</si>
  <si>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</si>
  <si>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</si>
  <si>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</si>
  <si>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</si>
  <si>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</si>
  <si>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</si>
  <si>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</si>
  <si>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</si>
  <si>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</si>
  <si>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</si>
  <si>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</si>
  <si>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</si>
  <si>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</si>
  <si>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</si>
  <si>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</si>
  <si>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</si>
  <si>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</si>
  <si>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</si>
  <si>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</si>
  <si>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</si>
  <si>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</si>
  <si>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</si>
  <si>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</si>
  <si>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</si>
  <si>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</si>
  <si>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</si>
  <si>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</si>
  <si>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</si>
  <si>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</si>
  <si>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</si>
  <si>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</si>
  <si>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</si>
  <si>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</si>
  <si>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</si>
  <si>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</si>
  <si>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</si>
  <si>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</si>
  <si>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</si>
  <si>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</si>
  <si>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</si>
  <si>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</si>
  <si>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</si>
  <si>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</si>
  <si>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</si>
  <si>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</si>
  <si>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</si>
  <si>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</si>
  <si>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</si>
  <si>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</si>
  <si>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</si>
  <si>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</si>
  <si>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</si>
  <si>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</si>
  <si>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</si>
  <si>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</si>
  <si>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</si>
  <si>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</si>
  <si>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</si>
  <si>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</si>
  <si>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</si>
  <si>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</si>
  <si>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</si>
  <si>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</si>
  <si>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</si>
  <si>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</si>
  <si>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</si>
  <si>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</si>
  <si>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</si>
  <si>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</si>
  <si>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</si>
  <si>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</si>
  <si>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</si>
  <si>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</si>
  <si>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</si>
  <si>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</si>
  <si>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</si>
  <si>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</si>
  <si>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</si>
  <si>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</si>
  <si>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</si>
  <si>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</si>
  <si>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</si>
  <si>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</si>
  <si>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</si>
  <si>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</si>
  <si>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</si>
  <si>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</si>
  <si>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</si>
  <si>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</si>
  <si>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</si>
  <si>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</si>
  <si>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</si>
  <si>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</si>
  <si>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</si>
  <si>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</si>
  <si>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</si>
  <si>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</si>
  <si>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</si>
  <si>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</si>
  <si>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</si>
  <si>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</si>
  <si>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</si>
  <si>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</si>
  <si>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</si>
  <si>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</si>
  <si>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</si>
  <si>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</si>
  <si>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</si>
  <si>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</si>
  <si>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</si>
  <si>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</si>
  <si>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</si>
  <si>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</si>
  <si>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</si>
  <si>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</si>
  <si>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</si>
  <si>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</si>
  <si>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</si>
  <si>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</si>
  <si>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</si>
  <si>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</si>
  <si>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</si>
  <si>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</si>
  <si>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</si>
  <si>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</si>
  <si>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</si>
  <si>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</si>
  <si>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</si>
  <si>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</si>
  <si>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</si>
  <si>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</si>
  <si>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</si>
  <si>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</si>
  <si>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</si>
  <si>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</si>
  <si>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</si>
  <si>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</si>
  <si>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</si>
  <si>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</si>
  <si>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</si>
  <si>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</si>
  <si>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</si>
  <si>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</si>
  <si>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</si>
  <si>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</si>
  <si>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</si>
  <si>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</si>
  <si>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</si>
  <si>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</si>
  <si>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</si>
  <si>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</si>
  <si>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</si>
  <si>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</si>
  <si>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</si>
  <si>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</si>
  <si>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</si>
  <si>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</si>
  <si>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</si>
  <si>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</si>
  <si>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</si>
  <si>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</si>
  <si>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</si>
  <si>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</si>
  <si>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</si>
  <si>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</si>
  <si>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</si>
  <si>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</si>
  <si>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</si>
  <si>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</si>
  <si>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</si>
  <si>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</si>
  <si>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</si>
  <si>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</si>
  <si>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</si>
  <si>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</si>
  <si>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</si>
  <si>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</si>
  <si>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</si>
  <si>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</si>
  <si>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</si>
  <si>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</si>
  <si>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</si>
  <si>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</si>
  <si>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</si>
  <si>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</si>
  <si>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</si>
  <si>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</si>
  <si>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</si>
  <si>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</si>
  <si>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</si>
  <si>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</si>
  <si>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</si>
  <si>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</si>
  <si>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</si>
  <si>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</si>
  <si>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</si>
  <si>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</si>
  <si>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</si>
  <si>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</si>
  <si>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</si>
  <si>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</si>
  <si>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</si>
  <si>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</si>
  <si>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</si>
  <si>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</si>
  <si>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</si>
  <si>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</si>
  <si>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</si>
  <si>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</si>
  <si>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</si>
  <si>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</si>
  <si>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</si>
  <si>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</si>
  <si>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</si>
  <si>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</si>
  <si>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</si>
  <si>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</si>
  <si>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</si>
  <si>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</si>
  <si>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</si>
  <si>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</si>
  <si>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</si>
  <si>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</si>
  <si>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</si>
  <si>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</si>
  <si>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</si>
  <si>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</si>
  <si>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</si>
  <si>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</si>
  <si>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</si>
  <si>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</si>
  <si>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</si>
  <si>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</si>
  <si>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</si>
  <si>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</si>
  <si>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</si>
  <si>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</si>
  <si>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</si>
  <si>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</si>
  <si>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</si>
  <si>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</si>
  <si>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</si>
  <si>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</si>
  <si>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</si>
  <si>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</si>
  <si>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</si>
  <si>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</si>
  <si>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</si>
  <si>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</si>
  <si>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</si>
  <si>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</si>
  <si>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</si>
  <si>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</si>
  <si>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</si>
  <si>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</si>
  <si>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</si>
  <si>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</si>
  <si>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</si>
  <si>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</si>
  <si>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</si>
  <si>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</si>
  <si>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</si>
  <si>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</si>
  <si>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</si>
  <si>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</si>
  <si>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</si>
  <si>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</si>
  <si>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</si>
  <si>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</si>
  <si>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</si>
  <si>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</si>
  <si>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</si>
  <si>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</si>
  <si>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</si>
  <si>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</si>
  <si>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</si>
  <si>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</si>
  <si>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</si>
  <si>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</si>
  <si>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</si>
  <si>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</si>
  <si>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</si>
  <si>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</si>
  <si>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</si>
  <si>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</si>
  <si>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</si>
  <si>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</si>
  <si>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</si>
  <si>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</si>
  <si>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</si>
  <si>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</si>
  <si>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</si>
  <si>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</si>
  <si>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</si>
  <si>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</si>
  <si>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</si>
  <si>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</si>
  <si>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</si>
  <si>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</si>
  <si>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</si>
  <si>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</si>
  <si>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</si>
  <si>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</si>
  <si>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</si>
  <si>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</si>
  <si>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</si>
  <si>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</si>
  <si>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</si>
  <si>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</si>
  <si>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</si>
  <si>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</si>
  <si>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</si>
  <si>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</si>
  <si>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</si>
  <si>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</si>
  <si>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</si>
  <si>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</si>
  <si>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</si>
  <si>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</si>
  <si>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</si>
  <si>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</si>
  <si>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</si>
  <si>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</si>
  <si>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</si>
  <si>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</si>
  <si>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</si>
  <si>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</si>
  <si>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</si>
  <si>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</si>
  <si>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</si>
  <si>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</si>
  <si>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</si>
  <si>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</si>
  <si>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</si>
  <si>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</si>
  <si>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</si>
  <si>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</si>
  <si>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</si>
  <si>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</si>
  <si>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</si>
  <si>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</si>
  <si>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</si>
  <si>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</si>
  <si>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</si>
  <si>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</si>
  <si>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</si>
  <si>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</si>
  <si>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</si>
  <si>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</si>
  <si>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</si>
  <si>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</si>
  <si>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</si>
  <si>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</si>
  <si>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</si>
  <si>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</si>
  <si>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</si>
  <si>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</si>
  <si>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</si>
  <si>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</si>
  <si>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</si>
  <si>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</si>
  <si>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</si>
  <si>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</si>
  <si>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</si>
  <si>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</si>
  <si>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</si>
  <si>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</si>
  <si>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</si>
  <si>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</si>
  <si>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</si>
  <si>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</si>
  <si>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</si>
  <si>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</si>
  <si>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</si>
  <si>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</si>
  <si>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</si>
  <si>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</si>
  <si>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</si>
  <si>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</si>
  <si>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</si>
  <si>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</si>
  <si>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</si>
  <si>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</si>
  <si>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</si>
  <si>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</si>
  <si>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</si>
  <si>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</si>
  <si>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</si>
  <si>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</si>
  <si>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</si>
  <si>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</si>
  <si>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</si>
  <si>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</si>
  <si>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</si>
  <si>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</si>
  <si>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</si>
  <si>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</si>
  <si>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</si>
  <si>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</si>
  <si>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</si>
  <si>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</si>
  <si>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</si>
  <si>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</si>
  <si>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</si>
  <si>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</si>
  <si>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</si>
  <si>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</si>
  <si>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</si>
  <si>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</si>
  <si>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</si>
  <si>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</si>
  <si>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</si>
  <si>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</si>
  <si>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</si>
  <si>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</si>
  <si>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</si>
  <si>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</si>
  <si>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</si>
  <si>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</si>
  <si>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</si>
  <si>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</si>
  <si>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</si>
  <si>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</si>
  <si>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</si>
  <si>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</si>
  <si>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</si>
  <si>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</si>
  <si>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</si>
  <si>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</si>
  <si>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</si>
  <si>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</si>
  <si>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</si>
  <si>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</si>
  <si>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</si>
  <si>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</si>
  <si>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</si>
  <si>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</si>
  <si>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</si>
  <si>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</si>
  <si>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</si>
  <si>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</si>
  <si>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</si>
  <si>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</si>
  <si>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</si>
  <si>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</si>
  <si>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</si>
  <si>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</si>
  <si>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</si>
  <si>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</si>
  <si>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</si>
  <si>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</si>
  <si>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</si>
  <si>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</si>
  <si>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</si>
  <si>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</si>
  <si>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</si>
  <si>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</si>
  <si>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</si>
  <si>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</si>
  <si>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</si>
  <si>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</si>
  <si>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</si>
  <si>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</si>
  <si>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</si>
  <si>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</si>
  <si>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</si>
  <si>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</si>
  <si>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</si>
  <si>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</si>
  <si>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</si>
  <si>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</si>
  <si>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</si>
  <si>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</si>
  <si>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</si>
  <si>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</si>
  <si>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</si>
  <si>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</si>
  <si>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</si>
  <si>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</si>
  <si>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</si>
  <si>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</si>
  <si>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</si>
  <si>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</si>
  <si>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</si>
  <si>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</si>
  <si>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</si>
  <si>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</si>
  <si>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</si>
  <si>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</si>
  <si>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</si>
  <si>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</si>
  <si>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</si>
  <si>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</si>
  <si>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</si>
  <si>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</si>
  <si>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</si>
  <si>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</si>
  <si>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</si>
  <si>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</si>
  <si>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</si>
  <si>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</si>
  <si>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</si>
  <si>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</si>
  <si>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</si>
  <si>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</si>
  <si>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</si>
  <si>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</si>
  <si>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</si>
  <si>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</si>
  <si>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</si>
  <si>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</si>
  <si>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</si>
  <si>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</si>
  <si>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</si>
  <si>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</si>
  <si>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</si>
  <si>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</si>
  <si>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</si>
  <si>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</si>
  <si>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</si>
  <si>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</si>
  <si>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</si>
  <si>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</si>
  <si>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</si>
  <si>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</si>
  <si>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</si>
  <si>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</si>
  <si>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</si>
  <si>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</si>
  <si>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</si>
  <si>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</si>
  <si>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</si>
  <si>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</si>
  <si>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</si>
  <si>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</si>
  <si>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</si>
  <si>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</si>
  <si>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</si>
  <si>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</si>
  <si>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</si>
  <si>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</si>
  <si>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</si>
  <si>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</si>
  <si>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</si>
  <si>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</si>
  <si>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</si>
  <si>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</si>
  <si>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</si>
  <si>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</si>
  <si>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</si>
  <si>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</si>
  <si>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</si>
  <si>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</si>
  <si>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</si>
  <si>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</si>
  <si>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</si>
  <si>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</si>
  <si>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</si>
  <si>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</si>
  <si>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</si>
  <si>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</si>
  <si>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</si>
  <si>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</si>
  <si>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</si>
  <si>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</si>
  <si>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</si>
  <si>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</si>
  <si>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</si>
  <si>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</si>
  <si>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</si>
  <si>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</si>
  <si>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</si>
  <si>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</si>
  <si>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</si>
  <si>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</si>
  <si>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</si>
  <si>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</si>
  <si>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</si>
  <si>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</si>
  <si>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</si>
  <si>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</si>
  <si>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</si>
  <si>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</si>
  <si>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</si>
  <si>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</si>
  <si>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</si>
  <si>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</si>
  <si>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</si>
  <si>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</si>
  <si>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</si>
  <si>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</si>
  <si>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</si>
  <si>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</si>
  <si>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</si>
  <si>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</si>
  <si>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</si>
  <si>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</si>
  <si>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</si>
  <si>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</si>
  <si>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</si>
  <si>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</si>
  <si>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</si>
  <si>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</si>
  <si>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</si>
  <si>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</si>
  <si>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</si>
  <si>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</si>
  <si>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</si>
  <si>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</si>
  <si>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</si>
  <si>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</si>
  <si>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</si>
  <si>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</si>
  <si>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</si>
  <si>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</si>
  <si>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</si>
  <si>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</si>
  <si>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</si>
  <si>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</si>
  <si>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</si>
  <si>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</si>
  <si>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</si>
  <si>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</si>
  <si>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</si>
  <si>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</si>
  <si>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</si>
  <si>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</si>
  <si>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</si>
  <si>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</si>
  <si>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</si>
  <si>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</si>
  <si>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</si>
  <si>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</si>
  <si>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</si>
  <si>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</si>
  <si>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</si>
  <si>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</si>
  <si>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</si>
  <si>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</si>
  <si>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</si>
  <si>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</si>
  <si>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</si>
  <si>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</si>
  <si>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</si>
  <si>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</si>
  <si>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</si>
  <si>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</si>
  <si>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</si>
  <si>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</si>
  <si>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</si>
  <si>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</si>
  <si>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</si>
  <si>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</si>
  <si>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</si>
  <si>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</si>
  <si>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</si>
  <si>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</si>
  <si>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</si>
  <si>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</si>
  <si>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</si>
  <si>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</si>
  <si>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</si>
  <si>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</si>
  <si>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</si>
  <si>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</si>
  <si>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</si>
  <si>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</si>
  <si>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</si>
  <si>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</si>
  <si>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</si>
  <si>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</si>
  <si>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</si>
  <si>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</si>
  <si>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</si>
  <si>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</si>
  <si>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</si>
  <si>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</si>
  <si>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</si>
  <si>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</si>
  <si>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</si>
  <si>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</si>
  <si>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</si>
  <si>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</si>
  <si>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</si>
  <si>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</si>
  <si>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</si>
  <si>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</si>
  <si>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</si>
  <si>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</si>
  <si>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</si>
  <si>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</si>
  <si>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</si>
  <si>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</si>
  <si>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</si>
  <si>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</si>
  <si>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</si>
  <si>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</si>
  <si>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</si>
  <si>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</si>
  <si>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</si>
  <si>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</si>
  <si>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</si>
  <si>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</si>
  <si>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</si>
  <si>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</si>
  <si>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</si>
  <si>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</si>
  <si>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</si>
  <si>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</si>
  <si>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</si>
  <si>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</si>
  <si>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</si>
  <si>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</si>
  <si>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</si>
  <si>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</si>
  <si>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</si>
  <si>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</si>
  <si>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</si>
  <si>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</si>
  <si>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</si>
  <si>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</si>
  <si>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</si>
  <si>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</si>
  <si>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</si>
  <si>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TOTAL SALES</t>
  </si>
  <si>
    <t>TOTAL PROFIT</t>
  </si>
  <si>
    <t>TOTAL ORDERS</t>
  </si>
  <si>
    <t>TOTAL UNITS SOLD</t>
  </si>
  <si>
    <t>AVERAGE ORDER VALUE</t>
  </si>
  <si>
    <t>PROFIT MARGIN%</t>
  </si>
  <si>
    <t>Row Labels</t>
  </si>
  <si>
    <t>Grand Total</t>
  </si>
  <si>
    <t>2026</t>
  </si>
  <si>
    <t>Sum of Total_Sales_INR</t>
  </si>
  <si>
    <t>Apr</t>
  </si>
  <si>
    <t>May</t>
  </si>
  <si>
    <t>Jun</t>
  </si>
  <si>
    <t>Jul</t>
  </si>
  <si>
    <t>Sum of Profit_INR</t>
  </si>
  <si>
    <t>CATEGORIES</t>
  </si>
  <si>
    <t>Sum of Quantity</t>
  </si>
  <si>
    <t>CATEGORY</t>
  </si>
  <si>
    <t>Column Labels</t>
  </si>
  <si>
    <t>Count of Order_Status</t>
  </si>
  <si>
    <t>Fulfilment Method</t>
  </si>
  <si>
    <t>States</t>
  </si>
  <si>
    <t>Count of Order_ID</t>
  </si>
  <si>
    <t>ORDER STATUS</t>
  </si>
  <si>
    <t>AMAZON INDIA DASHBOARD</t>
  </si>
  <si>
    <t xml:space="preserve"> Category &amp; Product Performance</t>
  </si>
  <si>
    <t>Order Status &amp; Revenue Loss</t>
  </si>
  <si>
    <t>Payment Performance</t>
  </si>
  <si>
    <t>Fulfiment Method Performance</t>
  </si>
  <si>
    <t>Statewise Performance</t>
  </si>
  <si>
    <t xml:space="preserve"> Overall Sales &amp; Profit Performance</t>
  </si>
  <si>
    <t>2024</t>
  </si>
  <si>
    <t>2025</t>
  </si>
  <si>
    <t>Cancellation  Rate %</t>
  </si>
  <si>
    <t>Return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</si>
</sst>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0.0%"/>
    <numFmt numFmtId="166" formatCode="[$₹-439]#,##0.00"/>
  </numFmts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Segoe UI"/>
      <family val="2"/>
    </font>
    <font>
      <b/>
      <sz val="11"/>
      <color theme="1"/>
      <name val="Aptos Narrow"/>
      <family val="2"/>
      <scheme val="minor"/>
    </font>
    <font>
      <sz val="7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6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  <xf numFmtId="0" fontId="2" fillId="0" borderId="1" xfId="0" applyFont="1" applyBorder="1"/>
    <xf numFmtId="0" fontId="0" fillId="4" borderId="0" xfId="0" applyFill="1"/>
    <xf numFmtId="0" fontId="0" fillId="0" borderId="1" xfId="0" applyBorder="1"/>
    <xf numFmtId="166" fontId="0" fillId="0" borderId="1" xfId="0" applyNumberFormat="1" applyBorder="1"/>
    <xf numFmtId="2" fontId="0" fillId="0" borderId="1" xfId="0" applyNumberFormat="1" applyBorder="1"/>
    <xf numFmtId="2" fontId="0" fillId="0" borderId="0" xfId="0" applyNumberFormat="1"/>
    <xf numFmtId="0" fontId="10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[AMAZON_INDIA_DASHBOARD.xlsx]Overall!PivotTable26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SALES TREND</a:t>
            </a:r>
            <a:endParaRPr lang="en-US"/>
          </a:p>
        </c:rich>
      </c:tx>
      <c:layout>
        <c:manualLayout>
          <c:xMode val="edge"/>
          <c:yMode val="edge"/>
          <c:x val="0.38061616322920633"/>
          <c:y val="3.6109334535579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03873131303205"/>
          <c:y val="0.23365926795768371"/>
          <c:w val="0.51788003488643475"/>
          <c:h val="0.43869150843494764"/>
        </c:manualLayout>
      </c:layout>
      <c:lineChart>
        <c:grouping val="standard"/>
        <c:varyColors val="0"/>
        <c:ser>
          <c:idx val="0"/>
          <c:order val="0"/>
          <c:tx>
            <c:strRef>
              <c:f>Overall!$B$12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Overall!$A$13:$A$28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Apr</c:v>
                  </c:pt>
                  <c:pt idx="5">
                    <c:v>May</c:v>
                  </c:pt>
                  <c:pt idx="6">
                    <c:v>Jun</c:v>
                  </c:pt>
                  <c:pt idx="7">
                    <c:v>Jul</c:v>
                  </c:pt>
                  <c:pt idx="8">
                    <c:v>Apr</c:v>
                  </c:pt>
                  <c:pt idx="9">
                    <c:v>May</c:v>
                  </c:pt>
                  <c:pt idx="10">
                    <c:v>Jun</c:v>
                  </c:pt>
                  <c:pt idx="11">
                    <c:v>Jul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  <c:pt idx="8">
                    <c:v>2026</c:v>
                  </c:pt>
                </c:lvl>
              </c:multiLvlStrCache>
            </c:multiLvlStrRef>
          </c:cat>
          <c:val>
            <c:numRef>
              <c:f>Overall!$B$13:$B$28</c:f>
              <c:numCache>
                <c:formatCode>\₹#,##0.00</c:formatCode>
                <c:ptCount val="12"/>
                <c:pt idx="0">
                  <c:v>4612546.4800000023</c:v>
                </c:pt>
                <c:pt idx="1">
                  <c:v>4660178.0500000026</c:v>
                </c:pt>
                <c:pt idx="2">
                  <c:v>4810938.1699999971</c:v>
                </c:pt>
                <c:pt idx="3">
                  <c:v>5744760.1300000008</c:v>
                </c:pt>
                <c:pt idx="4">
                  <c:v>3889801.4700000011</c:v>
                </c:pt>
                <c:pt idx="5">
                  <c:v>5390320.6600000039</c:v>
                </c:pt>
                <c:pt idx="6">
                  <c:v>4691064.3899999959</c:v>
                </c:pt>
                <c:pt idx="7">
                  <c:v>5548031.919999999</c:v>
                </c:pt>
                <c:pt idx="8">
                  <c:v>5193546.4500000048</c:v>
                </c:pt>
                <c:pt idx="9">
                  <c:v>4795167.1099999975</c:v>
                </c:pt>
                <c:pt idx="10">
                  <c:v>5767141.0300000003</c:v>
                </c:pt>
                <c:pt idx="11">
                  <c:v>6443679.0000000065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00-439E-A121-833E44BE1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609328"/>
        <c:axId val="1362034192"/>
      </c:lineChart>
      <c:catAx>
        <c:axId val="2326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34192"/>
        <c:crosses val="autoZero"/>
        <c:auto val="1"/>
        <c:lblAlgn val="ctr"/>
        <c:lblOffset val="100"/>
        <c:noMultiLvlLbl val="0"/>
      </c:catAx>
      <c:valAx>
        <c:axId val="136203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609328"/>
        <c:crosses val="autoZero"/>
        <c:crossBetween val="between"/>
      </c:valAx>
      <c:spPr>
        <a:noFill/>
        <a:ln>
          <a:solidFill>
            <a:srgbClr val="FFC000"/>
          </a:solidFill>
        </a:ln>
        <a:effectLst/>
      </c:spPr>
    </c:plotArea>
    <c:legend>
      <c:legendPos val="r"/>
      <c:layout>
        <c:manualLayout>
          <c:xMode val="edge"/>
          <c:yMode val="edge"/>
          <c:x val="0.78754971931160722"/>
          <c:y val="0.26987932101030648"/>
          <c:w val="0.1968496566634319"/>
          <c:h val="0.561918701573754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</a:t>
            </a:r>
            <a:r>
              <a:rPr lang="en-US" b="1" baseline="0"/>
              <a:t>-wise SALES</a:t>
            </a:r>
            <a:endParaRPr lang="en-US" b="1"/>
          </a:p>
        </c:rich>
      </c:tx>
      <c:layout>
        <c:manualLayout>
          <c:xMode val="edge"/>
          <c:yMode val="edge"/>
          <c:x val="0.47478291776027998"/>
          <c:y val="3.61785762695156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5.3688757655293087E-2"/>
              <c:y val="-0.109568839106379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8840277777777779"/>
                  <c:h val="0.15630672926447575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"/>
              <c:y val="-4.981799810234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086805555555558"/>
                  <c:h val="0.15492957746478872"/>
                </c:manualLayout>
              </c15:layout>
            </c:ext>
          </c:extLst>
        </c:dLbl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92893427384077"/>
              <c:y val="-4.589355907976320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590277777777779"/>
                  <c:h val="0.15630672926447575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652777777777779"/>
                  <c:h val="0.15962441314553991"/>
                </c:manualLayout>
              </c15:layout>
            </c:ext>
          </c:extLst>
        </c:dLbl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4.1666666666666664E-2"/>
              <c:y val="-1.88414476359468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05555555555555"/>
                  <c:h val="0.15492957746478872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C53-4D95-9226-16916E00B6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C53-4D95-9226-16916E00B6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C53-4D95-9226-16916E00B6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C53-4D95-9226-16916E00B6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C53-4D95-9226-16916E00B693}"/>
              </c:ext>
            </c:extLst>
          </c:dPt>
          <c:dLbls>
            <c:dLbl>
              <c:idx val="0"/>
              <c:layout>
                <c:manualLayout>
                  <c:x val="0"/>
                  <c:y val="-4.98179981023498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086805555555558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FC53-4D95-9226-16916E00B693}"/>
                </c:ext>
              </c:extLst>
            </c:dLbl>
            <c:dLbl>
              <c:idx val="1"/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652777777777779"/>
                      <c:h val="0.159624413145539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FC53-4D95-9226-16916E00B693}"/>
                </c:ext>
              </c:extLst>
            </c:dLbl>
            <c:dLbl>
              <c:idx val="2"/>
              <c:layout>
                <c:manualLayout>
                  <c:x val="-4.1666666666666664E-2"/>
                  <c:y val="-1.884144763594688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05555555555555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FC53-4D95-9226-16916E00B693}"/>
                </c:ext>
              </c:extLst>
            </c:dLbl>
            <c:dLbl>
              <c:idx val="3"/>
              <c:layout>
                <c:manualLayout>
                  <c:x val="5.3688757655293087E-2"/>
                  <c:y val="-0.10956883910637931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4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C53-4D95-9226-16916E00B693}"/>
                </c:ext>
              </c:extLst>
            </c:dLbl>
            <c:dLbl>
              <c:idx val="4"/>
              <c:layout>
                <c:manualLayout>
                  <c:x val="0.192893427384077"/>
                  <c:y val="-4.589355907976320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9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FC53-4D95-9226-16916E00B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'CAT.wise'!$A$3:$A$8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'CAT.wise'!$B$3:$B$8</c:f>
              <c:numCache>
                <c:formatCode>\₹#,##0.00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3-4D95-9226-16916E00B6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708333333333337"/>
          <c:y val="0.19276822791517256"/>
          <c:w val="0.30208333333333331"/>
          <c:h val="0.707543035993740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</a:t>
            </a:r>
            <a:r>
              <a:rPr lang="en-US" b="1" baseline="0"/>
              <a:t>-wise Profit </a:t>
            </a:r>
            <a:endParaRPr lang="en-US" b="1"/>
          </a:p>
        </c:rich>
      </c:tx>
      <c:layout>
        <c:manualLayout>
          <c:xMode val="edge"/>
          <c:yMode val="edge"/>
          <c:x val="0.37451060610306275"/>
          <c:y val="3.03785942657299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'CAT.wise'!$B$16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3EA-4565-9FF2-8BD91EED05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EA-4565-9FF2-8BD91EED05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3EA-4565-9FF2-8BD91EED05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3EA-4565-9FF2-8BD91EED05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EA-4565-9FF2-8BD91EED05DC}"/>
              </c:ext>
            </c:extLst>
          </c:dPt>
          <c:dLbls>
            <c:dLbl>
              <c:idx val="0"/>
              <c:layout>
                <c:manualLayout>
                  <c:x val="1.2897133409925182E-2"/>
                  <c:y val="-1.45643424006953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3EA-4565-9FF2-8BD91EED05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'CAT.wise'!$B$17:$B$22</c:f>
              <c:numCache>
                <c:formatCode>\₹#,##0.00</c:formatCode>
                <c:ptCount val="5"/>
                <c:pt idx="0">
                  <c:v>2085353.9999999972</c:v>
                </c:pt>
                <c:pt idx="1">
                  <c:v>604390.4100000005</c:v>
                </c:pt>
                <c:pt idx="2">
                  <c:v>26310257.24000001</c:v>
                </c:pt>
                <c:pt idx="3">
                  <c:v>3837268.3600000041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A-4565-9FF2-8BD91EED05D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446044778210557"/>
          <c:y val="0.18781627986383437"/>
          <c:w val="0.29418723905063471"/>
          <c:h val="0.64470619884735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CATEGORYWISE</a:t>
            </a:r>
            <a:r>
              <a:rPr lang="en-US" b="1" baseline="0"/>
              <a:t> UNITS SOLD</a:t>
            </a:r>
            <a:endParaRPr lang="en-US" b="1"/>
          </a:p>
        </c:rich>
      </c:tx>
      <c:layout>
        <c:manualLayout>
          <c:xMode val="edge"/>
          <c:yMode val="edge"/>
          <c:x val="0.31699458920886209"/>
          <c:y val="4.83055161433569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4951496616525743E-2"/>
          <c:y val="0.26888323278709825"/>
          <c:w val="0.42840236358855843"/>
          <c:h val="0.67059407120189751"/>
        </c:manualLayout>
      </c:layout>
      <c:pieChart>
        <c:varyColors val="1"/>
        <c:ser>
          <c:idx val="0"/>
          <c:order val="0"/>
          <c:tx>
            <c:strRef>
              <c:f>'CAT.wise'!$B$29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042-4129-8E70-5EF0580173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042-4129-8E70-5EF0580173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042-4129-8E70-5EF0580173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042-4129-8E70-5EF0580173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042-4129-8E70-5EF0580173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'CAT.wise'!$A$30:$A$35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'CAT.wise'!$B$30:$B$35</c:f>
              <c:numCache>
                <c:formatCode>#,##0</c:formatCode>
                <c:ptCount val="5"/>
                <c:pt idx="0">
                  <c:v>6452</c:v>
                </c:pt>
                <c:pt idx="1">
                  <c:v>3734</c:v>
                </c:pt>
                <c:pt idx="2">
                  <c:v>7579</c:v>
                </c:pt>
                <c:pt idx="3">
                  <c:v>4684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5-4F46-B5F5-407E5E6FD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57424961598601"/>
          <c:y val="0.24164845281547515"/>
          <c:w val="0.29733611945255517"/>
          <c:h val="0.653536375353356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</a:t>
            </a:r>
          </a:p>
        </c:rich>
      </c:tx>
      <c:layout>
        <c:manualLayout>
          <c:xMode val="edge"/>
          <c:yMode val="edge"/>
          <c:x val="0.49649311100325655"/>
          <c:y val="4.80615974846476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274753876912975"/>
          <c:y val="0.22997495008006613"/>
          <c:w val="0.72202740113136465"/>
          <c:h val="0.42638500955614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'CAT.wise'!$B$44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AE1-4C2D-81B6-2F470DDA0BDC}"/>
              </c:ext>
            </c:extLst>
          </c:dPt>
          <c:cat>
            <c:strRef>
              <c:f>'CAT.wise'!$A$45:$A$70</c:f>
              <c:strCache>
                <c:ptCount val="25"/>
                <c:pt idx="0">
                  <c:v>Laptop Backpack</c:v>
                </c:pt>
                <c:pt idx="1">
                  <c:v>Power Bank 20000mAh</c:v>
                </c:pt>
                <c:pt idx="2">
                  <c:v>5G Smartphone</c:v>
                </c:pt>
                <c:pt idx="3">
                  <c:v>Wireless Earbuds</c:v>
                </c:pt>
                <c:pt idx="4">
                  <c:v>Smartwatch</c:v>
                </c:pt>
                <c:pt idx="5">
                  <c:v>Stainless Steel Dinner Set</c:v>
                </c:pt>
                <c:pt idx="6">
                  <c:v>Cotton Bedsheet Double</c:v>
                </c:pt>
                <c:pt idx="7">
                  <c:v>Water Purifier</c:v>
                </c:pt>
                <c:pt idx="8">
                  <c:v>Induction Cooktop</c:v>
                </c:pt>
                <c:pt idx="9">
                  <c:v>Mixer Grinder 750W</c:v>
                </c:pt>
                <c:pt idx="10">
                  <c:v>Sports Shoes</c:v>
                </c:pt>
                <c:pt idx="11">
                  <c:v>Men Denim Jeans</c:v>
                </c:pt>
                <c:pt idx="12">
                  <c:v>Cotton Kurta Set</c:v>
                </c:pt>
                <c:pt idx="13">
                  <c:v>Saree with Unstitched Blouse</c:v>
                </c:pt>
                <c:pt idx="14">
                  <c:v>Printed T-Shirt</c:v>
                </c:pt>
                <c:pt idx="15">
                  <c:v>Sunscreen Gel SPF 50</c:v>
                </c:pt>
                <c:pt idx="16">
                  <c:v>Electric Trimmer</c:v>
                </c:pt>
                <c:pt idx="17">
                  <c:v>Matte Lipstick</c:v>
                </c:pt>
                <c:pt idx="18">
                  <c:v>Ayurvedic Hair Oil</c:v>
                </c:pt>
                <c:pt idx="19">
                  <c:v>Ubtan Face Wash</c:v>
                </c:pt>
                <c:pt idx="20">
                  <c:v>Basmati Rice 5kg</c:v>
                </c:pt>
                <c:pt idx="21">
                  <c:v>Organic Turmeric Powder</c:v>
                </c:pt>
                <c:pt idx="22">
                  <c:v>Ghee 1L</c:v>
                </c:pt>
                <c:pt idx="23">
                  <c:v>Assorted Dry Fruits 500g</c:v>
                </c:pt>
                <c:pt idx="24">
                  <c:v>Filter Coffee Powder</c:v>
                </c:pt>
              </c:strCache>
            </c:strRef>
          </c:cat>
          <c:val>
            <c:numRef>
              <c:f>'CAT.wise'!$B$45:$B$70</c:f>
              <c:numCache>
                <c:formatCode>\₹#,##0.00</c:formatCode>
                <c:ptCount val="25"/>
                <c:pt idx="0">
                  <c:v>26529187.409999989</c:v>
                </c:pt>
                <c:pt idx="1">
                  <c:v>25548449.069999982</c:v>
                </c:pt>
                <c:pt idx="2">
                  <c:v>24330766.23</c:v>
                </c:pt>
                <c:pt idx="3">
                  <c:v>23848640.889999993</c:v>
                </c:pt>
                <c:pt idx="4">
                  <c:v>23312463.47000001</c:v>
                </c:pt>
                <c:pt idx="5">
                  <c:v>3865114.2500000019</c:v>
                </c:pt>
                <c:pt idx="6">
                  <c:v>3789133.8199999994</c:v>
                </c:pt>
                <c:pt idx="7">
                  <c:v>3785924.8000000003</c:v>
                </c:pt>
                <c:pt idx="8">
                  <c:v>3510999.5599999977</c:v>
                </c:pt>
                <c:pt idx="9">
                  <c:v>3022046.5000000009</c:v>
                </c:pt>
                <c:pt idx="10">
                  <c:v>2034983.600000001</c:v>
                </c:pt>
                <c:pt idx="11">
                  <c:v>2000867.2799999982</c:v>
                </c:pt>
                <c:pt idx="12">
                  <c:v>1971599.2699999996</c:v>
                </c:pt>
                <c:pt idx="13">
                  <c:v>1944962.9699999993</c:v>
                </c:pt>
                <c:pt idx="14">
                  <c:v>1878611.9699999979</c:v>
                </c:pt>
                <c:pt idx="15">
                  <c:v>625416.54999999912</c:v>
                </c:pt>
                <c:pt idx="16">
                  <c:v>586452.72000000009</c:v>
                </c:pt>
                <c:pt idx="17">
                  <c:v>573864.63999999978</c:v>
                </c:pt>
                <c:pt idx="18">
                  <c:v>555171.9299999997</c:v>
                </c:pt>
                <c:pt idx="19">
                  <c:v>548272.65999999968</c:v>
                </c:pt>
                <c:pt idx="20">
                  <c:v>353203.78999999986</c:v>
                </c:pt>
                <c:pt idx="21">
                  <c:v>317020.99000000011</c:v>
                </c:pt>
                <c:pt idx="22">
                  <c:v>314908.95999999985</c:v>
                </c:pt>
                <c:pt idx="23">
                  <c:v>294237.36999999982</c:v>
                </c:pt>
                <c:pt idx="24">
                  <c:v>247593.19000000018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C2D-81B6-2F470DDA0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953840"/>
        <c:axId val="1136152656"/>
      </c:barChart>
      <c:catAx>
        <c:axId val="206895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152656"/>
        <c:crosses val="autoZero"/>
        <c:auto val="1"/>
        <c:lblAlgn val="ctr"/>
        <c:lblOffset val="100"/>
        <c:noMultiLvlLbl val="0"/>
      </c:catAx>
      <c:valAx>
        <c:axId val="113615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95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 ORDERS STATUS</a:t>
            </a:r>
            <a:endParaRPr lang="en-US" b="1"/>
          </a:p>
        </c:rich>
      </c:tx>
      <c:layout>
        <c:manualLayout>
          <c:xMode val="edge"/>
          <c:yMode val="edge"/>
          <c:x val="0.37518207765012979"/>
          <c:y val="5.6809104395547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475094301736872"/>
          <c:y val="0.24173664062743144"/>
          <c:w val="0.66469629820862552"/>
          <c:h val="0.474217007459047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B5-413B-9484-7065FB269F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'Order Stat.REV loss'!$A$3:$A$7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'Order Stat.REV loss'!$B$3:$B$7</c:f>
              <c:numCache>
                <c:formatCode>#,##0</c:formatCode>
                <c:ptCount val="4"/>
                <c:pt idx="0">
                  <c:v>1264</c:v>
                </c:pt>
                <c:pt idx="1">
                  <c:v>20257</c:v>
                </c:pt>
                <c:pt idx="2">
                  <c:v>1226</c:v>
                </c:pt>
                <c:pt idx="3">
                  <c:v>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5-413B-9484-7065FB269F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558496"/>
        <c:axId val="984483248"/>
      </c:barChart>
      <c:catAx>
        <c:axId val="1305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83248"/>
        <c:crosses val="autoZero"/>
        <c:auto val="1"/>
        <c:lblAlgn val="ctr"/>
        <c:lblOffset val="100"/>
        <c:noMultiLvlLbl val="0"/>
      </c:catAx>
      <c:valAx>
        <c:axId val="98448324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CAT.WISE CANCEL</a:t>
            </a:r>
            <a:r>
              <a:rPr lang="en-IN" b="1" baseline="0"/>
              <a:t> &amp; RETURN</a:t>
            </a:r>
            <a:endParaRPr lang="en-IN" b="1"/>
          </a:p>
        </c:rich>
      </c:tx>
      <c:layout>
        <c:manualLayout>
          <c:xMode val="edge"/>
          <c:yMode val="edge"/>
          <c:x val="0.36734132983622608"/>
          <c:y val="4.89687967830418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102605844290808"/>
          <c:y val="0.17415070482342648"/>
          <c:w val="0.68328109124938941"/>
          <c:h val="0.464346024084604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loss'!$B$15:$B$16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loss'!$B$17:$B$22</c:f>
              <c:numCache>
                <c:formatCode>General</c:formatCode>
                <c:ptCount val="5"/>
                <c:pt idx="0">
                  <c:v>148</c:v>
                </c:pt>
                <c:pt idx="1">
                  <c:v>84</c:v>
                </c:pt>
                <c:pt idx="2">
                  <c:v>136</c:v>
                </c:pt>
                <c:pt idx="3">
                  <c:v>91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4-41E1-B865-7502DAAF9137}"/>
            </c:ext>
          </c:extLst>
        </c:ser>
        <c:ser>
          <c:idx val="1"/>
          <c:order val="1"/>
          <c:tx>
            <c:strRef>
              <c:f>'Order Stat.REV loss'!$C$15:$C$16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loss'!$C$17:$C$22</c:f>
              <c:numCache>
                <c:formatCode>General</c:formatCode>
                <c:ptCount val="5"/>
                <c:pt idx="0">
                  <c:v>2101</c:v>
                </c:pt>
                <c:pt idx="1">
                  <c:v>1214</c:v>
                </c:pt>
                <c:pt idx="2">
                  <c:v>2465</c:v>
                </c:pt>
                <c:pt idx="3">
                  <c:v>1554</c:v>
                </c:pt>
                <c:pt idx="4">
                  <c:v>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CE-4F5F-9E28-7D263B5F4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435536"/>
        <c:axId val="1023496816"/>
      </c:barChart>
      <c:catAx>
        <c:axId val="13043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96816"/>
        <c:crosses val="autoZero"/>
        <c:auto val="1"/>
        <c:lblAlgn val="ctr"/>
        <c:lblOffset val="100"/>
        <c:noMultiLvlLbl val="0"/>
      </c:catAx>
      <c:valAx>
        <c:axId val="102349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3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92613134619996"/>
          <c:y val="0.54436505962010151"/>
          <c:w val="0.18507401574803151"/>
          <c:h val="0.241750117986412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 </a:t>
            </a:r>
          </a:p>
        </c:rich>
      </c:tx>
      <c:layout>
        <c:manualLayout>
          <c:xMode val="edge"/>
          <c:yMode val="edge"/>
          <c:x val="0.40221040402736546"/>
          <c:y val="4.7006363930536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9A1-42BD-939B-49A61C5F08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99A1-42BD-939B-49A61C5F08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9A1-42BD-939B-49A61C5F08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99A1-42BD-939B-49A61C5F08F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99A1-42BD-939B-49A61C5F08F2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A1-42BD-939B-49A61C5F08F2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9A1-42BD-939B-49A61C5F08F2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A1-42BD-939B-49A61C5F08F2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A1-42BD-939B-49A61C5F08F2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9A1-42BD-939B-49A61C5F08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1-42BD-939B-49A61C5F08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PROFIT</a:t>
            </a:r>
            <a:r>
              <a:rPr lang="en-US" sz="1200" baseline="0"/>
              <a:t> BY payement method</a:t>
            </a:r>
          </a:p>
        </c:rich>
      </c:tx>
      <c:layout>
        <c:manualLayout>
          <c:xMode val="edge"/>
          <c:yMode val="edge"/>
          <c:x val="0.3453862523941264"/>
          <c:y val="5.6216571364042338E-2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'S&amp;P-Paymethod'!$B$16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CB35-4485-8AD1-387B255E6B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B35-4485-8AD1-387B255E6B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35-4485-8AD1-387B255E6B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35-4485-8AD1-387B255E6B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B35-4485-8AD1-387B255E6BB5}"/>
              </c:ext>
            </c:extLst>
          </c:dPt>
          <c:dLbls>
            <c:dLbl>
              <c:idx val="0"/>
              <c:layout>
                <c:manualLayout>
                  <c:x val="4.633204633204626E-2"/>
                  <c:y val="0.297262059973924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B35-4485-8AD1-387B255E6BB5}"/>
                </c:ext>
              </c:extLst>
            </c:dLbl>
            <c:dLbl>
              <c:idx val="1"/>
              <c:layout>
                <c:manualLayout>
                  <c:x val="-1.9305019305019305E-2"/>
                  <c:y val="0.156453715775749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B35-4485-8AD1-387B255E6BB5}"/>
                </c:ext>
              </c:extLst>
            </c:dLbl>
            <c:dLbl>
              <c:idx val="2"/>
              <c:layout>
                <c:manualLayout>
                  <c:x val="-6.5637065637065645E-2"/>
                  <c:y val="0.260756192959582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35-4485-8AD1-387B255E6BB5}"/>
                </c:ext>
              </c:extLst>
            </c:dLbl>
            <c:dLbl>
              <c:idx val="3"/>
              <c:layout>
                <c:manualLayout>
                  <c:x val="-0.12355212355212357"/>
                  <c:y val="-0.1460234680573664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35-4485-8AD1-387B255E6BB5}"/>
                </c:ext>
              </c:extLst>
            </c:dLbl>
            <c:dLbl>
              <c:idx val="4"/>
              <c:layout>
                <c:manualLayout>
                  <c:x val="0.2007722007722007"/>
                  <c:y val="-0.1512385919165580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35-4485-8AD1-387B255E6B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'S&amp;P-Paymethod'!$A$17:$A$22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'S&amp;P-Paymethod'!$B$17:$B$22</c:f>
              <c:numCache>
                <c:formatCode>\₹#,##0.00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35-4485-8AD1-387B255E6B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451007813212537"/>
          <c:y val="0.30905891652722028"/>
          <c:w val="0.31232389870185145"/>
          <c:h val="0.5875116262357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[AMAZON_INDIA_DASHBOARD.xlsx]S&amp;P-FulFmethod!PivotTable9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SALES</a:t>
            </a:r>
            <a:r>
              <a:rPr lang="en-US" sz="1200" b="1" baseline="0"/>
              <a:t> &amp; PROFIT BY FULFILMENT METHOD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702466513172123"/>
          <c:y val="0.33612399240608759"/>
          <c:w val="0.48201595835578975"/>
          <c:h val="0.49058043633873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'S&amp;P-FulFmethod'!$B$2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'S&amp;P-FulFmethod'!$B$3:$B$6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3-4FCF-80C8-41DD82551D48}"/>
            </c:ext>
          </c:extLst>
        </c:ser>
        <c:ser>
          <c:idx val="1"/>
          <c:order val="1"/>
          <c:tx>
            <c:strRef>
              <c:f>'S&amp;P-FulFmethod'!$C$2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'S&amp;P-FulFmethod'!$C$3:$C$6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03-4FCF-80C8-41DD8255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40671"/>
        <c:axId val="984478448"/>
      </c:barChart>
      <c:catAx>
        <c:axId val="8744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78448"/>
        <c:crosses val="autoZero"/>
        <c:auto val="1"/>
        <c:lblAlgn val="ctr"/>
        <c:lblOffset val="100"/>
        <c:noMultiLvlLbl val="0"/>
      </c:catAx>
      <c:valAx>
        <c:axId val="9844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69793487834057"/>
          <c:y val="0.49399271731349775"/>
          <c:w val="0.23468510509642054"/>
          <c:h val="0.386191113462595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S&amp;P!PivotTable10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STATEWISE</a:t>
            </a:r>
            <a:r>
              <a:rPr lang="en-IN" b="1" baseline="0"/>
              <a:t> PROFIT  &amp; SALES</a:t>
            </a:r>
          </a:p>
        </c:rich>
      </c:tx>
      <c:layout>
        <c:manualLayout>
          <c:xMode val="edge"/>
          <c:yMode val="edge"/>
          <c:x val="0.21976430976430975"/>
          <c:y val="2.60174390952808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552537182852143"/>
          <c:y val="0.20892534266550014"/>
          <c:w val="0.51503274211935635"/>
          <c:h val="0.5301323272090988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'Statewise S&amp;P'!$B$2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S&amp;P'!$B$3:$B$13</c:f>
              <c:numCache>
                <c:formatCode>\₹#,##0.00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14-41D7-A369-ECBBB7513493}"/>
            </c:ext>
          </c:extLst>
        </c:ser>
        <c:ser>
          <c:idx val="1"/>
          <c:order val="1"/>
          <c:tx>
            <c:strRef>
              <c:f>'Statewise S&amp;P'!$C$2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S&amp;P'!$C$3:$C$13</c:f>
              <c:numCache>
                <c:formatCode>\₹#,##0.00</c:formatCode>
                <c:ptCount val="10"/>
                <c:pt idx="0">
                  <c:v>29554237.209999986</c:v>
                </c:pt>
                <c:pt idx="1">
                  <c:v>24415704.159999974</c:v>
                </c:pt>
                <c:pt idx="2">
                  <c:v>22361687.039999977</c:v>
                </c:pt>
                <c:pt idx="3">
                  <c:v>17889855.249999989</c:v>
                </c:pt>
                <c:pt idx="4">
                  <c:v>14140675.360000024</c:v>
                </c:pt>
                <c:pt idx="5">
                  <c:v>13961458.530000009</c:v>
                </c:pt>
                <c:pt idx="6">
                  <c:v>10864550.510000005</c:v>
                </c:pt>
                <c:pt idx="7">
                  <c:v>9369304.1799999997</c:v>
                </c:pt>
                <c:pt idx="8">
                  <c:v>6620697.2499999991</c:v>
                </c:pt>
                <c:pt idx="9">
                  <c:v>6611724.3999999985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14-41D7-A369-ECBBB7513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1247"/>
        <c:axId val="984446768"/>
      </c:barChart>
      <c:catAx>
        <c:axId val="23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46768"/>
        <c:crosses val="autoZero"/>
        <c:auto val="1"/>
        <c:lblAlgn val="ctr"/>
        <c:lblOffset val="100"/>
        <c:noMultiLvlLbl val="0"/>
      </c:catAx>
      <c:valAx>
        <c:axId val="9844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05639067843802"/>
          <c:y val="0.22591217037467626"/>
          <c:w val="0.1962769426548954"/>
          <c:h val="0.70066141732283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STATEWISE</a:t>
            </a:r>
            <a:r>
              <a:rPr lang="en-US" baseline="0"/>
              <a:t> ORDERS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'Statewise S&amp;P'!$B$18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'Statewise S&amp;P'!$A$19:$A$29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Kerala</c:v>
                </c:pt>
                <c:pt idx="9">
                  <c:v>Rajasthan</c:v>
                </c:pt>
              </c:strCache>
            </c:strRef>
          </c:cat>
          <c:val>
            <c:numRef>
              <c:f>'Statewise S&amp;P'!$B$19:$B$29</c:f>
              <c:numCache>
                <c:formatCode>General</c:formatCode>
                <c:ptCount val="10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  <c:pt idx="5">
                  <c:v>906</c:v>
                </c:pt>
                <c:pt idx="6">
                  <c:v>665</c:v>
                </c:pt>
                <c:pt idx="7">
                  <c:v>591</c:v>
                </c:pt>
                <c:pt idx="8">
                  <c:v>483</c:v>
                </c:pt>
                <c:pt idx="9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53-4609-BD87-47068D8C08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911"/>
        <c:axId val="531678608"/>
      </c:barChart>
      <c:catAx>
        <c:axId val="8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78608"/>
        <c:crosses val="autoZero"/>
        <c:auto val="1"/>
        <c:lblAlgn val="ctr"/>
        <c:lblOffset val="100"/>
        <c:noMultiLvlLbl val="0"/>
      </c:catAx>
      <c:valAx>
        <c:axId val="5316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[AMAZON_INDIA_DASHBOARD.xlsx]Overall!PivotTable26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bg1"/>
                </a:solidFill>
              </a:rPr>
              <a:t>MONTHLY</a:t>
            </a:r>
            <a:r>
              <a:rPr lang="en-US" sz="1600" b="1" baseline="0">
                <a:solidFill>
                  <a:schemeClr val="bg1"/>
                </a:solidFill>
              </a:rPr>
              <a:t> SALES TREND</a:t>
            </a:r>
            <a:endParaRPr lang="en-US" sz="16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8061616322920633"/>
          <c:y val="3.6109334535579858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03873131303205"/>
          <c:y val="0.23365926795768371"/>
          <c:w val="0.63020452786615389"/>
          <c:h val="0.43869150843494764"/>
        </c:manualLayout>
      </c:layout>
      <c:lineChart>
        <c:grouping val="standard"/>
        <c:varyColors val="0"/>
        <c:ser>
          <c:idx val="0"/>
          <c:order val="0"/>
          <c:tx>
            <c:strRef>
              <c:f>Overall!$B$12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2700" cap="rnd" cmpd="sng">
                <a:solidFill>
                  <a:schemeClr val="tx1">
                    <a:lumMod val="95000"/>
                    <a:lumOff val="5000"/>
                  </a:schemeClr>
                </a:solidFill>
                <a:prstDash val="solid"/>
                <a:headEnd type="none"/>
                <a:tailEnd type="arrow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Overall!$A$13:$A$28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Apr</c:v>
                  </c:pt>
                  <c:pt idx="5">
                    <c:v>May</c:v>
                  </c:pt>
                  <c:pt idx="6">
                    <c:v>Jun</c:v>
                  </c:pt>
                  <c:pt idx="7">
                    <c:v>Jul</c:v>
                  </c:pt>
                  <c:pt idx="8">
                    <c:v>Apr</c:v>
                  </c:pt>
                  <c:pt idx="9">
                    <c:v>May</c:v>
                  </c:pt>
                  <c:pt idx="10">
                    <c:v>Jun</c:v>
                  </c:pt>
                  <c:pt idx="11">
                    <c:v>Jul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  <c:pt idx="8">
                    <c:v>2026</c:v>
                  </c:pt>
                </c:lvl>
              </c:multiLvlStrCache>
            </c:multiLvlStrRef>
          </c:cat>
          <c:val>
            <c:numRef>
              <c:f>Overall!$B$13:$B$28</c:f>
              <c:numCache>
                <c:formatCode>\₹#,##0.00</c:formatCode>
                <c:ptCount val="12"/>
                <c:pt idx="0">
                  <c:v>4612546.4800000023</c:v>
                </c:pt>
                <c:pt idx="1">
                  <c:v>4660178.0500000026</c:v>
                </c:pt>
                <c:pt idx="2">
                  <c:v>4810938.1699999971</c:v>
                </c:pt>
                <c:pt idx="3">
                  <c:v>5744760.1300000008</c:v>
                </c:pt>
                <c:pt idx="4">
                  <c:v>3889801.4700000011</c:v>
                </c:pt>
                <c:pt idx="5">
                  <c:v>5390320.6600000039</c:v>
                </c:pt>
                <c:pt idx="6">
                  <c:v>4691064.3899999959</c:v>
                </c:pt>
                <c:pt idx="7">
                  <c:v>5548031.919999999</c:v>
                </c:pt>
                <c:pt idx="8">
                  <c:v>5193546.4500000048</c:v>
                </c:pt>
                <c:pt idx="9">
                  <c:v>4795167.1099999975</c:v>
                </c:pt>
                <c:pt idx="10">
                  <c:v>5767141.0300000003</c:v>
                </c:pt>
                <c:pt idx="11">
                  <c:v>6443679.0000000065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6F-4796-9E14-AB06FF900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609328"/>
        <c:axId val="1362034192"/>
      </c:lineChart>
      <c:catAx>
        <c:axId val="2326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34192"/>
        <c:crosses val="autoZero"/>
        <c:auto val="1"/>
        <c:lblAlgn val="ctr"/>
        <c:lblOffset val="100"/>
        <c:noMultiLvlLbl val="0"/>
      </c:catAx>
      <c:valAx>
        <c:axId val="136203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609328"/>
        <c:crosses val="autoZero"/>
        <c:crossBetween val="between"/>
      </c:valAx>
      <c:spPr>
        <a:noFill/>
        <a:ln>
          <a:solidFill>
            <a:srgbClr val="FFC000"/>
          </a:solidFill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balanced" dir="t">
        <a:rot lat="0" lon="0" rev="8700000"/>
      </a:lightRig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bg2"/>
                </a:solidFill>
              </a:rPr>
              <a:t>Category-wise SALES</a:t>
            </a:r>
          </a:p>
        </c:rich>
      </c:tx>
      <c:layout>
        <c:manualLayout>
          <c:xMode val="edge"/>
          <c:yMode val="edge"/>
          <c:x val="0.47478291776027998"/>
          <c:y val="3.6178576269515615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"/>
              <c:y val="-4.981799810234988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086805555555558"/>
                  <c:h val="0.15492957746478872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652777777777779"/>
                  <c:h val="0.15962441314553991"/>
                </c:manualLayout>
              </c15:layout>
            </c:ext>
          </c:extLst>
        </c:dLbl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4.1666666666666664E-2"/>
              <c:y val="-1.88414476359468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05555555555555"/>
                  <c:h val="0.15492957746478872"/>
                </c:manualLayout>
              </c15:layout>
            </c:ext>
          </c:extLst>
        </c:dLbl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5.3688757655293087E-2"/>
              <c:y val="-0.109568839106379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8840277777777779"/>
                  <c:h val="0.15630672926447575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9289356226114271"/>
              <c:y val="4.8021694867508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590277777777779"/>
                  <c:h val="0.15630672926447575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23-48BE-A18D-26418363A7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23-48BE-A18D-26418363A75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D23-48BE-A18D-26418363A75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D23-48BE-A18D-26418363A75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D23-48BE-A18D-26418363A752}"/>
              </c:ext>
            </c:extLst>
          </c:dPt>
          <c:dLbls>
            <c:dLbl>
              <c:idx val="0"/>
              <c:layout>
                <c:manualLayout>
                  <c:x val="0"/>
                  <c:y val="-4.981799810234988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086805555555558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D23-48BE-A18D-26418363A752}"/>
                </c:ext>
              </c:extLst>
            </c:dLbl>
            <c:dLbl>
              <c:idx val="1"/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652777777777779"/>
                      <c:h val="0.1596244131455399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D23-48BE-A18D-26418363A752}"/>
                </c:ext>
              </c:extLst>
            </c:dLbl>
            <c:dLbl>
              <c:idx val="2"/>
              <c:layout>
                <c:manualLayout>
                  <c:x val="-4.1666666666666664E-2"/>
                  <c:y val="-1.884144763594688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05555555555555"/>
                      <c:h val="0.154929577464788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D23-48BE-A18D-26418363A752}"/>
                </c:ext>
              </c:extLst>
            </c:dLbl>
            <c:dLbl>
              <c:idx val="3"/>
              <c:layout>
                <c:manualLayout>
                  <c:x val="5.3688757655293087E-2"/>
                  <c:y val="-0.10956883910637931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4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23-48BE-A18D-26418363A752}"/>
                </c:ext>
              </c:extLst>
            </c:dLbl>
            <c:dLbl>
              <c:idx val="4"/>
              <c:layout>
                <c:manualLayout>
                  <c:x val="0.19289356226114271"/>
                  <c:y val="4.80216948675088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590277777777779"/>
                      <c:h val="0.1563067292644757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23-48BE-A18D-26418363A7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'CAT.wise'!$A$3:$A$8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'CAT.wise'!$B$3:$B$8</c:f>
              <c:numCache>
                <c:formatCode>\₹#,##0.00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3-48BE-A18D-26418363A75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708333333333337"/>
          <c:y val="0.19276822791517256"/>
          <c:w val="0.30208333333333331"/>
          <c:h val="0.707543035993740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2"/>
                </a:solidFill>
              </a:rPr>
              <a:t>Category</a:t>
            </a:r>
            <a:r>
              <a:rPr lang="en-US" b="1" baseline="0">
                <a:solidFill>
                  <a:schemeClr val="bg2"/>
                </a:solidFill>
              </a:rPr>
              <a:t>-wise Profit </a:t>
            </a:r>
            <a:endParaRPr lang="en-US" b="1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0.37451060610306275"/>
          <c:y val="3.037859426572992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2"/>
        <c:spPr>
          <a:solidFill>
            <a:schemeClr val="accent2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4"/>
        <c:spPr>
          <a:solidFill>
            <a:schemeClr val="accent5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0676156583629894E-2"/>
              <c:y val="-5.84051238010491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2897133409925182E-2"/>
              <c:y val="-1.456434240069531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2.1710955035840997E-2"/>
              <c:y val="-5.97940335998299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843416370106763"/>
                  <c:h val="0.13009198423127463"/>
                </c:manualLayout>
              </c15:layout>
            </c:ext>
          </c:extLst>
        </c:dLbl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4.9679530808775615E-2"/>
              <c:y val="6.40752822775809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0.1736220472440945"/>
              <c:y val="-5.929040735873850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576512455516014"/>
                  <c:h val="0.13124835742444152"/>
                </c:manualLayout>
              </c15:layout>
            </c:ext>
          </c:extLst>
        </c:dLbl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1.1751338022249012E-2"/>
              <c:y val="3.58268751228698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528825622775801"/>
                  <c:h val="0.13124835742444152"/>
                </c:manualLayout>
              </c15:layout>
            </c:ext>
          </c:extLst>
        </c:dLbl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dLbl>
          <c:idx val="0"/>
          <c:layout>
            <c:manualLayout>
              <c:x val="-0.10625676016476589"/>
              <c:y val="-0.11352488954649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'CAT.wise'!$B$16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8C-4259-AE24-38D0AE0404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8C-4259-AE24-38D0AE0404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8C-4259-AE24-38D0AE0404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8C-4259-AE24-38D0AE0404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8C-4259-AE24-38D0AE0404CB}"/>
              </c:ext>
            </c:extLst>
          </c:dPt>
          <c:dLbls>
            <c:dLbl>
              <c:idx val="0"/>
              <c:layout>
                <c:manualLayout>
                  <c:x val="2.1710955035840997E-2"/>
                  <c:y val="-5.979403359982992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843416370106763"/>
                      <c:h val="0.130091984231274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E8C-4259-AE24-38D0AE0404CB}"/>
                </c:ext>
              </c:extLst>
            </c:dLbl>
            <c:dLbl>
              <c:idx val="1"/>
              <c:layout>
                <c:manualLayout>
                  <c:x val="4.9679530808775615E-2"/>
                  <c:y val="6.407528227758095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C-4259-AE24-38D0AE0404CB}"/>
                </c:ext>
              </c:extLst>
            </c:dLbl>
            <c:dLbl>
              <c:idx val="2"/>
              <c:layout>
                <c:manualLayout>
                  <c:x val="0.1736220472440945"/>
                  <c:y val="-5.929040735873850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76512455516014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E8C-4259-AE24-38D0AE0404CB}"/>
                </c:ext>
              </c:extLst>
            </c:dLbl>
            <c:dLbl>
              <c:idx val="3"/>
              <c:layout>
                <c:manualLayout>
                  <c:x val="1.1751338022249012E-2"/>
                  <c:y val="3.582687512286982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28825622775801"/>
                      <c:h val="0.1312483574244415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E8C-4259-AE24-38D0AE0404CB}"/>
                </c:ext>
              </c:extLst>
            </c:dLbl>
            <c:dLbl>
              <c:idx val="4"/>
              <c:layout>
                <c:manualLayout>
                  <c:x val="-0.10625676016476589"/>
                  <c:y val="-0.11352488954649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C-4259-AE24-38D0AE0404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'CAT.wise'!$B$17:$B$22</c:f>
              <c:numCache>
                <c:formatCode>\₹#,##0.00</c:formatCode>
                <c:ptCount val="5"/>
                <c:pt idx="0">
                  <c:v>2085353.9999999972</c:v>
                </c:pt>
                <c:pt idx="1">
                  <c:v>604390.4100000005</c:v>
                </c:pt>
                <c:pt idx="2">
                  <c:v>26310257.24000001</c:v>
                </c:pt>
                <c:pt idx="3">
                  <c:v>3837268.3600000041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8C-4259-AE24-38D0AE0404C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446044778210557"/>
          <c:y val="0.18781627986383437"/>
          <c:w val="0.29418723905063471"/>
          <c:h val="0.7888765908920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2"/>
                </a:solidFill>
              </a:rPr>
              <a:t>CATEGORYWISE</a:t>
            </a:r>
            <a:r>
              <a:rPr lang="en-US" b="1" baseline="0">
                <a:solidFill>
                  <a:schemeClr val="bg2"/>
                </a:solidFill>
              </a:rPr>
              <a:t> UNITS SOLD</a:t>
            </a:r>
            <a:endParaRPr lang="en-US" b="1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0.31699458920886209"/>
          <c:y val="4.830551614335690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4951496616525743E-2"/>
          <c:y val="0.26888323278709825"/>
          <c:w val="0.42840236358855843"/>
          <c:h val="0.67059407120189751"/>
        </c:manualLayout>
      </c:layout>
      <c:pieChart>
        <c:varyColors val="1"/>
        <c:ser>
          <c:idx val="0"/>
          <c:order val="0"/>
          <c:tx>
            <c:strRef>
              <c:f>'CAT.wise'!$B$29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4DD-42FD-A33A-442D28F529D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4DD-42FD-A33A-442D28F529D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4DD-42FD-A33A-442D28F529D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4DD-42FD-A33A-442D28F529D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4DD-42FD-A33A-442D28F529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'CAT.wise'!$A$30:$A$35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'CAT.wise'!$B$30:$B$35</c:f>
              <c:numCache>
                <c:formatCode>#,##0</c:formatCode>
                <c:ptCount val="5"/>
                <c:pt idx="0">
                  <c:v>6452</c:v>
                </c:pt>
                <c:pt idx="1">
                  <c:v>3734</c:v>
                </c:pt>
                <c:pt idx="2">
                  <c:v>7579</c:v>
                </c:pt>
                <c:pt idx="3">
                  <c:v>4684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4DD-42FD-A33A-442D28F52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57424961598601"/>
          <c:y val="0.24164845281547515"/>
          <c:w val="0.29733611945255517"/>
          <c:h val="0.653536375353356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[AMAZON_INDIA_DASHBOARD.xlsx]CAT.wise!PivotTable4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TOP 10 PRODUCTS</a:t>
            </a:r>
          </a:p>
        </c:rich>
      </c:tx>
      <c:layout>
        <c:manualLayout>
          <c:xMode val="edge"/>
          <c:yMode val="edge"/>
          <c:x val="0.49649311100325655"/>
          <c:y val="4.8061597484647674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274753876912975"/>
          <c:y val="0.22997495008006613"/>
          <c:w val="0.72202740113136465"/>
          <c:h val="0.42638500955614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'CAT.wise'!$B$44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B4-4139-BD6A-8EDCBD69C9DB}"/>
              </c:ext>
            </c:extLst>
          </c:dPt>
          <c:cat>
            <c:strRef>
              <c:f>'CAT.wise'!$A$45:$A$70</c:f>
              <c:strCache>
                <c:ptCount val="25"/>
                <c:pt idx="0">
                  <c:v>Laptop Backpack</c:v>
                </c:pt>
                <c:pt idx="1">
                  <c:v>Power Bank 20000mAh</c:v>
                </c:pt>
                <c:pt idx="2">
                  <c:v>5G Smartphone</c:v>
                </c:pt>
                <c:pt idx="3">
                  <c:v>Wireless Earbuds</c:v>
                </c:pt>
                <c:pt idx="4">
                  <c:v>Smartwatch</c:v>
                </c:pt>
                <c:pt idx="5">
                  <c:v>Stainless Steel Dinner Set</c:v>
                </c:pt>
                <c:pt idx="6">
                  <c:v>Cotton Bedsheet Double</c:v>
                </c:pt>
                <c:pt idx="7">
                  <c:v>Water Purifier</c:v>
                </c:pt>
                <c:pt idx="8">
                  <c:v>Induction Cooktop</c:v>
                </c:pt>
                <c:pt idx="9">
                  <c:v>Mixer Grinder 750W</c:v>
                </c:pt>
                <c:pt idx="10">
                  <c:v>Sports Shoes</c:v>
                </c:pt>
                <c:pt idx="11">
                  <c:v>Men Denim Jeans</c:v>
                </c:pt>
                <c:pt idx="12">
                  <c:v>Cotton Kurta Set</c:v>
                </c:pt>
                <c:pt idx="13">
                  <c:v>Saree with Unstitched Blouse</c:v>
                </c:pt>
                <c:pt idx="14">
                  <c:v>Printed T-Shirt</c:v>
                </c:pt>
                <c:pt idx="15">
                  <c:v>Sunscreen Gel SPF 50</c:v>
                </c:pt>
                <c:pt idx="16">
                  <c:v>Electric Trimmer</c:v>
                </c:pt>
                <c:pt idx="17">
                  <c:v>Matte Lipstick</c:v>
                </c:pt>
                <c:pt idx="18">
                  <c:v>Ayurvedic Hair Oil</c:v>
                </c:pt>
                <c:pt idx="19">
                  <c:v>Ubtan Face Wash</c:v>
                </c:pt>
                <c:pt idx="20">
                  <c:v>Basmati Rice 5kg</c:v>
                </c:pt>
                <c:pt idx="21">
                  <c:v>Organic Turmeric Powder</c:v>
                </c:pt>
                <c:pt idx="22">
                  <c:v>Ghee 1L</c:v>
                </c:pt>
                <c:pt idx="23">
                  <c:v>Assorted Dry Fruits 500g</c:v>
                </c:pt>
                <c:pt idx="24">
                  <c:v>Filter Coffee Powder</c:v>
                </c:pt>
              </c:strCache>
            </c:strRef>
          </c:cat>
          <c:val>
            <c:numRef>
              <c:f>'CAT.wise'!$B$45:$B$70</c:f>
              <c:numCache>
                <c:formatCode>\₹#,##0.00</c:formatCode>
                <c:ptCount val="25"/>
                <c:pt idx="0">
                  <c:v>26529187.409999989</c:v>
                </c:pt>
                <c:pt idx="1">
                  <c:v>25548449.069999982</c:v>
                </c:pt>
                <c:pt idx="2">
                  <c:v>24330766.23</c:v>
                </c:pt>
                <c:pt idx="3">
                  <c:v>23848640.889999993</c:v>
                </c:pt>
                <c:pt idx="4">
                  <c:v>23312463.47000001</c:v>
                </c:pt>
                <c:pt idx="5">
                  <c:v>3865114.2500000019</c:v>
                </c:pt>
                <c:pt idx="6">
                  <c:v>3789133.8199999994</c:v>
                </c:pt>
                <c:pt idx="7">
                  <c:v>3785924.8000000003</c:v>
                </c:pt>
                <c:pt idx="8">
                  <c:v>3510999.5599999977</c:v>
                </c:pt>
                <c:pt idx="9">
                  <c:v>3022046.5000000009</c:v>
                </c:pt>
                <c:pt idx="10">
                  <c:v>2034983.600000001</c:v>
                </c:pt>
                <c:pt idx="11">
                  <c:v>2000867.2799999982</c:v>
                </c:pt>
                <c:pt idx="12">
                  <c:v>1971599.2699999996</c:v>
                </c:pt>
                <c:pt idx="13">
                  <c:v>1944962.9699999993</c:v>
                </c:pt>
                <c:pt idx="14">
                  <c:v>1878611.9699999979</c:v>
                </c:pt>
                <c:pt idx="15">
                  <c:v>625416.54999999912</c:v>
                </c:pt>
                <c:pt idx="16">
                  <c:v>586452.72000000009</c:v>
                </c:pt>
                <c:pt idx="17">
                  <c:v>573864.63999999978</c:v>
                </c:pt>
                <c:pt idx="18">
                  <c:v>555171.9299999997</c:v>
                </c:pt>
                <c:pt idx="19">
                  <c:v>548272.65999999968</c:v>
                </c:pt>
                <c:pt idx="20">
                  <c:v>353203.78999999986</c:v>
                </c:pt>
                <c:pt idx="21">
                  <c:v>317020.99000000011</c:v>
                </c:pt>
                <c:pt idx="22">
                  <c:v>314908.95999999985</c:v>
                </c:pt>
                <c:pt idx="23">
                  <c:v>294237.36999999982</c:v>
                </c:pt>
                <c:pt idx="24">
                  <c:v>247593.19000000018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C2D-81B6-2F470DDA0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953840"/>
        <c:axId val="1136152656"/>
      </c:barChart>
      <c:catAx>
        <c:axId val="206895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152656"/>
        <c:crosses val="autoZero"/>
        <c:auto val="1"/>
        <c:lblAlgn val="ctr"/>
        <c:lblOffset val="100"/>
        <c:noMultiLvlLbl val="0"/>
      </c:catAx>
      <c:valAx>
        <c:axId val="113615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95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>
                <a:solidFill>
                  <a:schemeClr val="bg1"/>
                </a:solidFill>
              </a:rPr>
              <a:t> ORDERS STATUS</a:t>
            </a:r>
            <a:endParaRPr lang="en-US" sz="16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46268194999548723"/>
          <c:y val="5.2142458980190189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1">
              <a:lumMod val="75000"/>
              <a:lumOff val="2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>
              <a:lumMod val="9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tx1">
              <a:lumMod val="95000"/>
              <a:lumOff val="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1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tx1">
              <a:lumMod val="95000"/>
              <a:lumOff val="5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1475094301736872"/>
          <c:y val="0.24173664062743144"/>
          <c:w val="0.66469629820862552"/>
          <c:h val="0.474217007459047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95000"/>
                  <a:lumOff val="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EF-4285-8422-A657FC3E6C18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C84-41AB-BC8D-CB08C33E64A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EF-4285-8422-A657FC3E6C1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95000"/>
                  <a:lumOff val="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EF-4285-8422-A657FC3E6C1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'Order Stat.REV loss'!$A$3:$A$7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Returned</c:v>
                </c:pt>
                <c:pt idx="3">
                  <c:v>Shipped</c:v>
                </c:pt>
              </c:strCache>
            </c:strRef>
          </c:cat>
          <c:val>
            <c:numRef>
              <c:f>'Order Stat.REV loss'!$B$3:$B$7</c:f>
              <c:numCache>
                <c:formatCode>#,##0</c:formatCode>
                <c:ptCount val="4"/>
                <c:pt idx="0">
                  <c:v>1264</c:v>
                </c:pt>
                <c:pt idx="1">
                  <c:v>20257</c:v>
                </c:pt>
                <c:pt idx="2">
                  <c:v>1226</c:v>
                </c:pt>
                <c:pt idx="3">
                  <c:v>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84-41AB-BC8D-CB08C33E64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558496"/>
        <c:axId val="984483248"/>
      </c:barChart>
      <c:catAx>
        <c:axId val="1305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83248"/>
        <c:crosses val="autoZero"/>
        <c:auto val="1"/>
        <c:lblAlgn val="ctr"/>
        <c:lblOffset val="100"/>
        <c:noMultiLvlLbl val="0"/>
      </c:catAx>
      <c:valAx>
        <c:axId val="98448324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[AMAZON_INDIA_DASHBOARD.xlsx]Order Stat.REV loss!PivotTable6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1"/>
                </a:solidFill>
              </a:rPr>
              <a:t>CAT.WISE CANCEL</a:t>
            </a:r>
            <a:r>
              <a:rPr lang="en-IN" b="1" baseline="0">
                <a:solidFill>
                  <a:schemeClr val="bg1"/>
                </a:solidFill>
              </a:rPr>
              <a:t> &amp; RETURN</a:t>
            </a:r>
            <a:endParaRPr lang="en-IN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6734132983622608"/>
          <c:y val="4.8968796783041821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102605844290808"/>
          <c:y val="0.17415070482342648"/>
          <c:w val="0.68328109124938941"/>
          <c:h val="0.4643460240846048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'Order Stat.REV loss'!$B$15:$B$16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loss'!$B$17:$B$22</c:f>
              <c:numCache>
                <c:formatCode>General</c:formatCode>
                <c:ptCount val="5"/>
                <c:pt idx="0">
                  <c:v>148</c:v>
                </c:pt>
                <c:pt idx="1">
                  <c:v>84</c:v>
                </c:pt>
                <c:pt idx="2">
                  <c:v>136</c:v>
                </c:pt>
                <c:pt idx="3">
                  <c:v>91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93-49F3-B69F-AE67DA972340}"/>
            </c:ext>
          </c:extLst>
        </c:ser>
        <c:ser>
          <c:idx val="1"/>
          <c:order val="1"/>
          <c:tx>
            <c:strRef>
              <c:f>'Order Stat.REV loss'!$C$15:$C$16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'Order Stat.REV loss'!$A$17:$A$22</c:f>
              <c:strCache>
                <c:ptCount val="5"/>
                <c:pt idx="0">
                  <c:v>Apparel &amp; Fashion</c:v>
                </c:pt>
                <c:pt idx="1">
                  <c:v>Beauty &amp; Personal Care</c:v>
                </c:pt>
                <c:pt idx="2">
                  <c:v>Electronics &amp; Mobiles</c:v>
                </c:pt>
                <c:pt idx="3">
                  <c:v>Home &amp; Kitchen</c:v>
                </c:pt>
                <c:pt idx="4">
                  <c:v>Pantry &amp; Groceries</c:v>
                </c:pt>
              </c:strCache>
            </c:strRef>
          </c:cat>
          <c:val>
            <c:numRef>
              <c:f>'Order Stat.REV loss'!$C$17:$C$22</c:f>
              <c:numCache>
                <c:formatCode>General</c:formatCode>
                <c:ptCount val="5"/>
                <c:pt idx="0">
                  <c:v>2101</c:v>
                </c:pt>
                <c:pt idx="1">
                  <c:v>1214</c:v>
                </c:pt>
                <c:pt idx="2">
                  <c:v>2465</c:v>
                </c:pt>
                <c:pt idx="3">
                  <c:v>1554</c:v>
                </c:pt>
                <c:pt idx="4">
                  <c:v>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1A-4122-9B28-F225DF641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435536"/>
        <c:axId val="1023496816"/>
      </c:barChart>
      <c:catAx>
        <c:axId val="13043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96816"/>
        <c:crosses val="autoZero"/>
        <c:auto val="1"/>
        <c:lblAlgn val="ctr"/>
        <c:lblOffset val="100"/>
        <c:noMultiLvlLbl val="0"/>
      </c:catAx>
      <c:valAx>
        <c:axId val="102349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3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492613134619996"/>
          <c:y val="0.54436505962010151"/>
          <c:w val="0.14228011861559978"/>
          <c:h val="0.241750117986412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method </a:t>
            </a:r>
          </a:p>
        </c:rich>
      </c:tx>
      <c:layout>
        <c:manualLayout>
          <c:xMode val="edge"/>
          <c:yMode val="edge"/>
          <c:x val="0.40221040402736546"/>
          <c:y val="4.70063639305360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F7-49B1-8924-87840A8CBD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F7-49B1-8924-87840A8CBD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F7-49B1-8924-87840A8CBD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F7-49B1-8924-87840A8CBD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F7-49B1-8924-87840A8CBD36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F7-49B1-8924-87840A8CBD36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CF7-49B1-8924-87840A8CBD36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CF7-49B1-8924-87840A8CBD36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CF7-49B1-8924-87840A8CBD36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CF7-49B1-8924-87840A8CBD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CF7-49B1-8924-87840A8CB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[AMAZON_INDIA_DASHBOARD.xlsx]S&amp;P-Paymethod!PivotTable7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/>
                </a:solidFill>
              </a:rPr>
              <a:t>Sales By Payment method </a:t>
            </a:r>
          </a:p>
        </c:rich>
      </c:tx>
      <c:layout>
        <c:manualLayout>
          <c:xMode val="edge"/>
          <c:yMode val="edge"/>
          <c:x val="0.36036330586603271"/>
          <c:y val="4.7006363930536081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0112359550561791"/>
              <c:y val="0.314199395770392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1610486891385768"/>
              <c:y val="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3670411985018729E-2"/>
              <c:y val="-0.265861027190332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3.3707865168539325E-2"/>
              <c:y val="-0.2054380664652568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18352059925093633"/>
              <c:y val="-0.126888217522658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002123330089357"/>
          <c:y val="0.26191164926136506"/>
          <c:w val="0.42201038072488128"/>
          <c:h val="0.68082641482503514"/>
        </c:manualLayout>
      </c:layout>
      <c:doughnutChart>
        <c:varyColors val="1"/>
        <c:ser>
          <c:idx val="0"/>
          <c:order val="0"/>
          <c:tx>
            <c:strRef>
              <c:f>'S&amp;P-Paymethod'!$B$2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F7-49B1-8924-87840A8CBD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F7-49B1-8924-87840A8CBD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F7-49B1-8924-87840A8CBD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F7-49B1-8924-87840A8CBD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F7-49B1-8924-87840A8CBD36}"/>
              </c:ext>
            </c:extLst>
          </c:dPt>
          <c:dLbls>
            <c:dLbl>
              <c:idx val="0"/>
              <c:layout>
                <c:manualLayout>
                  <c:x val="0.10112359550561791"/>
                  <c:y val="0.314199395770392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F7-49B1-8924-87840A8CBD36}"/>
                </c:ext>
              </c:extLst>
            </c:dLbl>
            <c:dLbl>
              <c:idx val="1"/>
              <c:layout>
                <c:manualLayout>
                  <c:x val="-0.11610486891385768"/>
                  <c:y val="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CF7-49B1-8924-87840A8CBD36}"/>
                </c:ext>
              </c:extLst>
            </c:dLbl>
            <c:dLbl>
              <c:idx val="2"/>
              <c:layout>
                <c:manualLayout>
                  <c:x val="-6.3670411985018729E-2"/>
                  <c:y val="-0.2658610271903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CF7-49B1-8924-87840A8CBD36}"/>
                </c:ext>
              </c:extLst>
            </c:dLbl>
            <c:dLbl>
              <c:idx val="3"/>
              <c:layout>
                <c:manualLayout>
                  <c:x val="-3.3707865168539325E-2"/>
                  <c:y val="-0.205438066465256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CF7-49B1-8924-87840A8CBD36}"/>
                </c:ext>
              </c:extLst>
            </c:dLbl>
            <c:dLbl>
              <c:idx val="4"/>
              <c:layout>
                <c:manualLayout>
                  <c:x val="0.18352059925093633"/>
                  <c:y val="-0.1268882175226586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CF7-49B1-8924-87840A8CBD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'S&amp;P-Paymethod'!$A$3:$A$8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'S&amp;P-Paymethod'!$B$3:$B$8</c:f>
              <c:numCache>
                <c:formatCode>\₹#,##0.00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CF7-49B1-8924-87840A8CB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56221062254862"/>
          <c:y val="0.26726407688464926"/>
          <c:w val="0.30296587926509189"/>
          <c:h val="0.670121559578466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[AMAZON_INDIA_DASHBOARD.xlsx]S&amp;P-Paymethod!PivotTable8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solidFill>
                  <a:schemeClr val="bg1"/>
                </a:solidFill>
              </a:rPr>
              <a:t>PROFIT</a:t>
            </a:r>
            <a:r>
              <a:rPr lang="en-US" sz="1600" baseline="0">
                <a:solidFill>
                  <a:schemeClr val="bg1"/>
                </a:solidFill>
              </a:rPr>
              <a:t> BY payment method</a:t>
            </a:r>
          </a:p>
        </c:rich>
      </c:tx>
      <c:layout>
        <c:manualLayout>
          <c:xMode val="edge"/>
          <c:yMode val="edge"/>
          <c:x val="0.295845536766985"/>
          <c:y val="4.5325364830017555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0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1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6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7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8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4.633204633204626E-2"/>
              <c:y val="0.2972620599739243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0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1.9305019305019305E-2"/>
              <c:y val="0.1564537157757496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6.5637065637065645E-2"/>
              <c:y val="0.2607561929595826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2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-0.12355212355212357"/>
              <c:y val="-0.146023468057366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23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dLbl>
          <c:idx val="0"/>
          <c:layout>
            <c:manualLayout>
              <c:x val="0.2007722007722007"/>
              <c:y val="-0.151238591916558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'S&amp;P-Paymethod'!$B$16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7D-4DF8-927E-E6F82E20E2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7D-4DF8-927E-E6F82E20E2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7D-4DF8-927E-E6F82E20E2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7D-4DF8-927E-E6F82E20E2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7D-4DF8-927E-E6F82E20E2EE}"/>
              </c:ext>
            </c:extLst>
          </c:dPt>
          <c:dLbls>
            <c:dLbl>
              <c:idx val="0"/>
              <c:layout>
                <c:manualLayout>
                  <c:x val="4.633204633204626E-2"/>
                  <c:y val="0.297262059973924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7D-4DF8-927E-E6F82E20E2EE}"/>
                </c:ext>
              </c:extLst>
            </c:dLbl>
            <c:dLbl>
              <c:idx val="1"/>
              <c:layout>
                <c:manualLayout>
                  <c:x val="-1.9305019305019305E-2"/>
                  <c:y val="0.1564537157757496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57D-4DF8-927E-E6F82E20E2EE}"/>
                </c:ext>
              </c:extLst>
            </c:dLbl>
            <c:dLbl>
              <c:idx val="2"/>
              <c:layout>
                <c:manualLayout>
                  <c:x val="-6.5637065637065645E-2"/>
                  <c:y val="0.260756192959582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57D-4DF8-927E-E6F82E20E2EE}"/>
                </c:ext>
              </c:extLst>
            </c:dLbl>
            <c:dLbl>
              <c:idx val="3"/>
              <c:layout>
                <c:manualLayout>
                  <c:x val="-0.12355212355212357"/>
                  <c:y val="-0.1460234680573664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57D-4DF8-927E-E6F82E20E2EE}"/>
                </c:ext>
              </c:extLst>
            </c:dLbl>
            <c:dLbl>
              <c:idx val="4"/>
              <c:layout>
                <c:manualLayout>
                  <c:x val="0.2007722007722007"/>
                  <c:y val="-0.1512385919165580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57D-4DF8-927E-E6F82E20E2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'S&amp;P-Paymethod'!$A$17:$A$22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'S&amp;P-Paymethod'!$B$17:$B$22</c:f>
              <c:numCache>
                <c:formatCode>\₹#,##0.00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57D-4DF8-927E-E6F82E20E2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451007813212537"/>
          <c:y val="0.30905891652722028"/>
          <c:w val="0.31232389870185145"/>
          <c:h val="0.5875116262357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[AMAZON_INDIA_DASHBOARD.xlsx]S&amp;P-FulFmethod!PivotTable9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bg1"/>
                </a:solidFill>
              </a:rPr>
              <a:t>SALES</a:t>
            </a:r>
            <a:r>
              <a:rPr lang="en-US" sz="2000" b="1" baseline="0">
                <a:solidFill>
                  <a:schemeClr val="bg1"/>
                </a:solidFill>
              </a:rPr>
              <a:t> &amp; PROFIT BY FULFILMENT METHOD</a:t>
            </a:r>
            <a:endParaRPr lang="en-US" sz="2000" b="1">
              <a:solidFill>
                <a:schemeClr val="bg1"/>
              </a:solidFill>
            </a:endParaRPr>
          </a:p>
        </c:rich>
      </c:tx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702466513172123"/>
          <c:y val="0.33612399240608759"/>
          <c:w val="0.48201595835578975"/>
          <c:h val="0.49058043633873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'S&amp;P-FulFmethod'!$B$2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'S&amp;P-FulFmethod'!$B$3:$B$6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3-4FCF-80C8-41DD82551D48}"/>
            </c:ext>
          </c:extLst>
        </c:ser>
        <c:ser>
          <c:idx val="1"/>
          <c:order val="1"/>
          <c:tx>
            <c:strRef>
              <c:f>'S&amp;P-FulFmethod'!$C$2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'S&amp;P-FulFmethod'!$A$3:$A$6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'S&amp;P-FulFmethod'!$C$3:$C$6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03-4FCF-80C8-41DD82551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40671"/>
        <c:axId val="984478448"/>
      </c:barChart>
      <c:catAx>
        <c:axId val="8744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78448"/>
        <c:crosses val="autoZero"/>
        <c:auto val="1"/>
        <c:lblAlgn val="ctr"/>
        <c:lblOffset val="100"/>
        <c:noMultiLvlLbl val="0"/>
      </c:catAx>
      <c:valAx>
        <c:axId val="98447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395634903565858"/>
          <c:y val="0.27068458733394746"/>
          <c:w val="0.20342668637734876"/>
          <c:h val="0.609499360325044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STATEWISE ORDERS</a:t>
            </a:r>
          </a:p>
        </c:rich>
      </c:tx>
      <c:layout>
        <c:manualLayout>
          <c:xMode val="edge"/>
          <c:yMode val="edge"/>
          <c:x val="0.38730548735246556"/>
          <c:y val="4.0462409329384497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>
              <a:lumMod val="9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90000"/>
              <a:lumOff val="1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662814438870608"/>
          <c:y val="0.16815021248454215"/>
          <c:w val="0.84672946863921383"/>
          <c:h val="0.6982182430393505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'Statewise S&amp;P'!$B$18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E46-4A6D-8D65-2B76FB509C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'Statewise S&amp;P'!$A$19:$A$29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Kerala</c:v>
                </c:pt>
                <c:pt idx="9">
                  <c:v>Rajasthan</c:v>
                </c:pt>
              </c:strCache>
            </c:strRef>
          </c:cat>
          <c:val>
            <c:numRef>
              <c:f>'Statewise S&amp;P'!$B$19:$B$29</c:f>
              <c:numCache>
                <c:formatCode>General</c:formatCode>
                <c:ptCount val="10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  <c:pt idx="5">
                  <c:v>906</c:v>
                </c:pt>
                <c:pt idx="6">
                  <c:v>665</c:v>
                </c:pt>
                <c:pt idx="7">
                  <c:v>591</c:v>
                </c:pt>
                <c:pt idx="8">
                  <c:v>483</c:v>
                </c:pt>
                <c:pt idx="9">
                  <c:v>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6-4A6D-8D65-2B76FB509C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911"/>
        <c:axId val="531678608"/>
      </c:barChart>
      <c:catAx>
        <c:axId val="8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678608"/>
        <c:crosses val="autoZero"/>
        <c:auto val="1"/>
        <c:lblAlgn val="ctr"/>
        <c:lblOffset val="100"/>
        <c:noMultiLvlLbl val="0"/>
      </c:catAx>
      <c:valAx>
        <c:axId val="5316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/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noFill/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>
          <a:solidFill>
            <a:schemeClr val="tx2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[AMAZON_INDIA_DASHBOARD.xlsx]Statewise S&amp;P!PivotTable10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 sz="1800" b="1">
                <a:solidFill>
                  <a:schemeClr val="bg1"/>
                </a:solidFill>
              </a:rPr>
              <a:t>STATEWISE</a:t>
            </a:r>
            <a:r>
              <a:rPr lang="en-IN" sz="1800" b="1" baseline="0">
                <a:solidFill>
                  <a:schemeClr val="bg1"/>
                </a:solidFill>
              </a:rPr>
              <a:t> PROFIT  &amp; SALES</a:t>
            </a:r>
          </a:p>
        </c:rich>
      </c:tx>
      <c:layout>
        <c:manualLayout>
          <c:xMode val="edge"/>
          <c:yMode val="edge"/>
          <c:x val="0.53561119605055252"/>
          <c:y val="3.5445482151427517E-2"/>
        </c:manualLayout>
      </c:layout>
      <c:overlay val="0"/>
      <c:spPr>
        <a:solidFill>
          <a:schemeClr val="tx1">
            <a:lumMod val="65000"/>
            <a:lumOff val="3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536144727250278"/>
          <c:y val="0.15707100120597711"/>
          <c:w val="0.62465019473815642"/>
          <c:h val="0.581986584664677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'Statewise S&amp;P'!$B$2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S&amp;P'!$B$3:$B$13</c:f>
              <c:numCache>
                <c:formatCode>\₹#,##0.00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7-4DA6-8404-B5D8C920552D}"/>
            </c:ext>
          </c:extLst>
        </c:ser>
        <c:ser>
          <c:idx val="1"/>
          <c:order val="1"/>
          <c:tx>
            <c:strRef>
              <c:f>'Statewise S&amp;P'!$C$2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'Statewise S&amp;P'!$A$3:$A$13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'Statewise S&amp;P'!$C$3:$C$13</c:f>
              <c:numCache>
                <c:formatCode>\₹#,##0.00</c:formatCode>
                <c:ptCount val="10"/>
                <c:pt idx="0">
                  <c:v>29554237.209999986</c:v>
                </c:pt>
                <c:pt idx="1">
                  <c:v>24415704.159999974</c:v>
                </c:pt>
                <c:pt idx="2">
                  <c:v>22361687.039999977</c:v>
                </c:pt>
                <c:pt idx="3">
                  <c:v>17889855.249999989</c:v>
                </c:pt>
                <c:pt idx="4">
                  <c:v>14140675.360000024</c:v>
                </c:pt>
                <c:pt idx="5">
                  <c:v>13961458.530000009</c:v>
                </c:pt>
                <c:pt idx="6">
                  <c:v>10864550.510000005</c:v>
                </c:pt>
                <c:pt idx="7">
                  <c:v>9369304.1799999997</c:v>
                </c:pt>
                <c:pt idx="8">
                  <c:v>6620697.2499999991</c:v>
                </c:pt>
                <c:pt idx="9">
                  <c:v>6611724.3999999985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C7-4DA6-8404-B5D8C9205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1247"/>
        <c:axId val="984446768"/>
      </c:barChart>
      <c:catAx>
        <c:axId val="23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446768"/>
        <c:crosses val="autoZero"/>
        <c:auto val="1"/>
        <c:lblAlgn val="ctr"/>
        <c:lblOffset val="100"/>
        <c:noMultiLvlLbl val="0"/>
      </c:catAx>
      <c:valAx>
        <c:axId val="9844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64108564748406"/>
          <c:y val="0.22591217037467626"/>
          <c:w val="0.16469231839421594"/>
          <c:h val="0.70066141732283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rgbClr val="FFC000">
            <a:lumMod val="97000"/>
            <a:lumOff val="3000"/>
          </a:srgbClr>
        </a:gs>
        <a:gs pos="100000">
          <a:schemeClr val="bg2">
            <a:lumMod val="75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13" Type="http://schemas.openxmlformats.org/officeDocument/2006/relationships/image" Target="../media/image1.png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14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336550</xdr:colOff>
      <xdr:row>11</xdr:row>
      <xdr:rowOff>73025</xdr:rowOff>
    </xdr:from>
    <xdr:to>
      <xdr:col>9</xdr:col>
      <xdr:colOff>584200</xdr:colOff>
      <xdr:row>33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357AFD-0A62-9F00-B374-C9961AB3E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</xdr:row>
      <xdr:rowOff>130175</xdr:rowOff>
    </xdr:from>
    <xdr:to>
      <xdr:col>8</xdr:col>
      <xdr:colOff>95250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C765E2-D800-99FE-A3AC-9F1DC1363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165100</xdr:colOff>
      <xdr:row>12</xdr:row>
      <xdr:rowOff>155575</xdr:rowOff>
    </xdr:from>
    <xdr:to>
      <xdr:col>8</xdr:col>
      <xdr:colOff>76200</xdr:colOff>
      <xdr:row>25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FE5CCC-CF35-CCB8-DFDF-6DA98F0C8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158750</xdr:colOff>
      <xdr:row>27</xdr:row>
      <xdr:rowOff>180975</xdr:rowOff>
    </xdr:from>
    <xdr:to>
      <xdr:col>8</xdr:col>
      <xdr:colOff>114300</xdr:colOff>
      <xdr:row>40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11E6C4-11BB-5F9F-1DFD-B34A3BA7C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344714</xdr:colOff>
      <xdr:row>43</xdr:row>
      <xdr:rowOff>45358</xdr:rowOff>
    </xdr:from>
    <xdr:to>
      <xdr:col>10</xdr:col>
      <xdr:colOff>54429</xdr:colOff>
      <xdr:row>58</xdr:row>
      <xdr:rowOff>172357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DE1E97-82E0-1A48-E037-8C0348D3F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1</xdr:row>
      <xdr:rowOff>0</xdr:rowOff>
    </xdr:from>
    <xdr:to>
      <xdr:col>6</xdr:col>
      <xdr:colOff>261470</xdr:colOff>
      <xdr:row>11</xdr:row>
      <xdr:rowOff>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724837-A0BF-71CB-E042-B9D44C80C6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165553</xdr:rowOff>
    </xdr:from>
    <xdr:to>
      <xdr:col>4</xdr:col>
      <xdr:colOff>0</xdr:colOff>
      <xdr:row>36</xdr:row>
      <xdr:rowOff>87156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241F64-1CAF-A824-0441-53C796572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</xdr:colOff>
      <xdr:row>1</xdr:row>
      <xdr:rowOff>0</xdr:rowOff>
    </xdr:from>
    <xdr:to>
      <xdr:col>8</xdr:col>
      <xdr:colOff>279400</xdr:colOff>
      <xdr:row>13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1BF3F0-3CD2-36DC-92BD-9BFEDC6674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31750</xdr:colOff>
      <xdr:row>14</xdr:row>
      <xdr:rowOff>174625</xdr:rowOff>
    </xdr:from>
    <xdr:to>
      <xdr:col>7</xdr:col>
      <xdr:colOff>273050</xdr:colOff>
      <xdr:row>28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F19D16-9177-3BDD-5134-3B2217835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25400</xdr:rowOff>
    </xdr:from>
    <xdr:to>
      <xdr:col>3</xdr:col>
      <xdr:colOff>0</xdr:colOff>
      <xdr:row>17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D8E19D-1130-97FF-69E7-6F0B7AFAC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82550</xdr:colOff>
      <xdr:row>1</xdr:row>
      <xdr:rowOff>19049</xdr:rowOff>
    </xdr:from>
    <xdr:to>
      <xdr:col>9</xdr:col>
      <xdr:colOff>196850</xdr:colOff>
      <xdr:row>15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0B1632-46BD-1E19-1C13-7E38882C8A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273050</xdr:colOff>
      <xdr:row>17</xdr:row>
      <xdr:rowOff>6349</xdr:rowOff>
    </xdr:from>
    <xdr:to>
      <xdr:col>7</xdr:col>
      <xdr:colOff>6350</xdr:colOff>
      <xdr:row>28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2A687F-F8DB-3E9F-096F-E10546469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4</xdr:row>
      <xdr:rowOff>174171</xdr:rowOff>
    </xdr:from>
    <xdr:to>
      <xdr:col>3</xdr:col>
      <xdr:colOff>247650</xdr:colOff>
      <xdr:row>8</xdr:row>
      <xdr:rowOff>99785</xdr:rowOff>
    </xdr:to>
    <xdr:sp macro="" textlink="">
      <xdr:nvSpPr>
        <xdr:cNvPr id="3" name="Rectangle: Diagonal Corners Rounded 2">
          <a:extLst>
            <a:ext uri="{FF2B5EF4-FFF2-40B4-BE49-F238E27FC236}">
              <a16:creationId xmlns:a16="http://schemas.microsoft.com/office/drawing/2014/main" id="{6232312F-5CA8-64B2-7082-6F08019F3261}"/>
            </a:ext>
          </a:extLst>
        </xdr:cNvPr>
        <xdr:cNvSpPr/>
      </xdr:nvSpPr>
      <xdr:spPr>
        <a:xfrm>
          <a:off x="658586" y="899885"/>
          <a:ext cx="1412421" cy="651329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SALES</a:t>
          </a:r>
          <a:r>
            <a:rPr lang="en-IN" sz="1400" b="1" baseline="0">
              <a:solidFill>
                <a:srgbClr val="002060"/>
              </a:solidFill>
            </a:rPr>
            <a:t> </a:t>
          </a:r>
          <a:r>
            <a:rPr lang="en-IN" sz="12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₹155,789,893.89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3</xdr:col>
      <xdr:colOff>591452</xdr:colOff>
      <xdr:row>4</xdr:row>
      <xdr:rowOff>171451</xdr:rowOff>
    </xdr:from>
    <xdr:to>
      <xdr:col>6</xdr:col>
      <xdr:colOff>178702</xdr:colOff>
      <xdr:row>8</xdr:row>
      <xdr:rowOff>99786</xdr:rowOff>
    </xdr:to>
    <xdr:sp macro="" textlink="">
      <xdr:nvSpPr>
        <xdr:cNvPr id="4" name="Rectangle: Diagonal Corners Rounded 3">
          <a:extLst>
            <a:ext uri="{FF2B5EF4-FFF2-40B4-BE49-F238E27FC236}">
              <a16:creationId xmlns:a16="http://schemas.microsoft.com/office/drawing/2014/main" id="{514C2EB1-B8CB-449F-987E-1F21BE2B7186}"/>
            </a:ext>
          </a:extLst>
        </xdr:cNvPr>
        <xdr:cNvSpPr/>
      </xdr:nvSpPr>
      <xdr:spPr>
        <a:xfrm>
          <a:off x="2414809" y="897165"/>
          <a:ext cx="1410607" cy="654050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</a:t>
          </a:r>
          <a:r>
            <a:rPr lang="en-IN" sz="1400" b="1" baseline="0">
              <a:solidFill>
                <a:srgbClr val="002060"/>
              </a:solidFill>
            </a:rPr>
            <a:t> PROFIT</a:t>
          </a:r>
        </a:p>
        <a:p>
          <a:pPr algn="ctr"/>
          <a:r>
            <a:rPr lang="en-IN" sz="1400" b="1" i="0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₹33,167,008.49</a:t>
          </a:r>
          <a:endParaRPr lang="en-IN" sz="1800" b="1" baseline="0">
            <a:solidFill>
              <a:srgbClr val="002060"/>
            </a:solidFill>
          </a:endParaRPr>
        </a:p>
      </xdr:txBody>
    </xdr:sp>
    <xdr:clientData/>
  </xdr:twoCellAnchor>
  <xdr:twoCellAnchor>
    <xdr:from>
      <xdr:col>6</xdr:col>
      <xdr:colOff>554257</xdr:colOff>
      <xdr:row>4</xdr:row>
      <xdr:rowOff>158750</xdr:rowOff>
    </xdr:from>
    <xdr:to>
      <xdr:col>9</xdr:col>
      <xdr:colOff>143322</xdr:colOff>
      <xdr:row>8</xdr:row>
      <xdr:rowOff>72571</xdr:rowOff>
    </xdr:to>
    <xdr:sp macro="" textlink="">
      <xdr:nvSpPr>
        <xdr:cNvPr id="5" name="Rectangle: Diagonal Corners Rounded 4">
          <a:extLst>
            <a:ext uri="{FF2B5EF4-FFF2-40B4-BE49-F238E27FC236}">
              <a16:creationId xmlns:a16="http://schemas.microsoft.com/office/drawing/2014/main" id="{597BB965-39CC-4432-887E-0B2F1D96D43B}"/>
            </a:ext>
          </a:extLst>
        </xdr:cNvPr>
        <xdr:cNvSpPr/>
      </xdr:nvSpPr>
      <xdr:spPr>
        <a:xfrm>
          <a:off x="4200971" y="884464"/>
          <a:ext cx="1412422" cy="63953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ORDERS</a:t>
          </a:r>
          <a:endParaRPr lang="en-IN" sz="1100" b="1">
            <a:solidFill>
              <a:srgbClr val="002060"/>
            </a:solidFill>
          </a:endParaRPr>
        </a:p>
        <a:p>
          <a:pPr algn="ctr"/>
          <a:r>
            <a:rPr lang="en-IN" sz="1400" b="1">
              <a:solidFill>
                <a:srgbClr val="002060"/>
              </a:solidFill>
            </a:rPr>
            <a:t>10000</a:t>
          </a:r>
        </a:p>
      </xdr:txBody>
    </xdr:sp>
    <xdr:clientData/>
  </xdr:twoCellAnchor>
  <xdr:twoCellAnchor>
    <xdr:from>
      <xdr:col>10</xdr:col>
      <xdr:colOff>2719</xdr:colOff>
      <xdr:row>4</xdr:row>
      <xdr:rowOff>157629</xdr:rowOff>
    </xdr:from>
    <xdr:to>
      <xdr:col>12</xdr:col>
      <xdr:colOff>589640</xdr:colOff>
      <xdr:row>8</xdr:row>
      <xdr:rowOff>72571</xdr:rowOff>
    </xdr:to>
    <xdr:sp macro="" textlink="">
      <xdr:nvSpPr>
        <xdr:cNvPr id="6" name="Rectangle: Diagonal Corners Rounded 5">
          <a:extLst>
            <a:ext uri="{FF2B5EF4-FFF2-40B4-BE49-F238E27FC236}">
              <a16:creationId xmlns:a16="http://schemas.microsoft.com/office/drawing/2014/main" id="{105CD8D6-7E22-41A2-9B0F-8937818CF1DB}"/>
            </a:ext>
          </a:extLst>
        </xdr:cNvPr>
        <xdr:cNvSpPr/>
      </xdr:nvSpPr>
      <xdr:spPr>
        <a:xfrm>
          <a:off x="6080576" y="883343"/>
          <a:ext cx="1802493" cy="640657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TOTAL UNITS SOLD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24926</a:t>
          </a:r>
          <a:r>
            <a:rPr lang="en-IN" sz="1400">
              <a:solidFill>
                <a:srgbClr val="002060"/>
              </a:solidFill>
              <a:effectLst/>
            </a:rPr>
            <a:t> </a:t>
          </a:r>
          <a:endParaRPr lang="en-IN" sz="1400">
            <a:solidFill>
              <a:srgbClr val="002060"/>
            </a:solidFill>
          </a:endParaRPr>
        </a:p>
      </xdr:txBody>
    </xdr:sp>
    <xdr:clientData/>
  </xdr:twoCellAnchor>
  <xdr:twoCellAnchor>
    <xdr:from>
      <xdr:col>13</xdr:col>
      <xdr:colOff>395256</xdr:colOff>
      <xdr:row>4</xdr:row>
      <xdr:rowOff>154641</xdr:rowOff>
    </xdr:from>
    <xdr:to>
      <xdr:col>16</xdr:col>
      <xdr:colOff>226787</xdr:colOff>
      <xdr:row>8</xdr:row>
      <xdr:rowOff>63500</xdr:rowOff>
    </xdr:to>
    <xdr:sp macro="" textlink="">
      <xdr:nvSpPr>
        <xdr:cNvPr id="7" name="Rectangle: Diagonal Corners Rounded 6">
          <a:extLst>
            <a:ext uri="{FF2B5EF4-FFF2-40B4-BE49-F238E27FC236}">
              <a16:creationId xmlns:a16="http://schemas.microsoft.com/office/drawing/2014/main" id="{47664A8A-B568-4262-966E-8518962FB462}"/>
            </a:ext>
          </a:extLst>
        </xdr:cNvPr>
        <xdr:cNvSpPr/>
      </xdr:nvSpPr>
      <xdr:spPr>
        <a:xfrm>
          <a:off x="8296470" y="880355"/>
          <a:ext cx="1654888" cy="634574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AVG ORDER</a:t>
          </a:r>
          <a:r>
            <a:rPr lang="en-IN" sz="1400" b="1" baseline="0">
              <a:solidFill>
                <a:srgbClr val="002060"/>
              </a:solidFill>
            </a:rPr>
            <a:t> VALUE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15578.99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17</xdr:col>
      <xdr:colOff>80738</xdr:colOff>
      <xdr:row>4</xdr:row>
      <xdr:rowOff>128809</xdr:rowOff>
    </xdr:from>
    <xdr:to>
      <xdr:col>19</xdr:col>
      <xdr:colOff>580574</xdr:colOff>
      <xdr:row>8</xdr:row>
      <xdr:rowOff>36286</xdr:rowOff>
    </xdr:to>
    <xdr:sp macro="" textlink="">
      <xdr:nvSpPr>
        <xdr:cNvPr id="8" name="Rectangle: Diagonal Corners Rounded 7">
          <a:extLst>
            <a:ext uri="{FF2B5EF4-FFF2-40B4-BE49-F238E27FC236}">
              <a16:creationId xmlns:a16="http://schemas.microsoft.com/office/drawing/2014/main" id="{B973D202-7607-4769-9A87-33AA5FE75566}"/>
            </a:ext>
          </a:extLst>
        </xdr:cNvPr>
        <xdr:cNvSpPr/>
      </xdr:nvSpPr>
      <xdr:spPr>
        <a:xfrm>
          <a:off x="10413095" y="854523"/>
          <a:ext cx="1715408" cy="633192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PROFIT MARGIN </a:t>
          </a: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21.29</a:t>
          </a:r>
          <a:r>
            <a:rPr lang="en-IN" sz="11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%</a:t>
          </a:r>
          <a:r>
            <a:rPr lang="en-IN" b="1">
              <a:solidFill>
                <a:srgbClr val="002060"/>
              </a:solidFill>
              <a:effectLst/>
            </a:rPr>
            <a:t> </a:t>
          </a:r>
          <a:endParaRPr lang="en-IN" sz="1100" b="1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526142</xdr:colOff>
      <xdr:row>10</xdr:row>
      <xdr:rowOff>99786</xdr:rowOff>
    </xdr:from>
    <xdr:to>
      <xdr:col>20</xdr:col>
      <xdr:colOff>18143</xdr:colOff>
      <xdr:row>26</xdr:row>
      <xdr:rowOff>80817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AC5E1B-6197-488F-978E-BA3370A2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489858</xdr:colOff>
      <xdr:row>10</xdr:row>
      <xdr:rowOff>37352</xdr:rowOff>
    </xdr:from>
    <xdr:to>
      <xdr:col>12</xdr:col>
      <xdr:colOff>263072</xdr:colOff>
      <xdr:row>20</xdr:row>
      <xdr:rowOff>154214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093F97-3673-491D-99E9-A7B2D7E27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19741</xdr:colOff>
      <xdr:row>10</xdr:row>
      <xdr:rowOff>42883</xdr:rowOff>
    </xdr:from>
    <xdr:to>
      <xdr:col>6</xdr:col>
      <xdr:colOff>410883</xdr:colOff>
      <xdr:row>20</xdr:row>
      <xdr:rowOff>166583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D584FB7-4870-4E05-A4C1-0CDAA0CA25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27216</xdr:colOff>
      <xdr:row>21</xdr:row>
      <xdr:rowOff>59230</xdr:rowOff>
    </xdr:from>
    <xdr:to>
      <xdr:col>6</xdr:col>
      <xdr:colOff>417288</xdr:colOff>
      <xdr:row>32</xdr:row>
      <xdr:rowOff>13873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2C23EA-C18F-478C-A6F8-8CDF862AAA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489858</xdr:colOff>
      <xdr:row>21</xdr:row>
      <xdr:rowOff>42687</xdr:rowOff>
    </xdr:from>
    <xdr:to>
      <xdr:col>12</xdr:col>
      <xdr:colOff>254001</xdr:colOff>
      <xdr:row>32</xdr:row>
      <xdr:rowOff>6402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E1498F5-1C60-4D12-BF0F-89DC69D21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142666</xdr:colOff>
      <xdr:row>10</xdr:row>
      <xdr:rowOff>81642</xdr:rowOff>
    </xdr:from>
    <xdr:to>
      <xdr:col>26</xdr:col>
      <xdr:colOff>484909</xdr:colOff>
      <xdr:row>26</xdr:row>
      <xdr:rowOff>69273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4969D18-BB32-4ABC-93EA-C83FC9C5D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27213</xdr:colOff>
      <xdr:row>32</xdr:row>
      <xdr:rowOff>99788</xdr:rowOff>
    </xdr:from>
    <xdr:to>
      <xdr:col>12</xdr:col>
      <xdr:colOff>253999</xdr:colOff>
      <xdr:row>46</xdr:row>
      <xdr:rowOff>96097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9644D-9F86-4151-9DE1-1ADBEB061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310825</xdr:colOff>
      <xdr:row>4</xdr:row>
      <xdr:rowOff>115614</xdr:rowOff>
    </xdr:from>
    <xdr:to>
      <xdr:col>23</xdr:col>
      <xdr:colOff>198752</xdr:colOff>
      <xdr:row>8</xdr:row>
      <xdr:rowOff>23091</xdr:rowOff>
    </xdr:to>
    <xdr:sp macro="" textlink="">
      <xdr:nvSpPr>
        <xdr:cNvPr id="9" name="Rectangle: Diagonal Corners Rounded 8">
          <a:extLst>
            <a:ext uri="{FF2B5EF4-FFF2-40B4-BE49-F238E27FC236}">
              <a16:creationId xmlns:a16="http://schemas.microsoft.com/office/drawing/2014/main" id="{15326A42-767B-449C-9B59-6EE5B135C607}"/>
            </a:ext>
          </a:extLst>
        </xdr:cNvPr>
        <xdr:cNvSpPr/>
      </xdr:nvSpPr>
      <xdr:spPr>
        <a:xfrm>
          <a:off x="12549007" y="854523"/>
          <a:ext cx="1723654" cy="64638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CANCEL</a:t>
          </a:r>
          <a:r>
            <a:rPr lang="en-IN" sz="1400" b="1" baseline="0">
              <a:solidFill>
                <a:srgbClr val="002060"/>
              </a:solidFill>
            </a:rPr>
            <a:t> RATE</a:t>
          </a:r>
          <a:endParaRPr lang="en-IN" sz="1400" b="1">
            <a:solidFill>
              <a:srgbClr val="002060"/>
            </a:solidFill>
          </a:endParaRPr>
        </a:p>
        <a:p>
          <a:pPr algn="ctr"/>
          <a:r>
            <a:rPr lang="en-IN" sz="1400" b="1" i="0" u="none" strike="noStrike">
              <a:solidFill>
                <a:srgbClr val="002060"/>
              </a:solidFill>
              <a:effectLst/>
              <a:latin typeface="+mn-lt"/>
              <a:ea typeface="+mn-ea"/>
              <a:cs typeface="+mn-cs"/>
            </a:rPr>
            <a:t>5%</a:t>
          </a:r>
          <a:r>
            <a:rPr lang="en-IN" sz="1400" b="1">
              <a:solidFill>
                <a:srgbClr val="002060"/>
              </a:solidFill>
              <a:effectLst/>
            </a:rPr>
            <a:t> </a:t>
          </a:r>
          <a:endParaRPr lang="en-IN" sz="1400" b="1">
            <a:solidFill>
              <a:srgbClr val="002060"/>
            </a:solidFill>
          </a:endParaRPr>
        </a:p>
      </xdr:txBody>
    </xdr:sp>
    <xdr:clientData/>
  </xdr:twoCellAnchor>
  <xdr:twoCellAnchor>
    <xdr:from>
      <xdr:col>23</xdr:col>
      <xdr:colOff>544043</xdr:colOff>
      <xdr:row>4</xdr:row>
      <xdr:rowOff>129474</xdr:rowOff>
    </xdr:from>
    <xdr:to>
      <xdr:col>26</xdr:col>
      <xdr:colOff>431970</xdr:colOff>
      <xdr:row>8</xdr:row>
      <xdr:rowOff>36951</xdr:rowOff>
    </xdr:to>
    <xdr:sp macro="" textlink="">
      <xdr:nvSpPr>
        <xdr:cNvPr id="16" name="Rectangle: Diagonal Corners Rounded 15">
          <a:extLst>
            <a:ext uri="{FF2B5EF4-FFF2-40B4-BE49-F238E27FC236}">
              <a16:creationId xmlns:a16="http://schemas.microsoft.com/office/drawing/2014/main" id="{2F574516-3ECA-45C4-A875-FB15E67A92FA}"/>
            </a:ext>
          </a:extLst>
        </xdr:cNvPr>
        <xdr:cNvSpPr/>
      </xdr:nvSpPr>
      <xdr:spPr>
        <a:xfrm>
          <a:off x="14617952" y="868383"/>
          <a:ext cx="1723654" cy="646386"/>
        </a:xfrm>
        <a:prstGeom prst="round2DiagRect">
          <a:avLst/>
        </a:prstGeom>
        <a:solidFill>
          <a:srgbClr val="FFC000"/>
        </a:solidFill>
        <a:ln>
          <a:noFill/>
        </a:ln>
        <a:effectLst>
          <a:glow rad="101600">
            <a:srgbClr val="FFC000">
              <a:alpha val="60000"/>
            </a:srgbClr>
          </a:glo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rgbClr val="002060"/>
              </a:solidFill>
            </a:rPr>
            <a:t>RETURN RATE</a:t>
          </a:r>
        </a:p>
        <a:p>
          <a:pPr algn="ctr"/>
          <a:r>
            <a:rPr lang="en-IN" sz="1400" b="1">
              <a:solidFill>
                <a:srgbClr val="002060"/>
              </a:solidFill>
            </a:rPr>
            <a:t>4.85%</a:t>
          </a:r>
          <a:endParaRPr lang="en-IN" sz="1100" b="1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519546</xdr:colOff>
      <xdr:row>28</xdr:row>
      <xdr:rowOff>23090</xdr:rowOff>
    </xdr:from>
    <xdr:to>
      <xdr:col>19</xdr:col>
      <xdr:colOff>542636</xdr:colOff>
      <xdr:row>40</xdr:row>
      <xdr:rowOff>124113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8B49A11-28B6-4692-81AF-66034F656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508000</xdr:colOff>
      <xdr:row>27</xdr:row>
      <xdr:rowOff>173181</xdr:rowOff>
    </xdr:from>
    <xdr:to>
      <xdr:col>20</xdr:col>
      <xdr:colOff>23091</xdr:colOff>
      <xdr:row>51</xdr:row>
      <xdr:rowOff>92363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7DA21CF-DA7E-0399-D8AB-CF5C78CDD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150090</xdr:colOff>
      <xdr:row>28</xdr:row>
      <xdr:rowOff>0</xdr:rowOff>
    </xdr:from>
    <xdr:to>
      <xdr:col>26</xdr:col>
      <xdr:colOff>473363</xdr:colOff>
      <xdr:row>51</xdr:row>
      <xdr:rowOff>92364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324C96E-B34C-9937-9215-E7DF25493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507999</xdr:colOff>
      <xdr:row>53</xdr:row>
      <xdr:rowOff>46181</xdr:rowOff>
    </xdr:from>
    <xdr:to>
      <xdr:col>26</xdr:col>
      <xdr:colOff>473363</xdr:colOff>
      <xdr:row>73</xdr:row>
      <xdr:rowOff>92363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473458E-4A59-41D8-AAE6-54AF7BF53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</xdr:colOff>
      <xdr:row>46</xdr:row>
      <xdr:rowOff>150091</xdr:rowOff>
    </xdr:from>
    <xdr:to>
      <xdr:col>12</xdr:col>
      <xdr:colOff>242455</xdr:colOff>
      <xdr:row>58</xdr:row>
      <xdr:rowOff>130465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43B9BEF-7FA2-4B6C-8567-783108C9C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362858</xdr:colOff>
      <xdr:row>0</xdr:row>
      <xdr:rowOff>34018</xdr:rowOff>
    </xdr:from>
    <xdr:to>
      <xdr:col>4</xdr:col>
      <xdr:colOff>238125</xdr:colOff>
      <xdr:row>3</xdr:row>
      <xdr:rowOff>95314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1DF4B3-A42E-AB37-BA4B-30F3DC21C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5179" y="34018"/>
          <a:ext cx="1712232" cy="1013796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59</xdr:row>
      <xdr:rowOff>15875</xdr:rowOff>
    </xdr:from>
    <xdr:to>
      <xdr:col>12</xdr:col>
      <xdr:colOff>206375</xdr:colOff>
      <xdr:row>73</xdr:row>
      <xdr:rowOff>95250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97B7F7F-82B7-410B-AE42-75E3881D6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28</xdr:col>
      <xdr:colOff>6350</xdr:colOff>
      <xdr:row>77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2D8CB7-366F-2BFC-8397-07B5BF1593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075150" cy="1421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mad" refreshedDate="46285.89915740741" createdVersion="8" refreshedVersion="8" minRefreshableVersion="3" recordCount="10000" xr:uid="{CC89875C-74D4-4677-9F79-8DDD05E3B8E4}">
  <cacheSource type="worksheet">
    <worksheetSource ref="A1:M10001" sheet="Sheet1"/>
  </cacheSource>
  <cacheFields count="15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6-08-31T00:00:00" count="973">
        <d v="2024-04-12T00:00:00"/>
        <d v="2025-03-11T00:00:00"/>
        <d v="2026-05-10T00:00:00"/>
        <d v="2024-09-27T00:00:00"/>
        <d v="2024-04-16T00:00:00"/>
        <d v="2024-03-12T00:00:00"/>
        <d v="2025-12-01T00:00:00"/>
        <d v="2024-01-21T00:00:00"/>
        <d v="2025-09-06T00:00:00"/>
        <d v="2024-05-01T00:00:00"/>
        <d v="2025-04-11T00:00:00"/>
        <d v="2024-08-02T00:00:00"/>
        <d v="2024-11-26T00:00:00"/>
        <d v="2025-04-03T00:00:00"/>
        <d v="2024-03-28T00:00:00"/>
        <d v="2025-01-07T00:00:00"/>
        <d v="2024-04-09T00:00:00"/>
        <d v="2026-05-21T00:00:00"/>
        <d v="2025-10-25T00:00:00"/>
        <d v="2024-05-10T00:00:00"/>
        <d v="2025-10-23T00:00:00"/>
        <d v="2024-11-04T00:00:00"/>
        <d v="2026-02-08T00:00:00"/>
        <d v="2024-12-09T00:00:00"/>
        <d v="2025-05-06T00:00:00"/>
        <d v="2025-02-17T00:00:00"/>
        <d v="2026-03-16T00:00:00"/>
        <d v="2025-01-20T00:00:00"/>
        <d v="2024-07-10T00:00:00"/>
        <d v="2026-08-13T00:00:00"/>
        <d v="2024-10-03T00:00:00"/>
        <d v="2024-06-09T00:00:00"/>
        <d v="2025-04-04T00:00:00"/>
        <d v="2024-11-09T00:00:00"/>
        <d v="2024-01-22T00:00:00"/>
        <d v="2024-09-09T00:00:00"/>
        <d v="2026-01-17T00:00:00"/>
        <d v="2026-05-06T00:00:00"/>
        <d v="2025-07-14T00:00:00"/>
        <d v="2025-04-19T00:00:00"/>
        <d v="2024-02-28T00:00:00"/>
        <d v="2025-05-25T00:00:00"/>
        <d v="2025-11-12T00:00:00"/>
        <d v="2025-04-20T00:00:00"/>
        <d v="2025-11-30T00:00:00"/>
        <d v="2026-02-21T00:00:00"/>
        <d v="2024-07-08T00:00:00"/>
        <d v="2026-08-15T00:00:00"/>
        <d v="2025-11-17T00:00:00"/>
        <d v="2025-07-16T00:00:00"/>
        <d v="2026-05-25T00:00:00"/>
        <d v="2025-07-20T00:00:00"/>
        <d v="2024-08-31T00:00:00"/>
        <d v="2026-04-11T00:00:00"/>
        <d v="2025-05-19T00:00:00"/>
        <d v="2025-04-29T00:00:00"/>
        <d v="2026-03-29T00:00:00"/>
        <d v="2025-10-08T00:00:00"/>
        <d v="2026-04-20T00:00:00"/>
        <d v="2024-06-15T00:00:00"/>
        <d v="2024-09-30T00:00:00"/>
        <d v="2025-01-22T00:00:00"/>
        <d v="2025-08-23T00:00:00"/>
        <d v="2024-11-11T00:00:00"/>
        <d v="2024-01-14T00:00:00"/>
        <d v="2024-08-29T00:00:00"/>
        <d v="2026-02-15T00:00:00"/>
        <d v="2024-12-11T00:00:00"/>
        <d v="2025-07-18T00:00:00"/>
        <d v="2026-06-16T00:00:00"/>
        <d v="2024-12-05T00:00:00"/>
        <d v="2024-04-01T00:00:00"/>
        <d v="2025-01-01T00:00:00"/>
        <d v="2025-03-30T00:00:00"/>
        <d v="2025-03-03T00:00:00"/>
        <d v="2025-05-23T00:00:00"/>
        <d v="2026-02-14T00:00:00"/>
        <d v="2026-07-31T00:00:00"/>
        <d v="2024-02-04T00:00:00"/>
        <d v="2024-07-24T00:00:00"/>
        <d v="2024-03-21T00:00:00"/>
        <d v="2026-07-20T00:00:00"/>
        <d v="2025-07-15T00:00:00"/>
        <d v="2024-01-02T00:00:00"/>
        <d v="2025-01-24T00:00:00"/>
        <d v="2025-07-19T00:00:00"/>
        <d v="2024-04-15T00:00:00"/>
        <d v="2026-02-10T00:00:00"/>
        <d v="2026-04-01T00:00:00"/>
        <d v="2025-04-21T00:00:00"/>
        <d v="2025-12-03T00:00:00"/>
        <d v="2025-02-05T00:00:00"/>
        <d v="2025-12-30T00:00:00"/>
        <d v="2025-07-09T00:00:00"/>
        <d v="2024-06-10T00:00:00"/>
        <d v="2024-07-20T00:00:00"/>
        <d v="2024-09-26T00:00:00"/>
        <d v="2026-05-12T00:00:00"/>
        <d v="2026-03-26T00:00:00"/>
        <d v="2025-03-31T00:00:00"/>
        <d v="2025-04-06T00:00:00"/>
        <d v="2025-12-27T00:00:00"/>
        <d v="2024-09-08T00:00:00"/>
        <d v="2025-12-02T00:00:00"/>
        <d v="2024-10-22T00:00:00"/>
        <d v="2025-12-25T00:00:00"/>
        <d v="2025-12-20T00:00:00"/>
        <d v="2026-01-18T00:00:00"/>
        <d v="2024-12-03T00:00:00"/>
        <d v="2026-05-28T00:00:00"/>
        <d v="2024-02-22T00:00:00"/>
        <d v="2026-03-02T00:00:00"/>
        <d v="2026-07-10T00:00:00"/>
        <d v="2024-08-04T00:00:00"/>
        <d v="2026-02-02T00:00:00"/>
        <d v="2024-07-06T00:00:00"/>
        <d v="2025-01-14T00:00:00"/>
        <d v="2025-05-07T00:00:00"/>
        <d v="2024-02-10T00:00:00"/>
        <d v="2024-06-05T00:00:00"/>
        <d v="2024-01-15T00:00:00"/>
        <d v="2026-03-23T00:00:00"/>
        <d v="2024-03-05T00:00:00"/>
        <d v="2026-04-18T00:00:00"/>
        <d v="2025-06-04T00:00:00"/>
        <d v="2024-05-08T00:00:00"/>
        <d v="2025-10-09T00:00:00"/>
        <d v="2025-04-16T00:00:00"/>
        <d v="2024-03-03T00:00:00"/>
        <d v="2024-05-18T00:00:00"/>
        <d v="2025-05-13T00:00:00"/>
        <d v="2025-08-15T00:00:00"/>
        <d v="2025-01-26T00:00:00"/>
        <d v="2025-11-05T00:00:00"/>
        <d v="2025-02-22T00:00:00"/>
        <d v="2024-10-15T00:00:00"/>
        <d v="2025-01-13T00:00:00"/>
        <d v="2026-02-11T00:00:00"/>
        <d v="2025-05-04T00:00:00"/>
        <d v="2024-08-18T00:00:00"/>
        <d v="2024-01-28T00:00:00"/>
        <d v="2024-05-14T00:00:00"/>
        <d v="2024-07-19T00:00:00"/>
        <d v="2026-04-19T00:00:00"/>
        <d v="2026-02-18T00:00:00"/>
        <d v="2026-07-18T00:00:00"/>
        <d v="2024-02-02T00:00:00"/>
        <d v="2024-02-17T00:00:00"/>
        <d v="2025-05-17T00:00:00"/>
        <d v="2025-02-10T00:00:00"/>
        <d v="2025-07-27T00:00:00"/>
        <d v="2025-12-28T00:00:00"/>
        <d v="2026-03-15T00:00:00"/>
        <d v="2024-04-08T00:00:00"/>
        <d v="2025-11-14T00:00:00"/>
        <d v="2025-12-26T00:00:00"/>
        <d v="2025-06-30T00:00:00"/>
        <d v="2026-08-18T00:00:00"/>
        <d v="2026-01-08T00:00:00"/>
        <d v="2025-09-04T00:00:00"/>
        <d v="2025-10-04T00:00:00"/>
        <d v="2026-02-07T00:00:00"/>
        <d v="2024-01-05T00:00:00"/>
        <d v="2024-08-05T00:00:00"/>
        <d v="2026-02-05T00:00:00"/>
        <d v="2025-02-01T00:00:00"/>
        <d v="2026-05-20T00:00:00"/>
        <d v="2026-03-05T00:00:00"/>
        <d v="2025-01-27T00:00:00"/>
        <d v="2024-07-25T00:00:00"/>
        <d v="2026-05-07T00:00:00"/>
        <d v="2025-07-07T00:00:00"/>
        <d v="2026-06-10T00:00:00"/>
        <d v="2025-04-05T00:00:00"/>
        <d v="2025-11-21T00:00:00"/>
        <d v="2025-07-28T00:00:00"/>
        <d v="2026-05-13T00:00:00"/>
        <d v="2026-01-12T00:00:00"/>
        <d v="2024-08-28T00:00:00"/>
        <d v="2025-07-17T00:00:00"/>
        <d v="2024-04-05T00:00:00"/>
        <d v="2026-06-18T00:00:00"/>
        <d v="2026-01-03T00:00:00"/>
        <d v="2025-10-16T00:00:00"/>
        <d v="2024-06-19T00:00:00"/>
        <d v="2025-06-24T00:00:00"/>
        <d v="2024-02-05T00:00:00"/>
        <d v="2025-06-08T00:00:00"/>
        <d v="2024-06-08T00:00:00"/>
        <d v="2025-11-29T00:00:00"/>
        <d v="2024-08-30T00:00:00"/>
        <d v="2024-03-26T00:00:00"/>
        <d v="2026-03-06T00:00:00"/>
        <d v="2025-07-31T00:00:00"/>
        <d v="2025-07-10T00:00:00"/>
        <d v="2026-08-10T00:00:00"/>
        <d v="2025-10-07T00:00:00"/>
        <d v="2025-09-11T00:00:00"/>
        <d v="2026-03-08T00:00:00"/>
        <d v="2025-10-01T00:00:00"/>
        <d v="2025-05-20T00:00:00"/>
        <d v="2024-12-13T00:00:00"/>
        <d v="2025-04-17T00:00:00"/>
        <d v="2024-08-12T00:00:00"/>
        <d v="2025-01-19T00:00:00"/>
        <d v="2025-01-11T00:00:00"/>
        <d v="2024-10-09T00:00:00"/>
        <d v="2025-09-24T00:00:00"/>
        <d v="2025-09-19T00:00:00"/>
        <d v="2026-08-30T00:00:00"/>
        <d v="2026-01-14T00:00:00"/>
        <d v="2024-09-15T00:00:00"/>
        <d v="2024-12-24T00:00:00"/>
        <d v="2025-12-10T00:00:00"/>
        <d v="2025-02-14T00:00:00"/>
        <d v="2025-10-10T00:00:00"/>
        <d v="2024-11-13T00:00:00"/>
        <d v="2025-11-07T00:00:00"/>
        <d v="2024-08-21T00:00:00"/>
        <d v="2026-04-06T00:00:00"/>
        <d v="2025-01-08T00:00:00"/>
        <d v="2025-11-02T00:00:00"/>
        <d v="2025-08-30T00:00:00"/>
        <d v="2024-08-20T00:00:00"/>
        <d v="2025-11-22T00:00:00"/>
        <d v="2024-04-22T00:00:00"/>
        <d v="2026-04-09T00:00:00"/>
        <d v="2025-05-11T00:00:00"/>
        <d v="2025-03-17T00:00:00"/>
        <d v="2024-09-24T00:00:00"/>
        <d v="2025-05-24T00:00:00"/>
        <d v="2026-03-17T00:00:00"/>
        <d v="2025-01-21T00:00:00"/>
        <d v="2025-09-16T00:00:00"/>
        <d v="2026-08-09T00:00:00"/>
        <d v="2025-10-03T00:00:00"/>
        <d v="2024-08-07T00:00:00"/>
        <d v="2026-05-04T00:00:00"/>
        <d v="2026-01-05T00:00:00"/>
        <d v="2025-02-06T00:00:00"/>
        <d v="2025-09-29T00:00:00"/>
        <d v="2024-05-09T00:00:00"/>
        <d v="2025-02-19T00:00:00"/>
        <d v="2024-09-03T00:00:00"/>
        <d v="2026-04-15T00:00:00"/>
        <d v="2025-03-14T00:00:00"/>
        <d v="2024-07-21T00:00:00"/>
        <d v="2024-07-02T00:00:00"/>
        <d v="2024-05-02T00:00:00"/>
        <d v="2025-02-04T00:00:00"/>
        <d v="2024-10-20T00:00:00"/>
        <d v="2024-10-06T00:00:00"/>
        <d v="2026-04-16T00:00:00"/>
        <d v="2026-06-02T00:00:00"/>
        <d v="2025-09-01T00:00:00"/>
        <d v="2024-07-16T00:00:00"/>
        <d v="2026-06-25T00:00:00"/>
        <d v="2026-01-21T00:00:00"/>
        <d v="2024-05-23T00:00:00"/>
        <d v="2025-08-31T00:00:00"/>
        <d v="2024-05-03T00:00:00"/>
        <d v="2024-07-05T00:00:00"/>
        <d v="2024-11-21T00:00:00"/>
        <d v="2025-04-08T00:00:00"/>
        <d v="2024-12-14T00:00:00"/>
        <d v="2026-02-09T00:00:00"/>
        <d v="2025-10-21T00:00:00"/>
        <d v="2026-08-12T00:00:00"/>
        <d v="2026-08-20T00:00:00"/>
        <d v="2024-05-26T00:00:00"/>
        <d v="2024-05-27T00:00:00"/>
        <d v="2025-12-11T00:00:00"/>
        <d v="2026-03-30T00:00:00"/>
        <d v="2025-05-03T00:00:00"/>
        <d v="2026-07-17T00:00:00"/>
        <d v="2026-07-24T00:00:00"/>
        <d v="2025-07-04T00:00:00"/>
        <d v="2025-10-02T00:00:00"/>
        <d v="2026-02-17T00:00:00"/>
        <d v="2026-08-03T00:00:00"/>
        <d v="2024-05-30T00:00:00"/>
        <d v="2025-02-18T00:00:00"/>
        <d v="2024-10-24T00:00:00"/>
        <d v="2025-09-02T00:00:00"/>
        <d v="2024-09-19T00:00:00"/>
        <d v="2025-09-15T00:00:00"/>
        <d v="2025-07-25T00:00:00"/>
        <d v="2026-05-30T00:00:00"/>
        <d v="2026-06-15T00:00:00"/>
        <d v="2024-10-30T00:00:00"/>
        <d v="2024-09-10T00:00:00"/>
        <d v="2025-10-13T00:00:00"/>
        <d v="2025-03-28T00:00:00"/>
        <d v="2024-02-06T00:00:00"/>
        <d v="2024-01-09T00:00:00"/>
        <d v="2025-10-20T00:00:00"/>
        <d v="2024-07-26T00:00:00"/>
        <d v="2025-02-07T00:00:00"/>
        <d v="2024-05-31T00:00:00"/>
        <d v="2024-02-23T00:00:00"/>
        <d v="2024-04-29T00:00:00"/>
        <d v="2025-11-03T00:00:00"/>
        <d v="2026-07-08T00:00:00"/>
        <d v="2025-08-09T00:00:00"/>
        <d v="2026-08-25T00:00:00"/>
        <d v="2025-02-23T00:00:00"/>
        <d v="2025-02-25T00:00:00"/>
        <d v="2024-04-13T00:00:00"/>
        <d v="2026-05-01T00:00:00"/>
        <d v="2024-08-14T00:00:00"/>
        <d v="2024-04-21T00:00:00"/>
        <d v="2024-06-01T00:00:00"/>
        <d v="2026-07-02T00:00:00"/>
        <d v="2026-06-14T00:00:00"/>
        <d v="2026-05-27T00:00:00"/>
        <d v="2025-12-06T00:00:00"/>
        <d v="2024-06-11T00:00:00"/>
        <d v="2026-08-14T00:00:00"/>
        <d v="2025-11-11T00:00:00"/>
        <d v="2025-08-02T00:00:00"/>
        <d v="2026-03-11T00:00:00"/>
        <d v="2026-07-04T00:00:00"/>
        <d v="2025-05-18T00:00:00"/>
        <d v="2024-07-13T00:00:00"/>
        <d v="2025-11-18T00:00:00"/>
        <d v="2026-06-01T00:00:00"/>
        <d v="2025-04-14T00:00:00"/>
        <d v="2025-01-09T00:00:00"/>
        <d v="2026-01-19T00:00:00"/>
        <d v="2025-10-31T00:00:00"/>
        <d v="2024-02-07T00:00:00"/>
        <d v="2024-08-17T00:00:00"/>
        <d v="2024-12-30T00:00:00"/>
        <d v="2025-03-13T00:00:00"/>
        <d v="2024-01-27T00:00:00"/>
        <d v="2024-08-13T00:00:00"/>
        <d v="2024-10-10T00:00:00"/>
        <d v="2026-08-17T00:00:00"/>
        <d v="2025-04-25T00:00:00"/>
        <d v="2026-04-08T00:00:00"/>
        <d v="2025-05-30T00:00:00"/>
        <d v="2024-02-18T00:00:00"/>
        <d v="2025-05-26T00:00:00"/>
        <d v="2024-01-17T00:00:00"/>
        <d v="2024-06-20T00:00:00"/>
        <d v="2024-06-06T00:00:00"/>
        <d v="2024-02-15T00:00:00"/>
        <d v="2025-06-01T00:00:00"/>
        <d v="2024-10-28T00:00:00"/>
        <d v="2024-06-29T00:00:00"/>
        <d v="2025-08-29T00:00:00"/>
        <d v="2024-04-25T00:00:00"/>
        <d v="2024-07-09T00:00:00"/>
        <d v="2026-07-16T00:00:00"/>
        <d v="2024-09-12T00:00:00"/>
        <d v="2024-11-18T00:00:00"/>
        <d v="2024-05-07T00:00:00"/>
        <d v="2024-01-18T00:00:00"/>
        <d v="2026-03-03T00:00:00"/>
        <d v="2026-01-04T00:00:00"/>
        <d v="2025-07-23T00:00:00"/>
        <d v="2025-11-16T00:00:00"/>
        <d v="2025-09-17T00:00:00"/>
        <d v="2024-10-14T00:00:00"/>
        <d v="2026-05-03T00:00:00"/>
        <d v="2025-10-24T00:00:00"/>
        <d v="2026-08-19T00:00:00"/>
        <d v="2025-09-30T00:00:00"/>
        <d v="2024-06-03T00:00:00"/>
        <d v="2026-02-23T00:00:00"/>
        <d v="2026-03-21T00:00:00"/>
        <d v="2024-09-02T00:00:00"/>
        <d v="2024-06-24T00:00:00"/>
        <d v="2024-02-08T00:00:00"/>
        <d v="2026-01-28T00:00:00"/>
        <d v="2025-06-21T00:00:00"/>
        <d v="2026-05-16T00:00:00"/>
        <d v="2026-03-28T00:00:00"/>
        <d v="2026-07-09T00:00:00"/>
        <d v="2025-02-11T00:00:00"/>
        <d v="2026-04-07T00:00:00"/>
        <d v="2026-06-21T00:00:00"/>
        <d v="2026-04-04T00:00:00"/>
        <d v="2025-11-15T00:00:00"/>
        <d v="2024-01-20T00:00:00"/>
        <d v="2024-11-16T00:00:00"/>
        <d v="2025-02-03T00:00:00"/>
        <d v="2025-10-15T00:00:00"/>
        <d v="2026-08-29T00:00:00"/>
        <d v="2025-04-15T00:00:00"/>
        <d v="2024-05-22T00:00:00"/>
        <d v="2024-12-19T00:00:00"/>
        <d v="2026-04-13T00:00:00"/>
        <d v="2026-03-10T00:00:00"/>
        <d v="2026-08-16T00:00:00"/>
        <d v="2024-02-20T00:00:00"/>
        <d v="2025-10-26T00:00:00"/>
        <d v="2025-11-28T00:00:00"/>
        <d v="2024-05-04T00:00:00"/>
        <d v="2024-05-29T00:00:00"/>
        <d v="2024-12-07T00:00:00"/>
        <d v="2024-10-31T00:00:00"/>
        <d v="2026-04-17T00:00:00"/>
        <d v="2025-03-19T00:00:00"/>
        <d v="2024-09-20T00:00:00"/>
        <d v="2024-07-14T00:00:00"/>
        <d v="2026-02-12T00:00:00"/>
        <d v="2026-05-26T00:00:00"/>
        <d v="2024-12-15T00:00:00"/>
        <d v="2024-02-16T00:00:00"/>
        <d v="2026-04-02T00:00:00"/>
        <d v="2025-10-17T00:00:00"/>
        <d v="2024-09-25T00:00:00"/>
        <d v="2025-01-04T00:00:00"/>
        <d v="2025-09-27T00:00:00"/>
        <d v="2025-10-18T00:00:00"/>
        <d v="2026-04-10T00:00:00"/>
        <d v="2026-02-25T00:00:00"/>
        <d v="2025-08-26T00:00:00"/>
        <d v="2024-02-27T00:00:00"/>
        <d v="2026-08-08T00:00:00"/>
        <d v="2026-01-10T00:00:00"/>
        <d v="2025-04-18T00:00:00"/>
        <d v="2024-04-26T00:00:00"/>
        <d v="2026-03-01T00:00:00"/>
        <d v="2024-05-06T00:00:00"/>
        <d v="2026-06-26T00:00:00"/>
        <d v="2025-09-25T00:00:00"/>
        <d v="2025-05-27T00:00:00"/>
        <d v="2026-01-20T00:00:00"/>
        <d v="2026-03-12T00:00:00"/>
        <d v="2024-04-27T00:00:00"/>
        <d v="2025-07-13T00:00:00"/>
        <d v="2025-05-02T00:00:00"/>
        <d v="2024-08-24T00:00:00"/>
        <d v="2026-06-03T00:00:00"/>
        <d v="2024-09-28T00:00:00"/>
        <d v="2024-07-07T00:00:00"/>
        <d v="2025-12-04T00:00:00"/>
        <d v="2025-03-22T00:00:00"/>
        <d v="2025-08-03T00:00:00"/>
        <d v="2026-02-28T00:00:00"/>
        <d v="2024-03-16T00:00:00"/>
        <d v="2024-06-02T00:00:00"/>
        <d v="2025-03-10T00:00:00"/>
        <d v="2025-11-27T00:00:00"/>
        <d v="2024-10-11T00:00:00"/>
        <d v="2024-03-09T00:00:00"/>
        <d v="2024-04-03T00:00:00"/>
        <d v="2024-07-22T00:00:00"/>
        <d v="2026-06-30T00:00:00"/>
        <d v="2025-03-07T00:00:00"/>
        <d v="2024-12-06T00:00:00"/>
        <d v="2025-09-03T00:00:00"/>
        <d v="2024-12-22T00:00:00"/>
        <d v="2024-01-23T00:00:00"/>
        <d v="2026-01-31T00:00:00"/>
        <d v="2025-06-05T00:00:00"/>
        <d v="2026-01-27T00:00:00"/>
        <d v="2024-06-28T00:00:00"/>
        <d v="2024-08-10T00:00:00"/>
        <d v="2026-06-24T00:00:00"/>
        <d v="2024-11-20T00:00:00"/>
        <d v="2024-01-16T00:00:00"/>
        <d v="2024-12-01T00:00:00"/>
        <d v="2024-09-14T00:00:00"/>
        <d v="2025-11-20T00:00:00"/>
        <d v="2025-06-28T00:00:00"/>
        <d v="2025-03-02T00:00:00"/>
        <d v="2026-04-14T00:00:00"/>
        <d v="2025-07-30T00:00:00"/>
        <d v="2025-02-20T00:00:00"/>
        <d v="2024-06-16T00:00:00"/>
        <d v="2026-04-21T00:00:00"/>
        <d v="2024-02-12T00:00:00"/>
        <d v="2025-01-31T00:00:00"/>
        <d v="2024-01-12T00:00:00"/>
        <d v="2026-01-23T00:00:00"/>
        <d v="2026-04-28T00:00:00"/>
        <d v="2024-03-30T00:00:00"/>
        <d v="2025-08-27T00:00:00"/>
        <d v="2026-08-27T00:00:00"/>
        <d v="2025-08-24T00:00:00"/>
        <d v="2025-02-21T00:00:00"/>
        <d v="2024-04-24T00:00:00"/>
        <d v="2025-09-08T00:00:00"/>
        <d v="2026-04-05T00:00:00"/>
        <d v="2025-05-15T00:00:00"/>
        <d v="2024-03-15T00:00:00"/>
        <d v="2025-02-16T00:00:00"/>
        <d v="2025-01-10T00:00:00"/>
        <d v="2025-12-29T00:00:00"/>
        <d v="2026-01-30T00:00:00"/>
        <d v="2025-11-06T00:00:00"/>
        <d v="2025-01-28T00:00:00"/>
        <d v="2026-05-18T00:00:00"/>
        <d v="2025-04-01T00:00:00"/>
        <d v="2025-11-19T00:00:00"/>
        <d v="2025-07-01T00:00:00"/>
        <d v="2025-01-03T00:00:00"/>
        <d v="2025-11-25T00:00:00"/>
        <d v="2024-10-05T00:00:00"/>
        <d v="2026-05-22T00:00:00"/>
        <d v="2024-09-29T00:00:00"/>
        <d v="2024-03-02T00:00:00"/>
        <d v="2025-08-18T00:00:00"/>
        <d v="2026-05-29T00:00:00"/>
        <d v="2024-01-19T00:00:00"/>
        <d v="2024-06-25T00:00:00"/>
        <d v="2025-01-30T00:00:00"/>
        <d v="2025-03-20T00:00:00"/>
        <d v="2026-07-03T00:00:00"/>
        <d v="2024-09-21T00:00:00"/>
        <d v="2025-12-18T00:00:00"/>
        <d v="2025-01-18T00:00:00"/>
        <d v="2026-04-30T00:00:00"/>
        <d v="2024-01-25T00:00:00"/>
        <d v="2026-08-05T00:00:00"/>
        <d v="2026-06-09T00:00:00"/>
        <d v="2025-04-13T00:00:00"/>
        <d v="2025-04-28T00:00:00"/>
        <d v="2025-07-22T00:00:00"/>
        <d v="2024-04-18T00:00:00"/>
        <d v="2025-11-23T00:00:00"/>
        <d v="2024-02-11T00:00:00"/>
        <d v="2024-07-04T00:00:00"/>
        <d v="2026-07-23T00:00:00"/>
        <d v="2024-05-12T00:00:00"/>
        <d v="2026-01-02T00:00:00"/>
        <d v="2024-08-22T00:00:00"/>
        <d v="2026-04-22T00:00:00"/>
        <d v="2025-10-19T00:00:00"/>
        <d v="2025-08-10T00:00:00"/>
        <d v="2024-03-14T00:00:00"/>
        <d v="2026-08-11T00:00:00"/>
        <d v="2026-07-01T00:00:00"/>
        <d v="2025-06-02T00:00:00"/>
        <d v="2024-06-22T00:00:00"/>
        <d v="2025-10-14T00:00:00"/>
        <d v="2024-06-18T00:00:00"/>
        <d v="2024-07-12T00:00:00"/>
        <d v="2025-05-31T00:00:00"/>
        <d v="2024-01-29T00:00:00"/>
        <d v="2024-06-13T00:00:00"/>
        <d v="2024-12-04T00:00:00"/>
        <d v="2025-05-10T00:00:00"/>
        <d v="2026-04-12T00:00:00"/>
        <d v="2025-05-14T00:00:00"/>
        <d v="2024-11-22T00:00:00"/>
        <d v="2024-10-27T00:00:00"/>
        <d v="2024-05-11T00:00:00"/>
        <d v="2026-03-14T00:00:00"/>
        <d v="2024-03-10T00:00:00"/>
        <d v="2024-06-30T00:00:00"/>
        <d v="2024-03-31T00:00:00"/>
        <d v="2025-12-14T00:00:00"/>
        <d v="2025-06-14T00:00:00"/>
        <d v="2024-05-05T00:00:00"/>
        <d v="2025-03-26T00:00:00"/>
        <d v="2024-06-21T00:00:00"/>
        <d v="2026-06-13T00:00:00"/>
        <d v="2024-12-26T00:00:00"/>
        <d v="2024-01-01T00:00:00"/>
        <d v="2025-05-22T00:00:00"/>
        <d v="2025-02-12T00:00:00"/>
        <d v="2026-04-03T00:00:00"/>
        <d v="2026-07-22T00:00:00"/>
        <d v="2024-05-13T00:00:00"/>
        <d v="2026-03-25T00:00:00"/>
        <d v="2024-05-28T00:00:00"/>
        <d v="2024-03-20T00:00:00"/>
        <d v="2026-06-04T00:00:00"/>
        <d v="2024-07-31T00:00:00"/>
        <d v="2024-08-16T00:00:00"/>
        <d v="2025-06-15T00:00:00"/>
        <d v="2025-03-16T00:00:00"/>
        <d v="2025-06-09T00:00:00"/>
        <d v="2026-08-28T00:00:00"/>
        <d v="2024-11-25T00:00:00"/>
        <d v="2026-02-22T00:00:00"/>
        <d v="2024-12-23T00:00:00"/>
        <d v="2025-10-29T00:00:00"/>
        <d v="2024-01-08T00:00:00"/>
        <d v="2024-06-26T00:00:00"/>
        <d v="2025-06-23T00:00:00"/>
        <d v="2026-01-01T00:00:00"/>
        <d v="2026-01-09T00:00:00"/>
        <d v="2026-07-11T00:00:00"/>
        <d v="2025-05-16T00:00:00"/>
        <d v="2024-05-24T00:00:00"/>
        <d v="2025-12-24T00:00:00"/>
        <d v="2026-07-13T00:00:00"/>
        <d v="2026-06-27T00:00:00"/>
        <d v="2025-07-11T00:00:00"/>
        <d v="2025-08-16T00:00:00"/>
        <d v="2025-12-09T00:00:00"/>
        <d v="2025-03-25T00:00:00"/>
        <d v="2024-01-10T00:00:00"/>
        <d v="2024-09-07T00:00:00"/>
        <d v="2024-04-28T00:00:00"/>
        <d v="2024-05-25T00:00:00"/>
        <d v="2024-08-11T00:00:00"/>
        <d v="2024-08-26T00:00:00"/>
        <d v="2026-05-02T00:00:00"/>
        <d v="2024-10-08T00:00:00"/>
        <d v="2024-04-14T00:00:00"/>
        <d v="2025-02-08T00:00:00"/>
        <d v="2025-10-06T00:00:00"/>
        <d v="2026-05-19T00:00:00"/>
        <d v="2025-03-12T00:00:00"/>
        <d v="2025-04-02T00:00:00"/>
        <d v="2024-03-23T00:00:00"/>
        <d v="2024-03-25T00:00:00"/>
        <d v="2024-03-18T00:00:00"/>
        <d v="2025-12-17T00:00:00"/>
        <d v="2025-03-21T00:00:00"/>
        <d v="2025-03-24T00:00:00"/>
        <d v="2024-02-03T00:00:00"/>
        <d v="2024-04-04T00:00:00"/>
        <d v="2024-09-06T00:00:00"/>
        <d v="2025-11-04T00:00:00"/>
        <d v="2024-11-01T00:00:00"/>
        <d v="2024-08-23T00:00:00"/>
        <d v="2025-01-23T00:00:00"/>
        <d v="2026-02-01T00:00:00"/>
        <d v="2024-10-29T00:00:00"/>
        <d v="2026-07-07T00:00:00"/>
        <d v="2026-06-28T00:00:00"/>
        <d v="2026-01-07T00:00:00"/>
        <d v="2024-04-07T00:00:00"/>
        <d v="2026-04-29T00:00:00"/>
        <d v="2024-11-30T00:00:00"/>
        <d v="2026-05-08T00:00:00"/>
        <d v="2024-11-03T00:00:00"/>
        <d v="2024-09-05T00:00:00"/>
        <d v="2024-06-14T00:00:00"/>
        <d v="2025-06-25T00:00:00"/>
        <d v="2026-03-07T00:00:00"/>
        <d v="2024-05-17T00:00:00"/>
        <d v="2025-06-29T00:00:00"/>
        <d v="2024-07-23T00:00:00"/>
        <d v="2026-01-16T00:00:00"/>
        <d v="2024-04-20T00:00:00"/>
        <d v="2024-07-01T00:00:00"/>
        <d v="2026-04-27T00:00:00"/>
        <d v="2025-06-03T00:00:00"/>
        <d v="2024-12-25T00:00:00"/>
        <d v="2025-11-26T00:00:00"/>
        <d v="2024-10-07T00:00:00"/>
        <d v="2025-10-28T00:00:00"/>
        <d v="2024-04-02T00:00:00"/>
        <d v="2024-03-01T00:00:00"/>
        <d v="2026-02-27T00:00:00"/>
        <d v="2025-04-10T00:00:00"/>
        <d v="2025-06-17T00:00:00"/>
        <d v="2025-06-07T00:00:00"/>
        <d v="2026-08-02T00:00:00"/>
        <d v="2024-03-13T00:00:00"/>
        <d v="2026-03-04T00:00:00"/>
        <d v="2024-04-30T00:00:00"/>
        <d v="2024-08-01T00:00:00"/>
        <d v="2024-02-25T00:00:00"/>
        <d v="2025-07-26T00:00:00"/>
        <d v="2024-12-02T00:00:00"/>
        <d v="2024-01-26T00:00:00"/>
        <d v="2024-09-13T00:00:00"/>
        <d v="2025-12-19T00:00:00"/>
        <d v="2024-08-03T00:00:00"/>
        <d v="2025-10-27T00:00:00"/>
        <d v="2024-11-07T00:00:00"/>
        <d v="2024-01-07T00:00:00"/>
        <d v="2024-01-03T00:00:00"/>
        <d v="2025-09-14T00:00:00"/>
        <d v="2024-12-28T00:00:00"/>
        <d v="2025-09-22T00:00:00"/>
        <d v="2026-03-22T00:00:00"/>
        <d v="2025-06-20T00:00:00"/>
        <d v="2024-07-30T00:00:00"/>
        <d v="2024-03-07T00:00:00"/>
        <d v="2024-08-15T00:00:00"/>
        <d v="2025-08-17T00:00:00"/>
        <d v="2025-02-28T00:00:00"/>
        <d v="2024-11-15T00:00:00"/>
        <d v="2025-03-18T00:00:00"/>
        <d v="2024-11-10T00:00:00"/>
        <d v="2026-08-23T00:00:00"/>
        <d v="2025-08-04T00:00:00"/>
        <d v="2024-05-16T00:00:00"/>
        <d v="2026-06-17T00:00:00"/>
        <d v="2025-06-26T00:00:00"/>
        <d v="2024-02-09T00:00:00"/>
        <d v="2024-01-06T00:00:00"/>
        <d v="2024-11-17T00:00:00"/>
        <d v="2025-04-12T00:00:00"/>
        <d v="2024-01-04T00:00:00"/>
        <d v="2026-04-26T00:00:00"/>
        <d v="2025-08-28T00:00:00"/>
        <d v="2026-08-04T00:00:00"/>
        <d v="2025-12-15T00:00:00"/>
        <d v="2024-10-26T00:00:00"/>
        <d v="2025-02-13T00:00:00"/>
        <d v="2024-05-19T00:00:00"/>
        <d v="2025-07-12T00:00:00"/>
        <d v="2025-07-03T00:00:00"/>
        <d v="2026-06-12T00:00:00"/>
        <d v="2026-05-17T00:00:00"/>
        <d v="2026-04-24T00:00:00"/>
        <d v="2026-06-20T00:00:00"/>
        <d v="2024-09-17T00:00:00"/>
        <d v="2025-10-11T00:00:00"/>
        <d v="2024-01-13T00:00:00"/>
        <d v="2024-11-14T00:00:00"/>
        <d v="2024-11-24T00:00:00"/>
        <d v="2026-06-29T00:00:00"/>
        <d v="2026-03-27T00:00:00"/>
        <d v="2024-11-29T00:00:00"/>
        <d v="2026-07-06T00:00:00"/>
        <d v="2024-10-17T00:00:00"/>
        <d v="2024-03-29T00:00:00"/>
        <d v="2024-10-21T00:00:00"/>
        <d v="2025-09-07T00:00:00"/>
        <d v="2025-09-28T00:00:00"/>
        <d v="2026-05-14T00:00:00"/>
        <d v="2026-03-31T00:00:00"/>
        <d v="2025-08-01T00:00:00"/>
        <d v="2025-01-25T00:00:00"/>
        <d v="2024-06-27T00:00:00"/>
        <d v="2025-03-23T00:00:00"/>
        <d v="2025-10-30T00:00:00"/>
        <d v="2025-04-22T00:00:00"/>
        <d v="2024-04-06T00:00:00"/>
        <d v="2025-08-20T00:00:00"/>
        <d v="2025-09-26T00:00:00"/>
        <d v="2024-06-07T00:00:00"/>
        <d v="2024-11-19T00:00:00"/>
        <d v="2026-04-23T00:00:00"/>
        <d v="2025-09-18T00:00:00"/>
        <d v="2026-01-24T00:00:00"/>
        <d v="2024-10-18T00:00:00"/>
        <d v="2024-01-11T00:00:00"/>
        <d v="2025-12-12T00:00:00"/>
        <d v="2024-05-20T00:00:00"/>
        <d v="2024-07-28T00:00:00"/>
        <d v="2025-11-13T00:00:00"/>
        <d v="2024-12-21T00:00:00"/>
        <d v="2026-06-06T00:00:00"/>
        <d v="2026-03-09T00:00:00"/>
        <d v="2025-01-12T00:00:00"/>
        <d v="2026-06-23T00:00:00"/>
        <d v="2024-10-23T00:00:00"/>
        <d v="2026-03-24T00:00:00"/>
        <d v="2025-09-13T00:00:00"/>
        <d v="2026-08-07T00:00:00"/>
        <d v="2025-01-05T00:00:00"/>
        <d v="2025-10-22T00:00:00"/>
        <d v="2025-03-06T00:00:00"/>
        <d v="2026-08-26T00:00:00"/>
        <d v="2024-11-08T00:00:00"/>
        <d v="2026-07-25T00:00:00"/>
        <d v="2026-03-13T00:00:00"/>
        <d v="2024-12-12T00:00:00"/>
        <d v="2025-06-12T00:00:00"/>
        <d v="2026-07-27T00:00:00"/>
        <d v="2026-08-24T00:00:00"/>
        <d v="2026-05-05T00:00:00"/>
        <d v="2024-06-04T00:00:00"/>
        <d v="2026-05-31T00:00:00"/>
        <d v="2024-03-24T00:00:00"/>
        <d v="2025-09-21T00:00:00"/>
        <d v="2025-12-23T00:00:00"/>
        <d v="2024-02-01T00:00:00"/>
        <d v="2025-03-04T00:00:00"/>
        <d v="2024-10-12T00:00:00"/>
        <d v="2025-02-27T00:00:00"/>
        <d v="2025-08-12T00:00:00"/>
        <d v="2024-06-23T00:00:00"/>
        <d v="2024-04-23T00:00:00"/>
        <d v="2024-08-09T00:00:00"/>
        <d v="2025-11-08T00:00:00"/>
        <d v="2025-10-05T00:00:00"/>
        <d v="2024-02-24T00:00:00"/>
        <d v="2026-02-16T00:00:00"/>
        <d v="2024-03-27T00:00:00"/>
        <d v="2024-11-23T00:00:00"/>
        <d v="2025-05-05T00:00:00"/>
        <d v="2025-03-27T00:00:00"/>
        <d v="2026-08-01T00:00:00"/>
        <d v="2026-02-13T00:00:00"/>
        <d v="2025-01-15T00:00:00"/>
        <d v="2024-03-22T00:00:00"/>
        <d v="2025-05-28T00:00:00"/>
        <d v="2025-06-06T00:00:00"/>
        <d v="2026-01-15T00:00:00"/>
        <d v="2025-12-07T00:00:00"/>
        <d v="2026-07-28T00:00:00"/>
        <d v="2024-12-29T00:00:00"/>
        <d v="2025-09-23T00:00:00"/>
        <d v="2025-12-21T00:00:00"/>
        <d v="2024-07-27T00:00:00"/>
        <d v="2025-07-05T00:00:00"/>
        <d v="2024-10-04T00:00:00"/>
        <d v="2025-05-08T00:00:00"/>
        <d v="2025-08-21T00:00:00"/>
        <d v="2025-09-20T00:00:00"/>
        <d v="2026-05-23T00:00:00"/>
        <d v="2024-10-13T00:00:00"/>
        <d v="2025-12-31T00:00:00"/>
        <d v="2025-07-29T00:00:00"/>
        <d v="2025-12-05T00:00:00"/>
        <d v="2026-01-13T00:00:00"/>
        <d v="2024-11-05T00:00:00"/>
        <d v="2025-02-09T00:00:00"/>
        <d v="2025-05-21T00:00:00"/>
        <d v="2025-04-26T00:00:00"/>
        <d v="2025-12-13T00:00:00"/>
        <d v="2025-05-12T00:00:00"/>
        <d v="2024-04-17T00:00:00"/>
        <d v="2024-04-11T00:00:00"/>
        <d v="2026-05-15T00:00:00"/>
        <d v="2024-10-01T00:00:00"/>
        <d v="2024-02-13T00:00:00"/>
        <d v="2025-08-14T00:00:00"/>
        <d v="2024-07-18T00:00:00"/>
        <d v="2025-07-24T00:00:00"/>
        <d v="2026-02-20T00:00:00"/>
        <d v="2025-01-06T00:00:00"/>
        <d v="2025-06-10T00:00:00"/>
        <d v="2025-12-22T00:00:00"/>
        <d v="2025-03-01T00:00:00"/>
        <d v="2024-11-06T00:00:00"/>
        <d v="2026-02-19T00:00:00"/>
        <d v="2024-09-01T00:00:00"/>
        <d v="2025-03-15T00:00:00"/>
        <d v="2024-09-22T00:00:00"/>
        <d v="2026-07-14T00:00:00"/>
        <d v="2024-05-21T00:00:00"/>
        <d v="2024-10-19T00:00:00"/>
        <d v="2026-08-06T00:00:00"/>
        <d v="2025-08-07T00:00:00"/>
        <d v="2025-02-02T00:00:00"/>
        <d v="2026-06-07T00:00:00"/>
        <d v="2026-08-21T00:00:00"/>
        <d v="2025-08-06T00:00:00"/>
        <d v="2024-12-31T00:00:00"/>
        <d v="2026-01-22T00:00:00"/>
        <d v="2026-06-08T00:00:00"/>
        <d v="2026-06-11T00:00:00"/>
        <d v="2024-09-23T00:00:00"/>
        <d v="2024-11-27T00:00:00"/>
        <d v="2025-04-07T00:00:00"/>
        <d v="2025-01-29T00:00:00"/>
        <d v="2026-06-19T00:00:00"/>
        <d v="2025-03-29T00:00:00"/>
        <d v="2026-08-22T00:00:00"/>
        <d v="2025-07-21T00:00:00"/>
        <d v="2024-09-18T00:00:00"/>
        <d v="2024-12-18T00:00:00"/>
        <d v="2024-12-10T00:00:00"/>
        <d v="2024-01-31T00:00:00"/>
        <d v="2025-06-18T00:00:00"/>
        <d v="2026-07-15T00:00:00"/>
        <d v="2025-08-11T00:00:00"/>
        <d v="2025-08-08T00:00:00"/>
        <d v="2025-02-15T00:00:00"/>
        <d v="2025-12-16T00:00:00"/>
        <d v="2024-03-19T00:00:00"/>
        <d v="2025-03-05T00:00:00"/>
        <d v="2026-06-05T00:00:00"/>
        <d v="2025-06-22T00:00:00"/>
        <d v="2025-01-16T00:00:00"/>
        <d v="2026-02-24T00:00:00"/>
        <d v="2024-02-29T00:00:00"/>
        <d v="2025-08-13T00:00:00"/>
        <d v="2024-07-17T00:00:00"/>
        <d v="2025-06-19T00:00:00"/>
        <d v="2024-03-04T00:00:00"/>
        <d v="2025-05-09T00:00:00"/>
        <d v="2025-06-27T00:00:00"/>
        <d v="2025-07-06T00:00:00"/>
        <d v="2024-11-12T00:00:00"/>
        <d v="2026-05-09T00:00:00"/>
        <d v="2025-01-17T00:00:00"/>
        <d v="2025-05-29T00:00:00"/>
        <d v="2026-03-19T00:00:00"/>
        <d v="2026-06-22T00:00:00"/>
        <d v="2024-11-02T00:00:00"/>
        <d v="2025-07-02T00:00:00"/>
        <d v="2024-12-17T00:00:00"/>
        <d v="2026-07-12T00:00:00"/>
        <d v="2026-05-11T00:00:00"/>
        <d v="2024-01-24T00:00:00"/>
        <d v="2026-07-26T00:00:00"/>
        <d v="2025-06-13T00:00:00"/>
        <d v="2026-01-06T00:00:00"/>
        <d v="2024-03-06T00:00:00"/>
        <d v="2024-10-02T00:00:00"/>
        <d v="2026-07-21T00:00:00"/>
        <d v="2026-01-26T00:00:00"/>
        <d v="2024-07-03T00:00:00"/>
        <d v="2024-07-11T00:00:00"/>
        <d v="2025-09-05T00:00:00"/>
        <d v="2026-07-05T00:00:00"/>
        <d v="2026-07-30T00:00:00"/>
        <d v="2024-08-08T00:00:00"/>
        <d v="2024-12-08T00:00:00"/>
        <d v="2025-09-10T00:00:00"/>
        <d v="2024-12-16T00:00:00"/>
        <d v="2025-08-05T00:00:00"/>
        <d v="2024-12-27T00:00:00"/>
        <d v="2024-02-19T00:00:00"/>
        <d v="2025-04-27T00:00:00"/>
        <d v="2024-03-17T00:00:00"/>
        <d v="2025-08-19T00:00:00"/>
        <d v="2025-09-12T00:00:00"/>
        <d v="2025-12-08T00:00:00"/>
        <d v="2025-09-09T00:00:00"/>
        <d v="2024-09-04T00:00:00"/>
        <d v="2024-04-10T00:00:00"/>
        <d v="2026-07-19T00:00:00"/>
        <d v="2026-02-26T00:00:00"/>
        <d v="2026-02-06T00:00:00"/>
        <d v="2024-06-12T00:00:00"/>
        <d v="2024-04-19T00:00:00"/>
        <d v="2024-08-25T00:00:00"/>
        <d v="2026-04-25T00:00:00"/>
        <d v="2024-09-16T00:00:00"/>
        <d v="2026-01-11T00:00:00"/>
        <d v="2025-02-26T00:00:00"/>
        <d v="2025-04-09T00:00:00"/>
        <d v="2024-08-19T00:00:00"/>
        <d v="2025-10-12T00:00:00"/>
        <d v="2024-07-29T00:00:00"/>
        <d v="2025-01-02T00:00:00"/>
        <d v="2024-06-17T00:00:00"/>
        <d v="2025-02-24T00:00:00"/>
        <d v="2024-01-30T00:00:00"/>
        <d v="2024-05-15T00:00:00"/>
        <d v="2024-02-26T00:00:00"/>
        <d v="2026-07-29T00:00:00"/>
        <d v="2026-02-04T00:00:00"/>
        <d v="2026-05-24T00:00:00"/>
        <d v="2025-06-16T00:00:00"/>
        <d v="2026-01-29T00:00:00"/>
        <d v="2025-11-09T00:00:00"/>
        <d v="2024-03-08T00:00:00"/>
        <d v="2025-11-10T00:00:00"/>
        <d v="2025-04-30T00:00:00"/>
        <d v="2025-03-09T00:00:00"/>
        <d v="2024-08-06T00:00:00"/>
        <d v="2025-08-25T00:00:00"/>
        <d v="2024-09-11T00:00:00"/>
        <d v="2025-04-24T00:00:00"/>
        <d v="2025-07-08T00:00:00"/>
        <d v="2024-11-28T00:00:00"/>
        <d v="2024-08-27T00:00:00"/>
        <d v="2024-10-16T00:00:00"/>
        <d v="2025-04-23T00:00:00"/>
        <d v="2025-05-01T00:00:00"/>
        <d v="2026-03-20T00:00:00"/>
        <d v="2024-12-20T00:00:00"/>
        <d v="2024-02-14T00:00:00"/>
        <d v="2025-06-11T00:00:00"/>
        <d v="2026-01-25T00:00:00"/>
        <d v="2025-08-22T00:00:00"/>
        <d v="2025-03-08T00:00:00"/>
        <d v="2024-07-15T00:00:00"/>
        <d v="2025-11-24T00:00:00"/>
        <d v="2024-10-25T00:00:00"/>
        <d v="2024-02-21T00:00:00"/>
        <d v="2024-03-11T00:00:00"/>
        <d v="2026-02-03T00:00:00"/>
        <d v="2025-11-01T00:00:00"/>
        <d v="2026-03-18T00:00:00"/>
      </sharedItems>
      <fieldGroup par="14"/>
    </cacheField>
    <cacheField name="Category" numFmtId="0">
      <sharedItems count="5">
        <s v="Apparel &amp; Fashion"/>
        <s v="Beauty &amp; Personal Care"/>
        <s v="Electronics &amp; Mobiles"/>
        <s v="Home &amp; Kitchen"/>
        <s v="Pantry &amp; Groceries"/>
      </sharedItems>
    </cacheField>
    <cacheField name="Product" numFmtId="0">
      <sharedItems count="25">
        <s v="Saree with Unstitched Blouse"/>
        <s v="Men Denim Jeans"/>
        <s v="Ubtan Face Wash"/>
        <s v="Wireless Earbuds"/>
        <s v="Sunscreen Gel SPF 50"/>
        <s v="Cotton Bedsheet Double"/>
        <s v="Laptop Backpack"/>
        <s v="Assorted Dry Fruits 500g"/>
        <s v="Sports Shoes"/>
        <s v="5G Smartphone"/>
        <s v="Smartwatch"/>
        <s v="Power Bank 20000mAh"/>
        <s v="Organic Turmeric Powder"/>
        <s v="Cotton Kurta Set"/>
        <s v="Basmati Rice 5kg"/>
        <s v="Matte Lipstick"/>
        <s v="Mixer Grinder 750W"/>
        <s v="Ghee 1L"/>
        <s v="Water Purifier"/>
        <s v="Ayurvedic Hair Oil"/>
        <s v="Electric Trimmer"/>
        <s v="Printed T-Shirt"/>
        <s v="Filter Coffee Powder"/>
        <s v="Induction Cooktop"/>
        <s v="Stainless Steel Dinner Set"/>
      </sharedItems>
    </cacheField>
    <cacheField name="Quantity" numFmtId="3">
      <sharedItems containsSemiMixedTypes="0" containsString="0" containsNumber="1" containsInteger="1" minValue="1" maxValue="4"/>
    </cacheField>
    <cacheField name="Unit_Price_INR" numFmtId="164">
      <sharedItems containsSemiMixedTypes="0" containsString="0" containsNumber="1" minValue="150.27000000000001" maxValue="34992.800000000003"/>
    </cacheField>
    <cacheField name="Discount_Pct" numFmtId="165">
      <sharedItems containsSemiMixedTypes="0" containsString="0" containsNumber="1" minValue="0" maxValue="0.25"/>
    </cacheField>
    <cacheField name="Total_Sales_INR" numFmtId="164">
      <sharedItems containsSemiMixedTypes="0" containsString="0" containsNumber="1" minValue="118.82" maxValue="139647.92000000001"/>
    </cacheField>
    <cacheField name="Profit_INR" numFmtId="164">
      <sharedItems containsSemiMixedTypes="0" containsString="0" containsNumber="1" minValue="0" maxValue="45596.3"/>
    </cacheField>
    <cacheField name="Payment_Method" numFmtId="0">
      <sharedItems count="5">
        <s v="Cash on Delivery (COD)"/>
        <s v="UPI"/>
        <s v="Credit/Debit Card"/>
        <s v="Net Banking"/>
        <s v="Amazon Pay Later"/>
      </sharedItems>
    </cacheField>
    <cacheField name="Fulfillment" numFmtId="0">
      <sharedItems count="3">
        <s v="Seller Flex"/>
        <s v="Amazon (FBA)"/>
        <s v="Merchant (FBM)"/>
      </sharedItems>
    </cacheField>
    <cacheField name="Order_Status" numFmtId="0">
      <sharedItems count="4">
        <s v="Delivered"/>
        <s v="Shipped"/>
        <s v="Returned"/>
        <s v="Cancelled"/>
      </sharedItems>
    </cacheField>
    <cacheField name="Ship_State" numFmtId="0">
      <sharedItems count="10">
        <s v="Telangana"/>
        <s v="Kerala"/>
        <s v="West Bengal"/>
        <s v="Rajasthan"/>
        <s v="Karnataka"/>
        <s v="Maharashtra"/>
        <s v="Delhi"/>
        <s v="Tamil Nadu"/>
        <s v="Uttar Pradesh"/>
        <s v="Gujarat"/>
      </sharedItems>
    </cacheField>
    <cacheField name="Months (Order_Date)" numFmtId="0" databaseField="0">
      <fieldGroup base="1">
        <rangePr groupBy="months" startDate="2024-01-01T00:00:00" endDate="2026-08-3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31/2026"/>
        </groupItems>
      </fieldGroup>
    </cacheField>
    <cacheField name="Years (Order_Date)" numFmtId="0" databaseField="0">
      <fieldGroup base="1">
        <rangePr groupBy="years" startDate="2024-01-01T00:00:00" endDate="2026-08-31T00:00:00"/>
        <groupItems count="5">
          <s v="&lt;1/1/2024"/>
          <s v="2024"/>
          <s v="2025"/>
          <s v="2026"/>
          <s v="&gt;8/3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IN-AMD-100000"/>
    <x v="0"/>
    <x v="0"/>
    <x v="0"/>
    <n v="3"/>
    <n v="1129.1400000000001"/>
    <n v="0.25"/>
    <n v="2540.56"/>
    <n v="702.96"/>
    <x v="0"/>
    <x v="0"/>
    <x v="0"/>
    <x v="0"/>
  </r>
  <r>
    <s v="IN-AMD-100001"/>
    <x v="1"/>
    <x v="0"/>
    <x v="1"/>
    <n v="3"/>
    <n v="1159.01"/>
    <n v="0.05"/>
    <n v="3303.18"/>
    <n v="770.96"/>
    <x v="1"/>
    <x v="1"/>
    <x v="1"/>
    <x v="1"/>
  </r>
  <r>
    <s v="IN-AMD-100002"/>
    <x v="2"/>
    <x v="1"/>
    <x v="2"/>
    <n v="1"/>
    <n v="287.77"/>
    <n v="0"/>
    <n v="287.77"/>
    <n v="86.73"/>
    <x v="1"/>
    <x v="1"/>
    <x v="0"/>
    <x v="2"/>
  </r>
  <r>
    <s v="IN-AMD-100003"/>
    <x v="3"/>
    <x v="2"/>
    <x v="3"/>
    <n v="4"/>
    <n v="20928.14"/>
    <n v="0.05"/>
    <n v="79526.929999999993"/>
    <n v="26466.63"/>
    <x v="2"/>
    <x v="1"/>
    <x v="1"/>
    <x v="3"/>
  </r>
  <r>
    <s v="IN-AMD-100004"/>
    <x v="4"/>
    <x v="1"/>
    <x v="4"/>
    <n v="1"/>
    <n v="931.65"/>
    <n v="0.15"/>
    <n v="791.9"/>
    <n v="217.9"/>
    <x v="1"/>
    <x v="0"/>
    <x v="0"/>
    <x v="4"/>
  </r>
  <r>
    <s v="IN-AMD-100005"/>
    <x v="5"/>
    <x v="3"/>
    <x v="5"/>
    <n v="1"/>
    <n v="6953.38"/>
    <n v="0.05"/>
    <n v="6605.71"/>
    <n v="2178.46"/>
    <x v="1"/>
    <x v="2"/>
    <x v="0"/>
    <x v="1"/>
  </r>
  <r>
    <s v="IN-AMD-100006"/>
    <x v="6"/>
    <x v="2"/>
    <x v="6"/>
    <n v="4"/>
    <n v="10571.26"/>
    <n v="0"/>
    <n v="42285.04"/>
    <n v="5342.57"/>
    <x v="0"/>
    <x v="0"/>
    <x v="0"/>
    <x v="3"/>
  </r>
  <r>
    <s v="IN-AMD-100007"/>
    <x v="7"/>
    <x v="4"/>
    <x v="7"/>
    <n v="3"/>
    <n v="1139.54"/>
    <n v="0.1"/>
    <n v="3076.76"/>
    <n v="749.52"/>
    <x v="1"/>
    <x v="1"/>
    <x v="0"/>
    <x v="1"/>
  </r>
  <r>
    <s v="IN-AMD-100008"/>
    <x v="8"/>
    <x v="0"/>
    <x v="8"/>
    <n v="3"/>
    <n v="1316.95"/>
    <n v="0"/>
    <n v="3950.85"/>
    <n v="716.74"/>
    <x v="1"/>
    <x v="1"/>
    <x v="0"/>
    <x v="5"/>
  </r>
  <r>
    <s v="IN-AMD-100009"/>
    <x v="9"/>
    <x v="2"/>
    <x v="6"/>
    <n v="2"/>
    <n v="16568.45"/>
    <n v="0"/>
    <n v="33136.9"/>
    <n v="0"/>
    <x v="2"/>
    <x v="2"/>
    <x v="2"/>
    <x v="1"/>
  </r>
  <r>
    <s v="IN-AMD-100010"/>
    <x v="10"/>
    <x v="0"/>
    <x v="1"/>
    <n v="4"/>
    <n v="2874.25"/>
    <n v="0"/>
    <n v="11497"/>
    <n v="2120.88"/>
    <x v="1"/>
    <x v="1"/>
    <x v="0"/>
    <x v="0"/>
  </r>
  <r>
    <s v="IN-AMD-100011"/>
    <x v="11"/>
    <x v="1"/>
    <x v="2"/>
    <n v="1"/>
    <n v="935.43"/>
    <n v="0.15"/>
    <n v="795.12"/>
    <n v="245.28"/>
    <x v="1"/>
    <x v="1"/>
    <x v="0"/>
    <x v="6"/>
  </r>
  <r>
    <s v="IN-AMD-100012"/>
    <x v="12"/>
    <x v="0"/>
    <x v="8"/>
    <n v="4"/>
    <n v="2602.61"/>
    <n v="0.2"/>
    <n v="8328.35"/>
    <n v="2205.9899999999998"/>
    <x v="2"/>
    <x v="0"/>
    <x v="0"/>
    <x v="6"/>
  </r>
  <r>
    <s v="IN-AMD-100013"/>
    <x v="13"/>
    <x v="2"/>
    <x v="9"/>
    <n v="1"/>
    <n v="34141.47"/>
    <n v="0.1"/>
    <n v="30727.32"/>
    <n v="9179.44"/>
    <x v="2"/>
    <x v="2"/>
    <x v="1"/>
    <x v="5"/>
  </r>
  <r>
    <s v="IN-AMD-100014"/>
    <x v="14"/>
    <x v="2"/>
    <x v="10"/>
    <n v="2"/>
    <n v="4785.8100000000004"/>
    <n v="0.05"/>
    <n v="9093.0400000000009"/>
    <n v="2136.5100000000002"/>
    <x v="1"/>
    <x v="1"/>
    <x v="0"/>
    <x v="6"/>
  </r>
  <r>
    <s v="IN-AMD-100015"/>
    <x v="15"/>
    <x v="2"/>
    <x v="11"/>
    <n v="2"/>
    <n v="27239.02"/>
    <n v="0.05"/>
    <n v="51754.14"/>
    <n v="9391.35"/>
    <x v="1"/>
    <x v="1"/>
    <x v="0"/>
    <x v="4"/>
  </r>
  <r>
    <s v="IN-AMD-100016"/>
    <x v="16"/>
    <x v="1"/>
    <x v="4"/>
    <n v="2"/>
    <n v="877.76"/>
    <n v="0"/>
    <n v="1755.52"/>
    <n v="399.7"/>
    <x v="2"/>
    <x v="1"/>
    <x v="1"/>
    <x v="0"/>
  </r>
  <r>
    <s v="IN-AMD-100017"/>
    <x v="17"/>
    <x v="0"/>
    <x v="1"/>
    <n v="2"/>
    <n v="2906.9"/>
    <n v="0.2"/>
    <n v="4651.04"/>
    <n v="787.91"/>
    <x v="1"/>
    <x v="2"/>
    <x v="0"/>
    <x v="7"/>
  </r>
  <r>
    <s v="IN-AMD-100018"/>
    <x v="18"/>
    <x v="2"/>
    <x v="11"/>
    <n v="1"/>
    <n v="3336.61"/>
    <n v="0.1"/>
    <n v="3002.95"/>
    <n v="1045.1199999999999"/>
    <x v="2"/>
    <x v="1"/>
    <x v="1"/>
    <x v="1"/>
  </r>
  <r>
    <s v="IN-AMD-100019"/>
    <x v="19"/>
    <x v="2"/>
    <x v="10"/>
    <n v="3"/>
    <n v="13615.48"/>
    <n v="0"/>
    <n v="40846.44"/>
    <n v="12164.43"/>
    <x v="1"/>
    <x v="2"/>
    <x v="0"/>
    <x v="8"/>
  </r>
  <r>
    <s v="IN-AMD-100020"/>
    <x v="20"/>
    <x v="0"/>
    <x v="0"/>
    <n v="1"/>
    <n v="1375.81"/>
    <n v="0.05"/>
    <n v="1307.02"/>
    <n v="175.6"/>
    <x v="1"/>
    <x v="1"/>
    <x v="0"/>
    <x v="2"/>
  </r>
  <r>
    <s v="IN-AMD-100021"/>
    <x v="21"/>
    <x v="4"/>
    <x v="12"/>
    <n v="2"/>
    <n v="993.64"/>
    <n v="0.1"/>
    <n v="1788.55"/>
    <n v="625.14"/>
    <x v="1"/>
    <x v="2"/>
    <x v="0"/>
    <x v="2"/>
  </r>
  <r>
    <s v="IN-AMD-100022"/>
    <x v="22"/>
    <x v="0"/>
    <x v="13"/>
    <n v="3"/>
    <n v="2486.5700000000002"/>
    <n v="0.15"/>
    <n v="6340.75"/>
    <n v="979.38"/>
    <x v="1"/>
    <x v="1"/>
    <x v="0"/>
    <x v="5"/>
  </r>
  <r>
    <s v="IN-AMD-100023"/>
    <x v="23"/>
    <x v="4"/>
    <x v="14"/>
    <n v="4"/>
    <n v="612.4"/>
    <n v="0.2"/>
    <n v="1959.68"/>
    <n v="531.80999999999995"/>
    <x v="1"/>
    <x v="1"/>
    <x v="0"/>
    <x v="2"/>
  </r>
  <r>
    <s v="IN-AMD-100024"/>
    <x v="24"/>
    <x v="0"/>
    <x v="8"/>
    <n v="1"/>
    <n v="515.52"/>
    <n v="0"/>
    <n v="515.52"/>
    <n v="0"/>
    <x v="1"/>
    <x v="1"/>
    <x v="3"/>
    <x v="5"/>
  </r>
  <r>
    <s v="IN-AMD-100025"/>
    <x v="25"/>
    <x v="2"/>
    <x v="3"/>
    <n v="4"/>
    <n v="19114.759999999998"/>
    <n v="0.15"/>
    <n v="64990.18"/>
    <n v="0"/>
    <x v="1"/>
    <x v="1"/>
    <x v="2"/>
    <x v="4"/>
  </r>
  <r>
    <s v="IN-AMD-100026"/>
    <x v="26"/>
    <x v="1"/>
    <x v="15"/>
    <n v="2"/>
    <n v="1346.9"/>
    <n v="0"/>
    <n v="2693.8"/>
    <n v="765.81"/>
    <x v="1"/>
    <x v="1"/>
    <x v="0"/>
    <x v="7"/>
  </r>
  <r>
    <s v="IN-AMD-100027"/>
    <x v="27"/>
    <x v="0"/>
    <x v="13"/>
    <n v="4"/>
    <n v="2121.61"/>
    <n v="0"/>
    <n v="8486.44"/>
    <n v="1608.49"/>
    <x v="0"/>
    <x v="1"/>
    <x v="0"/>
    <x v="6"/>
  </r>
  <r>
    <s v="IN-AMD-100028"/>
    <x v="28"/>
    <x v="3"/>
    <x v="16"/>
    <n v="3"/>
    <n v="7368.26"/>
    <n v="0"/>
    <n v="22104.78"/>
    <n v="0"/>
    <x v="1"/>
    <x v="1"/>
    <x v="2"/>
    <x v="3"/>
  </r>
  <r>
    <s v="IN-AMD-100029"/>
    <x v="29"/>
    <x v="4"/>
    <x v="17"/>
    <n v="3"/>
    <n v="498.83"/>
    <n v="0"/>
    <n v="1496.49"/>
    <n v="405.71"/>
    <x v="1"/>
    <x v="0"/>
    <x v="0"/>
    <x v="6"/>
  </r>
  <r>
    <s v="IN-AMD-100030"/>
    <x v="30"/>
    <x v="2"/>
    <x v="3"/>
    <n v="3"/>
    <n v="5102.3999999999996"/>
    <n v="0"/>
    <n v="15307.2"/>
    <n v="1926.85"/>
    <x v="1"/>
    <x v="1"/>
    <x v="0"/>
    <x v="6"/>
  </r>
  <r>
    <s v="IN-AMD-100031"/>
    <x v="31"/>
    <x v="2"/>
    <x v="3"/>
    <n v="1"/>
    <n v="8145.82"/>
    <n v="0"/>
    <n v="8145.82"/>
    <n v="1398.91"/>
    <x v="1"/>
    <x v="1"/>
    <x v="0"/>
    <x v="2"/>
  </r>
  <r>
    <s v="IN-AMD-100032"/>
    <x v="32"/>
    <x v="3"/>
    <x v="18"/>
    <n v="4"/>
    <n v="7941.12"/>
    <n v="0.2"/>
    <n v="25411.58"/>
    <n v="3100.16"/>
    <x v="1"/>
    <x v="1"/>
    <x v="0"/>
    <x v="4"/>
  </r>
  <r>
    <s v="IN-AMD-100033"/>
    <x v="33"/>
    <x v="2"/>
    <x v="10"/>
    <n v="4"/>
    <n v="18273.37"/>
    <n v="0"/>
    <n v="73093.48"/>
    <n v="0"/>
    <x v="3"/>
    <x v="0"/>
    <x v="2"/>
    <x v="2"/>
  </r>
  <r>
    <s v="IN-AMD-100034"/>
    <x v="34"/>
    <x v="2"/>
    <x v="10"/>
    <n v="4"/>
    <n v="12275.75"/>
    <n v="0.05"/>
    <n v="46647.85"/>
    <n v="15066.98"/>
    <x v="2"/>
    <x v="1"/>
    <x v="0"/>
    <x v="4"/>
  </r>
  <r>
    <s v="IN-AMD-100035"/>
    <x v="35"/>
    <x v="2"/>
    <x v="10"/>
    <n v="2"/>
    <n v="16361.4"/>
    <n v="0.05"/>
    <n v="31086.66"/>
    <n v="6052"/>
    <x v="1"/>
    <x v="1"/>
    <x v="0"/>
    <x v="6"/>
  </r>
  <r>
    <s v="IN-AMD-100036"/>
    <x v="36"/>
    <x v="2"/>
    <x v="9"/>
    <n v="1"/>
    <n v="6494.28"/>
    <n v="0.25"/>
    <n v="4870.71"/>
    <n v="937.11"/>
    <x v="2"/>
    <x v="0"/>
    <x v="0"/>
    <x v="1"/>
  </r>
  <r>
    <s v="IN-AMD-100037"/>
    <x v="37"/>
    <x v="1"/>
    <x v="19"/>
    <n v="1"/>
    <n v="695.53"/>
    <n v="0.05"/>
    <n v="660.75"/>
    <n v="94.1"/>
    <x v="1"/>
    <x v="1"/>
    <x v="0"/>
    <x v="7"/>
  </r>
  <r>
    <s v="IN-AMD-100038"/>
    <x v="38"/>
    <x v="2"/>
    <x v="6"/>
    <n v="4"/>
    <n v="3204.83"/>
    <n v="0"/>
    <n v="12819.32"/>
    <n v="1663.59"/>
    <x v="3"/>
    <x v="1"/>
    <x v="0"/>
    <x v="1"/>
  </r>
  <r>
    <s v="IN-AMD-100039"/>
    <x v="39"/>
    <x v="0"/>
    <x v="13"/>
    <n v="1"/>
    <n v="2236.1999999999998"/>
    <n v="0.25"/>
    <n v="1677.15"/>
    <n v="292.16000000000003"/>
    <x v="1"/>
    <x v="1"/>
    <x v="0"/>
    <x v="6"/>
  </r>
  <r>
    <s v="IN-AMD-100040"/>
    <x v="40"/>
    <x v="3"/>
    <x v="18"/>
    <n v="4"/>
    <n v="798.15"/>
    <n v="0.1"/>
    <n v="2873.34"/>
    <n v="912.79"/>
    <x v="3"/>
    <x v="0"/>
    <x v="0"/>
    <x v="5"/>
  </r>
  <r>
    <s v="IN-AMD-100041"/>
    <x v="41"/>
    <x v="0"/>
    <x v="13"/>
    <n v="4"/>
    <n v="2604.9"/>
    <n v="0"/>
    <n v="10419.6"/>
    <n v="2692.89"/>
    <x v="2"/>
    <x v="1"/>
    <x v="0"/>
    <x v="0"/>
  </r>
  <r>
    <s v="IN-AMD-100042"/>
    <x v="42"/>
    <x v="2"/>
    <x v="9"/>
    <n v="4"/>
    <n v="12754.67"/>
    <n v="0"/>
    <n v="51018.68"/>
    <n v="6255.6"/>
    <x v="0"/>
    <x v="1"/>
    <x v="0"/>
    <x v="4"/>
  </r>
  <r>
    <s v="IN-AMD-100043"/>
    <x v="43"/>
    <x v="1"/>
    <x v="2"/>
    <n v="3"/>
    <n v="1244"/>
    <n v="0"/>
    <n v="3732"/>
    <n v="970.98"/>
    <x v="1"/>
    <x v="1"/>
    <x v="0"/>
    <x v="0"/>
  </r>
  <r>
    <s v="IN-AMD-100044"/>
    <x v="44"/>
    <x v="2"/>
    <x v="6"/>
    <n v="2"/>
    <n v="10761.13"/>
    <n v="0.1"/>
    <n v="19370.03"/>
    <n v="2549.59"/>
    <x v="3"/>
    <x v="2"/>
    <x v="1"/>
    <x v="7"/>
  </r>
  <r>
    <s v="IN-AMD-100045"/>
    <x v="45"/>
    <x v="1"/>
    <x v="15"/>
    <n v="1"/>
    <n v="979.4"/>
    <n v="0.15"/>
    <n v="832.49"/>
    <n v="180.03"/>
    <x v="1"/>
    <x v="1"/>
    <x v="0"/>
    <x v="3"/>
  </r>
  <r>
    <s v="IN-AMD-100046"/>
    <x v="46"/>
    <x v="1"/>
    <x v="2"/>
    <n v="2"/>
    <n v="875.51"/>
    <n v="0.05"/>
    <n v="1663.47"/>
    <n v="557.15"/>
    <x v="4"/>
    <x v="1"/>
    <x v="0"/>
    <x v="6"/>
  </r>
  <r>
    <s v="IN-AMD-100047"/>
    <x v="47"/>
    <x v="0"/>
    <x v="0"/>
    <n v="3"/>
    <n v="1234.3499999999999"/>
    <n v="0.2"/>
    <n v="2962.44"/>
    <n v="783.04"/>
    <x v="1"/>
    <x v="0"/>
    <x v="0"/>
    <x v="9"/>
  </r>
  <r>
    <s v="IN-AMD-100048"/>
    <x v="48"/>
    <x v="0"/>
    <x v="1"/>
    <n v="1"/>
    <n v="2201.42"/>
    <n v="0.05"/>
    <n v="2091.35"/>
    <n v="545.29999999999995"/>
    <x v="2"/>
    <x v="1"/>
    <x v="1"/>
    <x v="0"/>
  </r>
  <r>
    <s v="IN-AMD-100049"/>
    <x v="47"/>
    <x v="0"/>
    <x v="8"/>
    <n v="4"/>
    <n v="2436.69"/>
    <n v="0.05"/>
    <n v="9259.42"/>
    <n v="2547.81"/>
    <x v="2"/>
    <x v="1"/>
    <x v="0"/>
    <x v="5"/>
  </r>
  <r>
    <s v="IN-AMD-100050"/>
    <x v="49"/>
    <x v="0"/>
    <x v="8"/>
    <n v="2"/>
    <n v="1095.3599999999999"/>
    <n v="0"/>
    <n v="2190.7199999999998"/>
    <n v="332.87"/>
    <x v="1"/>
    <x v="1"/>
    <x v="0"/>
    <x v="0"/>
  </r>
  <r>
    <s v="IN-AMD-100051"/>
    <x v="50"/>
    <x v="1"/>
    <x v="20"/>
    <n v="3"/>
    <n v="419.21"/>
    <n v="0"/>
    <n v="1257.6300000000001"/>
    <n v="0"/>
    <x v="1"/>
    <x v="1"/>
    <x v="3"/>
    <x v="8"/>
  </r>
  <r>
    <s v="IN-AMD-100052"/>
    <x v="51"/>
    <x v="1"/>
    <x v="15"/>
    <n v="1"/>
    <n v="225.91"/>
    <n v="0.05"/>
    <n v="214.61"/>
    <n v="0"/>
    <x v="1"/>
    <x v="1"/>
    <x v="3"/>
    <x v="3"/>
  </r>
  <r>
    <s v="IN-AMD-100053"/>
    <x v="52"/>
    <x v="0"/>
    <x v="21"/>
    <n v="1"/>
    <n v="1894.13"/>
    <n v="0.25"/>
    <n v="1420.6"/>
    <n v="232.41"/>
    <x v="1"/>
    <x v="0"/>
    <x v="0"/>
    <x v="6"/>
  </r>
  <r>
    <s v="IN-AMD-100054"/>
    <x v="53"/>
    <x v="3"/>
    <x v="18"/>
    <n v="2"/>
    <n v="6327.78"/>
    <n v="0.05"/>
    <n v="12022.78"/>
    <n v="1506.74"/>
    <x v="2"/>
    <x v="1"/>
    <x v="1"/>
    <x v="7"/>
  </r>
  <r>
    <s v="IN-AMD-100055"/>
    <x v="54"/>
    <x v="4"/>
    <x v="22"/>
    <n v="2"/>
    <n v="324.89999999999998"/>
    <n v="0.1"/>
    <n v="584.82000000000005"/>
    <n v="115.94"/>
    <x v="4"/>
    <x v="1"/>
    <x v="1"/>
    <x v="0"/>
  </r>
  <r>
    <s v="IN-AMD-100056"/>
    <x v="19"/>
    <x v="4"/>
    <x v="14"/>
    <n v="1"/>
    <n v="634.25"/>
    <n v="0"/>
    <n v="634.25"/>
    <n v="148.63999999999999"/>
    <x v="2"/>
    <x v="1"/>
    <x v="0"/>
    <x v="8"/>
  </r>
  <r>
    <s v="IN-AMD-100057"/>
    <x v="55"/>
    <x v="0"/>
    <x v="8"/>
    <n v="1"/>
    <n v="1076.5"/>
    <n v="0"/>
    <n v="1076.5"/>
    <n v="141.65"/>
    <x v="0"/>
    <x v="0"/>
    <x v="0"/>
    <x v="8"/>
  </r>
  <r>
    <s v="IN-AMD-100058"/>
    <x v="56"/>
    <x v="0"/>
    <x v="13"/>
    <n v="3"/>
    <n v="2047.15"/>
    <n v="0.1"/>
    <n v="5527.31"/>
    <n v="1898.87"/>
    <x v="2"/>
    <x v="1"/>
    <x v="0"/>
    <x v="6"/>
  </r>
  <r>
    <s v="IN-AMD-100059"/>
    <x v="57"/>
    <x v="2"/>
    <x v="9"/>
    <n v="4"/>
    <n v="12885.74"/>
    <n v="0.1"/>
    <n v="46388.66"/>
    <n v="13730.38"/>
    <x v="2"/>
    <x v="1"/>
    <x v="0"/>
    <x v="2"/>
  </r>
  <r>
    <s v="IN-AMD-100060"/>
    <x v="7"/>
    <x v="4"/>
    <x v="14"/>
    <n v="4"/>
    <n v="222.94"/>
    <n v="0"/>
    <n v="891.76"/>
    <n v="258.32"/>
    <x v="0"/>
    <x v="1"/>
    <x v="0"/>
    <x v="5"/>
  </r>
  <r>
    <s v="IN-AMD-100061"/>
    <x v="58"/>
    <x v="2"/>
    <x v="6"/>
    <n v="3"/>
    <n v="3931.15"/>
    <n v="0.2"/>
    <n v="9434.76"/>
    <n v="3042.07"/>
    <x v="1"/>
    <x v="1"/>
    <x v="0"/>
    <x v="5"/>
  </r>
  <r>
    <s v="IN-AMD-100062"/>
    <x v="59"/>
    <x v="3"/>
    <x v="23"/>
    <n v="1"/>
    <n v="5309.49"/>
    <n v="0.1"/>
    <n v="4778.54"/>
    <n v="1222.2"/>
    <x v="1"/>
    <x v="1"/>
    <x v="0"/>
    <x v="9"/>
  </r>
  <r>
    <s v="IN-AMD-100063"/>
    <x v="60"/>
    <x v="2"/>
    <x v="11"/>
    <n v="2"/>
    <n v="23562.23"/>
    <n v="0.05"/>
    <n v="44768.24"/>
    <n v="9884.06"/>
    <x v="1"/>
    <x v="2"/>
    <x v="0"/>
    <x v="1"/>
  </r>
  <r>
    <s v="IN-AMD-100064"/>
    <x v="61"/>
    <x v="2"/>
    <x v="6"/>
    <n v="2"/>
    <n v="4306.7"/>
    <n v="0.15"/>
    <n v="7321.39"/>
    <n v="1694.41"/>
    <x v="2"/>
    <x v="1"/>
    <x v="0"/>
    <x v="0"/>
  </r>
  <r>
    <s v="IN-AMD-100065"/>
    <x v="62"/>
    <x v="0"/>
    <x v="8"/>
    <n v="1"/>
    <n v="1301.94"/>
    <n v="0"/>
    <n v="1301.94"/>
    <n v="215.24"/>
    <x v="1"/>
    <x v="1"/>
    <x v="0"/>
    <x v="5"/>
  </r>
  <r>
    <s v="IN-AMD-100066"/>
    <x v="63"/>
    <x v="4"/>
    <x v="17"/>
    <n v="3"/>
    <n v="335.11"/>
    <n v="0.05"/>
    <n v="955.06"/>
    <n v="198.12"/>
    <x v="0"/>
    <x v="1"/>
    <x v="0"/>
    <x v="7"/>
  </r>
  <r>
    <s v="IN-AMD-100067"/>
    <x v="64"/>
    <x v="2"/>
    <x v="3"/>
    <n v="1"/>
    <n v="21210.54"/>
    <n v="0.1"/>
    <n v="19089.490000000002"/>
    <n v="5793.01"/>
    <x v="1"/>
    <x v="1"/>
    <x v="0"/>
    <x v="4"/>
  </r>
  <r>
    <s v="IN-AMD-100068"/>
    <x v="65"/>
    <x v="3"/>
    <x v="16"/>
    <n v="2"/>
    <n v="4655.8500000000004"/>
    <n v="0.15"/>
    <n v="7914.95"/>
    <n v="1864.01"/>
    <x v="2"/>
    <x v="2"/>
    <x v="0"/>
    <x v="7"/>
  </r>
  <r>
    <s v="IN-AMD-100069"/>
    <x v="66"/>
    <x v="2"/>
    <x v="3"/>
    <n v="1"/>
    <n v="25882.48"/>
    <n v="0.05"/>
    <n v="24588.36"/>
    <n v="0"/>
    <x v="1"/>
    <x v="1"/>
    <x v="3"/>
    <x v="4"/>
  </r>
  <r>
    <s v="IN-AMD-100070"/>
    <x v="67"/>
    <x v="2"/>
    <x v="3"/>
    <n v="1"/>
    <n v="25526.91"/>
    <n v="0.2"/>
    <n v="20421.53"/>
    <n v="6500.93"/>
    <x v="1"/>
    <x v="0"/>
    <x v="0"/>
    <x v="5"/>
  </r>
  <r>
    <s v="IN-AMD-100071"/>
    <x v="68"/>
    <x v="0"/>
    <x v="21"/>
    <n v="3"/>
    <n v="548.35"/>
    <n v="0.1"/>
    <n v="1480.55"/>
    <n v="399.03"/>
    <x v="1"/>
    <x v="1"/>
    <x v="0"/>
    <x v="4"/>
  </r>
  <r>
    <s v="IN-AMD-100072"/>
    <x v="69"/>
    <x v="0"/>
    <x v="13"/>
    <n v="4"/>
    <n v="1698.83"/>
    <n v="0.15"/>
    <n v="5776.02"/>
    <n v="0"/>
    <x v="1"/>
    <x v="1"/>
    <x v="3"/>
    <x v="9"/>
  </r>
  <r>
    <s v="IN-AMD-100073"/>
    <x v="70"/>
    <x v="2"/>
    <x v="10"/>
    <n v="2"/>
    <n v="9476.67"/>
    <n v="0.25"/>
    <n v="14215"/>
    <n v="4874.8599999999997"/>
    <x v="0"/>
    <x v="1"/>
    <x v="0"/>
    <x v="5"/>
  </r>
  <r>
    <s v="IN-AMD-100074"/>
    <x v="71"/>
    <x v="0"/>
    <x v="0"/>
    <n v="2"/>
    <n v="1761.2"/>
    <n v="0.15"/>
    <n v="2994.04"/>
    <n v="996.42"/>
    <x v="1"/>
    <x v="1"/>
    <x v="0"/>
    <x v="5"/>
  </r>
  <r>
    <s v="IN-AMD-100075"/>
    <x v="72"/>
    <x v="2"/>
    <x v="3"/>
    <n v="1"/>
    <n v="5759.42"/>
    <n v="0.05"/>
    <n v="5471.45"/>
    <n v="840.96"/>
    <x v="0"/>
    <x v="1"/>
    <x v="0"/>
    <x v="4"/>
  </r>
  <r>
    <s v="IN-AMD-100076"/>
    <x v="29"/>
    <x v="0"/>
    <x v="13"/>
    <n v="2"/>
    <n v="1861.35"/>
    <n v="0.1"/>
    <n v="3350.43"/>
    <n v="974.12"/>
    <x v="1"/>
    <x v="1"/>
    <x v="0"/>
    <x v="7"/>
  </r>
  <r>
    <s v="IN-AMD-100077"/>
    <x v="73"/>
    <x v="4"/>
    <x v="7"/>
    <n v="2"/>
    <n v="606.74"/>
    <n v="0.2"/>
    <n v="970.78"/>
    <n v="0"/>
    <x v="2"/>
    <x v="1"/>
    <x v="2"/>
    <x v="5"/>
  </r>
  <r>
    <s v="IN-AMD-100078"/>
    <x v="74"/>
    <x v="4"/>
    <x v="14"/>
    <n v="4"/>
    <n v="987.98"/>
    <n v="0.1"/>
    <n v="3556.73"/>
    <n v="1131.74"/>
    <x v="1"/>
    <x v="2"/>
    <x v="0"/>
    <x v="7"/>
  </r>
  <r>
    <s v="IN-AMD-100079"/>
    <x v="75"/>
    <x v="0"/>
    <x v="8"/>
    <n v="2"/>
    <n v="979.37"/>
    <n v="0.1"/>
    <n v="1762.87"/>
    <n v="571.99"/>
    <x v="1"/>
    <x v="1"/>
    <x v="0"/>
    <x v="0"/>
  </r>
  <r>
    <s v="IN-AMD-100080"/>
    <x v="76"/>
    <x v="3"/>
    <x v="24"/>
    <n v="2"/>
    <n v="3916.08"/>
    <n v="0"/>
    <n v="7832.16"/>
    <n v="2392.25"/>
    <x v="1"/>
    <x v="1"/>
    <x v="0"/>
    <x v="7"/>
  </r>
  <r>
    <s v="IN-AMD-100081"/>
    <x v="77"/>
    <x v="4"/>
    <x v="14"/>
    <n v="3"/>
    <n v="566.66999999999996"/>
    <n v="0.15"/>
    <n v="1445.01"/>
    <n v="0"/>
    <x v="1"/>
    <x v="1"/>
    <x v="2"/>
    <x v="0"/>
  </r>
  <r>
    <s v="IN-AMD-100082"/>
    <x v="78"/>
    <x v="2"/>
    <x v="9"/>
    <n v="3"/>
    <n v="31262.080000000002"/>
    <n v="0.15"/>
    <n v="79718.3"/>
    <n v="14566.64"/>
    <x v="1"/>
    <x v="1"/>
    <x v="0"/>
    <x v="7"/>
  </r>
  <r>
    <s v="IN-AMD-100083"/>
    <x v="79"/>
    <x v="1"/>
    <x v="4"/>
    <n v="3"/>
    <n v="1015.24"/>
    <n v="0.2"/>
    <n v="2436.58"/>
    <n v="0"/>
    <x v="3"/>
    <x v="1"/>
    <x v="3"/>
    <x v="5"/>
  </r>
  <r>
    <s v="IN-AMD-100084"/>
    <x v="80"/>
    <x v="4"/>
    <x v="14"/>
    <n v="3"/>
    <n v="699.27"/>
    <n v="0.15"/>
    <n v="1783.14"/>
    <n v="245.07"/>
    <x v="1"/>
    <x v="1"/>
    <x v="0"/>
    <x v="8"/>
  </r>
  <r>
    <s v="IN-AMD-100085"/>
    <x v="81"/>
    <x v="2"/>
    <x v="11"/>
    <n v="3"/>
    <n v="24567.69"/>
    <n v="0.2"/>
    <n v="58962.46"/>
    <n v="18245.22"/>
    <x v="1"/>
    <x v="2"/>
    <x v="0"/>
    <x v="4"/>
  </r>
  <r>
    <s v="IN-AMD-100086"/>
    <x v="82"/>
    <x v="2"/>
    <x v="9"/>
    <n v="4"/>
    <n v="27613.94"/>
    <n v="0"/>
    <n v="110455.76"/>
    <n v="0"/>
    <x v="1"/>
    <x v="1"/>
    <x v="2"/>
    <x v="7"/>
  </r>
  <r>
    <s v="IN-AMD-100087"/>
    <x v="17"/>
    <x v="4"/>
    <x v="7"/>
    <n v="2"/>
    <n v="472.04"/>
    <n v="0.15"/>
    <n v="802.47"/>
    <n v="143.93"/>
    <x v="4"/>
    <x v="1"/>
    <x v="0"/>
    <x v="3"/>
  </r>
  <r>
    <s v="IN-AMD-100088"/>
    <x v="61"/>
    <x v="0"/>
    <x v="1"/>
    <n v="1"/>
    <n v="841.42"/>
    <n v="0.25"/>
    <n v="631.05999999999995"/>
    <n v="174.02"/>
    <x v="1"/>
    <x v="1"/>
    <x v="0"/>
    <x v="4"/>
  </r>
  <r>
    <s v="IN-AMD-100089"/>
    <x v="83"/>
    <x v="2"/>
    <x v="9"/>
    <n v="4"/>
    <n v="20922.21"/>
    <n v="0.15"/>
    <n v="71135.509999999995"/>
    <n v="8550.1200000000008"/>
    <x v="1"/>
    <x v="1"/>
    <x v="0"/>
    <x v="2"/>
  </r>
  <r>
    <s v="IN-AMD-100090"/>
    <x v="84"/>
    <x v="2"/>
    <x v="11"/>
    <n v="1"/>
    <n v="13751.81"/>
    <n v="0.1"/>
    <n v="12376.63"/>
    <n v="2045.12"/>
    <x v="3"/>
    <x v="0"/>
    <x v="0"/>
    <x v="7"/>
  </r>
  <r>
    <s v="IN-AMD-100091"/>
    <x v="85"/>
    <x v="0"/>
    <x v="0"/>
    <n v="3"/>
    <n v="1444.24"/>
    <n v="0.2"/>
    <n v="3466.18"/>
    <n v="0"/>
    <x v="1"/>
    <x v="2"/>
    <x v="3"/>
    <x v="1"/>
  </r>
  <r>
    <s v="IN-AMD-100092"/>
    <x v="86"/>
    <x v="3"/>
    <x v="16"/>
    <n v="2"/>
    <n v="977.44"/>
    <n v="0"/>
    <n v="1954.88"/>
    <n v="330.02"/>
    <x v="3"/>
    <x v="2"/>
    <x v="0"/>
    <x v="1"/>
  </r>
  <r>
    <s v="IN-AMD-100093"/>
    <x v="87"/>
    <x v="3"/>
    <x v="23"/>
    <n v="3"/>
    <n v="3678.01"/>
    <n v="0"/>
    <n v="11034.03"/>
    <n v="2193.52"/>
    <x v="2"/>
    <x v="1"/>
    <x v="0"/>
    <x v="0"/>
  </r>
  <r>
    <s v="IN-AMD-100094"/>
    <x v="88"/>
    <x v="4"/>
    <x v="7"/>
    <n v="4"/>
    <n v="508.12"/>
    <n v="0.25"/>
    <n v="1524.36"/>
    <n v="0"/>
    <x v="1"/>
    <x v="0"/>
    <x v="3"/>
    <x v="4"/>
  </r>
  <r>
    <s v="IN-AMD-100095"/>
    <x v="89"/>
    <x v="2"/>
    <x v="9"/>
    <n v="1"/>
    <n v="9297.49"/>
    <n v="0.1"/>
    <n v="8367.74"/>
    <n v="1011.78"/>
    <x v="1"/>
    <x v="1"/>
    <x v="0"/>
    <x v="3"/>
  </r>
  <r>
    <s v="IN-AMD-100096"/>
    <x v="90"/>
    <x v="0"/>
    <x v="8"/>
    <n v="2"/>
    <n v="2868.03"/>
    <n v="0"/>
    <n v="5736.06"/>
    <n v="1343.13"/>
    <x v="0"/>
    <x v="1"/>
    <x v="0"/>
    <x v="2"/>
  </r>
  <r>
    <s v="IN-AMD-100097"/>
    <x v="91"/>
    <x v="0"/>
    <x v="13"/>
    <n v="4"/>
    <n v="681.42"/>
    <n v="0.05"/>
    <n v="2589.4"/>
    <n v="352.72"/>
    <x v="1"/>
    <x v="0"/>
    <x v="0"/>
    <x v="3"/>
  </r>
  <r>
    <s v="IN-AMD-100098"/>
    <x v="92"/>
    <x v="0"/>
    <x v="1"/>
    <n v="4"/>
    <n v="675.72"/>
    <n v="0.15"/>
    <n v="2297.4499999999998"/>
    <n v="656.33"/>
    <x v="0"/>
    <x v="1"/>
    <x v="0"/>
    <x v="3"/>
  </r>
  <r>
    <s v="IN-AMD-100099"/>
    <x v="93"/>
    <x v="2"/>
    <x v="3"/>
    <n v="2"/>
    <n v="13799.73"/>
    <n v="0.15"/>
    <n v="23459.54"/>
    <n v="3146.48"/>
    <x v="1"/>
    <x v="2"/>
    <x v="0"/>
    <x v="6"/>
  </r>
  <r>
    <s v="IN-AMD-100100"/>
    <x v="94"/>
    <x v="4"/>
    <x v="14"/>
    <n v="2"/>
    <n v="1100.67"/>
    <n v="0"/>
    <n v="2201.34"/>
    <n v="652.26"/>
    <x v="0"/>
    <x v="2"/>
    <x v="0"/>
    <x v="5"/>
  </r>
  <r>
    <s v="IN-AMD-100101"/>
    <x v="95"/>
    <x v="1"/>
    <x v="2"/>
    <n v="4"/>
    <n v="499.91"/>
    <n v="0.05"/>
    <n v="1899.66"/>
    <n v="254.86"/>
    <x v="1"/>
    <x v="1"/>
    <x v="0"/>
    <x v="7"/>
  </r>
  <r>
    <s v="IN-AMD-100102"/>
    <x v="47"/>
    <x v="0"/>
    <x v="21"/>
    <n v="1"/>
    <n v="1178.95"/>
    <n v="0.15"/>
    <n v="1002.11"/>
    <n v="0"/>
    <x v="1"/>
    <x v="1"/>
    <x v="2"/>
    <x v="5"/>
  </r>
  <r>
    <s v="IN-AMD-100103"/>
    <x v="96"/>
    <x v="3"/>
    <x v="23"/>
    <n v="1"/>
    <n v="6853.36"/>
    <n v="0.25"/>
    <n v="5140.0200000000004"/>
    <n v="1044.24"/>
    <x v="1"/>
    <x v="1"/>
    <x v="0"/>
    <x v="7"/>
  </r>
  <r>
    <s v="IN-AMD-100104"/>
    <x v="97"/>
    <x v="2"/>
    <x v="9"/>
    <n v="4"/>
    <n v="4350.8900000000003"/>
    <n v="0.1"/>
    <n v="15663.2"/>
    <n v="2960.43"/>
    <x v="3"/>
    <x v="1"/>
    <x v="0"/>
    <x v="7"/>
  </r>
  <r>
    <s v="IN-AMD-100105"/>
    <x v="98"/>
    <x v="0"/>
    <x v="1"/>
    <n v="4"/>
    <n v="979.42"/>
    <n v="0.1"/>
    <n v="3525.91"/>
    <n v="670.8"/>
    <x v="1"/>
    <x v="1"/>
    <x v="0"/>
    <x v="7"/>
  </r>
  <r>
    <s v="IN-AMD-100106"/>
    <x v="3"/>
    <x v="3"/>
    <x v="23"/>
    <n v="3"/>
    <n v="7370.09"/>
    <n v="0.05"/>
    <n v="21004.76"/>
    <n v="3688.17"/>
    <x v="0"/>
    <x v="1"/>
    <x v="0"/>
    <x v="5"/>
  </r>
  <r>
    <s v="IN-AMD-100107"/>
    <x v="99"/>
    <x v="0"/>
    <x v="0"/>
    <n v="3"/>
    <n v="1726.92"/>
    <n v="0.1"/>
    <n v="4662.68"/>
    <n v="749.58"/>
    <x v="1"/>
    <x v="1"/>
    <x v="0"/>
    <x v="9"/>
  </r>
  <r>
    <s v="IN-AMD-100108"/>
    <x v="100"/>
    <x v="4"/>
    <x v="14"/>
    <n v="1"/>
    <n v="381.67"/>
    <n v="0"/>
    <n v="381.67"/>
    <n v="118.61"/>
    <x v="1"/>
    <x v="1"/>
    <x v="0"/>
    <x v="6"/>
  </r>
  <r>
    <s v="IN-AMD-100109"/>
    <x v="101"/>
    <x v="3"/>
    <x v="18"/>
    <n v="3"/>
    <n v="7986.76"/>
    <n v="0.05"/>
    <n v="22762.27"/>
    <n v="5146.5200000000004"/>
    <x v="1"/>
    <x v="1"/>
    <x v="0"/>
    <x v="0"/>
  </r>
  <r>
    <s v="IN-AMD-100110"/>
    <x v="102"/>
    <x v="0"/>
    <x v="8"/>
    <n v="1"/>
    <n v="1189.52"/>
    <n v="0.1"/>
    <n v="1070.57"/>
    <n v="153.05000000000001"/>
    <x v="2"/>
    <x v="1"/>
    <x v="0"/>
    <x v="5"/>
  </r>
  <r>
    <s v="IN-AMD-100111"/>
    <x v="103"/>
    <x v="1"/>
    <x v="19"/>
    <n v="2"/>
    <n v="448.2"/>
    <n v="0"/>
    <n v="896.4"/>
    <n v="276.39999999999998"/>
    <x v="1"/>
    <x v="1"/>
    <x v="0"/>
    <x v="0"/>
  </r>
  <r>
    <s v="IN-AMD-100112"/>
    <x v="104"/>
    <x v="2"/>
    <x v="10"/>
    <n v="3"/>
    <n v="20915.21"/>
    <n v="0.05"/>
    <n v="59608.35"/>
    <n v="18954.900000000001"/>
    <x v="3"/>
    <x v="1"/>
    <x v="0"/>
    <x v="6"/>
  </r>
  <r>
    <s v="IN-AMD-100113"/>
    <x v="105"/>
    <x v="0"/>
    <x v="8"/>
    <n v="1"/>
    <n v="712.73"/>
    <n v="0.25"/>
    <n v="534.54999999999995"/>
    <n v="177.69"/>
    <x v="1"/>
    <x v="2"/>
    <x v="0"/>
    <x v="0"/>
  </r>
  <r>
    <s v="IN-AMD-100114"/>
    <x v="106"/>
    <x v="0"/>
    <x v="0"/>
    <n v="1"/>
    <n v="1876.77"/>
    <n v="0"/>
    <n v="1876.77"/>
    <n v="245.37"/>
    <x v="0"/>
    <x v="1"/>
    <x v="0"/>
    <x v="1"/>
  </r>
  <r>
    <s v="IN-AMD-100115"/>
    <x v="107"/>
    <x v="0"/>
    <x v="1"/>
    <n v="4"/>
    <n v="1160.57"/>
    <n v="0.05"/>
    <n v="4410.17"/>
    <n v="1010.21"/>
    <x v="1"/>
    <x v="0"/>
    <x v="0"/>
    <x v="0"/>
  </r>
  <r>
    <s v="IN-AMD-100116"/>
    <x v="108"/>
    <x v="1"/>
    <x v="20"/>
    <n v="1"/>
    <n v="494.37"/>
    <n v="0.1"/>
    <n v="444.93"/>
    <n v="0"/>
    <x v="3"/>
    <x v="1"/>
    <x v="3"/>
    <x v="8"/>
  </r>
  <r>
    <s v="IN-AMD-100117"/>
    <x v="109"/>
    <x v="0"/>
    <x v="1"/>
    <n v="3"/>
    <n v="2523.0300000000002"/>
    <n v="0"/>
    <n v="7569.09"/>
    <n v="2375.23"/>
    <x v="2"/>
    <x v="0"/>
    <x v="0"/>
    <x v="0"/>
  </r>
  <r>
    <s v="IN-AMD-100118"/>
    <x v="110"/>
    <x v="1"/>
    <x v="4"/>
    <n v="4"/>
    <n v="1471.71"/>
    <n v="0.1"/>
    <n v="5298.16"/>
    <n v="1391.53"/>
    <x v="2"/>
    <x v="1"/>
    <x v="0"/>
    <x v="0"/>
  </r>
  <r>
    <s v="IN-AMD-100119"/>
    <x v="111"/>
    <x v="3"/>
    <x v="24"/>
    <n v="4"/>
    <n v="4795.76"/>
    <n v="0"/>
    <n v="19183.04"/>
    <n v="4321.7"/>
    <x v="2"/>
    <x v="1"/>
    <x v="0"/>
    <x v="7"/>
  </r>
  <r>
    <s v="IN-AMD-100120"/>
    <x v="112"/>
    <x v="0"/>
    <x v="1"/>
    <n v="3"/>
    <n v="1087.18"/>
    <n v="0.1"/>
    <n v="2935.39"/>
    <n v="867.74"/>
    <x v="3"/>
    <x v="2"/>
    <x v="0"/>
    <x v="2"/>
  </r>
  <r>
    <s v="IN-AMD-100121"/>
    <x v="113"/>
    <x v="1"/>
    <x v="2"/>
    <n v="2"/>
    <n v="849.67"/>
    <n v="0.15"/>
    <n v="1444.44"/>
    <n v="327.25"/>
    <x v="1"/>
    <x v="1"/>
    <x v="1"/>
    <x v="7"/>
  </r>
  <r>
    <s v="IN-AMD-100122"/>
    <x v="114"/>
    <x v="2"/>
    <x v="3"/>
    <n v="3"/>
    <n v="14435.35"/>
    <n v="0.1"/>
    <n v="38975.449999999997"/>
    <n v="7237.24"/>
    <x v="1"/>
    <x v="1"/>
    <x v="1"/>
    <x v="8"/>
  </r>
  <r>
    <s v="IN-AMD-100123"/>
    <x v="115"/>
    <x v="2"/>
    <x v="6"/>
    <n v="3"/>
    <n v="9814.75"/>
    <n v="0"/>
    <n v="29444.25"/>
    <n v="7486.32"/>
    <x v="1"/>
    <x v="2"/>
    <x v="0"/>
    <x v="6"/>
  </r>
  <r>
    <s v="IN-AMD-100124"/>
    <x v="116"/>
    <x v="0"/>
    <x v="1"/>
    <n v="4"/>
    <n v="1198.01"/>
    <n v="0.15"/>
    <n v="4073.23"/>
    <n v="967.74"/>
    <x v="4"/>
    <x v="1"/>
    <x v="0"/>
    <x v="3"/>
  </r>
  <r>
    <s v="IN-AMD-100125"/>
    <x v="117"/>
    <x v="2"/>
    <x v="11"/>
    <n v="3"/>
    <n v="1356.27"/>
    <n v="0"/>
    <n v="4068.81"/>
    <n v="944.8"/>
    <x v="1"/>
    <x v="1"/>
    <x v="0"/>
    <x v="7"/>
  </r>
  <r>
    <s v="IN-AMD-100126"/>
    <x v="118"/>
    <x v="2"/>
    <x v="9"/>
    <n v="2"/>
    <n v="11980.41"/>
    <n v="0.1"/>
    <n v="21564.74"/>
    <n v="3538.4"/>
    <x v="3"/>
    <x v="0"/>
    <x v="0"/>
    <x v="4"/>
  </r>
  <r>
    <s v="IN-AMD-100127"/>
    <x v="119"/>
    <x v="3"/>
    <x v="5"/>
    <n v="2"/>
    <n v="1062.67"/>
    <n v="0.1"/>
    <n v="1912.81"/>
    <n v="601.49"/>
    <x v="1"/>
    <x v="0"/>
    <x v="0"/>
    <x v="4"/>
  </r>
  <r>
    <s v="IN-AMD-100128"/>
    <x v="120"/>
    <x v="0"/>
    <x v="1"/>
    <n v="2"/>
    <n v="1315.69"/>
    <n v="0.15"/>
    <n v="2236.67"/>
    <n v="297.75"/>
    <x v="1"/>
    <x v="1"/>
    <x v="0"/>
    <x v="5"/>
  </r>
  <r>
    <s v="IN-AMD-100129"/>
    <x v="121"/>
    <x v="0"/>
    <x v="13"/>
    <n v="4"/>
    <n v="778.33"/>
    <n v="0.1"/>
    <n v="2801.99"/>
    <n v="370.73"/>
    <x v="2"/>
    <x v="1"/>
    <x v="0"/>
    <x v="5"/>
  </r>
  <r>
    <s v="IN-AMD-100130"/>
    <x v="122"/>
    <x v="4"/>
    <x v="7"/>
    <n v="3"/>
    <n v="1132.51"/>
    <n v="0.05"/>
    <n v="3227.65"/>
    <n v="491.18"/>
    <x v="4"/>
    <x v="0"/>
    <x v="1"/>
    <x v="1"/>
  </r>
  <r>
    <s v="IN-AMD-100131"/>
    <x v="37"/>
    <x v="3"/>
    <x v="5"/>
    <n v="1"/>
    <n v="4745.8500000000004"/>
    <n v="0.1"/>
    <n v="4271.2700000000004"/>
    <n v="0"/>
    <x v="2"/>
    <x v="1"/>
    <x v="3"/>
    <x v="8"/>
  </r>
  <r>
    <s v="IN-AMD-100132"/>
    <x v="123"/>
    <x v="1"/>
    <x v="2"/>
    <n v="3"/>
    <n v="1386.17"/>
    <n v="0.1"/>
    <n v="3742.66"/>
    <n v="1208.9000000000001"/>
    <x v="1"/>
    <x v="1"/>
    <x v="0"/>
    <x v="5"/>
  </r>
  <r>
    <s v="IN-AMD-100133"/>
    <x v="124"/>
    <x v="2"/>
    <x v="9"/>
    <n v="2"/>
    <n v="9290.27"/>
    <n v="0.15"/>
    <n v="15793.46"/>
    <n v="0"/>
    <x v="0"/>
    <x v="1"/>
    <x v="3"/>
    <x v="2"/>
  </r>
  <r>
    <s v="IN-AMD-100134"/>
    <x v="23"/>
    <x v="3"/>
    <x v="24"/>
    <n v="3"/>
    <n v="2702.84"/>
    <n v="0"/>
    <n v="8108.52"/>
    <n v="1504.01"/>
    <x v="2"/>
    <x v="0"/>
    <x v="0"/>
    <x v="7"/>
  </r>
  <r>
    <s v="IN-AMD-100135"/>
    <x v="125"/>
    <x v="1"/>
    <x v="2"/>
    <n v="4"/>
    <n v="831.34"/>
    <n v="0.15"/>
    <n v="2826.56"/>
    <n v="511.85"/>
    <x v="1"/>
    <x v="1"/>
    <x v="0"/>
    <x v="5"/>
  </r>
  <r>
    <s v="IN-AMD-100136"/>
    <x v="126"/>
    <x v="3"/>
    <x v="16"/>
    <n v="3"/>
    <n v="1771.28"/>
    <n v="0.05"/>
    <n v="5048.1499999999996"/>
    <n v="1076.6500000000001"/>
    <x v="2"/>
    <x v="1"/>
    <x v="0"/>
    <x v="6"/>
  </r>
  <r>
    <s v="IN-AMD-100137"/>
    <x v="127"/>
    <x v="3"/>
    <x v="18"/>
    <n v="4"/>
    <n v="1216.05"/>
    <n v="0.15"/>
    <n v="4134.57"/>
    <n v="991.86"/>
    <x v="3"/>
    <x v="2"/>
    <x v="0"/>
    <x v="6"/>
  </r>
  <r>
    <s v="IN-AMD-100138"/>
    <x v="128"/>
    <x v="0"/>
    <x v="0"/>
    <n v="1"/>
    <n v="1643.24"/>
    <n v="0.05"/>
    <n v="1561.08"/>
    <n v="306.08"/>
    <x v="1"/>
    <x v="1"/>
    <x v="0"/>
    <x v="4"/>
  </r>
  <r>
    <s v="IN-AMD-100139"/>
    <x v="129"/>
    <x v="2"/>
    <x v="9"/>
    <n v="1"/>
    <n v="33437.93"/>
    <n v="0.15"/>
    <n v="28422.240000000002"/>
    <n v="9330.76"/>
    <x v="4"/>
    <x v="2"/>
    <x v="0"/>
    <x v="6"/>
  </r>
  <r>
    <s v="IN-AMD-100140"/>
    <x v="130"/>
    <x v="0"/>
    <x v="21"/>
    <n v="4"/>
    <n v="1079.75"/>
    <n v="0.15"/>
    <n v="3671.15"/>
    <n v="481.32"/>
    <x v="1"/>
    <x v="2"/>
    <x v="0"/>
    <x v="8"/>
  </r>
  <r>
    <s v="IN-AMD-100141"/>
    <x v="131"/>
    <x v="0"/>
    <x v="0"/>
    <n v="3"/>
    <n v="2973.62"/>
    <n v="0.1"/>
    <n v="8028.77"/>
    <n v="2738.57"/>
    <x v="2"/>
    <x v="0"/>
    <x v="0"/>
    <x v="7"/>
  </r>
  <r>
    <s v="IN-AMD-100142"/>
    <x v="132"/>
    <x v="1"/>
    <x v="19"/>
    <n v="2"/>
    <n v="1168.71"/>
    <n v="0.1"/>
    <n v="2103.6799999999998"/>
    <n v="527.97"/>
    <x v="1"/>
    <x v="1"/>
    <x v="0"/>
    <x v="4"/>
  </r>
  <r>
    <s v="IN-AMD-100143"/>
    <x v="133"/>
    <x v="2"/>
    <x v="6"/>
    <n v="4"/>
    <n v="18168.29"/>
    <n v="0.15"/>
    <n v="61772.19"/>
    <n v="20839.7"/>
    <x v="0"/>
    <x v="1"/>
    <x v="0"/>
    <x v="0"/>
  </r>
  <r>
    <s v="IN-AMD-100144"/>
    <x v="134"/>
    <x v="4"/>
    <x v="14"/>
    <n v="3"/>
    <n v="800.92"/>
    <n v="0.1"/>
    <n v="2162.48"/>
    <n v="605.51"/>
    <x v="2"/>
    <x v="1"/>
    <x v="0"/>
    <x v="3"/>
  </r>
  <r>
    <s v="IN-AMD-100145"/>
    <x v="135"/>
    <x v="4"/>
    <x v="14"/>
    <n v="3"/>
    <n v="863.37"/>
    <n v="0.15"/>
    <n v="2201.59"/>
    <n v="340.97"/>
    <x v="1"/>
    <x v="0"/>
    <x v="0"/>
    <x v="3"/>
  </r>
  <r>
    <s v="IN-AMD-100146"/>
    <x v="136"/>
    <x v="2"/>
    <x v="3"/>
    <n v="3"/>
    <n v="16341.67"/>
    <n v="0.15"/>
    <n v="41671.26"/>
    <n v="11646.88"/>
    <x v="2"/>
    <x v="0"/>
    <x v="1"/>
    <x v="3"/>
  </r>
  <r>
    <s v="IN-AMD-100147"/>
    <x v="137"/>
    <x v="0"/>
    <x v="0"/>
    <n v="2"/>
    <n v="360.67"/>
    <n v="0"/>
    <n v="721.34"/>
    <n v="247.28"/>
    <x v="1"/>
    <x v="1"/>
    <x v="0"/>
    <x v="7"/>
  </r>
  <r>
    <s v="IN-AMD-100148"/>
    <x v="138"/>
    <x v="1"/>
    <x v="20"/>
    <n v="2"/>
    <n v="1192.99"/>
    <n v="0"/>
    <n v="2385.98"/>
    <n v="560.70000000000005"/>
    <x v="1"/>
    <x v="1"/>
    <x v="0"/>
    <x v="5"/>
  </r>
  <r>
    <s v="IN-AMD-100149"/>
    <x v="139"/>
    <x v="4"/>
    <x v="12"/>
    <n v="2"/>
    <n v="223.69"/>
    <n v="0.25"/>
    <n v="335.54"/>
    <n v="108.01"/>
    <x v="2"/>
    <x v="1"/>
    <x v="0"/>
    <x v="0"/>
  </r>
  <r>
    <s v="IN-AMD-100150"/>
    <x v="118"/>
    <x v="0"/>
    <x v="0"/>
    <n v="4"/>
    <n v="941.27"/>
    <n v="0.2"/>
    <n v="3012.06"/>
    <n v="1047.25"/>
    <x v="2"/>
    <x v="1"/>
    <x v="0"/>
    <x v="8"/>
  </r>
  <r>
    <s v="IN-AMD-100151"/>
    <x v="140"/>
    <x v="0"/>
    <x v="8"/>
    <n v="4"/>
    <n v="1748.8"/>
    <n v="0.1"/>
    <n v="6295.68"/>
    <n v="1245.6500000000001"/>
    <x v="1"/>
    <x v="0"/>
    <x v="0"/>
    <x v="3"/>
  </r>
  <r>
    <s v="IN-AMD-100152"/>
    <x v="141"/>
    <x v="0"/>
    <x v="8"/>
    <n v="2"/>
    <n v="2168.5100000000002"/>
    <n v="0"/>
    <n v="4337.0200000000004"/>
    <n v="931.93"/>
    <x v="3"/>
    <x v="1"/>
    <x v="0"/>
    <x v="6"/>
  </r>
  <r>
    <s v="IN-AMD-100153"/>
    <x v="142"/>
    <x v="3"/>
    <x v="24"/>
    <n v="4"/>
    <n v="5031.72"/>
    <n v="0.2"/>
    <n v="16101.5"/>
    <n v="2950.28"/>
    <x v="1"/>
    <x v="1"/>
    <x v="0"/>
    <x v="3"/>
  </r>
  <r>
    <s v="IN-AMD-100154"/>
    <x v="143"/>
    <x v="2"/>
    <x v="9"/>
    <n v="2"/>
    <n v="32699.4"/>
    <n v="0.15"/>
    <n v="55588.98"/>
    <n v="18498.95"/>
    <x v="1"/>
    <x v="1"/>
    <x v="0"/>
    <x v="5"/>
  </r>
  <r>
    <s v="IN-AMD-100155"/>
    <x v="144"/>
    <x v="3"/>
    <x v="23"/>
    <n v="4"/>
    <n v="5994.23"/>
    <n v="0.25"/>
    <n v="17982.689999999999"/>
    <n v="4748.9799999999996"/>
    <x v="1"/>
    <x v="1"/>
    <x v="0"/>
    <x v="6"/>
  </r>
  <r>
    <s v="IN-AMD-100156"/>
    <x v="145"/>
    <x v="2"/>
    <x v="11"/>
    <n v="3"/>
    <n v="34352.080000000002"/>
    <n v="0"/>
    <n v="103056.24"/>
    <n v="30315.3"/>
    <x v="1"/>
    <x v="1"/>
    <x v="0"/>
    <x v="0"/>
  </r>
  <r>
    <s v="IN-AMD-100157"/>
    <x v="146"/>
    <x v="2"/>
    <x v="9"/>
    <n v="2"/>
    <n v="34698.97"/>
    <n v="0"/>
    <n v="69397.94"/>
    <n v="11507.9"/>
    <x v="1"/>
    <x v="1"/>
    <x v="0"/>
    <x v="8"/>
  </r>
  <r>
    <s v="IN-AMD-100158"/>
    <x v="147"/>
    <x v="0"/>
    <x v="13"/>
    <n v="4"/>
    <n v="2818.03"/>
    <n v="0.1"/>
    <n v="10144.91"/>
    <n v="2219.1799999999998"/>
    <x v="0"/>
    <x v="1"/>
    <x v="0"/>
    <x v="4"/>
  </r>
  <r>
    <s v="IN-AMD-100159"/>
    <x v="148"/>
    <x v="0"/>
    <x v="0"/>
    <n v="3"/>
    <n v="965.36"/>
    <n v="0.2"/>
    <n v="2316.86"/>
    <n v="617.46"/>
    <x v="1"/>
    <x v="1"/>
    <x v="0"/>
    <x v="6"/>
  </r>
  <r>
    <s v="IN-AMD-100160"/>
    <x v="149"/>
    <x v="0"/>
    <x v="0"/>
    <n v="3"/>
    <n v="580.46"/>
    <n v="0.25"/>
    <n v="1306.04"/>
    <n v="377.78"/>
    <x v="1"/>
    <x v="1"/>
    <x v="0"/>
    <x v="5"/>
  </r>
  <r>
    <s v="IN-AMD-100161"/>
    <x v="150"/>
    <x v="0"/>
    <x v="13"/>
    <n v="4"/>
    <n v="2946.36"/>
    <n v="0.05"/>
    <n v="11196.17"/>
    <n v="3035.1"/>
    <x v="2"/>
    <x v="1"/>
    <x v="0"/>
    <x v="3"/>
  </r>
  <r>
    <s v="IN-AMD-100162"/>
    <x v="151"/>
    <x v="0"/>
    <x v="0"/>
    <n v="3"/>
    <n v="1067.55"/>
    <n v="0"/>
    <n v="3202.65"/>
    <n v="907.03"/>
    <x v="0"/>
    <x v="2"/>
    <x v="0"/>
    <x v="7"/>
  </r>
  <r>
    <s v="IN-AMD-100163"/>
    <x v="152"/>
    <x v="2"/>
    <x v="6"/>
    <n v="1"/>
    <n v="24376.82"/>
    <n v="0"/>
    <n v="24376.82"/>
    <n v="6377.6"/>
    <x v="0"/>
    <x v="2"/>
    <x v="0"/>
    <x v="9"/>
  </r>
  <r>
    <s v="IN-AMD-100164"/>
    <x v="153"/>
    <x v="0"/>
    <x v="8"/>
    <n v="2"/>
    <n v="1632"/>
    <n v="0.2"/>
    <n v="2611.1999999999998"/>
    <n v="429.95"/>
    <x v="1"/>
    <x v="1"/>
    <x v="0"/>
    <x v="6"/>
  </r>
  <r>
    <s v="IN-AMD-100165"/>
    <x v="154"/>
    <x v="4"/>
    <x v="17"/>
    <n v="2"/>
    <n v="575.07000000000005"/>
    <n v="0.05"/>
    <n v="1092.6300000000001"/>
    <n v="268.27999999999997"/>
    <x v="0"/>
    <x v="0"/>
    <x v="0"/>
    <x v="4"/>
  </r>
  <r>
    <s v="IN-AMD-100166"/>
    <x v="17"/>
    <x v="0"/>
    <x v="21"/>
    <n v="3"/>
    <n v="2981.11"/>
    <n v="0.2"/>
    <n v="7154.66"/>
    <n v="2330.59"/>
    <x v="3"/>
    <x v="1"/>
    <x v="0"/>
    <x v="7"/>
  </r>
  <r>
    <s v="IN-AMD-100167"/>
    <x v="155"/>
    <x v="0"/>
    <x v="13"/>
    <n v="4"/>
    <n v="463.86"/>
    <n v="0.05"/>
    <n v="1762.67"/>
    <n v="0"/>
    <x v="1"/>
    <x v="1"/>
    <x v="3"/>
    <x v="0"/>
  </r>
  <r>
    <s v="IN-AMD-100168"/>
    <x v="156"/>
    <x v="3"/>
    <x v="23"/>
    <n v="1"/>
    <n v="2662.64"/>
    <n v="0"/>
    <n v="2662.64"/>
    <n v="464.35"/>
    <x v="2"/>
    <x v="1"/>
    <x v="0"/>
    <x v="1"/>
  </r>
  <r>
    <s v="IN-AMD-100169"/>
    <x v="157"/>
    <x v="4"/>
    <x v="17"/>
    <n v="4"/>
    <n v="519.38"/>
    <n v="0.1"/>
    <n v="1869.77"/>
    <n v="413.8"/>
    <x v="3"/>
    <x v="2"/>
    <x v="0"/>
    <x v="4"/>
  </r>
  <r>
    <s v="IN-AMD-100170"/>
    <x v="158"/>
    <x v="2"/>
    <x v="6"/>
    <n v="2"/>
    <n v="10922.87"/>
    <n v="0.05"/>
    <n v="20753.45"/>
    <n v="2840.26"/>
    <x v="4"/>
    <x v="1"/>
    <x v="0"/>
    <x v="5"/>
  </r>
  <r>
    <s v="IN-AMD-100171"/>
    <x v="159"/>
    <x v="3"/>
    <x v="16"/>
    <n v="3"/>
    <n v="972.04"/>
    <n v="0.05"/>
    <n v="2770.31"/>
    <n v="573.91"/>
    <x v="1"/>
    <x v="1"/>
    <x v="0"/>
    <x v="5"/>
  </r>
  <r>
    <s v="IN-AMD-100172"/>
    <x v="77"/>
    <x v="3"/>
    <x v="16"/>
    <n v="1"/>
    <n v="794.39"/>
    <n v="0.2"/>
    <n v="635.51"/>
    <n v="137.21"/>
    <x v="3"/>
    <x v="0"/>
    <x v="0"/>
    <x v="4"/>
  </r>
  <r>
    <s v="IN-AMD-100173"/>
    <x v="100"/>
    <x v="3"/>
    <x v="5"/>
    <n v="3"/>
    <n v="5520.36"/>
    <n v="0.05"/>
    <n v="15733.03"/>
    <n v="4861.57"/>
    <x v="0"/>
    <x v="1"/>
    <x v="0"/>
    <x v="8"/>
  </r>
  <r>
    <s v="IN-AMD-100174"/>
    <x v="160"/>
    <x v="2"/>
    <x v="6"/>
    <n v="1"/>
    <n v="34757.879999999997"/>
    <n v="0.15"/>
    <n v="29544.2"/>
    <n v="0"/>
    <x v="0"/>
    <x v="1"/>
    <x v="2"/>
    <x v="0"/>
  </r>
  <r>
    <s v="IN-AMD-100175"/>
    <x v="161"/>
    <x v="3"/>
    <x v="24"/>
    <n v="3"/>
    <n v="3570.4"/>
    <n v="0"/>
    <n v="10711.2"/>
    <n v="1753.42"/>
    <x v="1"/>
    <x v="1"/>
    <x v="0"/>
    <x v="6"/>
  </r>
  <r>
    <s v="IN-AMD-100176"/>
    <x v="162"/>
    <x v="2"/>
    <x v="3"/>
    <n v="4"/>
    <n v="4207.0600000000004"/>
    <n v="0.05"/>
    <n v="15986.83"/>
    <n v="2685.08"/>
    <x v="2"/>
    <x v="1"/>
    <x v="0"/>
    <x v="1"/>
  </r>
  <r>
    <s v="IN-AMD-100177"/>
    <x v="163"/>
    <x v="3"/>
    <x v="23"/>
    <n v="2"/>
    <n v="719.49"/>
    <n v="0.1"/>
    <n v="1295.08"/>
    <n v="426.96"/>
    <x v="1"/>
    <x v="1"/>
    <x v="0"/>
    <x v="6"/>
  </r>
  <r>
    <s v="IN-AMD-100178"/>
    <x v="148"/>
    <x v="3"/>
    <x v="18"/>
    <n v="3"/>
    <n v="6332.68"/>
    <n v="0"/>
    <n v="18998.04"/>
    <n v="6169.33"/>
    <x v="2"/>
    <x v="2"/>
    <x v="1"/>
    <x v="7"/>
  </r>
  <r>
    <s v="IN-AMD-100179"/>
    <x v="164"/>
    <x v="2"/>
    <x v="10"/>
    <n v="3"/>
    <n v="10867.81"/>
    <n v="0.05"/>
    <n v="30973.26"/>
    <n v="10573.74"/>
    <x v="0"/>
    <x v="0"/>
    <x v="0"/>
    <x v="9"/>
  </r>
  <r>
    <s v="IN-AMD-100180"/>
    <x v="165"/>
    <x v="1"/>
    <x v="4"/>
    <n v="1"/>
    <n v="448"/>
    <n v="0.15"/>
    <n v="380.8"/>
    <n v="119.33"/>
    <x v="1"/>
    <x v="1"/>
    <x v="1"/>
    <x v="5"/>
  </r>
  <r>
    <s v="IN-AMD-100181"/>
    <x v="166"/>
    <x v="2"/>
    <x v="10"/>
    <n v="4"/>
    <n v="15317.1"/>
    <n v="0"/>
    <n v="61268.4"/>
    <n v="15056.47"/>
    <x v="1"/>
    <x v="1"/>
    <x v="0"/>
    <x v="8"/>
  </r>
  <r>
    <s v="IN-AMD-100182"/>
    <x v="167"/>
    <x v="1"/>
    <x v="2"/>
    <n v="4"/>
    <n v="289.25"/>
    <n v="0"/>
    <n v="1157"/>
    <n v="292.29000000000002"/>
    <x v="1"/>
    <x v="1"/>
    <x v="0"/>
    <x v="7"/>
  </r>
  <r>
    <s v="IN-AMD-100183"/>
    <x v="168"/>
    <x v="0"/>
    <x v="1"/>
    <n v="1"/>
    <n v="2803.45"/>
    <n v="0"/>
    <n v="2803.45"/>
    <n v="0"/>
    <x v="2"/>
    <x v="1"/>
    <x v="2"/>
    <x v="6"/>
  </r>
  <r>
    <s v="IN-AMD-100184"/>
    <x v="169"/>
    <x v="2"/>
    <x v="10"/>
    <n v="4"/>
    <n v="2234.85"/>
    <n v="0.2"/>
    <n v="7151.52"/>
    <n v="875.71"/>
    <x v="2"/>
    <x v="0"/>
    <x v="0"/>
    <x v="6"/>
  </r>
  <r>
    <s v="IN-AMD-100185"/>
    <x v="120"/>
    <x v="2"/>
    <x v="3"/>
    <n v="2"/>
    <n v="8822.2999999999993"/>
    <n v="0.15"/>
    <n v="14997.91"/>
    <n v="3507.19"/>
    <x v="2"/>
    <x v="1"/>
    <x v="1"/>
    <x v="0"/>
  </r>
  <r>
    <s v="IN-AMD-100186"/>
    <x v="170"/>
    <x v="4"/>
    <x v="7"/>
    <n v="3"/>
    <n v="295.08999999999997"/>
    <n v="0.15"/>
    <n v="752.48"/>
    <n v="242.45"/>
    <x v="0"/>
    <x v="1"/>
    <x v="1"/>
    <x v="7"/>
  </r>
  <r>
    <s v="IN-AMD-100187"/>
    <x v="171"/>
    <x v="2"/>
    <x v="9"/>
    <n v="1"/>
    <n v="29321.37"/>
    <n v="0.05"/>
    <n v="27855.3"/>
    <n v="4039.39"/>
    <x v="0"/>
    <x v="1"/>
    <x v="0"/>
    <x v="8"/>
  </r>
  <r>
    <s v="IN-AMD-100188"/>
    <x v="172"/>
    <x v="2"/>
    <x v="3"/>
    <n v="4"/>
    <n v="4615.18"/>
    <n v="0"/>
    <n v="18460.72"/>
    <n v="3101.95"/>
    <x v="2"/>
    <x v="1"/>
    <x v="0"/>
    <x v="6"/>
  </r>
  <r>
    <s v="IN-AMD-100189"/>
    <x v="173"/>
    <x v="0"/>
    <x v="1"/>
    <n v="2"/>
    <n v="2278.41"/>
    <n v="0"/>
    <n v="4556.82"/>
    <n v="729.27"/>
    <x v="1"/>
    <x v="1"/>
    <x v="0"/>
    <x v="6"/>
  </r>
  <r>
    <s v="IN-AMD-100190"/>
    <x v="174"/>
    <x v="3"/>
    <x v="24"/>
    <n v="2"/>
    <n v="5383.91"/>
    <n v="0.1"/>
    <n v="9691.0400000000009"/>
    <n v="1189.44"/>
    <x v="0"/>
    <x v="1"/>
    <x v="0"/>
    <x v="7"/>
  </r>
  <r>
    <s v="IN-AMD-100191"/>
    <x v="175"/>
    <x v="0"/>
    <x v="0"/>
    <n v="4"/>
    <n v="1687.88"/>
    <n v="0.15"/>
    <n v="5738.79"/>
    <n v="871.98"/>
    <x v="3"/>
    <x v="1"/>
    <x v="0"/>
    <x v="6"/>
  </r>
  <r>
    <s v="IN-AMD-100192"/>
    <x v="176"/>
    <x v="2"/>
    <x v="9"/>
    <n v="4"/>
    <n v="16396.490000000002"/>
    <n v="0.05"/>
    <n v="62306.66"/>
    <n v="13972.2"/>
    <x v="0"/>
    <x v="2"/>
    <x v="0"/>
    <x v="9"/>
  </r>
  <r>
    <s v="IN-AMD-100193"/>
    <x v="177"/>
    <x v="2"/>
    <x v="3"/>
    <n v="1"/>
    <n v="10962.14"/>
    <n v="0.1"/>
    <n v="9865.93"/>
    <n v="3010.43"/>
    <x v="1"/>
    <x v="1"/>
    <x v="0"/>
    <x v="9"/>
  </r>
  <r>
    <s v="IN-AMD-100194"/>
    <x v="178"/>
    <x v="2"/>
    <x v="6"/>
    <n v="4"/>
    <n v="5930.76"/>
    <n v="0"/>
    <n v="23723.040000000001"/>
    <n v="3066.26"/>
    <x v="2"/>
    <x v="1"/>
    <x v="0"/>
    <x v="5"/>
  </r>
  <r>
    <s v="IN-AMD-100195"/>
    <x v="179"/>
    <x v="2"/>
    <x v="10"/>
    <n v="1"/>
    <n v="10758.29"/>
    <n v="0.05"/>
    <n v="10220.379999999999"/>
    <n v="2216.02"/>
    <x v="0"/>
    <x v="1"/>
    <x v="0"/>
    <x v="5"/>
  </r>
  <r>
    <s v="IN-AMD-100196"/>
    <x v="180"/>
    <x v="0"/>
    <x v="0"/>
    <n v="3"/>
    <n v="1402.91"/>
    <n v="0.15"/>
    <n v="3577.42"/>
    <n v="0"/>
    <x v="2"/>
    <x v="1"/>
    <x v="2"/>
    <x v="4"/>
  </r>
  <r>
    <s v="IN-AMD-100197"/>
    <x v="181"/>
    <x v="3"/>
    <x v="5"/>
    <n v="2"/>
    <n v="7131.42"/>
    <n v="0.15"/>
    <n v="12123.41"/>
    <n v="0"/>
    <x v="1"/>
    <x v="1"/>
    <x v="2"/>
    <x v="5"/>
  </r>
  <r>
    <s v="IN-AMD-100198"/>
    <x v="182"/>
    <x v="2"/>
    <x v="9"/>
    <n v="1"/>
    <n v="13232.69"/>
    <n v="0"/>
    <n v="13232.69"/>
    <n v="1822.78"/>
    <x v="3"/>
    <x v="0"/>
    <x v="1"/>
    <x v="7"/>
  </r>
  <r>
    <s v="IN-AMD-100199"/>
    <x v="55"/>
    <x v="0"/>
    <x v="1"/>
    <n v="2"/>
    <n v="527.87"/>
    <n v="0.2"/>
    <n v="844.59"/>
    <n v="230.28"/>
    <x v="1"/>
    <x v="1"/>
    <x v="1"/>
    <x v="5"/>
  </r>
  <r>
    <s v="IN-AMD-100200"/>
    <x v="149"/>
    <x v="0"/>
    <x v="1"/>
    <n v="3"/>
    <n v="1245.4100000000001"/>
    <n v="0"/>
    <n v="3736.23"/>
    <n v="1041.93"/>
    <x v="4"/>
    <x v="0"/>
    <x v="0"/>
    <x v="2"/>
  </r>
  <r>
    <s v="IN-AMD-100201"/>
    <x v="139"/>
    <x v="4"/>
    <x v="12"/>
    <n v="4"/>
    <n v="307.72000000000003"/>
    <n v="0.2"/>
    <n v="984.7"/>
    <n v="337.46"/>
    <x v="2"/>
    <x v="2"/>
    <x v="0"/>
    <x v="8"/>
  </r>
  <r>
    <s v="IN-AMD-100202"/>
    <x v="107"/>
    <x v="4"/>
    <x v="22"/>
    <n v="1"/>
    <n v="807.41"/>
    <n v="0.1"/>
    <n v="726.67"/>
    <n v="92.44"/>
    <x v="1"/>
    <x v="1"/>
    <x v="0"/>
    <x v="4"/>
  </r>
  <r>
    <s v="IN-AMD-100203"/>
    <x v="183"/>
    <x v="1"/>
    <x v="2"/>
    <n v="4"/>
    <n v="377.56"/>
    <n v="0.05"/>
    <n v="1434.73"/>
    <n v="436.88"/>
    <x v="1"/>
    <x v="1"/>
    <x v="0"/>
    <x v="4"/>
  </r>
  <r>
    <s v="IN-AMD-100204"/>
    <x v="184"/>
    <x v="2"/>
    <x v="3"/>
    <n v="2"/>
    <n v="20853.25"/>
    <n v="0.05"/>
    <n v="39621.17"/>
    <n v="10360.709999999999"/>
    <x v="1"/>
    <x v="1"/>
    <x v="0"/>
    <x v="4"/>
  </r>
  <r>
    <s v="IN-AMD-100205"/>
    <x v="185"/>
    <x v="2"/>
    <x v="6"/>
    <n v="1"/>
    <n v="14116.14"/>
    <n v="0.2"/>
    <n v="11292.91"/>
    <n v="1539.27"/>
    <x v="1"/>
    <x v="1"/>
    <x v="0"/>
    <x v="1"/>
  </r>
  <r>
    <s v="IN-AMD-100206"/>
    <x v="186"/>
    <x v="0"/>
    <x v="8"/>
    <n v="3"/>
    <n v="1157.33"/>
    <n v="0"/>
    <n v="3471.99"/>
    <n v="688.33"/>
    <x v="3"/>
    <x v="0"/>
    <x v="0"/>
    <x v="9"/>
  </r>
  <r>
    <s v="IN-AMD-100207"/>
    <x v="187"/>
    <x v="2"/>
    <x v="11"/>
    <n v="3"/>
    <n v="6431.88"/>
    <n v="0.1"/>
    <n v="17366.080000000002"/>
    <n v="0"/>
    <x v="2"/>
    <x v="1"/>
    <x v="3"/>
    <x v="7"/>
  </r>
  <r>
    <s v="IN-AMD-100208"/>
    <x v="188"/>
    <x v="0"/>
    <x v="1"/>
    <n v="4"/>
    <n v="626.66999999999996"/>
    <n v="0.05"/>
    <n v="2381.35"/>
    <n v="314.83999999999997"/>
    <x v="0"/>
    <x v="0"/>
    <x v="0"/>
    <x v="6"/>
  </r>
  <r>
    <s v="IN-AMD-100209"/>
    <x v="123"/>
    <x v="1"/>
    <x v="4"/>
    <n v="3"/>
    <n v="1328.67"/>
    <n v="0.2"/>
    <n v="3188.81"/>
    <n v="900.22"/>
    <x v="1"/>
    <x v="1"/>
    <x v="0"/>
    <x v="6"/>
  </r>
  <r>
    <s v="IN-AMD-100210"/>
    <x v="189"/>
    <x v="1"/>
    <x v="15"/>
    <n v="3"/>
    <n v="245.01"/>
    <n v="0"/>
    <n v="735.03"/>
    <n v="235.95"/>
    <x v="1"/>
    <x v="1"/>
    <x v="1"/>
    <x v="7"/>
  </r>
  <r>
    <s v="IN-AMD-100211"/>
    <x v="190"/>
    <x v="1"/>
    <x v="15"/>
    <n v="4"/>
    <n v="234.82"/>
    <n v="0.1"/>
    <n v="845.35"/>
    <n v="207.94"/>
    <x v="1"/>
    <x v="1"/>
    <x v="0"/>
    <x v="7"/>
  </r>
  <r>
    <s v="IN-AMD-100212"/>
    <x v="191"/>
    <x v="0"/>
    <x v="8"/>
    <n v="4"/>
    <n v="2724.02"/>
    <n v="0.05"/>
    <n v="10351.280000000001"/>
    <n v="2863.17"/>
    <x v="3"/>
    <x v="1"/>
    <x v="0"/>
    <x v="5"/>
  </r>
  <r>
    <s v="IN-AMD-100213"/>
    <x v="192"/>
    <x v="3"/>
    <x v="5"/>
    <n v="1"/>
    <n v="6372.96"/>
    <n v="0.1"/>
    <n v="5735.66"/>
    <n v="1518.73"/>
    <x v="1"/>
    <x v="0"/>
    <x v="0"/>
    <x v="6"/>
  </r>
  <r>
    <s v="IN-AMD-100214"/>
    <x v="193"/>
    <x v="0"/>
    <x v="1"/>
    <n v="1"/>
    <n v="2545.11"/>
    <n v="0"/>
    <n v="2545.11"/>
    <n v="339.41"/>
    <x v="0"/>
    <x v="1"/>
    <x v="0"/>
    <x v="1"/>
  </r>
  <r>
    <s v="IN-AMD-100215"/>
    <x v="42"/>
    <x v="2"/>
    <x v="9"/>
    <n v="4"/>
    <n v="15132.49"/>
    <n v="0.05"/>
    <n v="57503.46"/>
    <n v="11139.89"/>
    <x v="1"/>
    <x v="2"/>
    <x v="0"/>
    <x v="6"/>
  </r>
  <r>
    <s v="IN-AMD-100216"/>
    <x v="194"/>
    <x v="3"/>
    <x v="23"/>
    <n v="2"/>
    <n v="691.07"/>
    <n v="0"/>
    <n v="1382.14"/>
    <n v="433.42"/>
    <x v="1"/>
    <x v="1"/>
    <x v="0"/>
    <x v="0"/>
  </r>
  <r>
    <s v="IN-AMD-100217"/>
    <x v="150"/>
    <x v="2"/>
    <x v="10"/>
    <n v="2"/>
    <n v="28569.19"/>
    <n v="0.25"/>
    <n v="42853.78"/>
    <n v="12879.21"/>
    <x v="0"/>
    <x v="0"/>
    <x v="0"/>
    <x v="3"/>
  </r>
  <r>
    <s v="IN-AMD-100218"/>
    <x v="195"/>
    <x v="0"/>
    <x v="21"/>
    <n v="1"/>
    <n v="1326.91"/>
    <n v="0"/>
    <n v="1326.91"/>
    <n v="263.88"/>
    <x v="1"/>
    <x v="1"/>
    <x v="0"/>
    <x v="7"/>
  </r>
  <r>
    <s v="IN-AMD-100219"/>
    <x v="196"/>
    <x v="0"/>
    <x v="13"/>
    <n v="1"/>
    <n v="2929.49"/>
    <n v="0.25"/>
    <n v="2197.12"/>
    <n v="526.83000000000004"/>
    <x v="1"/>
    <x v="0"/>
    <x v="0"/>
    <x v="7"/>
  </r>
  <r>
    <s v="IN-AMD-100220"/>
    <x v="192"/>
    <x v="3"/>
    <x v="18"/>
    <n v="4"/>
    <n v="1184.76"/>
    <n v="0.05"/>
    <n v="4502.09"/>
    <n v="1502.84"/>
    <x v="1"/>
    <x v="1"/>
    <x v="0"/>
    <x v="4"/>
  </r>
  <r>
    <s v="IN-AMD-100221"/>
    <x v="140"/>
    <x v="1"/>
    <x v="2"/>
    <n v="2"/>
    <n v="1344.92"/>
    <n v="0"/>
    <n v="2689.84"/>
    <n v="928.93"/>
    <x v="0"/>
    <x v="1"/>
    <x v="0"/>
    <x v="4"/>
  </r>
  <r>
    <s v="IN-AMD-100222"/>
    <x v="197"/>
    <x v="0"/>
    <x v="13"/>
    <n v="4"/>
    <n v="1521.43"/>
    <n v="0"/>
    <n v="6085.72"/>
    <n v="1856.39"/>
    <x v="2"/>
    <x v="1"/>
    <x v="0"/>
    <x v="7"/>
  </r>
  <r>
    <s v="IN-AMD-100223"/>
    <x v="93"/>
    <x v="1"/>
    <x v="4"/>
    <n v="1"/>
    <n v="599.41"/>
    <n v="0.1"/>
    <n v="539.47"/>
    <n v="99.08"/>
    <x v="2"/>
    <x v="1"/>
    <x v="0"/>
    <x v="8"/>
  </r>
  <r>
    <s v="IN-AMD-100224"/>
    <x v="70"/>
    <x v="2"/>
    <x v="11"/>
    <n v="3"/>
    <n v="32315.43"/>
    <n v="0.1"/>
    <n v="87251.66"/>
    <n v="12474.78"/>
    <x v="1"/>
    <x v="2"/>
    <x v="0"/>
    <x v="6"/>
  </r>
  <r>
    <s v="IN-AMD-100225"/>
    <x v="198"/>
    <x v="0"/>
    <x v="0"/>
    <n v="3"/>
    <n v="2540.38"/>
    <n v="0.1"/>
    <n v="6859.03"/>
    <n v="2237.09"/>
    <x v="1"/>
    <x v="1"/>
    <x v="0"/>
    <x v="5"/>
  </r>
  <r>
    <s v="IN-AMD-100226"/>
    <x v="47"/>
    <x v="3"/>
    <x v="23"/>
    <n v="3"/>
    <n v="2030.44"/>
    <n v="0"/>
    <n v="6091.32"/>
    <n v="1656.74"/>
    <x v="1"/>
    <x v="1"/>
    <x v="0"/>
    <x v="7"/>
  </r>
  <r>
    <s v="IN-AMD-100227"/>
    <x v="12"/>
    <x v="3"/>
    <x v="5"/>
    <n v="4"/>
    <n v="4683.6000000000004"/>
    <n v="0.05"/>
    <n v="17797.68"/>
    <n v="5557.94"/>
    <x v="1"/>
    <x v="0"/>
    <x v="0"/>
    <x v="7"/>
  </r>
  <r>
    <s v="IN-AMD-100228"/>
    <x v="199"/>
    <x v="4"/>
    <x v="7"/>
    <n v="2"/>
    <n v="299.02999999999997"/>
    <n v="0.05"/>
    <n v="568.16"/>
    <n v="78.27"/>
    <x v="0"/>
    <x v="1"/>
    <x v="1"/>
    <x v="5"/>
  </r>
  <r>
    <s v="IN-AMD-100229"/>
    <x v="200"/>
    <x v="2"/>
    <x v="11"/>
    <n v="1"/>
    <n v="20858.43"/>
    <n v="0.15"/>
    <n v="17729.669999999998"/>
    <n v="4423.6099999999997"/>
    <x v="0"/>
    <x v="1"/>
    <x v="0"/>
    <x v="5"/>
  </r>
  <r>
    <s v="IN-AMD-100230"/>
    <x v="201"/>
    <x v="3"/>
    <x v="18"/>
    <n v="2"/>
    <n v="3665.35"/>
    <n v="0.05"/>
    <n v="6964.16"/>
    <n v="2235.58"/>
    <x v="1"/>
    <x v="0"/>
    <x v="0"/>
    <x v="4"/>
  </r>
  <r>
    <s v="IN-AMD-100231"/>
    <x v="202"/>
    <x v="3"/>
    <x v="23"/>
    <n v="2"/>
    <n v="6586.98"/>
    <n v="0.1"/>
    <n v="11856.56"/>
    <n v="1590.14"/>
    <x v="1"/>
    <x v="1"/>
    <x v="0"/>
    <x v="8"/>
  </r>
  <r>
    <s v="IN-AMD-100232"/>
    <x v="139"/>
    <x v="4"/>
    <x v="12"/>
    <n v="1"/>
    <n v="708.45"/>
    <n v="0"/>
    <n v="708.45"/>
    <n v="236.83"/>
    <x v="1"/>
    <x v="1"/>
    <x v="0"/>
    <x v="5"/>
  </r>
  <r>
    <s v="IN-AMD-100233"/>
    <x v="46"/>
    <x v="2"/>
    <x v="10"/>
    <n v="2"/>
    <n v="3741.82"/>
    <n v="0.15"/>
    <n v="6361.09"/>
    <n v="1726.22"/>
    <x v="3"/>
    <x v="2"/>
    <x v="0"/>
    <x v="6"/>
  </r>
  <r>
    <s v="IN-AMD-100234"/>
    <x v="203"/>
    <x v="1"/>
    <x v="20"/>
    <n v="3"/>
    <n v="587.52"/>
    <n v="0"/>
    <n v="1762.56"/>
    <n v="360.77"/>
    <x v="1"/>
    <x v="1"/>
    <x v="0"/>
    <x v="5"/>
  </r>
  <r>
    <s v="IN-AMD-100235"/>
    <x v="204"/>
    <x v="3"/>
    <x v="24"/>
    <n v="1"/>
    <n v="5780.31"/>
    <n v="0.25"/>
    <n v="4335.2299999999996"/>
    <n v="1195.0999999999999"/>
    <x v="2"/>
    <x v="1"/>
    <x v="0"/>
    <x v="6"/>
  </r>
  <r>
    <s v="IN-AMD-100236"/>
    <x v="205"/>
    <x v="2"/>
    <x v="3"/>
    <n v="3"/>
    <n v="12122.3"/>
    <n v="0.1"/>
    <n v="32730.21"/>
    <n v="9304.9699999999993"/>
    <x v="1"/>
    <x v="0"/>
    <x v="0"/>
    <x v="0"/>
  </r>
  <r>
    <s v="IN-AMD-100237"/>
    <x v="206"/>
    <x v="0"/>
    <x v="8"/>
    <n v="4"/>
    <n v="2831.81"/>
    <n v="0"/>
    <n v="11327.24"/>
    <n v="3016.72"/>
    <x v="2"/>
    <x v="0"/>
    <x v="0"/>
    <x v="6"/>
  </r>
  <r>
    <s v="IN-AMD-100238"/>
    <x v="47"/>
    <x v="0"/>
    <x v="1"/>
    <n v="3"/>
    <n v="788.91"/>
    <n v="0.15"/>
    <n v="2011.72"/>
    <n v="577.64"/>
    <x v="1"/>
    <x v="1"/>
    <x v="0"/>
    <x v="2"/>
  </r>
  <r>
    <s v="IN-AMD-100239"/>
    <x v="207"/>
    <x v="3"/>
    <x v="24"/>
    <n v="4"/>
    <n v="5105.78"/>
    <n v="0.15"/>
    <n v="17359.650000000001"/>
    <n v="2614.8200000000002"/>
    <x v="0"/>
    <x v="1"/>
    <x v="0"/>
    <x v="1"/>
  </r>
  <r>
    <s v="IN-AMD-100240"/>
    <x v="208"/>
    <x v="1"/>
    <x v="19"/>
    <n v="4"/>
    <n v="1433.82"/>
    <n v="0.15"/>
    <n v="4874.99"/>
    <n v="1189.1500000000001"/>
    <x v="1"/>
    <x v="0"/>
    <x v="0"/>
    <x v="4"/>
  </r>
  <r>
    <s v="IN-AMD-100241"/>
    <x v="209"/>
    <x v="3"/>
    <x v="23"/>
    <n v="1"/>
    <n v="1494.82"/>
    <n v="0"/>
    <n v="1494.82"/>
    <n v="287.95"/>
    <x v="2"/>
    <x v="1"/>
    <x v="0"/>
    <x v="8"/>
  </r>
  <r>
    <s v="IN-AMD-100242"/>
    <x v="210"/>
    <x v="3"/>
    <x v="16"/>
    <n v="3"/>
    <n v="6493.37"/>
    <n v="0.25"/>
    <n v="14610.08"/>
    <n v="2187.1"/>
    <x v="2"/>
    <x v="0"/>
    <x v="0"/>
    <x v="4"/>
  </r>
  <r>
    <s v="IN-AMD-100243"/>
    <x v="211"/>
    <x v="0"/>
    <x v="13"/>
    <n v="3"/>
    <n v="544.51"/>
    <n v="0"/>
    <n v="1633.53"/>
    <n v="460.99"/>
    <x v="0"/>
    <x v="2"/>
    <x v="0"/>
    <x v="7"/>
  </r>
  <r>
    <s v="IN-AMD-100244"/>
    <x v="212"/>
    <x v="2"/>
    <x v="3"/>
    <n v="3"/>
    <n v="34039.86"/>
    <n v="0.05"/>
    <n v="97013.6"/>
    <n v="25044.62"/>
    <x v="3"/>
    <x v="1"/>
    <x v="0"/>
    <x v="5"/>
  </r>
  <r>
    <s v="IN-AMD-100245"/>
    <x v="213"/>
    <x v="2"/>
    <x v="9"/>
    <n v="1"/>
    <n v="29075.279999999999"/>
    <n v="0"/>
    <n v="29075.279999999999"/>
    <n v="10172.530000000001"/>
    <x v="2"/>
    <x v="2"/>
    <x v="0"/>
    <x v="8"/>
  </r>
  <r>
    <s v="IN-AMD-100246"/>
    <x v="99"/>
    <x v="0"/>
    <x v="13"/>
    <n v="4"/>
    <n v="1939.03"/>
    <n v="0.05"/>
    <n v="7368.31"/>
    <n v="2306.1999999999998"/>
    <x v="1"/>
    <x v="0"/>
    <x v="0"/>
    <x v="5"/>
  </r>
  <r>
    <s v="IN-AMD-100247"/>
    <x v="214"/>
    <x v="0"/>
    <x v="1"/>
    <n v="4"/>
    <n v="2936.12"/>
    <n v="0"/>
    <n v="11744.48"/>
    <n v="0"/>
    <x v="0"/>
    <x v="0"/>
    <x v="3"/>
    <x v="6"/>
  </r>
  <r>
    <s v="IN-AMD-100248"/>
    <x v="215"/>
    <x v="2"/>
    <x v="6"/>
    <n v="4"/>
    <n v="25768.7"/>
    <n v="0.1"/>
    <n v="92767.32"/>
    <n v="27763.99"/>
    <x v="2"/>
    <x v="1"/>
    <x v="0"/>
    <x v="4"/>
  </r>
  <r>
    <s v="IN-AMD-100249"/>
    <x v="216"/>
    <x v="0"/>
    <x v="8"/>
    <n v="1"/>
    <n v="1222.25"/>
    <n v="0"/>
    <n v="1222.25"/>
    <n v="198.96"/>
    <x v="1"/>
    <x v="1"/>
    <x v="0"/>
    <x v="2"/>
  </r>
  <r>
    <s v="IN-AMD-100250"/>
    <x v="217"/>
    <x v="0"/>
    <x v="8"/>
    <n v="1"/>
    <n v="1905.82"/>
    <n v="0.1"/>
    <n v="1715.24"/>
    <n v="391.39"/>
    <x v="1"/>
    <x v="1"/>
    <x v="0"/>
    <x v="4"/>
  </r>
  <r>
    <s v="IN-AMD-100251"/>
    <x v="203"/>
    <x v="2"/>
    <x v="11"/>
    <n v="2"/>
    <n v="16444.95"/>
    <n v="0"/>
    <n v="32889.9"/>
    <n v="6998.68"/>
    <x v="0"/>
    <x v="1"/>
    <x v="1"/>
    <x v="3"/>
  </r>
  <r>
    <s v="IN-AMD-100252"/>
    <x v="56"/>
    <x v="0"/>
    <x v="13"/>
    <n v="3"/>
    <n v="2233.38"/>
    <n v="0"/>
    <n v="6700.14"/>
    <n v="1745.1"/>
    <x v="2"/>
    <x v="2"/>
    <x v="0"/>
    <x v="5"/>
  </r>
  <r>
    <s v="IN-AMD-100253"/>
    <x v="218"/>
    <x v="2"/>
    <x v="11"/>
    <n v="4"/>
    <n v="16698.64"/>
    <n v="0.05"/>
    <n v="63454.83"/>
    <n v="19359.46"/>
    <x v="1"/>
    <x v="1"/>
    <x v="0"/>
    <x v="6"/>
  </r>
  <r>
    <s v="IN-AMD-100254"/>
    <x v="154"/>
    <x v="4"/>
    <x v="14"/>
    <n v="2"/>
    <n v="833.1"/>
    <n v="0.1"/>
    <n v="1499.58"/>
    <n v="339.18"/>
    <x v="0"/>
    <x v="1"/>
    <x v="0"/>
    <x v="0"/>
  </r>
  <r>
    <s v="IN-AMD-100255"/>
    <x v="18"/>
    <x v="1"/>
    <x v="20"/>
    <n v="2"/>
    <n v="478.33"/>
    <n v="0.1"/>
    <n v="860.99"/>
    <n v="274.57"/>
    <x v="2"/>
    <x v="1"/>
    <x v="0"/>
    <x v="5"/>
  </r>
  <r>
    <s v="IN-AMD-100256"/>
    <x v="219"/>
    <x v="3"/>
    <x v="16"/>
    <n v="3"/>
    <n v="4787.0200000000004"/>
    <n v="0.1"/>
    <n v="12924.95"/>
    <n v="3789.82"/>
    <x v="1"/>
    <x v="1"/>
    <x v="0"/>
    <x v="4"/>
  </r>
  <r>
    <s v="IN-AMD-100257"/>
    <x v="220"/>
    <x v="2"/>
    <x v="3"/>
    <n v="1"/>
    <n v="3021.37"/>
    <n v="0.2"/>
    <n v="2417.1"/>
    <n v="440.25"/>
    <x v="1"/>
    <x v="2"/>
    <x v="0"/>
    <x v="6"/>
  </r>
  <r>
    <s v="IN-AMD-100258"/>
    <x v="221"/>
    <x v="1"/>
    <x v="2"/>
    <n v="2"/>
    <n v="1258.17"/>
    <n v="0"/>
    <n v="2516.34"/>
    <n v="610.34"/>
    <x v="3"/>
    <x v="1"/>
    <x v="0"/>
    <x v="0"/>
  </r>
  <r>
    <s v="IN-AMD-100259"/>
    <x v="222"/>
    <x v="1"/>
    <x v="2"/>
    <n v="1"/>
    <n v="481.98"/>
    <n v="0.05"/>
    <n v="457.88"/>
    <n v="144.51"/>
    <x v="0"/>
    <x v="2"/>
    <x v="0"/>
    <x v="2"/>
  </r>
  <r>
    <s v="IN-AMD-100260"/>
    <x v="127"/>
    <x v="1"/>
    <x v="20"/>
    <n v="1"/>
    <n v="662.63"/>
    <n v="0"/>
    <n v="662.63"/>
    <n v="194.33"/>
    <x v="1"/>
    <x v="1"/>
    <x v="0"/>
    <x v="9"/>
  </r>
  <r>
    <s v="IN-AMD-100261"/>
    <x v="223"/>
    <x v="2"/>
    <x v="11"/>
    <n v="3"/>
    <n v="27053.1"/>
    <n v="0.1"/>
    <n v="73043.37"/>
    <n v="22555.85"/>
    <x v="1"/>
    <x v="1"/>
    <x v="0"/>
    <x v="4"/>
  </r>
  <r>
    <s v="IN-AMD-100262"/>
    <x v="224"/>
    <x v="3"/>
    <x v="18"/>
    <n v="2"/>
    <n v="7496.97"/>
    <n v="0"/>
    <n v="14993.94"/>
    <n v="2689.43"/>
    <x v="1"/>
    <x v="1"/>
    <x v="0"/>
    <x v="5"/>
  </r>
  <r>
    <s v="IN-AMD-100263"/>
    <x v="225"/>
    <x v="1"/>
    <x v="19"/>
    <n v="4"/>
    <n v="696.07"/>
    <n v="0.1"/>
    <n v="2505.85"/>
    <n v="750.23"/>
    <x v="1"/>
    <x v="1"/>
    <x v="0"/>
    <x v="0"/>
  </r>
  <r>
    <s v="IN-AMD-100264"/>
    <x v="226"/>
    <x v="3"/>
    <x v="16"/>
    <n v="2"/>
    <n v="6946.96"/>
    <n v="0.15"/>
    <n v="11809.83"/>
    <n v="2519.2199999999998"/>
    <x v="1"/>
    <x v="1"/>
    <x v="0"/>
    <x v="5"/>
  </r>
  <r>
    <s v="IN-AMD-100265"/>
    <x v="227"/>
    <x v="3"/>
    <x v="5"/>
    <n v="4"/>
    <n v="5495.09"/>
    <n v="0.1"/>
    <n v="19782.32"/>
    <n v="6741.86"/>
    <x v="3"/>
    <x v="1"/>
    <x v="1"/>
    <x v="6"/>
  </r>
  <r>
    <s v="IN-AMD-100266"/>
    <x v="228"/>
    <x v="0"/>
    <x v="1"/>
    <n v="4"/>
    <n v="382.39"/>
    <n v="0.15"/>
    <n v="1300.1300000000001"/>
    <n v="295.33"/>
    <x v="1"/>
    <x v="1"/>
    <x v="0"/>
    <x v="2"/>
  </r>
  <r>
    <s v="IN-AMD-100267"/>
    <x v="179"/>
    <x v="0"/>
    <x v="13"/>
    <n v="1"/>
    <n v="1127.8900000000001"/>
    <n v="0.1"/>
    <n v="1015.1"/>
    <n v="331.23"/>
    <x v="1"/>
    <x v="1"/>
    <x v="0"/>
    <x v="8"/>
  </r>
  <r>
    <s v="IN-AMD-100268"/>
    <x v="229"/>
    <x v="2"/>
    <x v="3"/>
    <n v="4"/>
    <n v="10536.72"/>
    <n v="0.2"/>
    <n v="33717.5"/>
    <n v="9188.58"/>
    <x v="1"/>
    <x v="1"/>
    <x v="0"/>
    <x v="9"/>
  </r>
  <r>
    <s v="IN-AMD-100269"/>
    <x v="230"/>
    <x v="3"/>
    <x v="24"/>
    <n v="3"/>
    <n v="5782.2"/>
    <n v="0.2"/>
    <n v="13877.28"/>
    <n v="0"/>
    <x v="1"/>
    <x v="0"/>
    <x v="3"/>
    <x v="8"/>
  </r>
  <r>
    <s v="IN-AMD-100270"/>
    <x v="231"/>
    <x v="2"/>
    <x v="11"/>
    <n v="2"/>
    <n v="4640.4799999999996"/>
    <n v="0.1"/>
    <n v="8352.86"/>
    <n v="2089.36"/>
    <x v="1"/>
    <x v="0"/>
    <x v="0"/>
    <x v="6"/>
  </r>
  <r>
    <s v="IN-AMD-100271"/>
    <x v="27"/>
    <x v="0"/>
    <x v="8"/>
    <n v="1"/>
    <n v="2369.71"/>
    <n v="0.15"/>
    <n v="2014.25"/>
    <n v="351.7"/>
    <x v="2"/>
    <x v="0"/>
    <x v="0"/>
    <x v="5"/>
  </r>
  <r>
    <s v="IN-AMD-100272"/>
    <x v="232"/>
    <x v="2"/>
    <x v="11"/>
    <n v="1"/>
    <n v="26141.97"/>
    <n v="0.05"/>
    <n v="24834.87"/>
    <n v="6705.62"/>
    <x v="1"/>
    <x v="1"/>
    <x v="1"/>
    <x v="5"/>
  </r>
  <r>
    <s v="IN-AMD-100273"/>
    <x v="225"/>
    <x v="0"/>
    <x v="0"/>
    <n v="4"/>
    <n v="1713.74"/>
    <n v="0.15"/>
    <n v="5826.72"/>
    <n v="1043.25"/>
    <x v="1"/>
    <x v="1"/>
    <x v="0"/>
    <x v="4"/>
  </r>
  <r>
    <s v="IN-AMD-100274"/>
    <x v="159"/>
    <x v="2"/>
    <x v="6"/>
    <n v="1"/>
    <n v="20970.169999999998"/>
    <n v="0"/>
    <n v="20970.169999999998"/>
    <n v="6619.49"/>
    <x v="1"/>
    <x v="1"/>
    <x v="0"/>
    <x v="8"/>
  </r>
  <r>
    <s v="IN-AMD-100275"/>
    <x v="233"/>
    <x v="3"/>
    <x v="23"/>
    <n v="3"/>
    <n v="6508.22"/>
    <n v="0.25"/>
    <n v="14643.5"/>
    <n v="2045.85"/>
    <x v="0"/>
    <x v="1"/>
    <x v="0"/>
    <x v="0"/>
  </r>
  <r>
    <s v="IN-AMD-100276"/>
    <x v="234"/>
    <x v="1"/>
    <x v="15"/>
    <n v="3"/>
    <n v="821.28"/>
    <n v="0.2"/>
    <n v="1971.07"/>
    <n v="0"/>
    <x v="1"/>
    <x v="1"/>
    <x v="3"/>
    <x v="6"/>
  </r>
  <r>
    <s v="IN-AMD-100277"/>
    <x v="80"/>
    <x v="2"/>
    <x v="3"/>
    <n v="1"/>
    <n v="18694.560000000001"/>
    <n v="0.2"/>
    <n v="14955.65"/>
    <n v="4489.88"/>
    <x v="1"/>
    <x v="1"/>
    <x v="0"/>
    <x v="9"/>
  </r>
  <r>
    <s v="IN-AMD-100278"/>
    <x v="189"/>
    <x v="2"/>
    <x v="9"/>
    <n v="1"/>
    <n v="23885.38"/>
    <n v="0"/>
    <n v="23885.38"/>
    <n v="5160.22"/>
    <x v="1"/>
    <x v="1"/>
    <x v="0"/>
    <x v="1"/>
  </r>
  <r>
    <s v="IN-AMD-100279"/>
    <x v="225"/>
    <x v="2"/>
    <x v="3"/>
    <n v="3"/>
    <n v="4677.1499999999996"/>
    <n v="0"/>
    <n v="14031.45"/>
    <n v="2195.96"/>
    <x v="4"/>
    <x v="1"/>
    <x v="0"/>
    <x v="4"/>
  </r>
  <r>
    <s v="IN-AMD-100280"/>
    <x v="83"/>
    <x v="1"/>
    <x v="2"/>
    <n v="4"/>
    <n v="517.84"/>
    <n v="0.05"/>
    <n v="1967.79"/>
    <n v="686.15"/>
    <x v="0"/>
    <x v="1"/>
    <x v="0"/>
    <x v="6"/>
  </r>
  <r>
    <s v="IN-AMD-100281"/>
    <x v="235"/>
    <x v="0"/>
    <x v="13"/>
    <n v="1"/>
    <n v="2801.95"/>
    <n v="0.2"/>
    <n v="2241.56"/>
    <n v="504.34"/>
    <x v="3"/>
    <x v="0"/>
    <x v="0"/>
    <x v="6"/>
  </r>
  <r>
    <s v="IN-AMD-100282"/>
    <x v="236"/>
    <x v="0"/>
    <x v="1"/>
    <n v="4"/>
    <n v="1757.88"/>
    <n v="0.2"/>
    <n v="5625.22"/>
    <n v="1293.56"/>
    <x v="3"/>
    <x v="1"/>
    <x v="0"/>
    <x v="4"/>
  </r>
  <r>
    <s v="IN-AMD-100283"/>
    <x v="85"/>
    <x v="2"/>
    <x v="3"/>
    <n v="1"/>
    <n v="7732.3"/>
    <n v="0"/>
    <n v="7732.3"/>
    <n v="1555.32"/>
    <x v="2"/>
    <x v="1"/>
    <x v="0"/>
    <x v="8"/>
  </r>
  <r>
    <s v="IN-AMD-100284"/>
    <x v="237"/>
    <x v="3"/>
    <x v="23"/>
    <n v="3"/>
    <n v="7955.41"/>
    <n v="0.1"/>
    <n v="21479.61"/>
    <n v="2903.84"/>
    <x v="2"/>
    <x v="1"/>
    <x v="0"/>
    <x v="1"/>
  </r>
  <r>
    <s v="IN-AMD-100285"/>
    <x v="238"/>
    <x v="1"/>
    <x v="15"/>
    <n v="1"/>
    <n v="1224.7"/>
    <n v="0.05"/>
    <n v="1163.46"/>
    <n v="204.35"/>
    <x v="3"/>
    <x v="1"/>
    <x v="0"/>
    <x v="6"/>
  </r>
  <r>
    <s v="IN-AMD-100286"/>
    <x v="203"/>
    <x v="1"/>
    <x v="19"/>
    <n v="1"/>
    <n v="743.22"/>
    <n v="0.1"/>
    <n v="668.9"/>
    <n v="123.38"/>
    <x v="3"/>
    <x v="1"/>
    <x v="0"/>
    <x v="4"/>
  </r>
  <r>
    <s v="IN-AMD-100287"/>
    <x v="204"/>
    <x v="3"/>
    <x v="24"/>
    <n v="1"/>
    <n v="5420.6"/>
    <n v="0"/>
    <n v="5420.6"/>
    <n v="1362.52"/>
    <x v="0"/>
    <x v="1"/>
    <x v="0"/>
    <x v="4"/>
  </r>
  <r>
    <s v="IN-AMD-100288"/>
    <x v="239"/>
    <x v="2"/>
    <x v="10"/>
    <n v="3"/>
    <n v="14087.36"/>
    <n v="0"/>
    <n v="42262.080000000002"/>
    <n v="14171.69"/>
    <x v="0"/>
    <x v="1"/>
    <x v="0"/>
    <x v="0"/>
  </r>
  <r>
    <s v="IN-AMD-100289"/>
    <x v="240"/>
    <x v="2"/>
    <x v="9"/>
    <n v="3"/>
    <n v="33311.480000000003"/>
    <n v="0"/>
    <n v="99934.44"/>
    <n v="15204.82"/>
    <x v="0"/>
    <x v="1"/>
    <x v="0"/>
    <x v="0"/>
  </r>
  <r>
    <s v="IN-AMD-100290"/>
    <x v="241"/>
    <x v="2"/>
    <x v="6"/>
    <n v="3"/>
    <n v="13488.49"/>
    <n v="0.05"/>
    <n v="38442.199999999997"/>
    <n v="13230.86"/>
    <x v="1"/>
    <x v="1"/>
    <x v="0"/>
    <x v="7"/>
  </r>
  <r>
    <s v="IN-AMD-100291"/>
    <x v="110"/>
    <x v="2"/>
    <x v="9"/>
    <n v="2"/>
    <n v="6510.47"/>
    <n v="0.2"/>
    <n v="10416.75"/>
    <n v="0"/>
    <x v="1"/>
    <x v="0"/>
    <x v="3"/>
    <x v="0"/>
  </r>
  <r>
    <s v="IN-AMD-100292"/>
    <x v="154"/>
    <x v="2"/>
    <x v="9"/>
    <n v="2"/>
    <n v="10172.27"/>
    <n v="0.1"/>
    <n v="18310.09"/>
    <n v="4652.47"/>
    <x v="0"/>
    <x v="1"/>
    <x v="0"/>
    <x v="7"/>
  </r>
  <r>
    <s v="IN-AMD-100293"/>
    <x v="92"/>
    <x v="2"/>
    <x v="11"/>
    <n v="2"/>
    <n v="8972.66"/>
    <n v="0.15"/>
    <n v="15253.52"/>
    <n v="0"/>
    <x v="3"/>
    <x v="1"/>
    <x v="2"/>
    <x v="4"/>
  </r>
  <r>
    <s v="IN-AMD-100294"/>
    <x v="221"/>
    <x v="0"/>
    <x v="8"/>
    <n v="2"/>
    <n v="1898.8"/>
    <n v="0.2"/>
    <n v="3038.08"/>
    <n v="0"/>
    <x v="4"/>
    <x v="0"/>
    <x v="3"/>
    <x v="5"/>
  </r>
  <r>
    <s v="IN-AMD-100295"/>
    <x v="213"/>
    <x v="4"/>
    <x v="17"/>
    <n v="3"/>
    <n v="453.03"/>
    <n v="0.05"/>
    <n v="1291.1400000000001"/>
    <n v="412.46"/>
    <x v="1"/>
    <x v="1"/>
    <x v="0"/>
    <x v="7"/>
  </r>
  <r>
    <s v="IN-AMD-100296"/>
    <x v="242"/>
    <x v="3"/>
    <x v="18"/>
    <n v="1"/>
    <n v="1799.51"/>
    <n v="0.05"/>
    <n v="1709.53"/>
    <n v="501.35"/>
    <x v="2"/>
    <x v="1"/>
    <x v="1"/>
    <x v="2"/>
  </r>
  <r>
    <s v="IN-AMD-100297"/>
    <x v="243"/>
    <x v="1"/>
    <x v="20"/>
    <n v="3"/>
    <n v="415.71"/>
    <n v="0.05"/>
    <n v="1184.77"/>
    <n v="181.76"/>
    <x v="2"/>
    <x v="1"/>
    <x v="0"/>
    <x v="1"/>
  </r>
  <r>
    <s v="IN-AMD-100298"/>
    <x v="244"/>
    <x v="3"/>
    <x v="18"/>
    <n v="2"/>
    <n v="4829.8599999999997"/>
    <n v="0"/>
    <n v="9659.7199999999993"/>
    <n v="2058"/>
    <x v="1"/>
    <x v="0"/>
    <x v="0"/>
    <x v="5"/>
  </r>
  <r>
    <s v="IN-AMD-100299"/>
    <x v="245"/>
    <x v="2"/>
    <x v="6"/>
    <n v="4"/>
    <n v="25087.4"/>
    <n v="0.15"/>
    <n v="85297.16"/>
    <n v="0"/>
    <x v="2"/>
    <x v="1"/>
    <x v="3"/>
    <x v="1"/>
  </r>
  <r>
    <s v="IN-AMD-100300"/>
    <x v="246"/>
    <x v="3"/>
    <x v="23"/>
    <n v="4"/>
    <n v="2756.57"/>
    <n v="0.2"/>
    <n v="8821.02"/>
    <n v="1914.83"/>
    <x v="1"/>
    <x v="1"/>
    <x v="0"/>
    <x v="5"/>
  </r>
  <r>
    <s v="IN-AMD-100301"/>
    <x v="247"/>
    <x v="2"/>
    <x v="9"/>
    <n v="3"/>
    <n v="4763.7700000000004"/>
    <n v="0.15"/>
    <n v="12147.61"/>
    <n v="2431.96"/>
    <x v="3"/>
    <x v="1"/>
    <x v="0"/>
    <x v="8"/>
  </r>
  <r>
    <s v="IN-AMD-100302"/>
    <x v="248"/>
    <x v="3"/>
    <x v="24"/>
    <n v="1"/>
    <n v="3016.24"/>
    <n v="0"/>
    <n v="3016.24"/>
    <n v="421.34"/>
    <x v="1"/>
    <x v="0"/>
    <x v="0"/>
    <x v="6"/>
  </r>
  <r>
    <s v="IN-AMD-100303"/>
    <x v="249"/>
    <x v="0"/>
    <x v="0"/>
    <n v="2"/>
    <n v="828.25"/>
    <n v="0"/>
    <n v="1656.5"/>
    <n v="229.14"/>
    <x v="1"/>
    <x v="1"/>
    <x v="0"/>
    <x v="0"/>
  </r>
  <r>
    <s v="IN-AMD-100304"/>
    <x v="164"/>
    <x v="4"/>
    <x v="12"/>
    <n v="1"/>
    <n v="221.03"/>
    <n v="0.1"/>
    <n v="198.93"/>
    <n v="43.67"/>
    <x v="2"/>
    <x v="0"/>
    <x v="1"/>
    <x v="7"/>
  </r>
  <r>
    <s v="IN-AMD-100305"/>
    <x v="250"/>
    <x v="2"/>
    <x v="9"/>
    <n v="1"/>
    <n v="18826.63"/>
    <n v="0.05"/>
    <n v="17885.3"/>
    <n v="4369.2700000000004"/>
    <x v="1"/>
    <x v="1"/>
    <x v="0"/>
    <x v="6"/>
  </r>
  <r>
    <s v="IN-AMD-100306"/>
    <x v="251"/>
    <x v="2"/>
    <x v="6"/>
    <n v="1"/>
    <n v="11976.36"/>
    <n v="0"/>
    <n v="11976.36"/>
    <n v="3709.13"/>
    <x v="1"/>
    <x v="1"/>
    <x v="0"/>
    <x v="5"/>
  </r>
  <r>
    <s v="IN-AMD-100307"/>
    <x v="252"/>
    <x v="4"/>
    <x v="12"/>
    <n v="2"/>
    <n v="1011.02"/>
    <n v="0.1"/>
    <n v="1819.84"/>
    <n v="598.08000000000004"/>
    <x v="0"/>
    <x v="1"/>
    <x v="0"/>
    <x v="5"/>
  </r>
  <r>
    <s v="IN-AMD-100308"/>
    <x v="253"/>
    <x v="2"/>
    <x v="11"/>
    <n v="3"/>
    <n v="11545.35"/>
    <n v="0.1"/>
    <n v="31172.45"/>
    <n v="6606.84"/>
    <x v="1"/>
    <x v="1"/>
    <x v="0"/>
    <x v="4"/>
  </r>
  <r>
    <s v="IN-AMD-100309"/>
    <x v="254"/>
    <x v="3"/>
    <x v="23"/>
    <n v="2"/>
    <n v="1084.69"/>
    <n v="0.15"/>
    <n v="1843.97"/>
    <n v="579"/>
    <x v="4"/>
    <x v="1"/>
    <x v="1"/>
    <x v="0"/>
  </r>
  <r>
    <s v="IN-AMD-100310"/>
    <x v="255"/>
    <x v="3"/>
    <x v="24"/>
    <n v="2"/>
    <n v="1857.09"/>
    <n v="0.25"/>
    <n v="2785.64"/>
    <n v="0"/>
    <x v="1"/>
    <x v="1"/>
    <x v="2"/>
    <x v="8"/>
  </r>
  <r>
    <s v="IN-AMD-100311"/>
    <x v="256"/>
    <x v="1"/>
    <x v="2"/>
    <n v="3"/>
    <n v="422.65"/>
    <n v="0.1"/>
    <n v="1141.1600000000001"/>
    <n v="392.23"/>
    <x v="2"/>
    <x v="0"/>
    <x v="1"/>
    <x v="6"/>
  </r>
  <r>
    <s v="IN-AMD-100312"/>
    <x v="41"/>
    <x v="4"/>
    <x v="14"/>
    <n v="3"/>
    <n v="925.89"/>
    <n v="0.05"/>
    <n v="2638.79"/>
    <n v="880.6"/>
    <x v="1"/>
    <x v="2"/>
    <x v="1"/>
    <x v="7"/>
  </r>
  <r>
    <s v="IN-AMD-100313"/>
    <x v="257"/>
    <x v="4"/>
    <x v="14"/>
    <n v="3"/>
    <n v="558.48"/>
    <n v="0.25"/>
    <n v="1256.58"/>
    <n v="356.9"/>
    <x v="2"/>
    <x v="1"/>
    <x v="0"/>
    <x v="8"/>
  </r>
  <r>
    <s v="IN-AMD-100314"/>
    <x v="258"/>
    <x v="2"/>
    <x v="9"/>
    <n v="4"/>
    <n v="24579.35"/>
    <n v="0.1"/>
    <n v="88485.66"/>
    <n v="14469.26"/>
    <x v="1"/>
    <x v="1"/>
    <x v="1"/>
    <x v="5"/>
  </r>
  <r>
    <s v="IN-AMD-100315"/>
    <x v="259"/>
    <x v="1"/>
    <x v="15"/>
    <n v="4"/>
    <n v="759.67"/>
    <n v="0.1"/>
    <n v="2734.81"/>
    <n v="0"/>
    <x v="2"/>
    <x v="2"/>
    <x v="3"/>
    <x v="4"/>
  </r>
  <r>
    <s v="IN-AMD-100316"/>
    <x v="142"/>
    <x v="3"/>
    <x v="24"/>
    <n v="3"/>
    <n v="5560.08"/>
    <n v="0.05"/>
    <n v="15846.23"/>
    <n v="2327.1799999999998"/>
    <x v="1"/>
    <x v="1"/>
    <x v="0"/>
    <x v="9"/>
  </r>
  <r>
    <s v="IN-AMD-100317"/>
    <x v="260"/>
    <x v="3"/>
    <x v="23"/>
    <n v="1"/>
    <n v="1889.79"/>
    <n v="0.05"/>
    <n v="1795.3"/>
    <n v="553.35"/>
    <x v="2"/>
    <x v="1"/>
    <x v="0"/>
    <x v="0"/>
  </r>
  <r>
    <s v="IN-AMD-100318"/>
    <x v="261"/>
    <x v="2"/>
    <x v="11"/>
    <n v="4"/>
    <n v="10083.98"/>
    <n v="0.05"/>
    <n v="38319.120000000003"/>
    <n v="8954.61"/>
    <x v="2"/>
    <x v="2"/>
    <x v="0"/>
    <x v="5"/>
  </r>
  <r>
    <s v="IN-AMD-100319"/>
    <x v="262"/>
    <x v="3"/>
    <x v="16"/>
    <n v="2"/>
    <n v="6686.73"/>
    <n v="0.2"/>
    <n v="10698.77"/>
    <n v="2788.53"/>
    <x v="1"/>
    <x v="1"/>
    <x v="0"/>
    <x v="4"/>
  </r>
  <r>
    <s v="IN-AMD-100320"/>
    <x v="263"/>
    <x v="4"/>
    <x v="14"/>
    <n v="2"/>
    <n v="414.7"/>
    <n v="0.15"/>
    <n v="704.99"/>
    <n v="225.88"/>
    <x v="1"/>
    <x v="1"/>
    <x v="1"/>
    <x v="4"/>
  </r>
  <r>
    <s v="IN-AMD-100321"/>
    <x v="264"/>
    <x v="4"/>
    <x v="7"/>
    <n v="4"/>
    <n v="910.88"/>
    <n v="0"/>
    <n v="3643.52"/>
    <n v="1101.78"/>
    <x v="1"/>
    <x v="1"/>
    <x v="0"/>
    <x v="6"/>
  </r>
  <r>
    <s v="IN-AMD-100322"/>
    <x v="265"/>
    <x v="0"/>
    <x v="21"/>
    <n v="2"/>
    <n v="1882.07"/>
    <n v="0.05"/>
    <n v="3575.93"/>
    <n v="477.19"/>
    <x v="0"/>
    <x v="0"/>
    <x v="0"/>
    <x v="3"/>
  </r>
  <r>
    <s v="IN-AMD-100323"/>
    <x v="266"/>
    <x v="2"/>
    <x v="3"/>
    <n v="3"/>
    <n v="30118.86"/>
    <n v="0"/>
    <n v="90356.58"/>
    <n v="0"/>
    <x v="0"/>
    <x v="2"/>
    <x v="3"/>
    <x v="7"/>
  </r>
  <r>
    <s v="IN-AMD-100324"/>
    <x v="114"/>
    <x v="0"/>
    <x v="0"/>
    <n v="2"/>
    <n v="1158.08"/>
    <n v="0.1"/>
    <n v="2084.54"/>
    <n v="0"/>
    <x v="1"/>
    <x v="2"/>
    <x v="2"/>
    <x v="5"/>
  </r>
  <r>
    <s v="IN-AMD-100325"/>
    <x v="267"/>
    <x v="1"/>
    <x v="2"/>
    <n v="4"/>
    <n v="970.69"/>
    <n v="0"/>
    <n v="3882.76"/>
    <n v="0"/>
    <x v="1"/>
    <x v="1"/>
    <x v="2"/>
    <x v="2"/>
  </r>
  <r>
    <s v="IN-AMD-100326"/>
    <x v="81"/>
    <x v="3"/>
    <x v="23"/>
    <n v="1"/>
    <n v="4169.2"/>
    <n v="0"/>
    <n v="4169.2"/>
    <n v="0"/>
    <x v="0"/>
    <x v="0"/>
    <x v="2"/>
    <x v="8"/>
  </r>
  <r>
    <s v="IN-AMD-100327"/>
    <x v="239"/>
    <x v="0"/>
    <x v="8"/>
    <n v="2"/>
    <n v="475.5"/>
    <n v="0.15"/>
    <n v="808.35"/>
    <n v="232.44"/>
    <x v="2"/>
    <x v="1"/>
    <x v="0"/>
    <x v="9"/>
  </r>
  <r>
    <s v="IN-AMD-100328"/>
    <x v="67"/>
    <x v="2"/>
    <x v="10"/>
    <n v="2"/>
    <n v="19630.990000000002"/>
    <n v="0"/>
    <n v="39261.980000000003"/>
    <n v="13344.97"/>
    <x v="1"/>
    <x v="0"/>
    <x v="0"/>
    <x v="7"/>
  </r>
  <r>
    <s v="IN-AMD-100329"/>
    <x v="268"/>
    <x v="0"/>
    <x v="21"/>
    <n v="1"/>
    <n v="415.5"/>
    <n v="0"/>
    <n v="415.5"/>
    <n v="140.63"/>
    <x v="1"/>
    <x v="1"/>
    <x v="1"/>
    <x v="9"/>
  </r>
  <r>
    <s v="IN-AMD-100330"/>
    <x v="41"/>
    <x v="0"/>
    <x v="1"/>
    <n v="4"/>
    <n v="2284.17"/>
    <n v="0.15"/>
    <n v="7766.18"/>
    <n v="1748.82"/>
    <x v="1"/>
    <x v="1"/>
    <x v="0"/>
    <x v="9"/>
  </r>
  <r>
    <s v="IN-AMD-100331"/>
    <x v="269"/>
    <x v="4"/>
    <x v="22"/>
    <n v="1"/>
    <n v="697.17"/>
    <n v="0.1"/>
    <n v="627.45000000000005"/>
    <n v="108.18"/>
    <x v="3"/>
    <x v="1"/>
    <x v="0"/>
    <x v="5"/>
  </r>
  <r>
    <s v="IN-AMD-100332"/>
    <x v="270"/>
    <x v="3"/>
    <x v="23"/>
    <n v="2"/>
    <n v="608.74"/>
    <n v="0.15"/>
    <n v="1034.8599999999999"/>
    <n v="195.85"/>
    <x v="2"/>
    <x v="0"/>
    <x v="0"/>
    <x v="2"/>
  </r>
  <r>
    <s v="IN-AMD-100333"/>
    <x v="176"/>
    <x v="0"/>
    <x v="8"/>
    <n v="4"/>
    <n v="1118.3599999999999"/>
    <n v="0.05"/>
    <n v="4249.7700000000004"/>
    <n v="797.95"/>
    <x v="1"/>
    <x v="0"/>
    <x v="0"/>
    <x v="5"/>
  </r>
  <r>
    <s v="IN-AMD-100334"/>
    <x v="271"/>
    <x v="0"/>
    <x v="21"/>
    <n v="3"/>
    <n v="1267.24"/>
    <n v="0.15"/>
    <n v="3231.46"/>
    <n v="855.94"/>
    <x v="2"/>
    <x v="1"/>
    <x v="0"/>
    <x v="5"/>
  </r>
  <r>
    <s v="IN-AMD-100335"/>
    <x v="272"/>
    <x v="2"/>
    <x v="11"/>
    <n v="4"/>
    <n v="21395.17"/>
    <n v="0.1"/>
    <n v="77022.61"/>
    <n v="15743.78"/>
    <x v="0"/>
    <x v="1"/>
    <x v="0"/>
    <x v="5"/>
  </r>
  <r>
    <s v="IN-AMD-100336"/>
    <x v="273"/>
    <x v="4"/>
    <x v="12"/>
    <n v="4"/>
    <n v="699.68"/>
    <n v="0"/>
    <n v="2798.72"/>
    <n v="894.66"/>
    <x v="2"/>
    <x v="1"/>
    <x v="0"/>
    <x v="1"/>
  </r>
  <r>
    <s v="IN-AMD-100337"/>
    <x v="274"/>
    <x v="0"/>
    <x v="0"/>
    <n v="3"/>
    <n v="1790.46"/>
    <n v="0.05"/>
    <n v="5102.8100000000004"/>
    <n v="966.49"/>
    <x v="0"/>
    <x v="1"/>
    <x v="1"/>
    <x v="7"/>
  </r>
  <r>
    <s v="IN-AMD-100338"/>
    <x v="275"/>
    <x v="0"/>
    <x v="8"/>
    <n v="4"/>
    <n v="686.68"/>
    <n v="0.1"/>
    <n v="2472.0500000000002"/>
    <n v="859.6"/>
    <x v="2"/>
    <x v="1"/>
    <x v="0"/>
    <x v="4"/>
  </r>
  <r>
    <s v="IN-AMD-100339"/>
    <x v="199"/>
    <x v="0"/>
    <x v="8"/>
    <n v="2"/>
    <n v="1386.43"/>
    <n v="0.1"/>
    <n v="2495.5700000000002"/>
    <n v="679.81"/>
    <x v="1"/>
    <x v="0"/>
    <x v="0"/>
    <x v="5"/>
  </r>
  <r>
    <s v="IN-AMD-100340"/>
    <x v="276"/>
    <x v="3"/>
    <x v="23"/>
    <n v="2"/>
    <n v="5891.11"/>
    <n v="0.2"/>
    <n v="9425.7800000000007"/>
    <n v="0"/>
    <x v="1"/>
    <x v="2"/>
    <x v="2"/>
    <x v="5"/>
  </r>
  <r>
    <s v="IN-AMD-100341"/>
    <x v="108"/>
    <x v="3"/>
    <x v="5"/>
    <n v="2"/>
    <n v="4353.96"/>
    <n v="0"/>
    <n v="8707.92"/>
    <n v="2218.5300000000002"/>
    <x v="3"/>
    <x v="1"/>
    <x v="0"/>
    <x v="4"/>
  </r>
  <r>
    <s v="IN-AMD-100342"/>
    <x v="17"/>
    <x v="3"/>
    <x v="18"/>
    <n v="2"/>
    <n v="4845.32"/>
    <n v="0.1"/>
    <n v="8721.58"/>
    <n v="1772.06"/>
    <x v="1"/>
    <x v="0"/>
    <x v="0"/>
    <x v="4"/>
  </r>
  <r>
    <s v="IN-AMD-100343"/>
    <x v="277"/>
    <x v="2"/>
    <x v="10"/>
    <n v="3"/>
    <n v="29370.880000000001"/>
    <n v="0.15"/>
    <n v="74895.740000000005"/>
    <n v="17863.82"/>
    <x v="2"/>
    <x v="1"/>
    <x v="0"/>
    <x v="5"/>
  </r>
  <r>
    <s v="IN-AMD-100344"/>
    <x v="278"/>
    <x v="0"/>
    <x v="1"/>
    <n v="2"/>
    <n v="2203.39"/>
    <n v="0.2"/>
    <n v="3525.42"/>
    <n v="849.49"/>
    <x v="1"/>
    <x v="0"/>
    <x v="1"/>
    <x v="5"/>
  </r>
  <r>
    <s v="IN-AMD-100345"/>
    <x v="195"/>
    <x v="2"/>
    <x v="11"/>
    <n v="4"/>
    <n v="21881.32"/>
    <n v="0.1"/>
    <n v="78772.75"/>
    <n v="23317.91"/>
    <x v="4"/>
    <x v="0"/>
    <x v="0"/>
    <x v="4"/>
  </r>
  <r>
    <s v="IN-AMD-100346"/>
    <x v="202"/>
    <x v="3"/>
    <x v="18"/>
    <n v="1"/>
    <n v="5368.92"/>
    <n v="0"/>
    <n v="5368.92"/>
    <n v="1196"/>
    <x v="1"/>
    <x v="1"/>
    <x v="0"/>
    <x v="7"/>
  </r>
  <r>
    <s v="IN-AMD-100347"/>
    <x v="279"/>
    <x v="2"/>
    <x v="3"/>
    <n v="3"/>
    <n v="14014.4"/>
    <n v="0.15"/>
    <n v="35736.720000000001"/>
    <n v="12085.78"/>
    <x v="1"/>
    <x v="1"/>
    <x v="1"/>
    <x v="7"/>
  </r>
  <r>
    <s v="IN-AMD-100348"/>
    <x v="280"/>
    <x v="3"/>
    <x v="18"/>
    <n v="3"/>
    <n v="915.83"/>
    <n v="0.2"/>
    <n v="2197.9899999999998"/>
    <n v="313.52999999999997"/>
    <x v="0"/>
    <x v="1"/>
    <x v="0"/>
    <x v="4"/>
  </r>
  <r>
    <s v="IN-AMD-100349"/>
    <x v="281"/>
    <x v="1"/>
    <x v="15"/>
    <n v="1"/>
    <n v="931.21"/>
    <n v="0"/>
    <n v="931.21"/>
    <n v="180.49"/>
    <x v="2"/>
    <x v="1"/>
    <x v="0"/>
    <x v="5"/>
  </r>
  <r>
    <s v="IN-AMD-100350"/>
    <x v="282"/>
    <x v="1"/>
    <x v="15"/>
    <n v="2"/>
    <n v="278.89999999999998"/>
    <n v="0"/>
    <n v="557.79999999999995"/>
    <n v="162.77000000000001"/>
    <x v="1"/>
    <x v="2"/>
    <x v="0"/>
    <x v="8"/>
  </r>
  <r>
    <s v="IN-AMD-100351"/>
    <x v="283"/>
    <x v="0"/>
    <x v="0"/>
    <n v="2"/>
    <n v="1296.18"/>
    <n v="0.2"/>
    <n v="2073.89"/>
    <n v="533.29"/>
    <x v="2"/>
    <x v="1"/>
    <x v="0"/>
    <x v="8"/>
  </r>
  <r>
    <s v="IN-AMD-100352"/>
    <x v="284"/>
    <x v="0"/>
    <x v="13"/>
    <n v="4"/>
    <n v="780.6"/>
    <n v="0.05"/>
    <n v="2966.28"/>
    <n v="440.54"/>
    <x v="4"/>
    <x v="1"/>
    <x v="0"/>
    <x v="0"/>
  </r>
  <r>
    <s v="IN-AMD-100353"/>
    <x v="114"/>
    <x v="2"/>
    <x v="6"/>
    <n v="2"/>
    <n v="10142.299999999999"/>
    <n v="0"/>
    <n v="20284.599999999999"/>
    <n v="6230.76"/>
    <x v="1"/>
    <x v="1"/>
    <x v="0"/>
    <x v="1"/>
  </r>
  <r>
    <s v="IN-AMD-100354"/>
    <x v="258"/>
    <x v="3"/>
    <x v="23"/>
    <n v="2"/>
    <n v="5196.2700000000004"/>
    <n v="0.1"/>
    <n v="9353.2900000000009"/>
    <n v="2551.04"/>
    <x v="1"/>
    <x v="1"/>
    <x v="0"/>
    <x v="5"/>
  </r>
  <r>
    <s v="IN-AMD-100355"/>
    <x v="67"/>
    <x v="1"/>
    <x v="2"/>
    <n v="4"/>
    <n v="1200.98"/>
    <n v="0.05"/>
    <n v="4563.72"/>
    <n v="1160.5999999999999"/>
    <x v="1"/>
    <x v="1"/>
    <x v="0"/>
    <x v="4"/>
  </r>
  <r>
    <s v="IN-AMD-100356"/>
    <x v="285"/>
    <x v="2"/>
    <x v="3"/>
    <n v="2"/>
    <n v="13547.41"/>
    <n v="0.25"/>
    <n v="20321.11"/>
    <n v="6533.29"/>
    <x v="1"/>
    <x v="1"/>
    <x v="0"/>
    <x v="7"/>
  </r>
  <r>
    <s v="IN-AMD-100357"/>
    <x v="286"/>
    <x v="0"/>
    <x v="1"/>
    <n v="1"/>
    <n v="569.23"/>
    <n v="0"/>
    <n v="569.23"/>
    <n v="177.54"/>
    <x v="1"/>
    <x v="2"/>
    <x v="0"/>
    <x v="5"/>
  </r>
  <r>
    <s v="IN-AMD-100358"/>
    <x v="287"/>
    <x v="1"/>
    <x v="20"/>
    <n v="2"/>
    <n v="1389.69"/>
    <n v="0.05"/>
    <n v="2640.41"/>
    <n v="508.81"/>
    <x v="1"/>
    <x v="0"/>
    <x v="0"/>
    <x v="5"/>
  </r>
  <r>
    <s v="IN-AMD-100359"/>
    <x v="83"/>
    <x v="1"/>
    <x v="2"/>
    <n v="1"/>
    <n v="967.31"/>
    <n v="0"/>
    <n v="967.31"/>
    <n v="0"/>
    <x v="0"/>
    <x v="1"/>
    <x v="2"/>
    <x v="6"/>
  </r>
  <r>
    <s v="IN-AMD-100360"/>
    <x v="288"/>
    <x v="2"/>
    <x v="10"/>
    <n v="1"/>
    <n v="28774.720000000001"/>
    <n v="0"/>
    <n v="28774.720000000001"/>
    <n v="9139.74"/>
    <x v="1"/>
    <x v="1"/>
    <x v="0"/>
    <x v="7"/>
  </r>
  <r>
    <s v="IN-AMD-100361"/>
    <x v="289"/>
    <x v="3"/>
    <x v="23"/>
    <n v="1"/>
    <n v="3473.97"/>
    <n v="0"/>
    <n v="3473.97"/>
    <n v="468.64"/>
    <x v="1"/>
    <x v="1"/>
    <x v="0"/>
    <x v="0"/>
  </r>
  <r>
    <s v="IN-AMD-100362"/>
    <x v="290"/>
    <x v="2"/>
    <x v="3"/>
    <n v="2"/>
    <n v="16748.23"/>
    <n v="0.15"/>
    <n v="28471.99"/>
    <n v="0"/>
    <x v="2"/>
    <x v="0"/>
    <x v="3"/>
    <x v="4"/>
  </r>
  <r>
    <s v="IN-AMD-100363"/>
    <x v="291"/>
    <x v="2"/>
    <x v="9"/>
    <n v="2"/>
    <n v="22932.28"/>
    <n v="0"/>
    <n v="45864.56"/>
    <n v="0"/>
    <x v="3"/>
    <x v="2"/>
    <x v="2"/>
    <x v="8"/>
  </r>
  <r>
    <s v="IN-AMD-100364"/>
    <x v="292"/>
    <x v="4"/>
    <x v="7"/>
    <n v="3"/>
    <n v="1053.23"/>
    <n v="0.1"/>
    <n v="2843.72"/>
    <n v="519.37"/>
    <x v="2"/>
    <x v="1"/>
    <x v="0"/>
    <x v="6"/>
  </r>
  <r>
    <s v="IN-AMD-100365"/>
    <x v="293"/>
    <x v="1"/>
    <x v="15"/>
    <n v="4"/>
    <n v="1343.83"/>
    <n v="0.1"/>
    <n v="4837.79"/>
    <n v="1146.23"/>
    <x v="1"/>
    <x v="1"/>
    <x v="0"/>
    <x v="7"/>
  </r>
  <r>
    <s v="IN-AMD-100366"/>
    <x v="188"/>
    <x v="1"/>
    <x v="4"/>
    <n v="4"/>
    <n v="921.37"/>
    <n v="0.1"/>
    <n v="3316.93"/>
    <n v="1005.44"/>
    <x v="4"/>
    <x v="1"/>
    <x v="0"/>
    <x v="8"/>
  </r>
  <r>
    <s v="IN-AMD-100367"/>
    <x v="294"/>
    <x v="2"/>
    <x v="6"/>
    <n v="3"/>
    <n v="29476.6"/>
    <n v="0.15"/>
    <n v="75165.33"/>
    <n v="17310.89"/>
    <x v="2"/>
    <x v="1"/>
    <x v="0"/>
    <x v="4"/>
  </r>
  <r>
    <s v="IN-AMD-100368"/>
    <x v="223"/>
    <x v="1"/>
    <x v="2"/>
    <n v="1"/>
    <n v="1243.24"/>
    <n v="0.1"/>
    <n v="1118.92"/>
    <n v="145.25"/>
    <x v="1"/>
    <x v="0"/>
    <x v="0"/>
    <x v="6"/>
  </r>
  <r>
    <s v="IN-AMD-100369"/>
    <x v="153"/>
    <x v="0"/>
    <x v="8"/>
    <n v="4"/>
    <n v="489.34"/>
    <n v="0"/>
    <n v="1957.36"/>
    <n v="619.28"/>
    <x v="2"/>
    <x v="0"/>
    <x v="1"/>
    <x v="7"/>
  </r>
  <r>
    <s v="IN-AMD-100370"/>
    <x v="295"/>
    <x v="0"/>
    <x v="21"/>
    <n v="3"/>
    <n v="774.23"/>
    <n v="0"/>
    <n v="2322.69"/>
    <n v="388.27"/>
    <x v="3"/>
    <x v="2"/>
    <x v="0"/>
    <x v="4"/>
  </r>
  <r>
    <s v="IN-AMD-100371"/>
    <x v="98"/>
    <x v="0"/>
    <x v="8"/>
    <n v="1"/>
    <n v="1017.39"/>
    <n v="0.1"/>
    <n v="915.65"/>
    <n v="200.74"/>
    <x v="1"/>
    <x v="1"/>
    <x v="0"/>
    <x v="1"/>
  </r>
  <r>
    <s v="IN-AMD-100372"/>
    <x v="296"/>
    <x v="2"/>
    <x v="6"/>
    <n v="3"/>
    <n v="6772.65"/>
    <n v="0.15"/>
    <n v="17270.259999999998"/>
    <n v="2154.21"/>
    <x v="0"/>
    <x v="1"/>
    <x v="0"/>
    <x v="0"/>
  </r>
  <r>
    <s v="IN-AMD-100373"/>
    <x v="19"/>
    <x v="1"/>
    <x v="20"/>
    <n v="2"/>
    <n v="460.87"/>
    <n v="0"/>
    <n v="921.74"/>
    <n v="203.78"/>
    <x v="1"/>
    <x v="0"/>
    <x v="1"/>
    <x v="8"/>
  </r>
  <r>
    <s v="IN-AMD-100374"/>
    <x v="297"/>
    <x v="3"/>
    <x v="5"/>
    <n v="2"/>
    <n v="3585.6"/>
    <n v="0"/>
    <n v="7171.2"/>
    <n v="1478.54"/>
    <x v="1"/>
    <x v="1"/>
    <x v="0"/>
    <x v="0"/>
  </r>
  <r>
    <s v="IN-AMD-100375"/>
    <x v="298"/>
    <x v="2"/>
    <x v="3"/>
    <n v="1"/>
    <n v="30387.13"/>
    <n v="0.1"/>
    <n v="27348.42"/>
    <n v="5100.4399999999996"/>
    <x v="2"/>
    <x v="1"/>
    <x v="0"/>
    <x v="4"/>
  </r>
  <r>
    <s v="IN-AMD-100376"/>
    <x v="299"/>
    <x v="2"/>
    <x v="6"/>
    <n v="1"/>
    <n v="28414.52"/>
    <n v="0"/>
    <n v="28414.52"/>
    <n v="9535.08"/>
    <x v="1"/>
    <x v="1"/>
    <x v="0"/>
    <x v="5"/>
  </r>
  <r>
    <s v="IN-AMD-100377"/>
    <x v="300"/>
    <x v="2"/>
    <x v="9"/>
    <n v="2"/>
    <n v="23223.27"/>
    <n v="0.25"/>
    <n v="34834.9"/>
    <n v="9614.64"/>
    <x v="1"/>
    <x v="1"/>
    <x v="0"/>
    <x v="8"/>
  </r>
  <r>
    <s v="IN-AMD-100378"/>
    <x v="301"/>
    <x v="2"/>
    <x v="11"/>
    <n v="4"/>
    <n v="5635.03"/>
    <n v="0"/>
    <n v="22540.12"/>
    <n v="7450.74"/>
    <x v="1"/>
    <x v="1"/>
    <x v="0"/>
    <x v="3"/>
  </r>
  <r>
    <s v="IN-AMD-100379"/>
    <x v="302"/>
    <x v="3"/>
    <x v="16"/>
    <n v="4"/>
    <n v="6780.78"/>
    <n v="0.05"/>
    <n v="25766.959999999999"/>
    <n v="5857.63"/>
    <x v="1"/>
    <x v="1"/>
    <x v="0"/>
    <x v="8"/>
  </r>
  <r>
    <s v="IN-AMD-100380"/>
    <x v="208"/>
    <x v="1"/>
    <x v="15"/>
    <n v="2"/>
    <n v="631.54"/>
    <n v="0"/>
    <n v="1263.08"/>
    <n v="301.5"/>
    <x v="1"/>
    <x v="1"/>
    <x v="0"/>
    <x v="5"/>
  </r>
  <r>
    <s v="IN-AMD-100381"/>
    <x v="303"/>
    <x v="2"/>
    <x v="10"/>
    <n v="4"/>
    <n v="30037.95"/>
    <n v="0.1"/>
    <n v="108136.62"/>
    <n v="0"/>
    <x v="1"/>
    <x v="2"/>
    <x v="2"/>
    <x v="9"/>
  </r>
  <r>
    <s v="IN-AMD-100382"/>
    <x v="233"/>
    <x v="2"/>
    <x v="9"/>
    <n v="2"/>
    <n v="33691.379999999997"/>
    <n v="0.1"/>
    <n v="60644.480000000003"/>
    <n v="13662.32"/>
    <x v="1"/>
    <x v="1"/>
    <x v="0"/>
    <x v="7"/>
  </r>
  <r>
    <s v="IN-AMD-100383"/>
    <x v="304"/>
    <x v="3"/>
    <x v="24"/>
    <n v="3"/>
    <n v="6102.06"/>
    <n v="0.15"/>
    <n v="15560.25"/>
    <n v="1978.51"/>
    <x v="1"/>
    <x v="0"/>
    <x v="0"/>
    <x v="8"/>
  </r>
  <r>
    <s v="IN-AMD-100384"/>
    <x v="305"/>
    <x v="1"/>
    <x v="20"/>
    <n v="3"/>
    <n v="268.02"/>
    <n v="0.1"/>
    <n v="723.65"/>
    <n v="194.22"/>
    <x v="3"/>
    <x v="2"/>
    <x v="0"/>
    <x v="7"/>
  </r>
  <r>
    <s v="IN-AMD-100385"/>
    <x v="306"/>
    <x v="0"/>
    <x v="21"/>
    <n v="3"/>
    <n v="484.36"/>
    <n v="0"/>
    <n v="1453.08"/>
    <n v="240.53"/>
    <x v="1"/>
    <x v="1"/>
    <x v="0"/>
    <x v="0"/>
  </r>
  <r>
    <s v="IN-AMD-100386"/>
    <x v="307"/>
    <x v="0"/>
    <x v="0"/>
    <n v="4"/>
    <n v="2518.0100000000002"/>
    <n v="0"/>
    <n v="10072.040000000001"/>
    <n v="0"/>
    <x v="2"/>
    <x v="1"/>
    <x v="3"/>
    <x v="3"/>
  </r>
  <r>
    <s v="IN-AMD-100387"/>
    <x v="308"/>
    <x v="3"/>
    <x v="24"/>
    <n v="3"/>
    <n v="1798.21"/>
    <n v="0.15"/>
    <n v="4585.4399999999996"/>
    <n v="623.42999999999995"/>
    <x v="1"/>
    <x v="0"/>
    <x v="0"/>
    <x v="6"/>
  </r>
  <r>
    <s v="IN-AMD-100388"/>
    <x v="290"/>
    <x v="2"/>
    <x v="6"/>
    <n v="1"/>
    <n v="28363.16"/>
    <n v="0.05"/>
    <n v="26945"/>
    <n v="8795.83"/>
    <x v="1"/>
    <x v="0"/>
    <x v="0"/>
    <x v="8"/>
  </r>
  <r>
    <s v="IN-AMD-100389"/>
    <x v="309"/>
    <x v="2"/>
    <x v="3"/>
    <n v="1"/>
    <n v="10243.4"/>
    <n v="0"/>
    <n v="10243.4"/>
    <n v="1570.9"/>
    <x v="0"/>
    <x v="1"/>
    <x v="0"/>
    <x v="9"/>
  </r>
  <r>
    <s v="IN-AMD-100390"/>
    <x v="310"/>
    <x v="3"/>
    <x v="23"/>
    <n v="3"/>
    <n v="5189.47"/>
    <n v="0"/>
    <n v="15568.41"/>
    <n v="0"/>
    <x v="2"/>
    <x v="2"/>
    <x v="2"/>
    <x v="9"/>
  </r>
  <r>
    <s v="IN-AMD-100391"/>
    <x v="230"/>
    <x v="3"/>
    <x v="5"/>
    <n v="1"/>
    <n v="7370.9"/>
    <n v="0"/>
    <n v="7370.9"/>
    <n v="1142.26"/>
    <x v="1"/>
    <x v="1"/>
    <x v="0"/>
    <x v="2"/>
  </r>
  <r>
    <s v="IN-AMD-100392"/>
    <x v="202"/>
    <x v="3"/>
    <x v="24"/>
    <n v="3"/>
    <n v="4566.3900000000003"/>
    <n v="0"/>
    <n v="13699.17"/>
    <n v="2693.73"/>
    <x v="1"/>
    <x v="1"/>
    <x v="0"/>
    <x v="7"/>
  </r>
  <r>
    <s v="IN-AMD-100393"/>
    <x v="153"/>
    <x v="3"/>
    <x v="23"/>
    <n v="3"/>
    <n v="2454.59"/>
    <n v="0.15"/>
    <n v="6259.2"/>
    <n v="904.71"/>
    <x v="0"/>
    <x v="0"/>
    <x v="0"/>
    <x v="1"/>
  </r>
  <r>
    <s v="IN-AMD-100394"/>
    <x v="311"/>
    <x v="3"/>
    <x v="5"/>
    <n v="2"/>
    <n v="946.05"/>
    <n v="0.1"/>
    <n v="1702.89"/>
    <n v="350.97"/>
    <x v="0"/>
    <x v="1"/>
    <x v="0"/>
    <x v="5"/>
  </r>
  <r>
    <s v="IN-AMD-100395"/>
    <x v="2"/>
    <x v="2"/>
    <x v="11"/>
    <n v="3"/>
    <n v="15071.86"/>
    <n v="0.25"/>
    <n v="33911.68"/>
    <n v="6488.71"/>
    <x v="3"/>
    <x v="1"/>
    <x v="0"/>
    <x v="4"/>
  </r>
  <r>
    <s v="IN-AMD-100396"/>
    <x v="312"/>
    <x v="0"/>
    <x v="0"/>
    <n v="1"/>
    <n v="2829.63"/>
    <n v="0.1"/>
    <n v="2546.67"/>
    <n v="740.18"/>
    <x v="3"/>
    <x v="1"/>
    <x v="0"/>
    <x v="4"/>
  </r>
  <r>
    <s v="IN-AMD-100397"/>
    <x v="313"/>
    <x v="2"/>
    <x v="3"/>
    <n v="4"/>
    <n v="18968.169999999998"/>
    <n v="0.1"/>
    <n v="68285.41"/>
    <n v="17794.34"/>
    <x v="2"/>
    <x v="1"/>
    <x v="0"/>
    <x v="6"/>
  </r>
  <r>
    <s v="IN-AMD-100398"/>
    <x v="314"/>
    <x v="2"/>
    <x v="3"/>
    <n v="3"/>
    <n v="17235.12"/>
    <n v="0"/>
    <n v="51705.36"/>
    <n v="14332.08"/>
    <x v="1"/>
    <x v="1"/>
    <x v="0"/>
    <x v="8"/>
  </r>
  <r>
    <s v="IN-AMD-100399"/>
    <x v="108"/>
    <x v="3"/>
    <x v="23"/>
    <n v="2"/>
    <n v="4161.04"/>
    <n v="0.1"/>
    <n v="7489.87"/>
    <n v="1743.97"/>
    <x v="1"/>
    <x v="1"/>
    <x v="0"/>
    <x v="6"/>
  </r>
  <r>
    <s v="IN-AMD-100400"/>
    <x v="315"/>
    <x v="1"/>
    <x v="2"/>
    <n v="1"/>
    <n v="916.99"/>
    <n v="0.1"/>
    <n v="825.29"/>
    <n v="260.95999999999998"/>
    <x v="2"/>
    <x v="1"/>
    <x v="0"/>
    <x v="1"/>
  </r>
  <r>
    <s v="IN-AMD-100401"/>
    <x v="88"/>
    <x v="4"/>
    <x v="17"/>
    <n v="2"/>
    <n v="247.67"/>
    <n v="0"/>
    <n v="495.34"/>
    <n v="99.74"/>
    <x v="1"/>
    <x v="1"/>
    <x v="0"/>
    <x v="4"/>
  </r>
  <r>
    <s v="IN-AMD-100402"/>
    <x v="316"/>
    <x v="3"/>
    <x v="16"/>
    <n v="3"/>
    <n v="6317.55"/>
    <n v="0"/>
    <n v="18952.650000000001"/>
    <n v="4028.2"/>
    <x v="2"/>
    <x v="1"/>
    <x v="0"/>
    <x v="2"/>
  </r>
  <r>
    <s v="IN-AMD-100403"/>
    <x v="106"/>
    <x v="2"/>
    <x v="9"/>
    <n v="3"/>
    <n v="22561.83"/>
    <n v="0.05"/>
    <n v="64301.22"/>
    <n v="9145.61"/>
    <x v="4"/>
    <x v="1"/>
    <x v="0"/>
    <x v="2"/>
  </r>
  <r>
    <s v="IN-AMD-100404"/>
    <x v="317"/>
    <x v="2"/>
    <x v="6"/>
    <n v="3"/>
    <n v="24828.48"/>
    <n v="0"/>
    <n v="74485.440000000002"/>
    <n v="26053.56"/>
    <x v="0"/>
    <x v="1"/>
    <x v="0"/>
    <x v="6"/>
  </r>
  <r>
    <s v="IN-AMD-100405"/>
    <x v="318"/>
    <x v="1"/>
    <x v="15"/>
    <n v="3"/>
    <n v="1012.34"/>
    <n v="0.1"/>
    <n v="2733.32"/>
    <n v="612.24"/>
    <x v="2"/>
    <x v="1"/>
    <x v="0"/>
    <x v="7"/>
  </r>
  <r>
    <s v="IN-AMD-100406"/>
    <x v="31"/>
    <x v="3"/>
    <x v="23"/>
    <n v="1"/>
    <n v="3851.93"/>
    <n v="0.1"/>
    <n v="3466.74"/>
    <n v="1146.1199999999999"/>
    <x v="2"/>
    <x v="1"/>
    <x v="0"/>
    <x v="0"/>
  </r>
  <r>
    <s v="IN-AMD-100407"/>
    <x v="319"/>
    <x v="3"/>
    <x v="18"/>
    <n v="4"/>
    <n v="526.23"/>
    <n v="0.1"/>
    <n v="1894.43"/>
    <n v="598.86"/>
    <x v="3"/>
    <x v="1"/>
    <x v="0"/>
    <x v="9"/>
  </r>
  <r>
    <s v="IN-AMD-100408"/>
    <x v="320"/>
    <x v="1"/>
    <x v="19"/>
    <n v="3"/>
    <n v="1099.27"/>
    <n v="0.1"/>
    <n v="2968.03"/>
    <n v="533.21"/>
    <x v="1"/>
    <x v="1"/>
    <x v="0"/>
    <x v="0"/>
  </r>
  <r>
    <s v="IN-AMD-100409"/>
    <x v="165"/>
    <x v="3"/>
    <x v="5"/>
    <n v="2"/>
    <n v="2417.62"/>
    <n v="0.1"/>
    <n v="4351.72"/>
    <n v="1023.95"/>
    <x v="1"/>
    <x v="1"/>
    <x v="0"/>
    <x v="1"/>
  </r>
  <r>
    <s v="IN-AMD-100410"/>
    <x v="30"/>
    <x v="1"/>
    <x v="2"/>
    <n v="1"/>
    <n v="247.74"/>
    <n v="0"/>
    <n v="247.74"/>
    <n v="63.24"/>
    <x v="2"/>
    <x v="1"/>
    <x v="0"/>
    <x v="8"/>
  </r>
  <r>
    <s v="IN-AMD-100411"/>
    <x v="98"/>
    <x v="2"/>
    <x v="3"/>
    <n v="1"/>
    <n v="5390.78"/>
    <n v="0.15"/>
    <n v="4582.16"/>
    <n v="1440.39"/>
    <x v="2"/>
    <x v="1"/>
    <x v="0"/>
    <x v="6"/>
  </r>
  <r>
    <s v="IN-AMD-100412"/>
    <x v="321"/>
    <x v="3"/>
    <x v="5"/>
    <n v="1"/>
    <n v="1717.8"/>
    <n v="0.1"/>
    <n v="1546.02"/>
    <n v="220.15"/>
    <x v="0"/>
    <x v="1"/>
    <x v="0"/>
    <x v="8"/>
  </r>
  <r>
    <s v="IN-AMD-100413"/>
    <x v="322"/>
    <x v="1"/>
    <x v="4"/>
    <n v="2"/>
    <n v="894.31"/>
    <n v="0.05"/>
    <n v="1699.19"/>
    <n v="0"/>
    <x v="1"/>
    <x v="1"/>
    <x v="2"/>
    <x v="8"/>
  </r>
  <r>
    <s v="IN-AMD-100414"/>
    <x v="313"/>
    <x v="2"/>
    <x v="3"/>
    <n v="4"/>
    <n v="13876.07"/>
    <n v="0.1"/>
    <n v="49953.85"/>
    <n v="7281.34"/>
    <x v="1"/>
    <x v="1"/>
    <x v="0"/>
    <x v="7"/>
  </r>
  <r>
    <s v="IN-AMD-100415"/>
    <x v="132"/>
    <x v="3"/>
    <x v="24"/>
    <n v="2"/>
    <n v="3159.14"/>
    <n v="0.1"/>
    <n v="5686.45"/>
    <n v="1269.4100000000001"/>
    <x v="1"/>
    <x v="1"/>
    <x v="0"/>
    <x v="4"/>
  </r>
  <r>
    <s v="IN-AMD-100416"/>
    <x v="141"/>
    <x v="0"/>
    <x v="13"/>
    <n v="2"/>
    <n v="2446.21"/>
    <n v="0.1"/>
    <n v="4403.18"/>
    <n v="1401.52"/>
    <x v="2"/>
    <x v="0"/>
    <x v="0"/>
    <x v="8"/>
  </r>
  <r>
    <s v="IN-AMD-100417"/>
    <x v="323"/>
    <x v="4"/>
    <x v="17"/>
    <n v="2"/>
    <n v="974.92"/>
    <n v="0"/>
    <n v="1949.84"/>
    <n v="338.76"/>
    <x v="1"/>
    <x v="1"/>
    <x v="0"/>
    <x v="2"/>
  </r>
  <r>
    <s v="IN-AMD-100418"/>
    <x v="249"/>
    <x v="2"/>
    <x v="9"/>
    <n v="3"/>
    <n v="30491.62"/>
    <n v="0.15"/>
    <n v="77753.63"/>
    <n v="10156.83"/>
    <x v="2"/>
    <x v="1"/>
    <x v="0"/>
    <x v="3"/>
  </r>
  <r>
    <s v="IN-AMD-100419"/>
    <x v="199"/>
    <x v="3"/>
    <x v="16"/>
    <n v="3"/>
    <n v="4303.43"/>
    <n v="0.05"/>
    <n v="12264.78"/>
    <n v="1606.56"/>
    <x v="1"/>
    <x v="1"/>
    <x v="0"/>
    <x v="7"/>
  </r>
  <r>
    <s v="IN-AMD-100420"/>
    <x v="146"/>
    <x v="2"/>
    <x v="10"/>
    <n v="2"/>
    <n v="13549.17"/>
    <n v="0.1"/>
    <n v="24388.51"/>
    <n v="3985.98"/>
    <x v="0"/>
    <x v="2"/>
    <x v="0"/>
    <x v="0"/>
  </r>
  <r>
    <s v="IN-AMD-100421"/>
    <x v="324"/>
    <x v="3"/>
    <x v="24"/>
    <n v="2"/>
    <n v="5568.72"/>
    <n v="0.05"/>
    <n v="10580.57"/>
    <n v="2586.25"/>
    <x v="2"/>
    <x v="1"/>
    <x v="0"/>
    <x v="2"/>
  </r>
  <r>
    <s v="IN-AMD-100422"/>
    <x v="32"/>
    <x v="2"/>
    <x v="11"/>
    <n v="3"/>
    <n v="15419.41"/>
    <n v="0.1"/>
    <n v="41632.410000000003"/>
    <n v="13545.57"/>
    <x v="0"/>
    <x v="2"/>
    <x v="0"/>
    <x v="8"/>
  </r>
  <r>
    <s v="IN-AMD-100423"/>
    <x v="267"/>
    <x v="2"/>
    <x v="9"/>
    <n v="3"/>
    <n v="29532.73"/>
    <n v="0"/>
    <n v="88598.19"/>
    <n v="25078.33"/>
    <x v="1"/>
    <x v="1"/>
    <x v="0"/>
    <x v="6"/>
  </r>
  <r>
    <s v="IN-AMD-100424"/>
    <x v="325"/>
    <x v="0"/>
    <x v="13"/>
    <n v="4"/>
    <n v="1988.27"/>
    <n v="0.05"/>
    <n v="7555.43"/>
    <n v="2305.44"/>
    <x v="3"/>
    <x v="0"/>
    <x v="0"/>
    <x v="0"/>
  </r>
  <r>
    <s v="IN-AMD-100425"/>
    <x v="326"/>
    <x v="4"/>
    <x v="12"/>
    <n v="2"/>
    <n v="745.75"/>
    <n v="0.1"/>
    <n v="1342.35"/>
    <n v="237.22"/>
    <x v="3"/>
    <x v="1"/>
    <x v="0"/>
    <x v="3"/>
  </r>
  <r>
    <s v="IN-AMD-100426"/>
    <x v="327"/>
    <x v="2"/>
    <x v="10"/>
    <n v="1"/>
    <n v="3487.15"/>
    <n v="0.2"/>
    <n v="2789.72"/>
    <n v="580.19000000000005"/>
    <x v="1"/>
    <x v="1"/>
    <x v="0"/>
    <x v="8"/>
  </r>
  <r>
    <s v="IN-AMD-100427"/>
    <x v="34"/>
    <x v="2"/>
    <x v="3"/>
    <n v="4"/>
    <n v="20978.89"/>
    <n v="0.15"/>
    <n v="71328.23"/>
    <n v="17161.7"/>
    <x v="1"/>
    <x v="1"/>
    <x v="0"/>
    <x v="0"/>
  </r>
  <r>
    <s v="IN-AMD-100428"/>
    <x v="328"/>
    <x v="1"/>
    <x v="19"/>
    <n v="1"/>
    <n v="1495.98"/>
    <n v="0.25"/>
    <n v="1121.99"/>
    <n v="229.51"/>
    <x v="2"/>
    <x v="0"/>
    <x v="1"/>
    <x v="4"/>
  </r>
  <r>
    <s v="IN-AMD-100429"/>
    <x v="329"/>
    <x v="0"/>
    <x v="0"/>
    <n v="4"/>
    <n v="1554.6"/>
    <n v="0.15"/>
    <n v="5285.64"/>
    <n v="1548.86"/>
    <x v="2"/>
    <x v="1"/>
    <x v="0"/>
    <x v="8"/>
  </r>
  <r>
    <s v="IN-AMD-100430"/>
    <x v="330"/>
    <x v="4"/>
    <x v="12"/>
    <n v="2"/>
    <n v="466.97"/>
    <n v="0.1"/>
    <n v="840.55"/>
    <n v="288.45999999999998"/>
    <x v="2"/>
    <x v="1"/>
    <x v="0"/>
    <x v="5"/>
  </r>
  <r>
    <s v="IN-AMD-100431"/>
    <x v="331"/>
    <x v="2"/>
    <x v="10"/>
    <n v="1"/>
    <n v="32199.33"/>
    <n v="0.05"/>
    <n v="30589.360000000001"/>
    <n v="0"/>
    <x v="3"/>
    <x v="1"/>
    <x v="2"/>
    <x v="2"/>
  </r>
  <r>
    <s v="IN-AMD-100432"/>
    <x v="332"/>
    <x v="3"/>
    <x v="16"/>
    <n v="3"/>
    <n v="5888.48"/>
    <n v="0"/>
    <n v="17665.439999999999"/>
    <n v="5939.81"/>
    <x v="3"/>
    <x v="1"/>
    <x v="0"/>
    <x v="4"/>
  </r>
  <r>
    <s v="IN-AMD-100433"/>
    <x v="49"/>
    <x v="2"/>
    <x v="6"/>
    <n v="4"/>
    <n v="8311.6200000000008"/>
    <n v="0"/>
    <n v="33246.480000000003"/>
    <n v="11472.53"/>
    <x v="2"/>
    <x v="0"/>
    <x v="0"/>
    <x v="5"/>
  </r>
  <r>
    <s v="IN-AMD-100434"/>
    <x v="333"/>
    <x v="2"/>
    <x v="3"/>
    <n v="1"/>
    <n v="29045.65"/>
    <n v="0"/>
    <n v="29045.65"/>
    <n v="5632.24"/>
    <x v="2"/>
    <x v="1"/>
    <x v="0"/>
    <x v="5"/>
  </r>
  <r>
    <s v="IN-AMD-100435"/>
    <x v="76"/>
    <x v="3"/>
    <x v="16"/>
    <n v="4"/>
    <n v="4449.1099999999997"/>
    <n v="0.05"/>
    <n v="16906.62"/>
    <n v="4424.5600000000004"/>
    <x v="1"/>
    <x v="1"/>
    <x v="0"/>
    <x v="6"/>
  </r>
  <r>
    <s v="IN-AMD-100436"/>
    <x v="206"/>
    <x v="3"/>
    <x v="18"/>
    <n v="2"/>
    <n v="2702.25"/>
    <n v="0.1"/>
    <n v="4864.05"/>
    <n v="1441.07"/>
    <x v="1"/>
    <x v="1"/>
    <x v="0"/>
    <x v="5"/>
  </r>
  <r>
    <s v="IN-AMD-100437"/>
    <x v="334"/>
    <x v="1"/>
    <x v="2"/>
    <n v="1"/>
    <n v="216.51"/>
    <n v="0.1"/>
    <n v="194.86"/>
    <n v="51.13"/>
    <x v="1"/>
    <x v="1"/>
    <x v="0"/>
    <x v="5"/>
  </r>
  <r>
    <s v="IN-AMD-100438"/>
    <x v="335"/>
    <x v="0"/>
    <x v="0"/>
    <n v="1"/>
    <n v="1690"/>
    <n v="0.05"/>
    <n v="1605.5"/>
    <n v="413.62"/>
    <x v="1"/>
    <x v="2"/>
    <x v="0"/>
    <x v="7"/>
  </r>
  <r>
    <s v="IN-AMD-100439"/>
    <x v="30"/>
    <x v="0"/>
    <x v="8"/>
    <n v="1"/>
    <n v="2066.14"/>
    <n v="0"/>
    <n v="2066.14"/>
    <n v="422.96"/>
    <x v="0"/>
    <x v="1"/>
    <x v="0"/>
    <x v="7"/>
  </r>
  <r>
    <s v="IN-AMD-100440"/>
    <x v="198"/>
    <x v="0"/>
    <x v="21"/>
    <n v="4"/>
    <n v="857.59"/>
    <n v="0"/>
    <n v="3430.36"/>
    <n v="829.92"/>
    <x v="1"/>
    <x v="1"/>
    <x v="1"/>
    <x v="4"/>
  </r>
  <r>
    <s v="IN-AMD-100441"/>
    <x v="259"/>
    <x v="4"/>
    <x v="14"/>
    <n v="3"/>
    <n v="948.53"/>
    <n v="0.25"/>
    <n v="2134.19"/>
    <n v="423.36"/>
    <x v="2"/>
    <x v="1"/>
    <x v="0"/>
    <x v="5"/>
  </r>
  <r>
    <s v="IN-AMD-100442"/>
    <x v="336"/>
    <x v="2"/>
    <x v="3"/>
    <n v="3"/>
    <n v="11364.3"/>
    <n v="0.2"/>
    <n v="27274.32"/>
    <n v="4689.1400000000003"/>
    <x v="1"/>
    <x v="1"/>
    <x v="0"/>
    <x v="6"/>
  </r>
  <r>
    <s v="IN-AMD-100443"/>
    <x v="109"/>
    <x v="2"/>
    <x v="9"/>
    <n v="3"/>
    <n v="14665.99"/>
    <n v="0"/>
    <n v="43997.97"/>
    <n v="9125.9699999999993"/>
    <x v="1"/>
    <x v="1"/>
    <x v="0"/>
    <x v="1"/>
  </r>
  <r>
    <s v="IN-AMD-100444"/>
    <x v="337"/>
    <x v="0"/>
    <x v="21"/>
    <n v="2"/>
    <n v="879.14"/>
    <n v="0.1"/>
    <n v="1582.45"/>
    <n v="335.25"/>
    <x v="1"/>
    <x v="1"/>
    <x v="0"/>
    <x v="7"/>
  </r>
  <r>
    <s v="IN-AMD-100445"/>
    <x v="338"/>
    <x v="3"/>
    <x v="16"/>
    <n v="1"/>
    <n v="6352.54"/>
    <n v="0"/>
    <n v="6352.54"/>
    <n v="973.13"/>
    <x v="1"/>
    <x v="2"/>
    <x v="1"/>
    <x v="6"/>
  </r>
  <r>
    <s v="IN-AMD-100446"/>
    <x v="292"/>
    <x v="2"/>
    <x v="9"/>
    <n v="3"/>
    <n v="20622.47"/>
    <n v="0"/>
    <n v="61867.41"/>
    <n v="14375.87"/>
    <x v="1"/>
    <x v="0"/>
    <x v="0"/>
    <x v="7"/>
  </r>
  <r>
    <s v="IN-AMD-100447"/>
    <x v="339"/>
    <x v="4"/>
    <x v="7"/>
    <n v="3"/>
    <n v="343.16"/>
    <n v="0.1"/>
    <n v="926.53"/>
    <n v="246.92"/>
    <x v="0"/>
    <x v="1"/>
    <x v="1"/>
    <x v="5"/>
  </r>
  <r>
    <s v="IN-AMD-100448"/>
    <x v="98"/>
    <x v="2"/>
    <x v="10"/>
    <n v="1"/>
    <n v="8251.94"/>
    <n v="0.15"/>
    <n v="7014.15"/>
    <n v="1009.61"/>
    <x v="1"/>
    <x v="1"/>
    <x v="1"/>
    <x v="2"/>
  </r>
  <r>
    <s v="IN-AMD-100449"/>
    <x v="295"/>
    <x v="1"/>
    <x v="4"/>
    <n v="2"/>
    <n v="1295.82"/>
    <n v="0.05"/>
    <n v="2462.06"/>
    <n v="596.20000000000005"/>
    <x v="4"/>
    <x v="0"/>
    <x v="0"/>
    <x v="5"/>
  </r>
  <r>
    <s v="IN-AMD-100450"/>
    <x v="340"/>
    <x v="2"/>
    <x v="6"/>
    <n v="4"/>
    <n v="11148.89"/>
    <n v="0"/>
    <n v="44595.56"/>
    <n v="6252.66"/>
    <x v="1"/>
    <x v="1"/>
    <x v="0"/>
    <x v="5"/>
  </r>
  <r>
    <s v="IN-AMD-100451"/>
    <x v="156"/>
    <x v="3"/>
    <x v="16"/>
    <n v="4"/>
    <n v="2208.9699999999998"/>
    <n v="0.05"/>
    <n v="8394.09"/>
    <n v="2660.19"/>
    <x v="3"/>
    <x v="1"/>
    <x v="0"/>
    <x v="5"/>
  </r>
  <r>
    <s v="IN-AMD-100452"/>
    <x v="28"/>
    <x v="4"/>
    <x v="12"/>
    <n v="4"/>
    <n v="1134.9100000000001"/>
    <n v="0.1"/>
    <n v="4085.68"/>
    <n v="874.39"/>
    <x v="2"/>
    <x v="1"/>
    <x v="0"/>
    <x v="2"/>
  </r>
  <r>
    <s v="IN-AMD-100453"/>
    <x v="341"/>
    <x v="2"/>
    <x v="10"/>
    <n v="1"/>
    <n v="18465.64"/>
    <n v="0.2"/>
    <n v="14772.51"/>
    <n v="2598.8200000000002"/>
    <x v="2"/>
    <x v="1"/>
    <x v="0"/>
    <x v="6"/>
  </r>
  <r>
    <s v="IN-AMD-100454"/>
    <x v="342"/>
    <x v="4"/>
    <x v="14"/>
    <n v="2"/>
    <n v="621.35"/>
    <n v="0.1"/>
    <n v="1118.43"/>
    <n v="231.31"/>
    <x v="0"/>
    <x v="1"/>
    <x v="0"/>
    <x v="8"/>
  </r>
  <r>
    <s v="IN-AMD-100455"/>
    <x v="343"/>
    <x v="0"/>
    <x v="1"/>
    <n v="1"/>
    <n v="2005.26"/>
    <n v="0.15"/>
    <n v="1704.47"/>
    <n v="460.08"/>
    <x v="2"/>
    <x v="1"/>
    <x v="0"/>
    <x v="5"/>
  </r>
  <r>
    <s v="IN-AMD-100456"/>
    <x v="344"/>
    <x v="4"/>
    <x v="7"/>
    <n v="4"/>
    <n v="157.91"/>
    <n v="0"/>
    <n v="631.64"/>
    <n v="145.19"/>
    <x v="1"/>
    <x v="1"/>
    <x v="1"/>
    <x v="0"/>
  </r>
  <r>
    <s v="IN-AMD-100457"/>
    <x v="236"/>
    <x v="3"/>
    <x v="5"/>
    <n v="3"/>
    <n v="7521.67"/>
    <n v="0.15"/>
    <n v="19180.259999999998"/>
    <n v="4961.2299999999996"/>
    <x v="3"/>
    <x v="1"/>
    <x v="0"/>
    <x v="6"/>
  </r>
  <r>
    <s v="IN-AMD-100458"/>
    <x v="345"/>
    <x v="0"/>
    <x v="1"/>
    <n v="3"/>
    <n v="525.65"/>
    <n v="0.1"/>
    <n v="1419.26"/>
    <n v="364.85"/>
    <x v="3"/>
    <x v="1"/>
    <x v="0"/>
    <x v="4"/>
  </r>
  <r>
    <s v="IN-AMD-100459"/>
    <x v="89"/>
    <x v="2"/>
    <x v="3"/>
    <n v="3"/>
    <n v="15013"/>
    <n v="0.15"/>
    <n v="38283.15"/>
    <n v="10717.3"/>
    <x v="2"/>
    <x v="1"/>
    <x v="0"/>
    <x v="0"/>
  </r>
  <r>
    <s v="IN-AMD-100460"/>
    <x v="346"/>
    <x v="0"/>
    <x v="0"/>
    <n v="4"/>
    <n v="2966.86"/>
    <n v="0"/>
    <n v="11867.44"/>
    <n v="0"/>
    <x v="1"/>
    <x v="1"/>
    <x v="3"/>
    <x v="5"/>
  </r>
  <r>
    <s v="IN-AMD-100461"/>
    <x v="15"/>
    <x v="2"/>
    <x v="6"/>
    <n v="2"/>
    <n v="23443.43"/>
    <n v="0.1"/>
    <n v="42198.17"/>
    <n v="11400.56"/>
    <x v="0"/>
    <x v="1"/>
    <x v="0"/>
    <x v="7"/>
  </r>
  <r>
    <s v="IN-AMD-100462"/>
    <x v="347"/>
    <x v="2"/>
    <x v="10"/>
    <n v="4"/>
    <n v="6076.67"/>
    <n v="0"/>
    <n v="24306.68"/>
    <n v="3838.61"/>
    <x v="2"/>
    <x v="1"/>
    <x v="0"/>
    <x v="6"/>
  </r>
  <r>
    <s v="IN-AMD-100463"/>
    <x v="153"/>
    <x v="2"/>
    <x v="6"/>
    <n v="1"/>
    <n v="17885.86"/>
    <n v="0"/>
    <n v="17885.86"/>
    <n v="4023.43"/>
    <x v="1"/>
    <x v="1"/>
    <x v="0"/>
    <x v="0"/>
  </r>
  <r>
    <s v="IN-AMD-100464"/>
    <x v="172"/>
    <x v="0"/>
    <x v="8"/>
    <n v="2"/>
    <n v="603.29999999999995"/>
    <n v="0.15"/>
    <n v="1025.6099999999999"/>
    <n v="168.02"/>
    <x v="4"/>
    <x v="1"/>
    <x v="0"/>
    <x v="8"/>
  </r>
  <r>
    <s v="IN-AMD-100465"/>
    <x v="210"/>
    <x v="1"/>
    <x v="20"/>
    <n v="3"/>
    <n v="605.36"/>
    <n v="0.1"/>
    <n v="1634.47"/>
    <n v="247.47"/>
    <x v="1"/>
    <x v="1"/>
    <x v="0"/>
    <x v="9"/>
  </r>
  <r>
    <s v="IN-AMD-100466"/>
    <x v="293"/>
    <x v="2"/>
    <x v="10"/>
    <n v="2"/>
    <n v="6470.51"/>
    <n v="0.15"/>
    <n v="10999.87"/>
    <n v="3203.61"/>
    <x v="1"/>
    <x v="1"/>
    <x v="1"/>
    <x v="0"/>
  </r>
  <r>
    <s v="IN-AMD-100467"/>
    <x v="251"/>
    <x v="2"/>
    <x v="3"/>
    <n v="2"/>
    <n v="11512.02"/>
    <n v="0"/>
    <n v="23024.04"/>
    <n v="3585.12"/>
    <x v="2"/>
    <x v="1"/>
    <x v="0"/>
    <x v="6"/>
  </r>
  <r>
    <s v="IN-AMD-100468"/>
    <x v="264"/>
    <x v="3"/>
    <x v="18"/>
    <n v="4"/>
    <n v="4660.8"/>
    <n v="0.15"/>
    <n v="15846.72"/>
    <n v="4747.66"/>
    <x v="1"/>
    <x v="1"/>
    <x v="0"/>
    <x v="4"/>
  </r>
  <r>
    <s v="IN-AMD-100469"/>
    <x v="227"/>
    <x v="2"/>
    <x v="10"/>
    <n v="2"/>
    <n v="5102.96"/>
    <n v="0.05"/>
    <n v="9695.6200000000008"/>
    <n v="0"/>
    <x v="1"/>
    <x v="0"/>
    <x v="2"/>
    <x v="6"/>
  </r>
  <r>
    <s v="IN-AMD-100470"/>
    <x v="348"/>
    <x v="2"/>
    <x v="11"/>
    <n v="4"/>
    <n v="13713.27"/>
    <n v="0.05"/>
    <n v="52110.43"/>
    <n v="11334.14"/>
    <x v="1"/>
    <x v="1"/>
    <x v="0"/>
    <x v="5"/>
  </r>
  <r>
    <s v="IN-AMD-100471"/>
    <x v="349"/>
    <x v="2"/>
    <x v="6"/>
    <n v="1"/>
    <n v="19300.02"/>
    <n v="0.05"/>
    <n v="18335.02"/>
    <n v="0"/>
    <x v="0"/>
    <x v="1"/>
    <x v="3"/>
    <x v="5"/>
  </r>
  <r>
    <s v="IN-AMD-100472"/>
    <x v="350"/>
    <x v="4"/>
    <x v="7"/>
    <n v="2"/>
    <n v="448.05"/>
    <n v="0.2"/>
    <n v="716.88"/>
    <n v="0"/>
    <x v="1"/>
    <x v="1"/>
    <x v="3"/>
    <x v="5"/>
  </r>
  <r>
    <s v="IN-AMD-100473"/>
    <x v="153"/>
    <x v="1"/>
    <x v="15"/>
    <n v="2"/>
    <n v="395.21"/>
    <n v="0"/>
    <n v="790.42"/>
    <n v="134.01"/>
    <x v="0"/>
    <x v="0"/>
    <x v="0"/>
    <x v="7"/>
  </r>
  <r>
    <s v="IN-AMD-100474"/>
    <x v="44"/>
    <x v="0"/>
    <x v="13"/>
    <n v="2"/>
    <n v="1723.85"/>
    <n v="0.15"/>
    <n v="2930.54"/>
    <n v="890.92"/>
    <x v="0"/>
    <x v="0"/>
    <x v="0"/>
    <x v="7"/>
  </r>
  <r>
    <s v="IN-AMD-100475"/>
    <x v="351"/>
    <x v="3"/>
    <x v="18"/>
    <n v="3"/>
    <n v="5296.44"/>
    <n v="0.2"/>
    <n v="12711.46"/>
    <n v="3296.93"/>
    <x v="1"/>
    <x v="1"/>
    <x v="0"/>
    <x v="8"/>
  </r>
  <r>
    <s v="IN-AMD-100476"/>
    <x v="352"/>
    <x v="0"/>
    <x v="0"/>
    <n v="4"/>
    <n v="1775.82"/>
    <n v="0"/>
    <n v="7103.28"/>
    <n v="1663.18"/>
    <x v="0"/>
    <x v="0"/>
    <x v="1"/>
    <x v="9"/>
  </r>
  <r>
    <s v="IN-AMD-100477"/>
    <x v="35"/>
    <x v="3"/>
    <x v="18"/>
    <n v="4"/>
    <n v="4011.24"/>
    <n v="0.25"/>
    <n v="12033.72"/>
    <n v="2102.3200000000002"/>
    <x v="1"/>
    <x v="1"/>
    <x v="0"/>
    <x v="1"/>
  </r>
  <r>
    <s v="IN-AMD-100478"/>
    <x v="353"/>
    <x v="3"/>
    <x v="18"/>
    <n v="3"/>
    <n v="6911.88"/>
    <n v="0.25"/>
    <n v="15551.73"/>
    <n v="4736.93"/>
    <x v="1"/>
    <x v="1"/>
    <x v="0"/>
    <x v="6"/>
  </r>
  <r>
    <s v="IN-AMD-100479"/>
    <x v="31"/>
    <x v="3"/>
    <x v="5"/>
    <n v="4"/>
    <n v="1737.37"/>
    <n v="0.1"/>
    <n v="6254.53"/>
    <n v="2018.45"/>
    <x v="1"/>
    <x v="0"/>
    <x v="1"/>
    <x v="8"/>
  </r>
  <r>
    <s v="IN-AMD-100480"/>
    <x v="354"/>
    <x v="2"/>
    <x v="11"/>
    <n v="1"/>
    <n v="2705.63"/>
    <n v="0"/>
    <n v="2705.63"/>
    <n v="778.87"/>
    <x v="2"/>
    <x v="2"/>
    <x v="0"/>
    <x v="6"/>
  </r>
  <r>
    <s v="IN-AMD-100481"/>
    <x v="355"/>
    <x v="2"/>
    <x v="11"/>
    <n v="3"/>
    <n v="7832.48"/>
    <n v="0.05"/>
    <n v="22322.57"/>
    <n v="4095.47"/>
    <x v="0"/>
    <x v="1"/>
    <x v="0"/>
    <x v="0"/>
  </r>
  <r>
    <s v="IN-AMD-100482"/>
    <x v="356"/>
    <x v="0"/>
    <x v="8"/>
    <n v="4"/>
    <n v="1089.1300000000001"/>
    <n v="0"/>
    <n v="4356.5200000000004"/>
    <n v="593.92999999999995"/>
    <x v="2"/>
    <x v="2"/>
    <x v="0"/>
    <x v="0"/>
  </r>
  <r>
    <s v="IN-AMD-100483"/>
    <x v="357"/>
    <x v="1"/>
    <x v="4"/>
    <n v="1"/>
    <n v="602.08000000000004"/>
    <n v="0"/>
    <n v="602.08000000000004"/>
    <n v="138.58000000000001"/>
    <x v="2"/>
    <x v="1"/>
    <x v="0"/>
    <x v="4"/>
  </r>
  <r>
    <s v="IN-AMD-100484"/>
    <x v="358"/>
    <x v="3"/>
    <x v="16"/>
    <n v="4"/>
    <n v="7406.29"/>
    <n v="0.15"/>
    <n v="25181.39"/>
    <n v="4575.83"/>
    <x v="3"/>
    <x v="2"/>
    <x v="0"/>
    <x v="5"/>
  </r>
  <r>
    <s v="IN-AMD-100485"/>
    <x v="359"/>
    <x v="1"/>
    <x v="2"/>
    <n v="3"/>
    <n v="1350.08"/>
    <n v="0.1"/>
    <n v="3645.22"/>
    <n v="724.37"/>
    <x v="1"/>
    <x v="0"/>
    <x v="0"/>
    <x v="5"/>
  </r>
  <r>
    <s v="IN-AMD-100486"/>
    <x v="85"/>
    <x v="4"/>
    <x v="7"/>
    <n v="4"/>
    <n v="308.25"/>
    <n v="0.1"/>
    <n v="1109.7"/>
    <n v="217.41"/>
    <x v="4"/>
    <x v="2"/>
    <x v="0"/>
    <x v="5"/>
  </r>
  <r>
    <s v="IN-AMD-100487"/>
    <x v="360"/>
    <x v="2"/>
    <x v="11"/>
    <n v="1"/>
    <n v="28711.56"/>
    <n v="0"/>
    <n v="28711.56"/>
    <n v="4838.5600000000004"/>
    <x v="1"/>
    <x v="1"/>
    <x v="0"/>
    <x v="4"/>
  </r>
  <r>
    <s v="IN-AMD-100488"/>
    <x v="355"/>
    <x v="3"/>
    <x v="23"/>
    <n v="1"/>
    <n v="1715.52"/>
    <n v="0"/>
    <n v="1715.52"/>
    <n v="0"/>
    <x v="2"/>
    <x v="2"/>
    <x v="3"/>
    <x v="6"/>
  </r>
  <r>
    <s v="IN-AMD-100489"/>
    <x v="17"/>
    <x v="3"/>
    <x v="5"/>
    <n v="1"/>
    <n v="7458.43"/>
    <n v="0.25"/>
    <n v="5593.82"/>
    <n v="1772.08"/>
    <x v="1"/>
    <x v="0"/>
    <x v="0"/>
    <x v="8"/>
  </r>
  <r>
    <s v="IN-AMD-100490"/>
    <x v="361"/>
    <x v="4"/>
    <x v="12"/>
    <n v="4"/>
    <n v="528.33000000000004"/>
    <n v="0.1"/>
    <n v="1901.99"/>
    <n v="264.43"/>
    <x v="2"/>
    <x v="1"/>
    <x v="0"/>
    <x v="0"/>
  </r>
  <r>
    <s v="IN-AMD-100491"/>
    <x v="111"/>
    <x v="4"/>
    <x v="17"/>
    <n v="3"/>
    <n v="1013.41"/>
    <n v="0.15"/>
    <n v="2584.1999999999998"/>
    <n v="808.57"/>
    <x v="1"/>
    <x v="1"/>
    <x v="0"/>
    <x v="5"/>
  </r>
  <r>
    <s v="IN-AMD-100492"/>
    <x v="362"/>
    <x v="3"/>
    <x v="23"/>
    <n v="4"/>
    <n v="6519.81"/>
    <n v="0.05"/>
    <n v="24775.279999999999"/>
    <n v="3116.05"/>
    <x v="1"/>
    <x v="1"/>
    <x v="0"/>
    <x v="4"/>
  </r>
  <r>
    <s v="IN-AMD-100493"/>
    <x v="363"/>
    <x v="2"/>
    <x v="10"/>
    <n v="2"/>
    <n v="24931.06"/>
    <n v="0.15"/>
    <n v="42382.8"/>
    <n v="13201.23"/>
    <x v="1"/>
    <x v="1"/>
    <x v="0"/>
    <x v="8"/>
  </r>
  <r>
    <s v="IN-AMD-100494"/>
    <x v="77"/>
    <x v="1"/>
    <x v="2"/>
    <n v="3"/>
    <n v="720.42"/>
    <n v="0.15"/>
    <n v="1837.07"/>
    <n v="302.73"/>
    <x v="2"/>
    <x v="1"/>
    <x v="0"/>
    <x v="0"/>
  </r>
  <r>
    <s v="IN-AMD-100495"/>
    <x v="364"/>
    <x v="2"/>
    <x v="3"/>
    <n v="2"/>
    <n v="2291.13"/>
    <n v="0.05"/>
    <n v="4353.1499999999996"/>
    <n v="991.86"/>
    <x v="2"/>
    <x v="1"/>
    <x v="0"/>
    <x v="2"/>
  </r>
  <r>
    <s v="IN-AMD-100496"/>
    <x v="365"/>
    <x v="1"/>
    <x v="4"/>
    <n v="4"/>
    <n v="1121.5"/>
    <n v="0.15"/>
    <n v="3813.1"/>
    <n v="737.09"/>
    <x v="0"/>
    <x v="1"/>
    <x v="0"/>
    <x v="6"/>
  </r>
  <r>
    <s v="IN-AMD-100497"/>
    <x v="366"/>
    <x v="4"/>
    <x v="17"/>
    <n v="3"/>
    <n v="259.62"/>
    <n v="0.2"/>
    <n v="623.09"/>
    <n v="157.62"/>
    <x v="1"/>
    <x v="1"/>
    <x v="0"/>
    <x v="6"/>
  </r>
  <r>
    <s v="IN-AMD-100498"/>
    <x v="367"/>
    <x v="0"/>
    <x v="8"/>
    <n v="2"/>
    <n v="2888.17"/>
    <n v="0"/>
    <n v="5776.34"/>
    <n v="1286.1600000000001"/>
    <x v="3"/>
    <x v="1"/>
    <x v="0"/>
    <x v="8"/>
  </r>
  <r>
    <s v="IN-AMD-100499"/>
    <x v="368"/>
    <x v="3"/>
    <x v="23"/>
    <n v="4"/>
    <n v="1393.86"/>
    <n v="0.1"/>
    <n v="5017.8999999999996"/>
    <n v="643.20000000000005"/>
    <x v="1"/>
    <x v="1"/>
    <x v="0"/>
    <x v="4"/>
  </r>
  <r>
    <s v="IN-AMD-100500"/>
    <x v="138"/>
    <x v="0"/>
    <x v="0"/>
    <n v="3"/>
    <n v="1210.04"/>
    <n v="0.25"/>
    <n v="2722.59"/>
    <n v="797.08"/>
    <x v="1"/>
    <x v="1"/>
    <x v="0"/>
    <x v="5"/>
  </r>
  <r>
    <s v="IN-AMD-100501"/>
    <x v="27"/>
    <x v="0"/>
    <x v="13"/>
    <n v="1"/>
    <n v="2125.1799999999998"/>
    <n v="0.15"/>
    <n v="1806.4"/>
    <n v="416.86"/>
    <x v="1"/>
    <x v="1"/>
    <x v="0"/>
    <x v="6"/>
  </r>
  <r>
    <s v="IN-AMD-100502"/>
    <x v="369"/>
    <x v="0"/>
    <x v="21"/>
    <n v="1"/>
    <n v="2591.46"/>
    <n v="0.1"/>
    <n v="2332.31"/>
    <n v="392.52"/>
    <x v="1"/>
    <x v="1"/>
    <x v="0"/>
    <x v="3"/>
  </r>
  <r>
    <s v="IN-AMD-100503"/>
    <x v="307"/>
    <x v="1"/>
    <x v="2"/>
    <n v="1"/>
    <n v="237.36"/>
    <n v="0"/>
    <n v="237.36"/>
    <n v="0"/>
    <x v="0"/>
    <x v="1"/>
    <x v="2"/>
    <x v="6"/>
  </r>
  <r>
    <s v="IN-AMD-100504"/>
    <x v="274"/>
    <x v="4"/>
    <x v="22"/>
    <n v="2"/>
    <n v="361.31"/>
    <n v="0.05"/>
    <n v="686.49"/>
    <n v="111.34"/>
    <x v="1"/>
    <x v="1"/>
    <x v="0"/>
    <x v="4"/>
  </r>
  <r>
    <s v="IN-AMD-100505"/>
    <x v="168"/>
    <x v="4"/>
    <x v="12"/>
    <n v="2"/>
    <n v="613.76"/>
    <n v="0.1"/>
    <n v="1104.77"/>
    <n v="270.68"/>
    <x v="2"/>
    <x v="0"/>
    <x v="1"/>
    <x v="2"/>
  </r>
  <r>
    <s v="IN-AMD-100506"/>
    <x v="370"/>
    <x v="2"/>
    <x v="10"/>
    <n v="4"/>
    <n v="26686.880000000001"/>
    <n v="0.05"/>
    <n v="101410.14"/>
    <n v="22196.53"/>
    <x v="0"/>
    <x v="1"/>
    <x v="0"/>
    <x v="1"/>
  </r>
  <r>
    <s v="IN-AMD-100507"/>
    <x v="371"/>
    <x v="1"/>
    <x v="2"/>
    <n v="1"/>
    <n v="421.17"/>
    <n v="0.25"/>
    <n v="315.88"/>
    <n v="76.739999999999995"/>
    <x v="2"/>
    <x v="1"/>
    <x v="0"/>
    <x v="2"/>
  </r>
  <r>
    <s v="IN-AMD-100508"/>
    <x v="372"/>
    <x v="3"/>
    <x v="18"/>
    <n v="2"/>
    <n v="4612.1899999999996"/>
    <n v="0.15"/>
    <n v="7840.72"/>
    <n v="1975.53"/>
    <x v="2"/>
    <x v="0"/>
    <x v="0"/>
    <x v="7"/>
  </r>
  <r>
    <s v="IN-AMD-100509"/>
    <x v="373"/>
    <x v="2"/>
    <x v="11"/>
    <n v="1"/>
    <n v="5717.63"/>
    <n v="0"/>
    <n v="5717.63"/>
    <n v="740.73"/>
    <x v="1"/>
    <x v="1"/>
    <x v="0"/>
    <x v="9"/>
  </r>
  <r>
    <s v="IN-AMD-100510"/>
    <x v="89"/>
    <x v="2"/>
    <x v="11"/>
    <n v="4"/>
    <n v="8087.96"/>
    <n v="0.05"/>
    <n v="30734.25"/>
    <n v="8193.15"/>
    <x v="2"/>
    <x v="1"/>
    <x v="0"/>
    <x v="8"/>
  </r>
  <r>
    <s v="IN-AMD-100511"/>
    <x v="42"/>
    <x v="2"/>
    <x v="6"/>
    <n v="3"/>
    <n v="12824.74"/>
    <n v="0.05"/>
    <n v="36550.51"/>
    <n v="6904.36"/>
    <x v="2"/>
    <x v="1"/>
    <x v="0"/>
    <x v="4"/>
  </r>
  <r>
    <s v="IN-AMD-100512"/>
    <x v="374"/>
    <x v="4"/>
    <x v="14"/>
    <n v="2"/>
    <n v="525.15"/>
    <n v="0.1"/>
    <n v="945.27"/>
    <n v="187.25"/>
    <x v="1"/>
    <x v="1"/>
    <x v="0"/>
    <x v="1"/>
  </r>
  <r>
    <s v="IN-AMD-100513"/>
    <x v="375"/>
    <x v="3"/>
    <x v="18"/>
    <n v="2"/>
    <n v="2096.17"/>
    <n v="0.05"/>
    <n v="3982.72"/>
    <n v="0"/>
    <x v="2"/>
    <x v="1"/>
    <x v="2"/>
    <x v="8"/>
  </r>
  <r>
    <s v="IN-AMD-100514"/>
    <x v="376"/>
    <x v="3"/>
    <x v="23"/>
    <n v="3"/>
    <n v="3607.45"/>
    <n v="0"/>
    <n v="10822.35"/>
    <n v="1750.19"/>
    <x v="4"/>
    <x v="1"/>
    <x v="0"/>
    <x v="5"/>
  </r>
  <r>
    <s v="IN-AMD-100515"/>
    <x v="377"/>
    <x v="2"/>
    <x v="10"/>
    <n v="2"/>
    <n v="7369.37"/>
    <n v="0.15"/>
    <n v="12527.93"/>
    <n v="0"/>
    <x v="0"/>
    <x v="1"/>
    <x v="2"/>
    <x v="6"/>
  </r>
  <r>
    <s v="IN-AMD-100516"/>
    <x v="378"/>
    <x v="3"/>
    <x v="16"/>
    <n v="4"/>
    <n v="4284.05"/>
    <n v="0"/>
    <n v="17136.2"/>
    <n v="2324.44"/>
    <x v="1"/>
    <x v="1"/>
    <x v="0"/>
    <x v="8"/>
  </r>
  <r>
    <s v="IN-AMD-100517"/>
    <x v="379"/>
    <x v="2"/>
    <x v="9"/>
    <n v="2"/>
    <n v="13379.32"/>
    <n v="0.1"/>
    <n v="24082.78"/>
    <n v="8239.09"/>
    <x v="2"/>
    <x v="0"/>
    <x v="0"/>
    <x v="2"/>
  </r>
  <r>
    <s v="IN-AMD-100518"/>
    <x v="187"/>
    <x v="0"/>
    <x v="8"/>
    <n v="2"/>
    <n v="933.86"/>
    <n v="0.05"/>
    <n v="1774.33"/>
    <n v="305.55"/>
    <x v="1"/>
    <x v="2"/>
    <x v="0"/>
    <x v="3"/>
  </r>
  <r>
    <s v="IN-AMD-100519"/>
    <x v="380"/>
    <x v="3"/>
    <x v="5"/>
    <n v="3"/>
    <n v="923.78"/>
    <n v="0.25"/>
    <n v="2078.5"/>
    <n v="668.46"/>
    <x v="2"/>
    <x v="1"/>
    <x v="0"/>
    <x v="4"/>
  </r>
  <r>
    <s v="IN-AMD-100520"/>
    <x v="200"/>
    <x v="2"/>
    <x v="3"/>
    <n v="4"/>
    <n v="31361.11"/>
    <n v="0.05"/>
    <n v="119172.22"/>
    <n v="30816.68"/>
    <x v="0"/>
    <x v="2"/>
    <x v="0"/>
    <x v="2"/>
  </r>
  <r>
    <s v="IN-AMD-100521"/>
    <x v="381"/>
    <x v="1"/>
    <x v="2"/>
    <n v="1"/>
    <n v="1398.95"/>
    <n v="0.05"/>
    <n v="1329"/>
    <n v="290.83"/>
    <x v="0"/>
    <x v="1"/>
    <x v="1"/>
    <x v="5"/>
  </r>
  <r>
    <s v="IN-AMD-100522"/>
    <x v="382"/>
    <x v="2"/>
    <x v="3"/>
    <n v="1"/>
    <n v="3775.63"/>
    <n v="0.15"/>
    <n v="3209.29"/>
    <n v="814.03"/>
    <x v="1"/>
    <x v="1"/>
    <x v="0"/>
    <x v="0"/>
  </r>
  <r>
    <s v="IN-AMD-100523"/>
    <x v="186"/>
    <x v="3"/>
    <x v="24"/>
    <n v="3"/>
    <n v="4481.6899999999996"/>
    <n v="0"/>
    <n v="13445.07"/>
    <n v="3368.27"/>
    <x v="1"/>
    <x v="0"/>
    <x v="0"/>
    <x v="5"/>
  </r>
  <r>
    <s v="IN-AMD-100524"/>
    <x v="383"/>
    <x v="0"/>
    <x v="1"/>
    <n v="4"/>
    <n v="438.74"/>
    <n v="0.05"/>
    <n v="1667.21"/>
    <n v="428.97"/>
    <x v="2"/>
    <x v="2"/>
    <x v="0"/>
    <x v="7"/>
  </r>
  <r>
    <s v="IN-AMD-100525"/>
    <x v="384"/>
    <x v="3"/>
    <x v="24"/>
    <n v="3"/>
    <n v="4514.51"/>
    <n v="0.1"/>
    <n v="12189.18"/>
    <n v="2412.37"/>
    <x v="0"/>
    <x v="2"/>
    <x v="0"/>
    <x v="7"/>
  </r>
  <r>
    <s v="IN-AMD-100526"/>
    <x v="385"/>
    <x v="2"/>
    <x v="11"/>
    <n v="3"/>
    <n v="4804.38"/>
    <n v="0"/>
    <n v="14413.14"/>
    <n v="4663.87"/>
    <x v="2"/>
    <x v="0"/>
    <x v="0"/>
    <x v="9"/>
  </r>
  <r>
    <s v="IN-AMD-100527"/>
    <x v="76"/>
    <x v="2"/>
    <x v="10"/>
    <n v="1"/>
    <n v="19914.71"/>
    <n v="0.05"/>
    <n v="18918.97"/>
    <n v="0"/>
    <x v="1"/>
    <x v="1"/>
    <x v="3"/>
    <x v="7"/>
  </r>
  <r>
    <s v="IN-AMD-100528"/>
    <x v="342"/>
    <x v="4"/>
    <x v="14"/>
    <n v="4"/>
    <n v="764.51"/>
    <n v="0"/>
    <n v="3058.04"/>
    <n v="1054.73"/>
    <x v="2"/>
    <x v="1"/>
    <x v="0"/>
    <x v="0"/>
  </r>
  <r>
    <s v="IN-AMD-100529"/>
    <x v="386"/>
    <x v="2"/>
    <x v="9"/>
    <n v="4"/>
    <n v="34911.980000000003"/>
    <n v="0"/>
    <n v="139647.92000000001"/>
    <n v="43547.44"/>
    <x v="1"/>
    <x v="1"/>
    <x v="0"/>
    <x v="9"/>
  </r>
  <r>
    <s v="IN-AMD-100530"/>
    <x v="387"/>
    <x v="1"/>
    <x v="2"/>
    <n v="3"/>
    <n v="1450.89"/>
    <n v="0.1"/>
    <n v="3917.4"/>
    <n v="796.9"/>
    <x v="1"/>
    <x v="0"/>
    <x v="0"/>
    <x v="5"/>
  </r>
  <r>
    <s v="IN-AMD-100531"/>
    <x v="388"/>
    <x v="4"/>
    <x v="14"/>
    <n v="1"/>
    <n v="666.34"/>
    <n v="0.05"/>
    <n v="633.02"/>
    <n v="122.26"/>
    <x v="3"/>
    <x v="1"/>
    <x v="0"/>
    <x v="5"/>
  </r>
  <r>
    <s v="IN-AMD-100532"/>
    <x v="325"/>
    <x v="2"/>
    <x v="6"/>
    <n v="4"/>
    <n v="22306.639999999999"/>
    <n v="0"/>
    <n v="89226.559999999998"/>
    <n v="20284.68"/>
    <x v="2"/>
    <x v="1"/>
    <x v="0"/>
    <x v="5"/>
  </r>
  <r>
    <s v="IN-AMD-100533"/>
    <x v="389"/>
    <x v="2"/>
    <x v="10"/>
    <n v="3"/>
    <n v="9153.52"/>
    <n v="0"/>
    <n v="27460.560000000001"/>
    <n v="3672.76"/>
    <x v="3"/>
    <x v="1"/>
    <x v="0"/>
    <x v="4"/>
  </r>
  <r>
    <s v="IN-AMD-100534"/>
    <x v="390"/>
    <x v="3"/>
    <x v="23"/>
    <n v="2"/>
    <n v="5429.25"/>
    <n v="0"/>
    <n v="10858.5"/>
    <n v="2285.33"/>
    <x v="1"/>
    <x v="0"/>
    <x v="0"/>
    <x v="6"/>
  </r>
  <r>
    <s v="IN-AMD-100535"/>
    <x v="71"/>
    <x v="4"/>
    <x v="12"/>
    <n v="1"/>
    <n v="706.88"/>
    <n v="0"/>
    <n v="706.88"/>
    <n v="90.17"/>
    <x v="2"/>
    <x v="1"/>
    <x v="0"/>
    <x v="5"/>
  </r>
  <r>
    <s v="IN-AMD-100536"/>
    <x v="391"/>
    <x v="4"/>
    <x v="12"/>
    <n v="4"/>
    <n v="284.81"/>
    <n v="0"/>
    <n v="1139.24"/>
    <n v="181.79"/>
    <x v="0"/>
    <x v="1"/>
    <x v="0"/>
    <x v="4"/>
  </r>
  <r>
    <s v="IN-AMD-100537"/>
    <x v="392"/>
    <x v="0"/>
    <x v="21"/>
    <n v="4"/>
    <n v="923.6"/>
    <n v="0"/>
    <n v="3694.4"/>
    <n v="710.02"/>
    <x v="1"/>
    <x v="2"/>
    <x v="0"/>
    <x v="5"/>
  </r>
  <r>
    <s v="IN-AMD-100538"/>
    <x v="393"/>
    <x v="1"/>
    <x v="4"/>
    <n v="4"/>
    <n v="1249.58"/>
    <n v="0"/>
    <n v="4998.32"/>
    <n v="1339.59"/>
    <x v="3"/>
    <x v="1"/>
    <x v="0"/>
    <x v="4"/>
  </r>
  <r>
    <s v="IN-AMD-100539"/>
    <x v="101"/>
    <x v="2"/>
    <x v="10"/>
    <n v="1"/>
    <n v="31727.31"/>
    <n v="0.1"/>
    <n v="28554.58"/>
    <n v="9823.9"/>
    <x v="1"/>
    <x v="0"/>
    <x v="1"/>
    <x v="6"/>
  </r>
  <r>
    <s v="IN-AMD-100540"/>
    <x v="394"/>
    <x v="4"/>
    <x v="22"/>
    <n v="3"/>
    <n v="748.46"/>
    <n v="0.2"/>
    <n v="1796.3"/>
    <n v="282.35000000000002"/>
    <x v="1"/>
    <x v="1"/>
    <x v="0"/>
    <x v="0"/>
  </r>
  <r>
    <s v="IN-AMD-100541"/>
    <x v="364"/>
    <x v="4"/>
    <x v="17"/>
    <n v="2"/>
    <n v="799.65"/>
    <n v="0.2"/>
    <n v="1279.44"/>
    <n v="182.71"/>
    <x v="0"/>
    <x v="0"/>
    <x v="0"/>
    <x v="3"/>
  </r>
  <r>
    <s v="IN-AMD-100542"/>
    <x v="395"/>
    <x v="2"/>
    <x v="10"/>
    <n v="4"/>
    <n v="6976.61"/>
    <n v="0"/>
    <n v="27906.44"/>
    <n v="9285.24"/>
    <x v="1"/>
    <x v="0"/>
    <x v="0"/>
    <x v="4"/>
  </r>
  <r>
    <s v="IN-AMD-100543"/>
    <x v="396"/>
    <x v="2"/>
    <x v="10"/>
    <n v="1"/>
    <n v="10360.1"/>
    <n v="0"/>
    <n v="10360.1"/>
    <n v="2427.33"/>
    <x v="4"/>
    <x v="2"/>
    <x v="0"/>
    <x v="0"/>
  </r>
  <r>
    <s v="IN-AMD-100544"/>
    <x v="397"/>
    <x v="2"/>
    <x v="9"/>
    <n v="4"/>
    <n v="12176.16"/>
    <n v="0"/>
    <n v="48704.639999999999"/>
    <n v="12702.33"/>
    <x v="0"/>
    <x v="1"/>
    <x v="0"/>
    <x v="6"/>
  </r>
  <r>
    <s v="IN-AMD-100545"/>
    <x v="175"/>
    <x v="2"/>
    <x v="10"/>
    <n v="3"/>
    <n v="19847.11"/>
    <n v="0"/>
    <n v="59541.33"/>
    <n v="7427.5"/>
    <x v="1"/>
    <x v="1"/>
    <x v="0"/>
    <x v="9"/>
  </r>
  <r>
    <s v="IN-AMD-100546"/>
    <x v="46"/>
    <x v="1"/>
    <x v="2"/>
    <n v="2"/>
    <n v="616.83000000000004"/>
    <n v="0.1"/>
    <n v="1110.29"/>
    <n v="216.61"/>
    <x v="4"/>
    <x v="0"/>
    <x v="0"/>
    <x v="6"/>
  </r>
  <r>
    <s v="IN-AMD-100547"/>
    <x v="398"/>
    <x v="0"/>
    <x v="13"/>
    <n v="4"/>
    <n v="809.83"/>
    <n v="0.25"/>
    <n v="2429.4899999999998"/>
    <n v="573.70000000000005"/>
    <x v="1"/>
    <x v="0"/>
    <x v="0"/>
    <x v="4"/>
  </r>
  <r>
    <s v="IN-AMD-100548"/>
    <x v="399"/>
    <x v="2"/>
    <x v="10"/>
    <n v="1"/>
    <n v="4174.68"/>
    <n v="0.2"/>
    <n v="3339.74"/>
    <n v="600.22"/>
    <x v="2"/>
    <x v="1"/>
    <x v="1"/>
    <x v="7"/>
  </r>
  <r>
    <s v="IN-AMD-100549"/>
    <x v="33"/>
    <x v="0"/>
    <x v="1"/>
    <n v="3"/>
    <n v="795.88"/>
    <n v="0.1"/>
    <n v="2148.88"/>
    <n v="0"/>
    <x v="1"/>
    <x v="1"/>
    <x v="2"/>
    <x v="3"/>
  </r>
  <r>
    <s v="IN-AMD-100550"/>
    <x v="360"/>
    <x v="4"/>
    <x v="7"/>
    <n v="2"/>
    <n v="1154.18"/>
    <n v="0.05"/>
    <n v="2192.94"/>
    <n v="569.19000000000005"/>
    <x v="1"/>
    <x v="0"/>
    <x v="0"/>
    <x v="6"/>
  </r>
  <r>
    <s v="IN-AMD-100551"/>
    <x v="400"/>
    <x v="3"/>
    <x v="16"/>
    <n v="1"/>
    <n v="2953.45"/>
    <n v="0"/>
    <n v="2953.45"/>
    <n v="1003.37"/>
    <x v="1"/>
    <x v="1"/>
    <x v="0"/>
    <x v="4"/>
  </r>
  <r>
    <s v="IN-AMD-100552"/>
    <x v="401"/>
    <x v="0"/>
    <x v="0"/>
    <n v="4"/>
    <n v="2608.9699999999998"/>
    <n v="0.05"/>
    <n v="9914.09"/>
    <n v="2779.82"/>
    <x v="1"/>
    <x v="0"/>
    <x v="1"/>
    <x v="0"/>
  </r>
  <r>
    <s v="IN-AMD-100553"/>
    <x v="224"/>
    <x v="2"/>
    <x v="10"/>
    <n v="1"/>
    <n v="21839.01"/>
    <n v="0.1"/>
    <n v="19655.11"/>
    <n v="3053.28"/>
    <x v="1"/>
    <x v="1"/>
    <x v="0"/>
    <x v="9"/>
  </r>
  <r>
    <s v="IN-AMD-100554"/>
    <x v="42"/>
    <x v="4"/>
    <x v="12"/>
    <n v="2"/>
    <n v="1068.74"/>
    <n v="0.1"/>
    <n v="1923.73"/>
    <n v="462.05"/>
    <x v="2"/>
    <x v="1"/>
    <x v="0"/>
    <x v="2"/>
  </r>
  <r>
    <s v="IN-AMD-100555"/>
    <x v="402"/>
    <x v="1"/>
    <x v="4"/>
    <n v="3"/>
    <n v="259.55"/>
    <n v="0.1"/>
    <n v="700.79"/>
    <n v="0"/>
    <x v="2"/>
    <x v="0"/>
    <x v="3"/>
    <x v="9"/>
  </r>
  <r>
    <s v="IN-AMD-100556"/>
    <x v="45"/>
    <x v="2"/>
    <x v="9"/>
    <n v="3"/>
    <n v="28184.35"/>
    <n v="0.15"/>
    <n v="71870.09"/>
    <n v="22854.880000000001"/>
    <x v="1"/>
    <x v="1"/>
    <x v="0"/>
    <x v="5"/>
  </r>
  <r>
    <s v="IN-AMD-100557"/>
    <x v="299"/>
    <x v="2"/>
    <x v="6"/>
    <n v="4"/>
    <n v="26574.81"/>
    <n v="0.1"/>
    <n v="95669.32"/>
    <n v="18755.5"/>
    <x v="1"/>
    <x v="1"/>
    <x v="0"/>
    <x v="5"/>
  </r>
  <r>
    <s v="IN-AMD-100558"/>
    <x v="403"/>
    <x v="2"/>
    <x v="10"/>
    <n v="4"/>
    <n v="29789.040000000001"/>
    <n v="0.05"/>
    <n v="113198.35"/>
    <n v="24971.42"/>
    <x v="1"/>
    <x v="0"/>
    <x v="0"/>
    <x v="2"/>
  </r>
  <r>
    <s v="IN-AMD-100559"/>
    <x v="159"/>
    <x v="2"/>
    <x v="10"/>
    <n v="4"/>
    <n v="21992.02"/>
    <n v="0.05"/>
    <n v="83569.679999999993"/>
    <n v="26771.51"/>
    <x v="1"/>
    <x v="1"/>
    <x v="1"/>
    <x v="6"/>
  </r>
  <r>
    <s v="IN-AMD-100560"/>
    <x v="404"/>
    <x v="3"/>
    <x v="16"/>
    <n v="4"/>
    <n v="4755.99"/>
    <n v="0"/>
    <n v="19023.96"/>
    <n v="3440.64"/>
    <x v="1"/>
    <x v="1"/>
    <x v="0"/>
    <x v="6"/>
  </r>
  <r>
    <s v="IN-AMD-100561"/>
    <x v="110"/>
    <x v="4"/>
    <x v="14"/>
    <n v="2"/>
    <n v="247.51"/>
    <n v="0"/>
    <n v="495.02"/>
    <n v="111.76"/>
    <x v="1"/>
    <x v="1"/>
    <x v="0"/>
    <x v="6"/>
  </r>
  <r>
    <s v="IN-AMD-100562"/>
    <x v="286"/>
    <x v="0"/>
    <x v="1"/>
    <n v="4"/>
    <n v="370.03"/>
    <n v="0.05"/>
    <n v="1406.11"/>
    <n v="422.6"/>
    <x v="1"/>
    <x v="1"/>
    <x v="0"/>
    <x v="5"/>
  </r>
  <r>
    <s v="IN-AMD-100563"/>
    <x v="197"/>
    <x v="1"/>
    <x v="19"/>
    <n v="1"/>
    <n v="1197.06"/>
    <n v="0.1"/>
    <n v="1077.3499999999999"/>
    <n v="145.68"/>
    <x v="1"/>
    <x v="0"/>
    <x v="0"/>
    <x v="1"/>
  </r>
  <r>
    <s v="IN-AMD-100564"/>
    <x v="162"/>
    <x v="0"/>
    <x v="0"/>
    <n v="2"/>
    <n v="1812.41"/>
    <n v="0.1"/>
    <n v="3262.34"/>
    <n v="599.75"/>
    <x v="1"/>
    <x v="1"/>
    <x v="0"/>
    <x v="0"/>
  </r>
  <r>
    <s v="IN-AMD-100565"/>
    <x v="0"/>
    <x v="3"/>
    <x v="23"/>
    <n v="2"/>
    <n v="3213.14"/>
    <n v="0.1"/>
    <n v="5783.65"/>
    <n v="841.15"/>
    <x v="1"/>
    <x v="2"/>
    <x v="0"/>
    <x v="4"/>
  </r>
  <r>
    <s v="IN-AMD-100566"/>
    <x v="405"/>
    <x v="3"/>
    <x v="24"/>
    <n v="4"/>
    <n v="1654.93"/>
    <n v="0.15"/>
    <n v="5626.76"/>
    <n v="1639.44"/>
    <x v="1"/>
    <x v="1"/>
    <x v="1"/>
    <x v="8"/>
  </r>
  <r>
    <s v="IN-AMD-100567"/>
    <x v="406"/>
    <x v="2"/>
    <x v="10"/>
    <n v="2"/>
    <n v="13006.57"/>
    <n v="0"/>
    <n v="26013.14"/>
    <n v="3999.97"/>
    <x v="3"/>
    <x v="1"/>
    <x v="0"/>
    <x v="7"/>
  </r>
  <r>
    <s v="IN-AMD-100568"/>
    <x v="407"/>
    <x v="0"/>
    <x v="0"/>
    <n v="1"/>
    <n v="2919.7"/>
    <n v="0.1"/>
    <n v="2627.73"/>
    <n v="894.8"/>
    <x v="2"/>
    <x v="1"/>
    <x v="0"/>
    <x v="7"/>
  </r>
  <r>
    <s v="IN-AMD-100569"/>
    <x v="253"/>
    <x v="3"/>
    <x v="24"/>
    <n v="2"/>
    <n v="5333.82"/>
    <n v="0.1"/>
    <n v="9600.8799999999992"/>
    <n v="1992.28"/>
    <x v="4"/>
    <x v="1"/>
    <x v="0"/>
    <x v="3"/>
  </r>
  <r>
    <s v="IN-AMD-100570"/>
    <x v="408"/>
    <x v="2"/>
    <x v="6"/>
    <n v="2"/>
    <n v="23728.84"/>
    <n v="0.05"/>
    <n v="45084.800000000003"/>
    <n v="10897.27"/>
    <x v="1"/>
    <x v="2"/>
    <x v="0"/>
    <x v="6"/>
  </r>
  <r>
    <s v="IN-AMD-100571"/>
    <x v="409"/>
    <x v="0"/>
    <x v="8"/>
    <n v="1"/>
    <n v="2452.42"/>
    <n v="0"/>
    <n v="2452.42"/>
    <n v="419.83"/>
    <x v="1"/>
    <x v="1"/>
    <x v="1"/>
    <x v="8"/>
  </r>
  <r>
    <s v="IN-AMD-100572"/>
    <x v="376"/>
    <x v="0"/>
    <x v="13"/>
    <n v="1"/>
    <n v="1313.65"/>
    <n v="0.1"/>
    <n v="1182.29"/>
    <n v="371.24"/>
    <x v="2"/>
    <x v="1"/>
    <x v="0"/>
    <x v="4"/>
  </r>
  <r>
    <s v="IN-AMD-100573"/>
    <x v="410"/>
    <x v="4"/>
    <x v="17"/>
    <n v="2"/>
    <n v="614.95000000000005"/>
    <n v="0.2"/>
    <n v="983.92"/>
    <n v="172.14"/>
    <x v="1"/>
    <x v="1"/>
    <x v="0"/>
    <x v="6"/>
  </r>
  <r>
    <s v="IN-AMD-100574"/>
    <x v="275"/>
    <x v="0"/>
    <x v="8"/>
    <n v="3"/>
    <n v="1418.89"/>
    <n v="0"/>
    <n v="4256.67"/>
    <n v="980.79"/>
    <x v="1"/>
    <x v="1"/>
    <x v="0"/>
    <x v="7"/>
  </r>
  <r>
    <s v="IN-AMD-100575"/>
    <x v="272"/>
    <x v="1"/>
    <x v="15"/>
    <n v="2"/>
    <n v="228.01"/>
    <n v="0.25"/>
    <n v="342.02"/>
    <n v="117.02"/>
    <x v="0"/>
    <x v="1"/>
    <x v="1"/>
    <x v="1"/>
  </r>
  <r>
    <s v="IN-AMD-100576"/>
    <x v="411"/>
    <x v="0"/>
    <x v="8"/>
    <n v="1"/>
    <n v="2278.2399999999998"/>
    <n v="0.05"/>
    <n v="2164.33"/>
    <n v="0"/>
    <x v="1"/>
    <x v="1"/>
    <x v="2"/>
    <x v="3"/>
  </r>
  <r>
    <s v="IN-AMD-100577"/>
    <x v="412"/>
    <x v="1"/>
    <x v="20"/>
    <n v="1"/>
    <n v="1385.16"/>
    <n v="0.15"/>
    <n v="1177.3900000000001"/>
    <n v="277.66000000000003"/>
    <x v="2"/>
    <x v="1"/>
    <x v="1"/>
    <x v="2"/>
  </r>
  <r>
    <s v="IN-AMD-100578"/>
    <x v="413"/>
    <x v="3"/>
    <x v="23"/>
    <n v="1"/>
    <n v="6372.11"/>
    <n v="0.15"/>
    <n v="5416.29"/>
    <n v="1725.48"/>
    <x v="3"/>
    <x v="1"/>
    <x v="0"/>
    <x v="2"/>
  </r>
  <r>
    <s v="IN-AMD-100579"/>
    <x v="414"/>
    <x v="1"/>
    <x v="19"/>
    <n v="3"/>
    <n v="588.59"/>
    <n v="0"/>
    <n v="1765.77"/>
    <n v="574.20000000000005"/>
    <x v="1"/>
    <x v="1"/>
    <x v="0"/>
    <x v="5"/>
  </r>
  <r>
    <s v="IN-AMD-100580"/>
    <x v="86"/>
    <x v="0"/>
    <x v="8"/>
    <n v="1"/>
    <n v="2656.57"/>
    <n v="0"/>
    <n v="2656.57"/>
    <n v="749.62"/>
    <x v="1"/>
    <x v="0"/>
    <x v="1"/>
    <x v="1"/>
  </r>
  <r>
    <s v="IN-AMD-100581"/>
    <x v="329"/>
    <x v="3"/>
    <x v="16"/>
    <n v="4"/>
    <n v="5002.6899999999996"/>
    <n v="0"/>
    <n v="20010.759999999998"/>
    <n v="2505.75"/>
    <x v="0"/>
    <x v="1"/>
    <x v="0"/>
    <x v="1"/>
  </r>
  <r>
    <s v="IN-AMD-100582"/>
    <x v="295"/>
    <x v="3"/>
    <x v="16"/>
    <n v="4"/>
    <n v="4408.93"/>
    <n v="0.05"/>
    <n v="16753.93"/>
    <n v="4799.67"/>
    <x v="2"/>
    <x v="1"/>
    <x v="0"/>
    <x v="4"/>
  </r>
  <r>
    <s v="IN-AMD-100583"/>
    <x v="415"/>
    <x v="0"/>
    <x v="0"/>
    <n v="3"/>
    <n v="2702.85"/>
    <n v="0.25"/>
    <n v="6081.41"/>
    <n v="1774.03"/>
    <x v="1"/>
    <x v="1"/>
    <x v="0"/>
    <x v="7"/>
  </r>
  <r>
    <s v="IN-AMD-100584"/>
    <x v="300"/>
    <x v="2"/>
    <x v="3"/>
    <n v="1"/>
    <n v="31316.9"/>
    <n v="0"/>
    <n v="31316.9"/>
    <n v="6316.64"/>
    <x v="2"/>
    <x v="1"/>
    <x v="1"/>
    <x v="6"/>
  </r>
  <r>
    <s v="IN-AMD-100585"/>
    <x v="416"/>
    <x v="2"/>
    <x v="10"/>
    <n v="1"/>
    <n v="34789.599999999999"/>
    <n v="0.2"/>
    <n v="27831.68"/>
    <n v="7419.7"/>
    <x v="1"/>
    <x v="1"/>
    <x v="0"/>
    <x v="0"/>
  </r>
  <r>
    <s v="IN-AMD-100586"/>
    <x v="417"/>
    <x v="2"/>
    <x v="9"/>
    <n v="4"/>
    <n v="33949.870000000003"/>
    <n v="0.1"/>
    <n v="122219.53"/>
    <n v="22266.98"/>
    <x v="2"/>
    <x v="1"/>
    <x v="0"/>
    <x v="5"/>
  </r>
  <r>
    <s v="IN-AMD-100587"/>
    <x v="418"/>
    <x v="1"/>
    <x v="2"/>
    <n v="4"/>
    <n v="867.16"/>
    <n v="0"/>
    <n v="3468.64"/>
    <n v="0"/>
    <x v="1"/>
    <x v="0"/>
    <x v="2"/>
    <x v="0"/>
  </r>
  <r>
    <s v="IN-AMD-100588"/>
    <x v="419"/>
    <x v="2"/>
    <x v="10"/>
    <n v="2"/>
    <n v="5698.38"/>
    <n v="0"/>
    <n v="11396.76"/>
    <n v="2306.04"/>
    <x v="1"/>
    <x v="1"/>
    <x v="0"/>
    <x v="9"/>
  </r>
  <r>
    <s v="IN-AMD-100589"/>
    <x v="420"/>
    <x v="2"/>
    <x v="9"/>
    <n v="3"/>
    <n v="1592.96"/>
    <n v="0.1"/>
    <n v="4300.99"/>
    <n v="1376.18"/>
    <x v="1"/>
    <x v="0"/>
    <x v="0"/>
    <x v="5"/>
  </r>
  <r>
    <s v="IN-AMD-100590"/>
    <x v="67"/>
    <x v="3"/>
    <x v="5"/>
    <n v="2"/>
    <n v="4293.47"/>
    <n v="0.1"/>
    <n v="7728.25"/>
    <n v="2579.12"/>
    <x v="1"/>
    <x v="1"/>
    <x v="1"/>
    <x v="4"/>
  </r>
  <r>
    <s v="IN-AMD-100591"/>
    <x v="421"/>
    <x v="0"/>
    <x v="13"/>
    <n v="3"/>
    <n v="606.78"/>
    <n v="0"/>
    <n v="1820.34"/>
    <n v="520.73"/>
    <x v="1"/>
    <x v="1"/>
    <x v="1"/>
    <x v="5"/>
  </r>
  <r>
    <s v="IN-AMD-100592"/>
    <x v="422"/>
    <x v="0"/>
    <x v="0"/>
    <n v="1"/>
    <n v="2612.15"/>
    <n v="0.2"/>
    <n v="2089.7199999999998"/>
    <n v="340.6"/>
    <x v="2"/>
    <x v="2"/>
    <x v="0"/>
    <x v="2"/>
  </r>
  <r>
    <s v="IN-AMD-100593"/>
    <x v="423"/>
    <x v="2"/>
    <x v="11"/>
    <n v="1"/>
    <n v="10373.379999999999"/>
    <n v="0"/>
    <n v="10373.379999999999"/>
    <n v="2918.78"/>
    <x v="3"/>
    <x v="1"/>
    <x v="0"/>
    <x v="5"/>
  </r>
  <r>
    <s v="IN-AMD-100594"/>
    <x v="226"/>
    <x v="4"/>
    <x v="12"/>
    <n v="3"/>
    <n v="166.26"/>
    <n v="0.1"/>
    <n v="448.9"/>
    <n v="80.27"/>
    <x v="1"/>
    <x v="1"/>
    <x v="0"/>
    <x v="9"/>
  </r>
  <r>
    <s v="IN-AMD-100595"/>
    <x v="424"/>
    <x v="1"/>
    <x v="19"/>
    <n v="2"/>
    <n v="1204.07"/>
    <n v="0.1"/>
    <n v="2167.33"/>
    <n v="331.18"/>
    <x v="1"/>
    <x v="1"/>
    <x v="0"/>
    <x v="7"/>
  </r>
  <r>
    <s v="IN-AMD-100596"/>
    <x v="425"/>
    <x v="1"/>
    <x v="19"/>
    <n v="4"/>
    <n v="1122.95"/>
    <n v="0.2"/>
    <n v="3593.44"/>
    <n v="853.12"/>
    <x v="2"/>
    <x v="2"/>
    <x v="1"/>
    <x v="4"/>
  </r>
  <r>
    <s v="IN-AMD-100597"/>
    <x v="168"/>
    <x v="0"/>
    <x v="0"/>
    <n v="3"/>
    <n v="2324.48"/>
    <n v="0"/>
    <n v="6973.44"/>
    <n v="2284.71"/>
    <x v="1"/>
    <x v="1"/>
    <x v="0"/>
    <x v="5"/>
  </r>
  <r>
    <s v="IN-AMD-100598"/>
    <x v="426"/>
    <x v="1"/>
    <x v="19"/>
    <n v="3"/>
    <n v="383.09"/>
    <n v="0"/>
    <n v="1149.27"/>
    <n v="235.62"/>
    <x v="2"/>
    <x v="2"/>
    <x v="0"/>
    <x v="5"/>
  </r>
  <r>
    <s v="IN-AMD-100599"/>
    <x v="277"/>
    <x v="2"/>
    <x v="9"/>
    <n v="3"/>
    <n v="8808.18"/>
    <n v="0"/>
    <n v="26424.54"/>
    <n v="0"/>
    <x v="2"/>
    <x v="1"/>
    <x v="2"/>
    <x v="4"/>
  </r>
  <r>
    <s v="IN-AMD-100600"/>
    <x v="419"/>
    <x v="2"/>
    <x v="3"/>
    <n v="1"/>
    <n v="20554.29"/>
    <n v="0"/>
    <n v="20554.29"/>
    <n v="6012.13"/>
    <x v="1"/>
    <x v="1"/>
    <x v="0"/>
    <x v="5"/>
  </r>
  <r>
    <s v="IN-AMD-100601"/>
    <x v="427"/>
    <x v="2"/>
    <x v="6"/>
    <n v="3"/>
    <n v="13145.57"/>
    <n v="0.1"/>
    <n v="35493.040000000001"/>
    <n v="11180.23"/>
    <x v="4"/>
    <x v="1"/>
    <x v="0"/>
    <x v="2"/>
  </r>
  <r>
    <s v="IN-AMD-100602"/>
    <x v="428"/>
    <x v="3"/>
    <x v="18"/>
    <n v="1"/>
    <n v="5101.76"/>
    <n v="0"/>
    <n v="5101.76"/>
    <n v="661.14"/>
    <x v="1"/>
    <x v="1"/>
    <x v="0"/>
    <x v="4"/>
  </r>
  <r>
    <s v="IN-AMD-100603"/>
    <x v="429"/>
    <x v="0"/>
    <x v="1"/>
    <n v="4"/>
    <n v="1009.97"/>
    <n v="0.1"/>
    <n v="3635.89"/>
    <n v="858.18"/>
    <x v="3"/>
    <x v="1"/>
    <x v="0"/>
    <x v="5"/>
  </r>
  <r>
    <s v="IN-AMD-100604"/>
    <x v="430"/>
    <x v="0"/>
    <x v="1"/>
    <n v="4"/>
    <n v="1183.24"/>
    <n v="0.15"/>
    <n v="4023.02"/>
    <n v="1313.21"/>
    <x v="1"/>
    <x v="1"/>
    <x v="0"/>
    <x v="2"/>
  </r>
  <r>
    <s v="IN-AMD-100605"/>
    <x v="180"/>
    <x v="2"/>
    <x v="6"/>
    <n v="2"/>
    <n v="4275.1400000000003"/>
    <n v="0.05"/>
    <n v="8122.77"/>
    <n v="1522.87"/>
    <x v="1"/>
    <x v="1"/>
    <x v="0"/>
    <x v="8"/>
  </r>
  <r>
    <s v="IN-AMD-100606"/>
    <x v="240"/>
    <x v="0"/>
    <x v="1"/>
    <n v="1"/>
    <n v="2881.75"/>
    <n v="0.15"/>
    <n v="2449.4899999999998"/>
    <n v="335.83"/>
    <x v="1"/>
    <x v="1"/>
    <x v="0"/>
    <x v="5"/>
  </r>
  <r>
    <s v="IN-AMD-100607"/>
    <x v="431"/>
    <x v="3"/>
    <x v="5"/>
    <n v="4"/>
    <n v="3018.42"/>
    <n v="0.15"/>
    <n v="10262.629999999999"/>
    <n v="2108.5"/>
    <x v="2"/>
    <x v="1"/>
    <x v="0"/>
    <x v="4"/>
  </r>
  <r>
    <s v="IN-AMD-100608"/>
    <x v="432"/>
    <x v="0"/>
    <x v="21"/>
    <n v="4"/>
    <n v="1574.44"/>
    <n v="0"/>
    <n v="6297.76"/>
    <n v="1792.03"/>
    <x v="1"/>
    <x v="1"/>
    <x v="0"/>
    <x v="4"/>
  </r>
  <r>
    <s v="IN-AMD-100609"/>
    <x v="62"/>
    <x v="3"/>
    <x v="24"/>
    <n v="2"/>
    <n v="2998.32"/>
    <n v="0"/>
    <n v="5996.64"/>
    <n v="2066.85"/>
    <x v="3"/>
    <x v="1"/>
    <x v="1"/>
    <x v="1"/>
  </r>
  <r>
    <s v="IN-AMD-100610"/>
    <x v="433"/>
    <x v="2"/>
    <x v="6"/>
    <n v="2"/>
    <n v="18013.59"/>
    <n v="0"/>
    <n v="36027.18"/>
    <n v="8990.9599999999991"/>
    <x v="1"/>
    <x v="1"/>
    <x v="0"/>
    <x v="6"/>
  </r>
  <r>
    <s v="IN-AMD-100611"/>
    <x v="434"/>
    <x v="1"/>
    <x v="2"/>
    <n v="2"/>
    <n v="860.57"/>
    <n v="0.15"/>
    <n v="1462.97"/>
    <n v="488.77"/>
    <x v="0"/>
    <x v="2"/>
    <x v="0"/>
    <x v="0"/>
  </r>
  <r>
    <s v="IN-AMD-100612"/>
    <x v="435"/>
    <x v="3"/>
    <x v="5"/>
    <n v="1"/>
    <n v="6787.58"/>
    <n v="0.05"/>
    <n v="6448.2"/>
    <n v="2160.96"/>
    <x v="1"/>
    <x v="1"/>
    <x v="0"/>
    <x v="2"/>
  </r>
  <r>
    <s v="IN-AMD-100613"/>
    <x v="288"/>
    <x v="2"/>
    <x v="10"/>
    <n v="3"/>
    <n v="10773.47"/>
    <n v="0.15"/>
    <n v="27472.35"/>
    <n v="8446.02"/>
    <x v="3"/>
    <x v="1"/>
    <x v="0"/>
    <x v="7"/>
  </r>
  <r>
    <s v="IN-AMD-100614"/>
    <x v="436"/>
    <x v="2"/>
    <x v="3"/>
    <n v="1"/>
    <n v="28482.25"/>
    <n v="0.1"/>
    <n v="25634.02"/>
    <n v="5699.5"/>
    <x v="2"/>
    <x v="1"/>
    <x v="0"/>
    <x v="5"/>
  </r>
  <r>
    <s v="IN-AMD-100615"/>
    <x v="437"/>
    <x v="3"/>
    <x v="23"/>
    <n v="2"/>
    <n v="4159.5600000000004"/>
    <n v="0"/>
    <n v="8319.1200000000008"/>
    <n v="0"/>
    <x v="0"/>
    <x v="1"/>
    <x v="3"/>
    <x v="1"/>
  </r>
  <r>
    <s v="IN-AMD-100616"/>
    <x v="438"/>
    <x v="1"/>
    <x v="2"/>
    <n v="3"/>
    <n v="1027.5"/>
    <n v="0.15"/>
    <n v="2620.12"/>
    <n v="868.28"/>
    <x v="1"/>
    <x v="1"/>
    <x v="0"/>
    <x v="6"/>
  </r>
  <r>
    <s v="IN-AMD-100617"/>
    <x v="439"/>
    <x v="0"/>
    <x v="8"/>
    <n v="4"/>
    <n v="1262.9100000000001"/>
    <n v="0.1"/>
    <n v="4546.4799999999996"/>
    <n v="1435.84"/>
    <x v="1"/>
    <x v="1"/>
    <x v="0"/>
    <x v="5"/>
  </r>
  <r>
    <s v="IN-AMD-100618"/>
    <x v="440"/>
    <x v="2"/>
    <x v="10"/>
    <n v="1"/>
    <n v="22658.61"/>
    <n v="0.05"/>
    <n v="21525.68"/>
    <n v="0"/>
    <x v="2"/>
    <x v="0"/>
    <x v="2"/>
    <x v="0"/>
  </r>
  <r>
    <s v="IN-AMD-100619"/>
    <x v="441"/>
    <x v="1"/>
    <x v="2"/>
    <n v="2"/>
    <n v="894"/>
    <n v="0"/>
    <n v="1788"/>
    <n v="577.45000000000005"/>
    <x v="1"/>
    <x v="1"/>
    <x v="0"/>
    <x v="9"/>
  </r>
  <r>
    <s v="IN-AMD-100620"/>
    <x v="2"/>
    <x v="3"/>
    <x v="24"/>
    <n v="2"/>
    <n v="2705.07"/>
    <n v="0"/>
    <n v="5410.14"/>
    <n v="1695.11"/>
    <x v="1"/>
    <x v="0"/>
    <x v="0"/>
    <x v="0"/>
  </r>
  <r>
    <s v="IN-AMD-100621"/>
    <x v="243"/>
    <x v="0"/>
    <x v="0"/>
    <n v="3"/>
    <n v="1598.64"/>
    <n v="0"/>
    <n v="4795.92"/>
    <n v="717.85"/>
    <x v="3"/>
    <x v="1"/>
    <x v="0"/>
    <x v="6"/>
  </r>
  <r>
    <s v="IN-AMD-100622"/>
    <x v="268"/>
    <x v="0"/>
    <x v="13"/>
    <n v="1"/>
    <n v="791.29"/>
    <n v="0.1"/>
    <n v="712.16"/>
    <n v="131.68"/>
    <x v="2"/>
    <x v="0"/>
    <x v="0"/>
    <x v="3"/>
  </r>
  <r>
    <s v="IN-AMD-100623"/>
    <x v="442"/>
    <x v="2"/>
    <x v="10"/>
    <n v="4"/>
    <n v="32114.33"/>
    <n v="0.15"/>
    <n v="109188.72"/>
    <n v="34223.03"/>
    <x v="0"/>
    <x v="1"/>
    <x v="0"/>
    <x v="5"/>
  </r>
  <r>
    <s v="IN-AMD-100624"/>
    <x v="443"/>
    <x v="3"/>
    <x v="5"/>
    <n v="4"/>
    <n v="862.57"/>
    <n v="0.1"/>
    <n v="3105.25"/>
    <n v="918.97"/>
    <x v="0"/>
    <x v="1"/>
    <x v="0"/>
    <x v="5"/>
  </r>
  <r>
    <s v="IN-AMD-100625"/>
    <x v="411"/>
    <x v="0"/>
    <x v="13"/>
    <n v="3"/>
    <n v="1793.96"/>
    <n v="0.05"/>
    <n v="5112.79"/>
    <n v="1064.53"/>
    <x v="1"/>
    <x v="1"/>
    <x v="0"/>
    <x v="4"/>
  </r>
  <r>
    <s v="IN-AMD-100626"/>
    <x v="444"/>
    <x v="4"/>
    <x v="7"/>
    <n v="3"/>
    <n v="396.23"/>
    <n v="0.05"/>
    <n v="1129.26"/>
    <n v="272.58"/>
    <x v="3"/>
    <x v="1"/>
    <x v="0"/>
    <x v="5"/>
  </r>
  <r>
    <s v="IN-AMD-100627"/>
    <x v="191"/>
    <x v="0"/>
    <x v="8"/>
    <n v="4"/>
    <n v="1476.97"/>
    <n v="0.15"/>
    <n v="5021.7"/>
    <n v="0"/>
    <x v="0"/>
    <x v="1"/>
    <x v="3"/>
    <x v="6"/>
  </r>
  <r>
    <s v="IN-AMD-100628"/>
    <x v="445"/>
    <x v="0"/>
    <x v="0"/>
    <n v="3"/>
    <n v="1675.74"/>
    <n v="0.1"/>
    <n v="4524.5"/>
    <n v="942.02"/>
    <x v="1"/>
    <x v="1"/>
    <x v="0"/>
    <x v="8"/>
  </r>
  <r>
    <s v="IN-AMD-100629"/>
    <x v="446"/>
    <x v="3"/>
    <x v="24"/>
    <n v="3"/>
    <n v="5227.92"/>
    <n v="0.15"/>
    <n v="13331.2"/>
    <n v="2280.7199999999998"/>
    <x v="1"/>
    <x v="1"/>
    <x v="0"/>
    <x v="4"/>
  </r>
  <r>
    <s v="IN-AMD-100630"/>
    <x v="236"/>
    <x v="4"/>
    <x v="14"/>
    <n v="1"/>
    <n v="413.41"/>
    <n v="0"/>
    <n v="413.41"/>
    <n v="114.13"/>
    <x v="1"/>
    <x v="1"/>
    <x v="0"/>
    <x v="5"/>
  </r>
  <r>
    <s v="IN-AMD-100631"/>
    <x v="447"/>
    <x v="1"/>
    <x v="19"/>
    <n v="3"/>
    <n v="620.63"/>
    <n v="0"/>
    <n v="1861.89"/>
    <n v="298.33999999999997"/>
    <x v="1"/>
    <x v="1"/>
    <x v="0"/>
    <x v="7"/>
  </r>
  <r>
    <s v="IN-AMD-100632"/>
    <x v="409"/>
    <x v="0"/>
    <x v="13"/>
    <n v="2"/>
    <n v="1423.25"/>
    <n v="0"/>
    <n v="2846.5"/>
    <n v="407.03"/>
    <x v="1"/>
    <x v="2"/>
    <x v="0"/>
    <x v="7"/>
  </r>
  <r>
    <s v="IN-AMD-100633"/>
    <x v="448"/>
    <x v="3"/>
    <x v="5"/>
    <n v="2"/>
    <n v="5518.13"/>
    <n v="0.05"/>
    <n v="10484.450000000001"/>
    <n v="3378.24"/>
    <x v="1"/>
    <x v="1"/>
    <x v="1"/>
    <x v="9"/>
  </r>
  <r>
    <s v="IN-AMD-100634"/>
    <x v="328"/>
    <x v="3"/>
    <x v="24"/>
    <n v="2"/>
    <n v="724.93"/>
    <n v="0.25"/>
    <n v="1087.4000000000001"/>
    <n v="350.37"/>
    <x v="1"/>
    <x v="1"/>
    <x v="0"/>
    <x v="5"/>
  </r>
  <r>
    <s v="IN-AMD-100635"/>
    <x v="47"/>
    <x v="0"/>
    <x v="8"/>
    <n v="3"/>
    <n v="2358.9"/>
    <n v="0"/>
    <n v="7076.7"/>
    <n v="2100.02"/>
    <x v="3"/>
    <x v="2"/>
    <x v="0"/>
    <x v="6"/>
  </r>
  <r>
    <s v="IN-AMD-100636"/>
    <x v="292"/>
    <x v="2"/>
    <x v="6"/>
    <n v="4"/>
    <n v="13284.75"/>
    <n v="0.15"/>
    <n v="45168.15"/>
    <n v="5601.23"/>
    <x v="2"/>
    <x v="1"/>
    <x v="0"/>
    <x v="4"/>
  </r>
  <r>
    <s v="IN-AMD-100637"/>
    <x v="449"/>
    <x v="0"/>
    <x v="21"/>
    <n v="2"/>
    <n v="937.83"/>
    <n v="0.1"/>
    <n v="1688.09"/>
    <n v="283.01"/>
    <x v="2"/>
    <x v="1"/>
    <x v="0"/>
    <x v="5"/>
  </r>
  <r>
    <s v="IN-AMD-100638"/>
    <x v="450"/>
    <x v="2"/>
    <x v="11"/>
    <n v="1"/>
    <n v="3730.83"/>
    <n v="0"/>
    <n v="3730.83"/>
    <n v="1127.58"/>
    <x v="1"/>
    <x v="1"/>
    <x v="0"/>
    <x v="4"/>
  </r>
  <r>
    <s v="IN-AMD-100639"/>
    <x v="163"/>
    <x v="4"/>
    <x v="12"/>
    <n v="3"/>
    <n v="760.48"/>
    <n v="0.05"/>
    <n v="2167.37"/>
    <n v="662.34"/>
    <x v="1"/>
    <x v="1"/>
    <x v="0"/>
    <x v="2"/>
  </r>
  <r>
    <s v="IN-AMD-100640"/>
    <x v="422"/>
    <x v="0"/>
    <x v="1"/>
    <n v="4"/>
    <n v="1479.91"/>
    <n v="0.1"/>
    <n v="5327.68"/>
    <n v="1233.53"/>
    <x v="1"/>
    <x v="1"/>
    <x v="0"/>
    <x v="4"/>
  </r>
  <r>
    <s v="IN-AMD-100641"/>
    <x v="451"/>
    <x v="4"/>
    <x v="14"/>
    <n v="4"/>
    <n v="1193.25"/>
    <n v="0.05"/>
    <n v="4534.3500000000004"/>
    <n v="1418.16"/>
    <x v="1"/>
    <x v="1"/>
    <x v="0"/>
    <x v="1"/>
  </r>
  <r>
    <s v="IN-AMD-100642"/>
    <x v="452"/>
    <x v="0"/>
    <x v="13"/>
    <n v="3"/>
    <n v="976.56"/>
    <n v="0"/>
    <n v="2929.68"/>
    <n v="927.26"/>
    <x v="3"/>
    <x v="1"/>
    <x v="0"/>
    <x v="0"/>
  </r>
  <r>
    <s v="IN-AMD-100643"/>
    <x v="276"/>
    <x v="3"/>
    <x v="23"/>
    <n v="3"/>
    <n v="7787.33"/>
    <n v="0"/>
    <n v="23361.99"/>
    <n v="7179.74"/>
    <x v="1"/>
    <x v="1"/>
    <x v="0"/>
    <x v="5"/>
  </r>
  <r>
    <s v="IN-AMD-100644"/>
    <x v="453"/>
    <x v="0"/>
    <x v="0"/>
    <n v="1"/>
    <n v="1374.19"/>
    <n v="0.1"/>
    <n v="1236.77"/>
    <n v="363.8"/>
    <x v="2"/>
    <x v="0"/>
    <x v="0"/>
    <x v="4"/>
  </r>
  <r>
    <s v="IN-AMD-100645"/>
    <x v="135"/>
    <x v="2"/>
    <x v="3"/>
    <n v="3"/>
    <n v="29095.37"/>
    <n v="0.1"/>
    <n v="78557.5"/>
    <n v="24306.27"/>
    <x v="1"/>
    <x v="0"/>
    <x v="0"/>
    <x v="5"/>
  </r>
  <r>
    <s v="IN-AMD-100646"/>
    <x v="290"/>
    <x v="0"/>
    <x v="8"/>
    <n v="3"/>
    <n v="2046.19"/>
    <n v="0.05"/>
    <n v="5831.64"/>
    <n v="855.84"/>
    <x v="2"/>
    <x v="2"/>
    <x v="0"/>
    <x v="5"/>
  </r>
  <r>
    <s v="IN-AMD-100647"/>
    <x v="182"/>
    <x v="2"/>
    <x v="6"/>
    <n v="4"/>
    <n v="30766.14"/>
    <n v="0.2"/>
    <n v="98451.65"/>
    <n v="23579.25"/>
    <x v="0"/>
    <x v="1"/>
    <x v="0"/>
    <x v="0"/>
  </r>
  <r>
    <s v="IN-AMD-100648"/>
    <x v="454"/>
    <x v="3"/>
    <x v="16"/>
    <n v="2"/>
    <n v="4459.58"/>
    <n v="0.15"/>
    <n v="7581.29"/>
    <n v="1674.29"/>
    <x v="1"/>
    <x v="1"/>
    <x v="0"/>
    <x v="5"/>
  </r>
  <r>
    <s v="IN-AMD-100649"/>
    <x v="455"/>
    <x v="0"/>
    <x v="1"/>
    <n v="2"/>
    <n v="392.11"/>
    <n v="0.2"/>
    <n v="627.38"/>
    <n v="83.36"/>
    <x v="2"/>
    <x v="0"/>
    <x v="0"/>
    <x v="4"/>
  </r>
  <r>
    <s v="IN-AMD-100650"/>
    <x v="456"/>
    <x v="1"/>
    <x v="19"/>
    <n v="4"/>
    <n v="1064.01"/>
    <n v="0.05"/>
    <n v="4043.24"/>
    <n v="1405.77"/>
    <x v="1"/>
    <x v="2"/>
    <x v="0"/>
    <x v="0"/>
  </r>
  <r>
    <s v="IN-AMD-100651"/>
    <x v="457"/>
    <x v="2"/>
    <x v="9"/>
    <n v="3"/>
    <n v="25506.05"/>
    <n v="0"/>
    <n v="76518.149999999994"/>
    <n v="18574.240000000002"/>
    <x v="1"/>
    <x v="1"/>
    <x v="0"/>
    <x v="8"/>
  </r>
  <r>
    <s v="IN-AMD-100652"/>
    <x v="458"/>
    <x v="2"/>
    <x v="10"/>
    <n v="1"/>
    <n v="21327.07"/>
    <n v="0.1"/>
    <n v="19194.36"/>
    <n v="5981.2"/>
    <x v="0"/>
    <x v="2"/>
    <x v="0"/>
    <x v="9"/>
  </r>
  <r>
    <s v="IN-AMD-100653"/>
    <x v="252"/>
    <x v="0"/>
    <x v="8"/>
    <n v="2"/>
    <n v="2964.28"/>
    <n v="0.15"/>
    <n v="5039.28"/>
    <n v="1102.04"/>
    <x v="1"/>
    <x v="1"/>
    <x v="0"/>
    <x v="6"/>
  </r>
  <r>
    <s v="IN-AMD-100654"/>
    <x v="16"/>
    <x v="4"/>
    <x v="14"/>
    <n v="3"/>
    <n v="1140.02"/>
    <n v="0.1"/>
    <n v="3078.05"/>
    <n v="595.12"/>
    <x v="1"/>
    <x v="1"/>
    <x v="0"/>
    <x v="6"/>
  </r>
  <r>
    <s v="IN-AMD-100655"/>
    <x v="430"/>
    <x v="3"/>
    <x v="24"/>
    <n v="2"/>
    <n v="1251.1199999999999"/>
    <n v="0.1"/>
    <n v="2252.02"/>
    <n v="537.83000000000004"/>
    <x v="0"/>
    <x v="1"/>
    <x v="0"/>
    <x v="5"/>
  </r>
  <r>
    <s v="IN-AMD-100656"/>
    <x v="459"/>
    <x v="0"/>
    <x v="1"/>
    <n v="4"/>
    <n v="1908.79"/>
    <n v="0.25"/>
    <n v="5726.37"/>
    <n v="0"/>
    <x v="3"/>
    <x v="1"/>
    <x v="2"/>
    <x v="4"/>
  </r>
  <r>
    <s v="IN-AMD-100657"/>
    <x v="460"/>
    <x v="0"/>
    <x v="0"/>
    <n v="2"/>
    <n v="1090.48"/>
    <n v="0.05"/>
    <n v="2071.91"/>
    <n v="337.26"/>
    <x v="2"/>
    <x v="1"/>
    <x v="0"/>
    <x v="9"/>
  </r>
  <r>
    <s v="IN-AMD-100658"/>
    <x v="461"/>
    <x v="2"/>
    <x v="9"/>
    <n v="4"/>
    <n v="25334.080000000002"/>
    <n v="0.15"/>
    <n v="86135.87"/>
    <n v="11493.72"/>
    <x v="1"/>
    <x v="1"/>
    <x v="0"/>
    <x v="5"/>
  </r>
  <r>
    <s v="IN-AMD-100659"/>
    <x v="456"/>
    <x v="4"/>
    <x v="12"/>
    <n v="4"/>
    <n v="463.27"/>
    <n v="0.1"/>
    <n v="1667.77"/>
    <n v="529.39"/>
    <x v="0"/>
    <x v="1"/>
    <x v="0"/>
    <x v="6"/>
  </r>
  <r>
    <s v="IN-AMD-100660"/>
    <x v="295"/>
    <x v="3"/>
    <x v="23"/>
    <n v="4"/>
    <n v="802.11"/>
    <n v="0.05"/>
    <n v="3048.02"/>
    <n v="746.76"/>
    <x v="1"/>
    <x v="1"/>
    <x v="0"/>
    <x v="9"/>
  </r>
  <r>
    <s v="IN-AMD-100661"/>
    <x v="228"/>
    <x v="2"/>
    <x v="11"/>
    <n v="1"/>
    <n v="27682.06"/>
    <n v="0"/>
    <n v="27682.06"/>
    <n v="9601.5499999999993"/>
    <x v="1"/>
    <x v="1"/>
    <x v="0"/>
    <x v="4"/>
  </r>
  <r>
    <s v="IN-AMD-100662"/>
    <x v="222"/>
    <x v="3"/>
    <x v="16"/>
    <n v="3"/>
    <n v="4507.91"/>
    <n v="0.15"/>
    <n v="11495.17"/>
    <n v="3567.04"/>
    <x v="1"/>
    <x v="2"/>
    <x v="0"/>
    <x v="5"/>
  </r>
  <r>
    <s v="IN-AMD-100663"/>
    <x v="161"/>
    <x v="2"/>
    <x v="10"/>
    <n v="4"/>
    <n v="31986.31"/>
    <n v="0.15"/>
    <n v="108753.45"/>
    <n v="26888.720000000001"/>
    <x v="1"/>
    <x v="1"/>
    <x v="0"/>
    <x v="5"/>
  </r>
  <r>
    <s v="IN-AMD-100664"/>
    <x v="462"/>
    <x v="4"/>
    <x v="14"/>
    <n v="4"/>
    <n v="625.91999999999996"/>
    <n v="0.05"/>
    <n v="2378.5"/>
    <n v="575.04999999999995"/>
    <x v="2"/>
    <x v="1"/>
    <x v="0"/>
    <x v="1"/>
  </r>
  <r>
    <s v="IN-AMD-100665"/>
    <x v="340"/>
    <x v="2"/>
    <x v="6"/>
    <n v="2"/>
    <n v="31168.71"/>
    <n v="0.15"/>
    <n v="52986.81"/>
    <n v="12485.5"/>
    <x v="1"/>
    <x v="1"/>
    <x v="0"/>
    <x v="9"/>
  </r>
  <r>
    <s v="IN-AMD-100666"/>
    <x v="463"/>
    <x v="3"/>
    <x v="24"/>
    <n v="3"/>
    <n v="3397.32"/>
    <n v="0.1"/>
    <n v="9172.76"/>
    <n v="1219.6400000000001"/>
    <x v="2"/>
    <x v="1"/>
    <x v="0"/>
    <x v="4"/>
  </r>
  <r>
    <s v="IN-AMD-100667"/>
    <x v="111"/>
    <x v="2"/>
    <x v="10"/>
    <n v="1"/>
    <n v="15835.88"/>
    <n v="0"/>
    <n v="15835.88"/>
    <n v="2096.5300000000002"/>
    <x v="1"/>
    <x v="1"/>
    <x v="0"/>
    <x v="2"/>
  </r>
  <r>
    <s v="IN-AMD-100668"/>
    <x v="464"/>
    <x v="3"/>
    <x v="16"/>
    <n v="1"/>
    <n v="6006.34"/>
    <n v="0.2"/>
    <n v="4805.07"/>
    <n v="1117.5899999999999"/>
    <x v="1"/>
    <x v="1"/>
    <x v="0"/>
    <x v="3"/>
  </r>
  <r>
    <s v="IN-AMD-100669"/>
    <x v="374"/>
    <x v="1"/>
    <x v="4"/>
    <n v="2"/>
    <n v="1054.03"/>
    <n v="0.1"/>
    <n v="1897.25"/>
    <n v="0"/>
    <x v="1"/>
    <x v="1"/>
    <x v="2"/>
    <x v="4"/>
  </r>
  <r>
    <s v="IN-AMD-100670"/>
    <x v="465"/>
    <x v="3"/>
    <x v="23"/>
    <n v="1"/>
    <n v="1608.48"/>
    <n v="0.2"/>
    <n v="1286.78"/>
    <n v="346.7"/>
    <x v="1"/>
    <x v="1"/>
    <x v="0"/>
    <x v="8"/>
  </r>
  <r>
    <s v="IN-AMD-100671"/>
    <x v="227"/>
    <x v="3"/>
    <x v="18"/>
    <n v="2"/>
    <n v="6103.31"/>
    <n v="0"/>
    <n v="12206.62"/>
    <n v="2956.83"/>
    <x v="1"/>
    <x v="0"/>
    <x v="0"/>
    <x v="4"/>
  </r>
  <r>
    <s v="IN-AMD-100672"/>
    <x v="313"/>
    <x v="1"/>
    <x v="15"/>
    <n v="3"/>
    <n v="820.73"/>
    <n v="0.2"/>
    <n v="1969.75"/>
    <n v="0"/>
    <x v="2"/>
    <x v="1"/>
    <x v="2"/>
    <x v="8"/>
  </r>
  <r>
    <s v="IN-AMD-100673"/>
    <x v="188"/>
    <x v="2"/>
    <x v="6"/>
    <n v="2"/>
    <n v="10230.18"/>
    <n v="0.05"/>
    <n v="19437.34"/>
    <n v="3733.55"/>
    <x v="2"/>
    <x v="1"/>
    <x v="0"/>
    <x v="4"/>
  </r>
  <r>
    <s v="IN-AMD-100674"/>
    <x v="39"/>
    <x v="0"/>
    <x v="13"/>
    <n v="2"/>
    <n v="1396.4"/>
    <n v="0"/>
    <n v="2792.8"/>
    <n v="559.62"/>
    <x v="1"/>
    <x v="0"/>
    <x v="0"/>
    <x v="8"/>
  </r>
  <r>
    <s v="IN-AMD-100675"/>
    <x v="308"/>
    <x v="2"/>
    <x v="3"/>
    <n v="4"/>
    <n v="7785.25"/>
    <n v="0"/>
    <n v="31141"/>
    <n v="9039.02"/>
    <x v="3"/>
    <x v="1"/>
    <x v="0"/>
    <x v="8"/>
  </r>
  <r>
    <s v="IN-AMD-100676"/>
    <x v="18"/>
    <x v="4"/>
    <x v="14"/>
    <n v="1"/>
    <n v="876.28"/>
    <n v="0"/>
    <n v="876.28"/>
    <n v="147.22"/>
    <x v="1"/>
    <x v="0"/>
    <x v="0"/>
    <x v="0"/>
  </r>
  <r>
    <s v="IN-AMD-100677"/>
    <x v="426"/>
    <x v="0"/>
    <x v="0"/>
    <n v="3"/>
    <n v="754.8"/>
    <n v="0"/>
    <n v="2264.4"/>
    <n v="360.83"/>
    <x v="1"/>
    <x v="1"/>
    <x v="0"/>
    <x v="1"/>
  </r>
  <r>
    <s v="IN-AMD-100678"/>
    <x v="466"/>
    <x v="3"/>
    <x v="16"/>
    <n v="3"/>
    <n v="4290.26"/>
    <n v="0"/>
    <n v="12870.78"/>
    <n v="3080.62"/>
    <x v="2"/>
    <x v="0"/>
    <x v="1"/>
    <x v="5"/>
  </r>
  <r>
    <s v="IN-AMD-100679"/>
    <x v="133"/>
    <x v="3"/>
    <x v="5"/>
    <n v="4"/>
    <n v="5363.15"/>
    <n v="0"/>
    <n v="21452.6"/>
    <n v="6231.51"/>
    <x v="1"/>
    <x v="1"/>
    <x v="0"/>
    <x v="4"/>
  </r>
  <r>
    <s v="IN-AMD-100680"/>
    <x v="116"/>
    <x v="2"/>
    <x v="11"/>
    <n v="2"/>
    <n v="11166.15"/>
    <n v="0.2"/>
    <n v="17865.84"/>
    <n v="3403.63"/>
    <x v="1"/>
    <x v="0"/>
    <x v="0"/>
    <x v="5"/>
  </r>
  <r>
    <s v="IN-AMD-100681"/>
    <x v="467"/>
    <x v="2"/>
    <x v="9"/>
    <n v="3"/>
    <n v="18437.21"/>
    <n v="0.15"/>
    <n v="47014.89"/>
    <n v="10130.709999999999"/>
    <x v="1"/>
    <x v="1"/>
    <x v="0"/>
    <x v="6"/>
  </r>
  <r>
    <s v="IN-AMD-100682"/>
    <x v="274"/>
    <x v="2"/>
    <x v="10"/>
    <n v="3"/>
    <n v="22869.66"/>
    <n v="0.15"/>
    <n v="58317.63"/>
    <n v="14369.29"/>
    <x v="3"/>
    <x v="1"/>
    <x v="0"/>
    <x v="6"/>
  </r>
  <r>
    <s v="IN-AMD-100683"/>
    <x v="317"/>
    <x v="0"/>
    <x v="8"/>
    <n v="2"/>
    <n v="2380.58"/>
    <n v="0.05"/>
    <n v="4523.1000000000004"/>
    <n v="1466.81"/>
    <x v="0"/>
    <x v="1"/>
    <x v="0"/>
    <x v="6"/>
  </r>
  <r>
    <s v="IN-AMD-100684"/>
    <x v="174"/>
    <x v="2"/>
    <x v="6"/>
    <n v="2"/>
    <n v="29290.81"/>
    <n v="0.05"/>
    <n v="55652.54"/>
    <n v="14689.24"/>
    <x v="3"/>
    <x v="1"/>
    <x v="0"/>
    <x v="3"/>
  </r>
  <r>
    <s v="IN-AMD-100685"/>
    <x v="468"/>
    <x v="2"/>
    <x v="3"/>
    <n v="3"/>
    <n v="25326.53"/>
    <n v="0.05"/>
    <n v="72180.61"/>
    <n v="22843.88"/>
    <x v="1"/>
    <x v="0"/>
    <x v="0"/>
    <x v="0"/>
  </r>
  <r>
    <s v="IN-AMD-100686"/>
    <x v="159"/>
    <x v="1"/>
    <x v="20"/>
    <n v="2"/>
    <n v="265.17"/>
    <n v="0"/>
    <n v="530.34"/>
    <n v="110.8"/>
    <x v="1"/>
    <x v="1"/>
    <x v="0"/>
    <x v="5"/>
  </r>
  <r>
    <s v="IN-AMD-100687"/>
    <x v="229"/>
    <x v="4"/>
    <x v="7"/>
    <n v="1"/>
    <n v="688.58"/>
    <n v="0.1"/>
    <n v="619.72"/>
    <n v="0"/>
    <x v="2"/>
    <x v="1"/>
    <x v="3"/>
    <x v="6"/>
  </r>
  <r>
    <s v="IN-AMD-100688"/>
    <x v="469"/>
    <x v="0"/>
    <x v="8"/>
    <n v="3"/>
    <n v="557.92999999999995"/>
    <n v="0"/>
    <n v="1673.79"/>
    <n v="451.36"/>
    <x v="1"/>
    <x v="1"/>
    <x v="0"/>
    <x v="9"/>
  </r>
  <r>
    <s v="IN-AMD-100689"/>
    <x v="470"/>
    <x v="0"/>
    <x v="13"/>
    <n v="2"/>
    <n v="2157.91"/>
    <n v="0.1"/>
    <n v="3884.24"/>
    <n v="0"/>
    <x v="1"/>
    <x v="1"/>
    <x v="3"/>
    <x v="5"/>
  </r>
  <r>
    <s v="IN-AMD-100690"/>
    <x v="471"/>
    <x v="2"/>
    <x v="9"/>
    <n v="3"/>
    <n v="29814.5"/>
    <n v="0.1"/>
    <n v="80499.149999999994"/>
    <n v="24599.16"/>
    <x v="4"/>
    <x v="1"/>
    <x v="0"/>
    <x v="6"/>
  </r>
  <r>
    <s v="IN-AMD-100691"/>
    <x v="472"/>
    <x v="3"/>
    <x v="16"/>
    <n v="3"/>
    <n v="541.77"/>
    <n v="0.15"/>
    <n v="1381.51"/>
    <n v="212.25"/>
    <x v="1"/>
    <x v="1"/>
    <x v="0"/>
    <x v="2"/>
  </r>
  <r>
    <s v="IN-AMD-100692"/>
    <x v="473"/>
    <x v="1"/>
    <x v="2"/>
    <n v="4"/>
    <n v="861.98"/>
    <n v="0.25"/>
    <n v="2585.94"/>
    <n v="710.2"/>
    <x v="4"/>
    <x v="0"/>
    <x v="0"/>
    <x v="5"/>
  </r>
  <r>
    <s v="IN-AMD-100693"/>
    <x v="474"/>
    <x v="2"/>
    <x v="10"/>
    <n v="1"/>
    <n v="10096.74"/>
    <n v="0.2"/>
    <n v="8077.39"/>
    <n v="1066.1199999999999"/>
    <x v="1"/>
    <x v="1"/>
    <x v="0"/>
    <x v="2"/>
  </r>
  <r>
    <s v="IN-AMD-100694"/>
    <x v="93"/>
    <x v="2"/>
    <x v="3"/>
    <n v="1"/>
    <n v="10175.34"/>
    <n v="0.15"/>
    <n v="8649.0400000000009"/>
    <n v="3014.23"/>
    <x v="1"/>
    <x v="2"/>
    <x v="0"/>
    <x v="5"/>
  </r>
  <r>
    <s v="IN-AMD-100695"/>
    <x v="446"/>
    <x v="1"/>
    <x v="4"/>
    <n v="4"/>
    <n v="663.71"/>
    <n v="0.05"/>
    <n v="2522.1"/>
    <n v="539.9"/>
    <x v="1"/>
    <x v="1"/>
    <x v="0"/>
    <x v="6"/>
  </r>
  <r>
    <s v="IN-AMD-100696"/>
    <x v="475"/>
    <x v="3"/>
    <x v="23"/>
    <n v="4"/>
    <n v="1796.57"/>
    <n v="0"/>
    <n v="7186.28"/>
    <n v="1966.91"/>
    <x v="2"/>
    <x v="1"/>
    <x v="0"/>
    <x v="3"/>
  </r>
  <r>
    <s v="IN-AMD-100697"/>
    <x v="476"/>
    <x v="2"/>
    <x v="3"/>
    <n v="3"/>
    <n v="16123.97"/>
    <n v="0.1"/>
    <n v="43534.720000000001"/>
    <n v="7103.45"/>
    <x v="1"/>
    <x v="1"/>
    <x v="0"/>
    <x v="7"/>
  </r>
  <r>
    <s v="IN-AMD-100698"/>
    <x v="350"/>
    <x v="3"/>
    <x v="5"/>
    <n v="1"/>
    <n v="3435.64"/>
    <n v="0"/>
    <n v="3435.64"/>
    <n v="1030.08"/>
    <x v="2"/>
    <x v="1"/>
    <x v="0"/>
    <x v="1"/>
  </r>
  <r>
    <s v="IN-AMD-100699"/>
    <x v="348"/>
    <x v="0"/>
    <x v="21"/>
    <n v="4"/>
    <n v="2241.33"/>
    <n v="0"/>
    <n v="8965.32"/>
    <n v="2509.23"/>
    <x v="0"/>
    <x v="1"/>
    <x v="0"/>
    <x v="1"/>
  </r>
  <r>
    <s v="IN-AMD-100700"/>
    <x v="69"/>
    <x v="0"/>
    <x v="8"/>
    <n v="2"/>
    <n v="2348.15"/>
    <n v="0.1"/>
    <n v="4226.67"/>
    <n v="847.61"/>
    <x v="2"/>
    <x v="1"/>
    <x v="0"/>
    <x v="6"/>
  </r>
  <r>
    <s v="IN-AMD-100701"/>
    <x v="35"/>
    <x v="1"/>
    <x v="4"/>
    <n v="3"/>
    <n v="549.28"/>
    <n v="0.05"/>
    <n v="1565.45"/>
    <n v="0"/>
    <x v="2"/>
    <x v="0"/>
    <x v="3"/>
    <x v="1"/>
  </r>
  <r>
    <s v="IN-AMD-100702"/>
    <x v="130"/>
    <x v="1"/>
    <x v="15"/>
    <n v="1"/>
    <n v="1019.03"/>
    <n v="0.2"/>
    <n v="815.22"/>
    <n v="225.54"/>
    <x v="1"/>
    <x v="0"/>
    <x v="0"/>
    <x v="5"/>
  </r>
  <r>
    <s v="IN-AMD-100703"/>
    <x v="477"/>
    <x v="0"/>
    <x v="8"/>
    <n v="3"/>
    <n v="1080.51"/>
    <n v="0.1"/>
    <n v="2917.38"/>
    <n v="597.15"/>
    <x v="0"/>
    <x v="1"/>
    <x v="0"/>
    <x v="6"/>
  </r>
  <r>
    <s v="IN-AMD-100704"/>
    <x v="78"/>
    <x v="4"/>
    <x v="17"/>
    <n v="3"/>
    <n v="1114.99"/>
    <n v="0.1"/>
    <n v="3010.47"/>
    <n v="0"/>
    <x v="2"/>
    <x v="1"/>
    <x v="2"/>
    <x v="9"/>
  </r>
  <r>
    <s v="IN-AMD-100705"/>
    <x v="101"/>
    <x v="0"/>
    <x v="21"/>
    <n v="2"/>
    <n v="1724.4"/>
    <n v="0.15"/>
    <n v="2931.48"/>
    <n v="570.73"/>
    <x v="3"/>
    <x v="2"/>
    <x v="0"/>
    <x v="7"/>
  </r>
  <r>
    <s v="IN-AMD-100706"/>
    <x v="478"/>
    <x v="1"/>
    <x v="15"/>
    <n v="2"/>
    <n v="1251.8399999999999"/>
    <n v="0.05"/>
    <n v="2378.5"/>
    <n v="431.46"/>
    <x v="0"/>
    <x v="1"/>
    <x v="0"/>
    <x v="0"/>
  </r>
  <r>
    <s v="IN-AMD-100707"/>
    <x v="479"/>
    <x v="0"/>
    <x v="21"/>
    <n v="4"/>
    <n v="1798.94"/>
    <n v="0.25"/>
    <n v="5396.82"/>
    <n v="1592.05"/>
    <x v="1"/>
    <x v="0"/>
    <x v="0"/>
    <x v="5"/>
  </r>
  <r>
    <s v="IN-AMD-100708"/>
    <x v="76"/>
    <x v="1"/>
    <x v="15"/>
    <n v="2"/>
    <n v="1219.3900000000001"/>
    <n v="0"/>
    <n v="2438.7800000000002"/>
    <n v="351.15"/>
    <x v="2"/>
    <x v="1"/>
    <x v="0"/>
    <x v="8"/>
  </r>
  <r>
    <s v="IN-AMD-100709"/>
    <x v="480"/>
    <x v="4"/>
    <x v="12"/>
    <n v="1"/>
    <n v="711.59"/>
    <n v="0.2"/>
    <n v="569.27"/>
    <n v="142.01"/>
    <x v="3"/>
    <x v="2"/>
    <x v="0"/>
    <x v="9"/>
  </r>
  <r>
    <s v="IN-AMD-100710"/>
    <x v="112"/>
    <x v="2"/>
    <x v="11"/>
    <n v="4"/>
    <n v="1080.45"/>
    <n v="0.2"/>
    <n v="3457.44"/>
    <n v="910.66"/>
    <x v="3"/>
    <x v="1"/>
    <x v="0"/>
    <x v="8"/>
  </r>
  <r>
    <s v="IN-AMD-100711"/>
    <x v="481"/>
    <x v="4"/>
    <x v="14"/>
    <n v="1"/>
    <n v="860.45"/>
    <n v="0"/>
    <n v="860.45"/>
    <n v="164.21"/>
    <x v="1"/>
    <x v="1"/>
    <x v="0"/>
    <x v="3"/>
  </r>
  <r>
    <s v="IN-AMD-100712"/>
    <x v="482"/>
    <x v="1"/>
    <x v="20"/>
    <n v="1"/>
    <n v="532.77"/>
    <n v="0.1"/>
    <n v="479.49"/>
    <n v="162.41999999999999"/>
    <x v="1"/>
    <x v="1"/>
    <x v="0"/>
    <x v="0"/>
  </r>
  <r>
    <s v="IN-AMD-100713"/>
    <x v="483"/>
    <x v="1"/>
    <x v="20"/>
    <n v="4"/>
    <n v="1210.72"/>
    <n v="0.15"/>
    <n v="4116.45"/>
    <n v="887.89"/>
    <x v="1"/>
    <x v="1"/>
    <x v="0"/>
    <x v="4"/>
  </r>
  <r>
    <s v="IN-AMD-100714"/>
    <x v="484"/>
    <x v="2"/>
    <x v="10"/>
    <n v="2"/>
    <n v="15283.53"/>
    <n v="0.25"/>
    <n v="22925.3"/>
    <n v="4227.87"/>
    <x v="1"/>
    <x v="1"/>
    <x v="0"/>
    <x v="4"/>
  </r>
  <r>
    <s v="IN-AMD-100715"/>
    <x v="485"/>
    <x v="1"/>
    <x v="4"/>
    <n v="3"/>
    <n v="1071.8699999999999"/>
    <n v="0"/>
    <n v="3215.61"/>
    <n v="892.03"/>
    <x v="1"/>
    <x v="1"/>
    <x v="0"/>
    <x v="8"/>
  </r>
  <r>
    <s v="IN-AMD-100716"/>
    <x v="381"/>
    <x v="1"/>
    <x v="2"/>
    <n v="2"/>
    <n v="918.73"/>
    <n v="0.1"/>
    <n v="1653.71"/>
    <n v="472.77"/>
    <x v="4"/>
    <x v="0"/>
    <x v="0"/>
    <x v="5"/>
  </r>
  <r>
    <s v="IN-AMD-100717"/>
    <x v="405"/>
    <x v="2"/>
    <x v="6"/>
    <n v="1"/>
    <n v="4517.9399999999996"/>
    <n v="0.15"/>
    <n v="3840.25"/>
    <n v="837.91"/>
    <x v="2"/>
    <x v="0"/>
    <x v="1"/>
    <x v="6"/>
  </r>
  <r>
    <s v="IN-AMD-100718"/>
    <x v="486"/>
    <x v="4"/>
    <x v="17"/>
    <n v="1"/>
    <n v="806.01"/>
    <n v="0"/>
    <n v="806.01"/>
    <n v="130.34"/>
    <x v="1"/>
    <x v="0"/>
    <x v="0"/>
    <x v="6"/>
  </r>
  <r>
    <s v="IN-AMD-100719"/>
    <x v="487"/>
    <x v="2"/>
    <x v="10"/>
    <n v="4"/>
    <n v="25065.06"/>
    <n v="0.2"/>
    <n v="80208.19"/>
    <n v="21280.67"/>
    <x v="1"/>
    <x v="1"/>
    <x v="0"/>
    <x v="8"/>
  </r>
  <r>
    <s v="IN-AMD-100720"/>
    <x v="362"/>
    <x v="2"/>
    <x v="10"/>
    <n v="1"/>
    <n v="20919.45"/>
    <n v="0.05"/>
    <n v="19873.48"/>
    <n v="3521.72"/>
    <x v="1"/>
    <x v="1"/>
    <x v="1"/>
    <x v="4"/>
  </r>
  <r>
    <s v="IN-AMD-100721"/>
    <x v="117"/>
    <x v="0"/>
    <x v="8"/>
    <n v="4"/>
    <n v="2910.8"/>
    <n v="0.1"/>
    <n v="10478.879999999999"/>
    <n v="1793.84"/>
    <x v="3"/>
    <x v="1"/>
    <x v="0"/>
    <x v="1"/>
  </r>
  <r>
    <s v="IN-AMD-100722"/>
    <x v="488"/>
    <x v="3"/>
    <x v="18"/>
    <n v="4"/>
    <n v="1554.04"/>
    <n v="0"/>
    <n v="6216.16"/>
    <n v="1572.17"/>
    <x v="2"/>
    <x v="0"/>
    <x v="0"/>
    <x v="1"/>
  </r>
  <r>
    <s v="IN-AMD-100723"/>
    <x v="489"/>
    <x v="3"/>
    <x v="18"/>
    <n v="2"/>
    <n v="925.46"/>
    <n v="0"/>
    <n v="1850.92"/>
    <n v="641.87"/>
    <x v="1"/>
    <x v="1"/>
    <x v="0"/>
    <x v="8"/>
  </r>
  <r>
    <s v="IN-AMD-100724"/>
    <x v="490"/>
    <x v="2"/>
    <x v="11"/>
    <n v="1"/>
    <n v="11300.83"/>
    <n v="0.05"/>
    <n v="10735.79"/>
    <n v="2998.65"/>
    <x v="0"/>
    <x v="1"/>
    <x v="1"/>
    <x v="8"/>
  </r>
  <r>
    <s v="IN-AMD-100725"/>
    <x v="305"/>
    <x v="4"/>
    <x v="17"/>
    <n v="2"/>
    <n v="166.09"/>
    <n v="0"/>
    <n v="332.18"/>
    <n v="101.76"/>
    <x v="0"/>
    <x v="2"/>
    <x v="0"/>
    <x v="4"/>
  </r>
  <r>
    <s v="IN-AMD-100726"/>
    <x v="491"/>
    <x v="2"/>
    <x v="9"/>
    <n v="3"/>
    <n v="31469.96"/>
    <n v="0.25"/>
    <n v="70807.41"/>
    <n v="20109.669999999998"/>
    <x v="1"/>
    <x v="1"/>
    <x v="0"/>
    <x v="4"/>
  </r>
  <r>
    <s v="IN-AMD-100727"/>
    <x v="30"/>
    <x v="2"/>
    <x v="10"/>
    <n v="2"/>
    <n v="21316.97"/>
    <n v="0.15"/>
    <n v="36238.85"/>
    <n v="7453.33"/>
    <x v="2"/>
    <x v="1"/>
    <x v="0"/>
    <x v="4"/>
  </r>
  <r>
    <s v="IN-AMD-100728"/>
    <x v="492"/>
    <x v="2"/>
    <x v="10"/>
    <n v="1"/>
    <n v="24662.98"/>
    <n v="0.2"/>
    <n v="19730.38"/>
    <n v="6482.81"/>
    <x v="0"/>
    <x v="1"/>
    <x v="0"/>
    <x v="6"/>
  </r>
  <r>
    <s v="IN-AMD-100729"/>
    <x v="493"/>
    <x v="3"/>
    <x v="24"/>
    <n v="3"/>
    <n v="6726.25"/>
    <n v="0.05"/>
    <n v="19169.810000000001"/>
    <n v="5865.77"/>
    <x v="1"/>
    <x v="0"/>
    <x v="0"/>
    <x v="1"/>
  </r>
  <r>
    <s v="IN-AMD-100730"/>
    <x v="494"/>
    <x v="4"/>
    <x v="12"/>
    <n v="1"/>
    <n v="1167.6099999999999"/>
    <n v="0.05"/>
    <n v="1109.23"/>
    <n v="309.39"/>
    <x v="3"/>
    <x v="0"/>
    <x v="0"/>
    <x v="4"/>
  </r>
  <r>
    <s v="IN-AMD-100731"/>
    <x v="495"/>
    <x v="3"/>
    <x v="23"/>
    <n v="3"/>
    <n v="7074.49"/>
    <n v="0.15"/>
    <n v="18039.95"/>
    <n v="0"/>
    <x v="1"/>
    <x v="1"/>
    <x v="2"/>
    <x v="4"/>
  </r>
  <r>
    <s v="IN-AMD-100732"/>
    <x v="496"/>
    <x v="1"/>
    <x v="2"/>
    <n v="1"/>
    <n v="1424.56"/>
    <n v="0.05"/>
    <n v="1353.33"/>
    <n v="275"/>
    <x v="4"/>
    <x v="1"/>
    <x v="0"/>
    <x v="4"/>
  </r>
  <r>
    <s v="IN-AMD-100733"/>
    <x v="302"/>
    <x v="2"/>
    <x v="11"/>
    <n v="2"/>
    <n v="31241.32"/>
    <n v="0.05"/>
    <n v="59358.51"/>
    <n v="13261.04"/>
    <x v="3"/>
    <x v="0"/>
    <x v="0"/>
    <x v="4"/>
  </r>
  <r>
    <s v="IN-AMD-100734"/>
    <x v="28"/>
    <x v="0"/>
    <x v="1"/>
    <n v="1"/>
    <n v="1068.08"/>
    <n v="0.1"/>
    <n v="961.27"/>
    <n v="184"/>
    <x v="1"/>
    <x v="1"/>
    <x v="0"/>
    <x v="0"/>
  </r>
  <r>
    <s v="IN-AMD-100735"/>
    <x v="158"/>
    <x v="0"/>
    <x v="21"/>
    <n v="4"/>
    <n v="1671.21"/>
    <n v="0.1"/>
    <n v="6016.36"/>
    <n v="1995.21"/>
    <x v="2"/>
    <x v="1"/>
    <x v="0"/>
    <x v="6"/>
  </r>
  <r>
    <s v="IN-AMD-100736"/>
    <x v="497"/>
    <x v="0"/>
    <x v="13"/>
    <n v="4"/>
    <n v="2365.31"/>
    <n v="0.1"/>
    <n v="8515.1200000000008"/>
    <n v="1665.48"/>
    <x v="4"/>
    <x v="1"/>
    <x v="0"/>
    <x v="6"/>
  </r>
  <r>
    <s v="IN-AMD-100737"/>
    <x v="153"/>
    <x v="2"/>
    <x v="3"/>
    <n v="2"/>
    <n v="25439.06"/>
    <n v="0.1"/>
    <n v="45790.31"/>
    <n v="15369.12"/>
    <x v="2"/>
    <x v="1"/>
    <x v="0"/>
    <x v="0"/>
  </r>
  <r>
    <s v="IN-AMD-100738"/>
    <x v="498"/>
    <x v="3"/>
    <x v="16"/>
    <n v="2"/>
    <n v="4254.88"/>
    <n v="0.05"/>
    <n v="8084.27"/>
    <n v="1794.05"/>
    <x v="2"/>
    <x v="2"/>
    <x v="0"/>
    <x v="8"/>
  </r>
  <r>
    <s v="IN-AMD-100739"/>
    <x v="180"/>
    <x v="0"/>
    <x v="13"/>
    <n v="3"/>
    <n v="2112.62"/>
    <n v="0"/>
    <n v="6337.86"/>
    <n v="1981.31"/>
    <x v="3"/>
    <x v="1"/>
    <x v="0"/>
    <x v="6"/>
  </r>
  <r>
    <s v="IN-AMD-100740"/>
    <x v="18"/>
    <x v="1"/>
    <x v="15"/>
    <n v="2"/>
    <n v="679.28"/>
    <n v="0.2"/>
    <n v="1086.8499999999999"/>
    <n v="193.28"/>
    <x v="2"/>
    <x v="1"/>
    <x v="0"/>
    <x v="5"/>
  </r>
  <r>
    <s v="IN-AMD-100741"/>
    <x v="365"/>
    <x v="0"/>
    <x v="1"/>
    <n v="4"/>
    <n v="1007"/>
    <n v="0.15"/>
    <n v="3423.8"/>
    <n v="0"/>
    <x v="1"/>
    <x v="2"/>
    <x v="3"/>
    <x v="9"/>
  </r>
  <r>
    <s v="IN-AMD-100742"/>
    <x v="46"/>
    <x v="2"/>
    <x v="10"/>
    <n v="2"/>
    <n v="19990.75"/>
    <n v="0"/>
    <n v="39981.5"/>
    <n v="13047.36"/>
    <x v="1"/>
    <x v="1"/>
    <x v="0"/>
    <x v="5"/>
  </r>
  <r>
    <s v="IN-AMD-100743"/>
    <x v="238"/>
    <x v="3"/>
    <x v="16"/>
    <n v="4"/>
    <n v="5000.88"/>
    <n v="0.1"/>
    <n v="18003.169999999998"/>
    <n v="5056.07"/>
    <x v="1"/>
    <x v="0"/>
    <x v="0"/>
    <x v="9"/>
  </r>
  <r>
    <s v="IN-AMD-100744"/>
    <x v="293"/>
    <x v="2"/>
    <x v="6"/>
    <n v="2"/>
    <n v="34298.28"/>
    <n v="0"/>
    <n v="68596.56"/>
    <n v="0"/>
    <x v="1"/>
    <x v="2"/>
    <x v="2"/>
    <x v="0"/>
  </r>
  <r>
    <s v="IN-AMD-100745"/>
    <x v="144"/>
    <x v="1"/>
    <x v="2"/>
    <n v="4"/>
    <n v="605.25"/>
    <n v="0.1"/>
    <n v="2178.9"/>
    <n v="0"/>
    <x v="1"/>
    <x v="1"/>
    <x v="3"/>
    <x v="2"/>
  </r>
  <r>
    <s v="IN-AMD-100746"/>
    <x v="499"/>
    <x v="3"/>
    <x v="18"/>
    <n v="3"/>
    <n v="6882.41"/>
    <n v="0.1"/>
    <n v="18582.509999999998"/>
    <n v="2291.39"/>
    <x v="1"/>
    <x v="1"/>
    <x v="0"/>
    <x v="9"/>
  </r>
  <r>
    <s v="IN-AMD-100747"/>
    <x v="500"/>
    <x v="2"/>
    <x v="11"/>
    <n v="1"/>
    <n v="5886.71"/>
    <n v="0"/>
    <n v="5886.71"/>
    <n v="1046.76"/>
    <x v="1"/>
    <x v="1"/>
    <x v="0"/>
    <x v="5"/>
  </r>
  <r>
    <s v="IN-AMD-100748"/>
    <x v="187"/>
    <x v="4"/>
    <x v="22"/>
    <n v="1"/>
    <n v="832.57"/>
    <n v="0.15"/>
    <n v="707.68"/>
    <n v="99.47"/>
    <x v="1"/>
    <x v="1"/>
    <x v="0"/>
    <x v="6"/>
  </r>
  <r>
    <s v="IN-AMD-100749"/>
    <x v="501"/>
    <x v="0"/>
    <x v="13"/>
    <n v="4"/>
    <n v="2854.69"/>
    <n v="0"/>
    <n v="11418.76"/>
    <n v="1542.75"/>
    <x v="0"/>
    <x v="1"/>
    <x v="0"/>
    <x v="5"/>
  </r>
  <r>
    <s v="IN-AMD-100750"/>
    <x v="113"/>
    <x v="2"/>
    <x v="3"/>
    <n v="2"/>
    <n v="28737.84"/>
    <n v="0"/>
    <n v="57475.68"/>
    <n v="13118.5"/>
    <x v="1"/>
    <x v="1"/>
    <x v="0"/>
    <x v="4"/>
  </r>
  <r>
    <s v="IN-AMD-100751"/>
    <x v="376"/>
    <x v="3"/>
    <x v="24"/>
    <n v="2"/>
    <n v="6110.34"/>
    <n v="0"/>
    <n v="12220.68"/>
    <n v="0"/>
    <x v="2"/>
    <x v="1"/>
    <x v="3"/>
    <x v="5"/>
  </r>
  <r>
    <s v="IN-AMD-100752"/>
    <x v="502"/>
    <x v="2"/>
    <x v="3"/>
    <n v="1"/>
    <n v="3472.08"/>
    <n v="0.15"/>
    <n v="2951.27"/>
    <n v="621.51"/>
    <x v="4"/>
    <x v="1"/>
    <x v="0"/>
    <x v="7"/>
  </r>
  <r>
    <s v="IN-AMD-100753"/>
    <x v="198"/>
    <x v="1"/>
    <x v="15"/>
    <n v="4"/>
    <n v="1390.63"/>
    <n v="0.1"/>
    <n v="5006.2700000000004"/>
    <n v="1714.71"/>
    <x v="2"/>
    <x v="1"/>
    <x v="0"/>
    <x v="8"/>
  </r>
  <r>
    <s v="IN-AMD-100754"/>
    <x v="503"/>
    <x v="1"/>
    <x v="2"/>
    <n v="2"/>
    <n v="212.52"/>
    <n v="0.05"/>
    <n v="403.79"/>
    <n v="131.19999999999999"/>
    <x v="2"/>
    <x v="1"/>
    <x v="0"/>
    <x v="7"/>
  </r>
  <r>
    <s v="IN-AMD-100755"/>
    <x v="287"/>
    <x v="4"/>
    <x v="7"/>
    <n v="1"/>
    <n v="371.97"/>
    <n v="0.1"/>
    <n v="334.77"/>
    <n v="53.71"/>
    <x v="2"/>
    <x v="0"/>
    <x v="0"/>
    <x v="4"/>
  </r>
  <r>
    <s v="IN-AMD-100756"/>
    <x v="504"/>
    <x v="0"/>
    <x v="8"/>
    <n v="4"/>
    <n v="1168.68"/>
    <n v="0.05"/>
    <n v="4440.9799999999996"/>
    <n v="1435.35"/>
    <x v="1"/>
    <x v="2"/>
    <x v="0"/>
    <x v="4"/>
  </r>
  <r>
    <s v="IN-AMD-100757"/>
    <x v="505"/>
    <x v="0"/>
    <x v="8"/>
    <n v="3"/>
    <n v="2548.12"/>
    <n v="0.1"/>
    <n v="6879.92"/>
    <n v="1233.04"/>
    <x v="1"/>
    <x v="0"/>
    <x v="0"/>
    <x v="4"/>
  </r>
  <r>
    <s v="IN-AMD-100758"/>
    <x v="506"/>
    <x v="1"/>
    <x v="15"/>
    <n v="2"/>
    <n v="937.17"/>
    <n v="0"/>
    <n v="1874.34"/>
    <n v="247.56"/>
    <x v="4"/>
    <x v="1"/>
    <x v="0"/>
    <x v="5"/>
  </r>
  <r>
    <s v="IN-AMD-100759"/>
    <x v="491"/>
    <x v="2"/>
    <x v="3"/>
    <n v="2"/>
    <n v="7965.91"/>
    <n v="0"/>
    <n v="15931.82"/>
    <n v="2351.77"/>
    <x v="1"/>
    <x v="1"/>
    <x v="0"/>
    <x v="6"/>
  </r>
  <r>
    <s v="IN-AMD-100760"/>
    <x v="400"/>
    <x v="0"/>
    <x v="21"/>
    <n v="4"/>
    <n v="1904.5"/>
    <n v="0.1"/>
    <n v="6856.2"/>
    <n v="1637.14"/>
    <x v="3"/>
    <x v="1"/>
    <x v="0"/>
    <x v="0"/>
  </r>
  <r>
    <s v="IN-AMD-100761"/>
    <x v="475"/>
    <x v="0"/>
    <x v="1"/>
    <n v="1"/>
    <n v="2028.94"/>
    <n v="0"/>
    <n v="2028.94"/>
    <n v="534.54999999999995"/>
    <x v="1"/>
    <x v="1"/>
    <x v="0"/>
    <x v="2"/>
  </r>
  <r>
    <s v="IN-AMD-100762"/>
    <x v="189"/>
    <x v="2"/>
    <x v="10"/>
    <n v="4"/>
    <n v="28693.5"/>
    <n v="0.15"/>
    <n v="97557.9"/>
    <n v="12267.97"/>
    <x v="1"/>
    <x v="0"/>
    <x v="0"/>
    <x v="5"/>
  </r>
  <r>
    <s v="IN-AMD-100763"/>
    <x v="507"/>
    <x v="0"/>
    <x v="8"/>
    <n v="1"/>
    <n v="2628.06"/>
    <n v="0.05"/>
    <n v="2496.66"/>
    <n v="0"/>
    <x v="2"/>
    <x v="1"/>
    <x v="3"/>
    <x v="5"/>
  </r>
  <r>
    <s v="IN-AMD-100764"/>
    <x v="508"/>
    <x v="1"/>
    <x v="4"/>
    <n v="4"/>
    <n v="314.23"/>
    <n v="0"/>
    <n v="1256.92"/>
    <n v="172.17"/>
    <x v="3"/>
    <x v="1"/>
    <x v="0"/>
    <x v="8"/>
  </r>
  <r>
    <s v="IN-AMD-100765"/>
    <x v="453"/>
    <x v="1"/>
    <x v="19"/>
    <n v="3"/>
    <n v="833.94"/>
    <n v="0.1"/>
    <n v="2251.64"/>
    <n v="606.91"/>
    <x v="2"/>
    <x v="1"/>
    <x v="0"/>
    <x v="6"/>
  </r>
  <r>
    <s v="IN-AMD-100766"/>
    <x v="509"/>
    <x v="2"/>
    <x v="11"/>
    <n v="2"/>
    <n v="8827.76"/>
    <n v="0"/>
    <n v="17655.52"/>
    <n v="2361.2199999999998"/>
    <x v="0"/>
    <x v="1"/>
    <x v="0"/>
    <x v="6"/>
  </r>
  <r>
    <s v="IN-AMD-100767"/>
    <x v="510"/>
    <x v="2"/>
    <x v="3"/>
    <n v="1"/>
    <n v="20901.7"/>
    <n v="0.15"/>
    <n v="17766.439999999999"/>
    <n v="3354.78"/>
    <x v="2"/>
    <x v="2"/>
    <x v="0"/>
    <x v="2"/>
  </r>
  <r>
    <s v="IN-AMD-100768"/>
    <x v="223"/>
    <x v="2"/>
    <x v="11"/>
    <n v="3"/>
    <n v="33698.449999999997"/>
    <n v="0.05"/>
    <n v="96040.58"/>
    <n v="31051.5"/>
    <x v="0"/>
    <x v="1"/>
    <x v="0"/>
    <x v="7"/>
  </r>
  <r>
    <s v="IN-AMD-100769"/>
    <x v="511"/>
    <x v="1"/>
    <x v="19"/>
    <n v="4"/>
    <n v="1139.9000000000001"/>
    <n v="0.15"/>
    <n v="3875.66"/>
    <n v="1320.94"/>
    <x v="1"/>
    <x v="1"/>
    <x v="0"/>
    <x v="8"/>
  </r>
  <r>
    <s v="IN-AMD-100770"/>
    <x v="442"/>
    <x v="2"/>
    <x v="9"/>
    <n v="1"/>
    <n v="4957.8"/>
    <n v="0"/>
    <n v="4957.8"/>
    <n v="654.62"/>
    <x v="1"/>
    <x v="1"/>
    <x v="1"/>
    <x v="6"/>
  </r>
  <r>
    <s v="IN-AMD-100771"/>
    <x v="512"/>
    <x v="3"/>
    <x v="18"/>
    <n v="1"/>
    <n v="7601.88"/>
    <n v="0.05"/>
    <n v="7221.79"/>
    <n v="2234.0100000000002"/>
    <x v="0"/>
    <x v="0"/>
    <x v="0"/>
    <x v="4"/>
  </r>
  <r>
    <s v="IN-AMD-100772"/>
    <x v="73"/>
    <x v="2"/>
    <x v="6"/>
    <n v="3"/>
    <n v="23618.48"/>
    <n v="0"/>
    <n v="70855.44"/>
    <n v="18292.45"/>
    <x v="0"/>
    <x v="0"/>
    <x v="0"/>
    <x v="1"/>
  </r>
  <r>
    <s v="IN-AMD-100773"/>
    <x v="192"/>
    <x v="3"/>
    <x v="5"/>
    <n v="4"/>
    <n v="7350.62"/>
    <n v="0"/>
    <n v="29402.48"/>
    <n v="9847.6"/>
    <x v="1"/>
    <x v="1"/>
    <x v="0"/>
    <x v="0"/>
  </r>
  <r>
    <s v="IN-AMD-100774"/>
    <x v="513"/>
    <x v="0"/>
    <x v="13"/>
    <n v="3"/>
    <n v="1388.41"/>
    <n v="0.25"/>
    <n v="3123.92"/>
    <n v="0"/>
    <x v="1"/>
    <x v="1"/>
    <x v="3"/>
    <x v="6"/>
  </r>
  <r>
    <s v="IN-AMD-100775"/>
    <x v="359"/>
    <x v="1"/>
    <x v="4"/>
    <n v="4"/>
    <n v="467.94"/>
    <n v="0.15"/>
    <n v="1591"/>
    <n v="441.77"/>
    <x v="2"/>
    <x v="1"/>
    <x v="0"/>
    <x v="3"/>
  </r>
  <r>
    <s v="IN-AMD-100776"/>
    <x v="514"/>
    <x v="2"/>
    <x v="9"/>
    <n v="3"/>
    <n v="32460.37"/>
    <n v="0.05"/>
    <n v="92512.05"/>
    <n v="12901.1"/>
    <x v="1"/>
    <x v="0"/>
    <x v="0"/>
    <x v="5"/>
  </r>
  <r>
    <s v="IN-AMD-100777"/>
    <x v="179"/>
    <x v="3"/>
    <x v="5"/>
    <n v="3"/>
    <n v="1499.02"/>
    <n v="0"/>
    <n v="4497.0600000000004"/>
    <n v="852.92"/>
    <x v="1"/>
    <x v="1"/>
    <x v="0"/>
    <x v="6"/>
  </r>
  <r>
    <s v="IN-AMD-100778"/>
    <x v="515"/>
    <x v="2"/>
    <x v="9"/>
    <n v="3"/>
    <n v="3582.25"/>
    <n v="0"/>
    <n v="10746.75"/>
    <n v="0"/>
    <x v="1"/>
    <x v="0"/>
    <x v="3"/>
    <x v="3"/>
  </r>
  <r>
    <s v="IN-AMD-100779"/>
    <x v="200"/>
    <x v="3"/>
    <x v="24"/>
    <n v="3"/>
    <n v="7474.53"/>
    <n v="0"/>
    <n v="22423.59"/>
    <n v="4921.53"/>
    <x v="2"/>
    <x v="1"/>
    <x v="0"/>
    <x v="9"/>
  </r>
  <r>
    <s v="IN-AMD-100780"/>
    <x v="72"/>
    <x v="1"/>
    <x v="15"/>
    <n v="4"/>
    <n v="695.61"/>
    <n v="0"/>
    <n v="2782.44"/>
    <n v="830.22"/>
    <x v="1"/>
    <x v="1"/>
    <x v="0"/>
    <x v="6"/>
  </r>
  <r>
    <s v="IN-AMD-100781"/>
    <x v="258"/>
    <x v="2"/>
    <x v="6"/>
    <n v="2"/>
    <n v="18821.39"/>
    <n v="0"/>
    <n v="37642.78"/>
    <n v="5360.28"/>
    <x v="1"/>
    <x v="1"/>
    <x v="0"/>
    <x v="0"/>
  </r>
  <r>
    <s v="IN-AMD-100782"/>
    <x v="435"/>
    <x v="1"/>
    <x v="2"/>
    <n v="3"/>
    <n v="1039"/>
    <n v="0.1"/>
    <n v="2805.3"/>
    <n v="374.97"/>
    <x v="1"/>
    <x v="1"/>
    <x v="0"/>
    <x v="6"/>
  </r>
  <r>
    <s v="IN-AMD-100783"/>
    <x v="447"/>
    <x v="3"/>
    <x v="18"/>
    <n v="4"/>
    <n v="1278.8800000000001"/>
    <n v="0.1"/>
    <n v="4603.97"/>
    <n v="641.45000000000005"/>
    <x v="0"/>
    <x v="2"/>
    <x v="0"/>
    <x v="7"/>
  </r>
  <r>
    <s v="IN-AMD-100784"/>
    <x v="153"/>
    <x v="2"/>
    <x v="6"/>
    <n v="2"/>
    <n v="23392.77"/>
    <n v="0.1"/>
    <n v="42106.99"/>
    <n v="5081"/>
    <x v="1"/>
    <x v="1"/>
    <x v="0"/>
    <x v="8"/>
  </r>
  <r>
    <s v="IN-AMD-100785"/>
    <x v="509"/>
    <x v="0"/>
    <x v="1"/>
    <n v="1"/>
    <n v="1533.57"/>
    <n v="0.15"/>
    <n v="1303.53"/>
    <n v="244.75"/>
    <x v="2"/>
    <x v="2"/>
    <x v="0"/>
    <x v="6"/>
  </r>
  <r>
    <s v="IN-AMD-100786"/>
    <x v="516"/>
    <x v="2"/>
    <x v="10"/>
    <n v="1"/>
    <n v="1754.95"/>
    <n v="0"/>
    <n v="1754.95"/>
    <n v="581.02"/>
    <x v="1"/>
    <x v="0"/>
    <x v="0"/>
    <x v="2"/>
  </r>
  <r>
    <s v="IN-AMD-100787"/>
    <x v="517"/>
    <x v="3"/>
    <x v="23"/>
    <n v="3"/>
    <n v="3691.04"/>
    <n v="0.05"/>
    <n v="10519.46"/>
    <n v="2946.24"/>
    <x v="1"/>
    <x v="1"/>
    <x v="0"/>
    <x v="6"/>
  </r>
  <r>
    <s v="IN-AMD-100788"/>
    <x v="518"/>
    <x v="1"/>
    <x v="20"/>
    <n v="1"/>
    <n v="382.43"/>
    <n v="0"/>
    <n v="382.43"/>
    <n v="75.459999999999994"/>
    <x v="1"/>
    <x v="1"/>
    <x v="0"/>
    <x v="4"/>
  </r>
  <r>
    <s v="IN-AMD-100789"/>
    <x v="519"/>
    <x v="2"/>
    <x v="6"/>
    <n v="3"/>
    <n v="3310.92"/>
    <n v="0.1"/>
    <n v="8939.48"/>
    <n v="1495.37"/>
    <x v="1"/>
    <x v="1"/>
    <x v="0"/>
    <x v="4"/>
  </r>
  <r>
    <s v="IN-AMD-100790"/>
    <x v="520"/>
    <x v="0"/>
    <x v="0"/>
    <n v="3"/>
    <n v="754.99"/>
    <n v="0.2"/>
    <n v="1811.98"/>
    <n v="520.62"/>
    <x v="1"/>
    <x v="2"/>
    <x v="1"/>
    <x v="1"/>
  </r>
  <r>
    <s v="IN-AMD-100791"/>
    <x v="68"/>
    <x v="1"/>
    <x v="20"/>
    <n v="2"/>
    <n v="718.57"/>
    <n v="0.2"/>
    <n v="1149.71"/>
    <n v="321.95"/>
    <x v="2"/>
    <x v="0"/>
    <x v="0"/>
    <x v="0"/>
  </r>
  <r>
    <s v="IN-AMD-100792"/>
    <x v="280"/>
    <x v="4"/>
    <x v="17"/>
    <n v="1"/>
    <n v="236.36"/>
    <n v="0.1"/>
    <n v="212.72"/>
    <n v="54.9"/>
    <x v="1"/>
    <x v="1"/>
    <x v="0"/>
    <x v="9"/>
  </r>
  <r>
    <s v="IN-AMD-100793"/>
    <x v="258"/>
    <x v="0"/>
    <x v="21"/>
    <n v="3"/>
    <n v="2406.44"/>
    <n v="0.1"/>
    <n v="6497.39"/>
    <n v="2084.7399999999998"/>
    <x v="1"/>
    <x v="1"/>
    <x v="0"/>
    <x v="1"/>
  </r>
  <r>
    <s v="IN-AMD-100794"/>
    <x v="521"/>
    <x v="4"/>
    <x v="17"/>
    <n v="1"/>
    <n v="158.41999999999999"/>
    <n v="0.25"/>
    <n v="118.82"/>
    <n v="31"/>
    <x v="1"/>
    <x v="1"/>
    <x v="0"/>
    <x v="5"/>
  </r>
  <r>
    <s v="IN-AMD-100795"/>
    <x v="373"/>
    <x v="0"/>
    <x v="1"/>
    <n v="2"/>
    <n v="1841.52"/>
    <n v="0.1"/>
    <n v="3314.74"/>
    <n v="674.27"/>
    <x v="4"/>
    <x v="2"/>
    <x v="0"/>
    <x v="4"/>
  </r>
  <r>
    <s v="IN-AMD-100796"/>
    <x v="522"/>
    <x v="0"/>
    <x v="1"/>
    <n v="1"/>
    <n v="2888.62"/>
    <n v="0.2"/>
    <n v="2310.9"/>
    <n v="668.33"/>
    <x v="2"/>
    <x v="2"/>
    <x v="0"/>
    <x v="6"/>
  </r>
  <r>
    <s v="IN-AMD-100797"/>
    <x v="523"/>
    <x v="1"/>
    <x v="15"/>
    <n v="2"/>
    <n v="743.97"/>
    <n v="0.1"/>
    <n v="1339.15"/>
    <n v="0"/>
    <x v="0"/>
    <x v="1"/>
    <x v="2"/>
    <x v="4"/>
  </r>
  <r>
    <s v="IN-AMD-100798"/>
    <x v="524"/>
    <x v="0"/>
    <x v="13"/>
    <n v="2"/>
    <n v="1843.76"/>
    <n v="0"/>
    <n v="3687.52"/>
    <n v="964.44"/>
    <x v="1"/>
    <x v="2"/>
    <x v="0"/>
    <x v="5"/>
  </r>
  <r>
    <s v="IN-AMD-100799"/>
    <x v="525"/>
    <x v="0"/>
    <x v="0"/>
    <n v="2"/>
    <n v="1970.71"/>
    <n v="0.2"/>
    <n v="3153.14"/>
    <n v="405.66"/>
    <x v="3"/>
    <x v="2"/>
    <x v="0"/>
    <x v="1"/>
  </r>
  <r>
    <s v="IN-AMD-100800"/>
    <x v="526"/>
    <x v="0"/>
    <x v="8"/>
    <n v="3"/>
    <n v="2601.27"/>
    <n v="0"/>
    <n v="7803.81"/>
    <n v="0"/>
    <x v="2"/>
    <x v="1"/>
    <x v="3"/>
    <x v="9"/>
  </r>
  <r>
    <s v="IN-AMD-100801"/>
    <x v="165"/>
    <x v="1"/>
    <x v="19"/>
    <n v="4"/>
    <n v="936.57"/>
    <n v="0.15"/>
    <n v="3184.34"/>
    <n v="441.9"/>
    <x v="1"/>
    <x v="1"/>
    <x v="0"/>
    <x v="4"/>
  </r>
  <r>
    <s v="IN-AMD-100802"/>
    <x v="460"/>
    <x v="1"/>
    <x v="19"/>
    <n v="3"/>
    <n v="548.16999999999996"/>
    <n v="0"/>
    <n v="1644.51"/>
    <n v="561.84"/>
    <x v="2"/>
    <x v="0"/>
    <x v="0"/>
    <x v="7"/>
  </r>
  <r>
    <s v="IN-AMD-100803"/>
    <x v="427"/>
    <x v="0"/>
    <x v="1"/>
    <n v="1"/>
    <n v="1055.68"/>
    <n v="0.2"/>
    <n v="844.54"/>
    <n v="130.47"/>
    <x v="1"/>
    <x v="2"/>
    <x v="0"/>
    <x v="3"/>
  </r>
  <r>
    <s v="IN-AMD-100804"/>
    <x v="527"/>
    <x v="0"/>
    <x v="8"/>
    <n v="3"/>
    <n v="2721.16"/>
    <n v="0"/>
    <n v="8163.48"/>
    <n v="1549.83"/>
    <x v="1"/>
    <x v="1"/>
    <x v="0"/>
    <x v="8"/>
  </r>
  <r>
    <s v="IN-AMD-100805"/>
    <x v="316"/>
    <x v="0"/>
    <x v="1"/>
    <n v="3"/>
    <n v="2854.1"/>
    <n v="0"/>
    <n v="8562.2999999999993"/>
    <n v="1546.37"/>
    <x v="2"/>
    <x v="1"/>
    <x v="1"/>
    <x v="7"/>
  </r>
  <r>
    <s v="IN-AMD-100806"/>
    <x v="11"/>
    <x v="3"/>
    <x v="5"/>
    <n v="4"/>
    <n v="2683.91"/>
    <n v="0.05"/>
    <n v="10198.86"/>
    <n v="1961.47"/>
    <x v="2"/>
    <x v="1"/>
    <x v="0"/>
    <x v="6"/>
  </r>
  <r>
    <s v="IN-AMD-100807"/>
    <x v="528"/>
    <x v="2"/>
    <x v="3"/>
    <n v="1"/>
    <n v="25653.47"/>
    <n v="0.05"/>
    <n v="24370.799999999999"/>
    <n v="5410.97"/>
    <x v="1"/>
    <x v="1"/>
    <x v="0"/>
    <x v="5"/>
  </r>
  <r>
    <s v="IN-AMD-100808"/>
    <x v="529"/>
    <x v="1"/>
    <x v="20"/>
    <n v="2"/>
    <n v="1088.96"/>
    <n v="0.15"/>
    <n v="1851.23"/>
    <n v="334.95"/>
    <x v="4"/>
    <x v="2"/>
    <x v="0"/>
    <x v="5"/>
  </r>
  <r>
    <s v="IN-AMD-100809"/>
    <x v="530"/>
    <x v="0"/>
    <x v="21"/>
    <n v="2"/>
    <n v="1604.18"/>
    <n v="0.15"/>
    <n v="2727.11"/>
    <n v="563.49"/>
    <x v="0"/>
    <x v="1"/>
    <x v="0"/>
    <x v="9"/>
  </r>
  <r>
    <s v="IN-AMD-100810"/>
    <x v="531"/>
    <x v="0"/>
    <x v="13"/>
    <n v="1"/>
    <n v="2556.83"/>
    <n v="0.05"/>
    <n v="2428.9899999999998"/>
    <n v="440.49"/>
    <x v="2"/>
    <x v="0"/>
    <x v="0"/>
    <x v="4"/>
  </r>
  <r>
    <s v="IN-AMD-100811"/>
    <x v="429"/>
    <x v="2"/>
    <x v="3"/>
    <n v="3"/>
    <n v="19250.849999999999"/>
    <n v="0.05"/>
    <n v="54864.92"/>
    <n v="18905.669999999998"/>
    <x v="4"/>
    <x v="1"/>
    <x v="0"/>
    <x v="4"/>
  </r>
  <r>
    <s v="IN-AMD-100812"/>
    <x v="532"/>
    <x v="2"/>
    <x v="9"/>
    <n v="4"/>
    <n v="21604.83"/>
    <n v="0.1"/>
    <n v="77777.39"/>
    <n v="14488.91"/>
    <x v="2"/>
    <x v="1"/>
    <x v="0"/>
    <x v="5"/>
  </r>
  <r>
    <s v="IN-AMD-100813"/>
    <x v="294"/>
    <x v="4"/>
    <x v="7"/>
    <n v="4"/>
    <n v="980.77"/>
    <n v="0.1"/>
    <n v="3530.77"/>
    <n v="669.71"/>
    <x v="3"/>
    <x v="1"/>
    <x v="0"/>
    <x v="6"/>
  </r>
  <r>
    <s v="IN-AMD-100814"/>
    <x v="533"/>
    <x v="0"/>
    <x v="13"/>
    <n v="1"/>
    <n v="384.18"/>
    <n v="0.2"/>
    <n v="307.33999999999997"/>
    <n v="63.06"/>
    <x v="0"/>
    <x v="1"/>
    <x v="0"/>
    <x v="8"/>
  </r>
  <r>
    <s v="IN-AMD-100815"/>
    <x v="534"/>
    <x v="2"/>
    <x v="3"/>
    <n v="1"/>
    <n v="14829.02"/>
    <n v="0.05"/>
    <n v="14087.57"/>
    <n v="0"/>
    <x v="1"/>
    <x v="2"/>
    <x v="2"/>
    <x v="7"/>
  </r>
  <r>
    <s v="IN-AMD-100816"/>
    <x v="24"/>
    <x v="0"/>
    <x v="8"/>
    <n v="3"/>
    <n v="544.54999999999995"/>
    <n v="0.2"/>
    <n v="1306.92"/>
    <n v="448.44"/>
    <x v="1"/>
    <x v="1"/>
    <x v="0"/>
    <x v="5"/>
  </r>
  <r>
    <s v="IN-AMD-100817"/>
    <x v="535"/>
    <x v="0"/>
    <x v="8"/>
    <n v="4"/>
    <n v="2302.91"/>
    <n v="0"/>
    <n v="9211.64"/>
    <n v="2351.61"/>
    <x v="1"/>
    <x v="0"/>
    <x v="0"/>
    <x v="6"/>
  </r>
  <r>
    <s v="IN-AMD-100818"/>
    <x v="35"/>
    <x v="2"/>
    <x v="6"/>
    <n v="1"/>
    <n v="23163.52"/>
    <n v="0.2"/>
    <n v="18530.82"/>
    <n v="6419.3"/>
    <x v="0"/>
    <x v="1"/>
    <x v="0"/>
    <x v="6"/>
  </r>
  <r>
    <s v="IN-AMD-100819"/>
    <x v="331"/>
    <x v="0"/>
    <x v="8"/>
    <n v="3"/>
    <n v="1562.98"/>
    <n v="0.05"/>
    <n v="4454.49"/>
    <n v="889.2"/>
    <x v="0"/>
    <x v="1"/>
    <x v="0"/>
    <x v="4"/>
  </r>
  <r>
    <s v="IN-AMD-100820"/>
    <x v="536"/>
    <x v="0"/>
    <x v="8"/>
    <n v="3"/>
    <n v="2230.98"/>
    <n v="0.15"/>
    <n v="5689"/>
    <n v="0"/>
    <x v="2"/>
    <x v="1"/>
    <x v="3"/>
    <x v="8"/>
  </r>
  <r>
    <s v="IN-AMD-100821"/>
    <x v="537"/>
    <x v="3"/>
    <x v="23"/>
    <n v="1"/>
    <n v="7432.59"/>
    <n v="0.1"/>
    <n v="6689.33"/>
    <n v="0"/>
    <x v="2"/>
    <x v="1"/>
    <x v="3"/>
    <x v="1"/>
  </r>
  <r>
    <s v="IN-AMD-100822"/>
    <x v="538"/>
    <x v="0"/>
    <x v="8"/>
    <n v="4"/>
    <n v="1002.85"/>
    <n v="0.2"/>
    <n v="3209.12"/>
    <n v="849.13"/>
    <x v="1"/>
    <x v="0"/>
    <x v="0"/>
    <x v="0"/>
  </r>
  <r>
    <s v="IN-AMD-100823"/>
    <x v="472"/>
    <x v="0"/>
    <x v="0"/>
    <n v="2"/>
    <n v="1826.2"/>
    <n v="0"/>
    <n v="3652.4"/>
    <n v="481.8"/>
    <x v="4"/>
    <x v="0"/>
    <x v="0"/>
    <x v="5"/>
  </r>
  <r>
    <s v="IN-AMD-100824"/>
    <x v="539"/>
    <x v="4"/>
    <x v="17"/>
    <n v="3"/>
    <n v="328.03"/>
    <n v="0.15"/>
    <n v="836.48"/>
    <n v="101.17"/>
    <x v="1"/>
    <x v="1"/>
    <x v="0"/>
    <x v="8"/>
  </r>
  <r>
    <s v="IN-AMD-100825"/>
    <x v="168"/>
    <x v="0"/>
    <x v="21"/>
    <n v="2"/>
    <n v="394.72"/>
    <n v="0.15"/>
    <n v="671.02"/>
    <n v="115.29"/>
    <x v="1"/>
    <x v="0"/>
    <x v="0"/>
    <x v="5"/>
  </r>
  <r>
    <s v="IN-AMD-100826"/>
    <x v="279"/>
    <x v="2"/>
    <x v="11"/>
    <n v="3"/>
    <n v="2152.63"/>
    <n v="0.15"/>
    <n v="5489.21"/>
    <n v="707.53"/>
    <x v="2"/>
    <x v="1"/>
    <x v="0"/>
    <x v="7"/>
  </r>
  <r>
    <s v="IN-AMD-100827"/>
    <x v="167"/>
    <x v="2"/>
    <x v="9"/>
    <n v="4"/>
    <n v="6868.34"/>
    <n v="0.1"/>
    <n v="24726.02"/>
    <n v="5376.87"/>
    <x v="0"/>
    <x v="1"/>
    <x v="0"/>
    <x v="3"/>
  </r>
  <r>
    <s v="IN-AMD-100828"/>
    <x v="427"/>
    <x v="0"/>
    <x v="21"/>
    <n v="2"/>
    <n v="1813.45"/>
    <n v="0.1"/>
    <n v="3264.21"/>
    <n v="727"/>
    <x v="4"/>
    <x v="0"/>
    <x v="0"/>
    <x v="3"/>
  </r>
  <r>
    <s v="IN-AMD-100829"/>
    <x v="540"/>
    <x v="1"/>
    <x v="20"/>
    <n v="1"/>
    <n v="1214.6199999999999"/>
    <n v="0"/>
    <n v="1214.6199999999999"/>
    <n v="412.51"/>
    <x v="1"/>
    <x v="1"/>
    <x v="0"/>
    <x v="9"/>
  </r>
  <r>
    <s v="IN-AMD-100830"/>
    <x v="541"/>
    <x v="2"/>
    <x v="10"/>
    <n v="3"/>
    <n v="30754.58"/>
    <n v="0"/>
    <n v="92263.74"/>
    <n v="14748.69"/>
    <x v="1"/>
    <x v="1"/>
    <x v="0"/>
    <x v="6"/>
  </r>
  <r>
    <s v="IN-AMD-100831"/>
    <x v="542"/>
    <x v="3"/>
    <x v="5"/>
    <n v="1"/>
    <n v="505.18"/>
    <n v="0"/>
    <n v="505.18"/>
    <n v="0"/>
    <x v="3"/>
    <x v="1"/>
    <x v="3"/>
    <x v="0"/>
  </r>
  <r>
    <s v="IN-AMD-100832"/>
    <x v="543"/>
    <x v="2"/>
    <x v="6"/>
    <n v="1"/>
    <n v="7027.17"/>
    <n v="0.15"/>
    <n v="5973.09"/>
    <n v="1139.68"/>
    <x v="1"/>
    <x v="1"/>
    <x v="0"/>
    <x v="5"/>
  </r>
  <r>
    <s v="IN-AMD-100833"/>
    <x v="306"/>
    <x v="0"/>
    <x v="21"/>
    <n v="4"/>
    <n v="2206.58"/>
    <n v="0"/>
    <n v="8826.32"/>
    <n v="1180.68"/>
    <x v="1"/>
    <x v="1"/>
    <x v="0"/>
    <x v="1"/>
  </r>
  <r>
    <s v="IN-AMD-100834"/>
    <x v="544"/>
    <x v="1"/>
    <x v="20"/>
    <n v="1"/>
    <n v="614.08000000000004"/>
    <n v="0"/>
    <n v="614.08000000000004"/>
    <n v="88.77"/>
    <x v="2"/>
    <x v="1"/>
    <x v="0"/>
    <x v="6"/>
  </r>
  <r>
    <s v="IN-AMD-100835"/>
    <x v="126"/>
    <x v="0"/>
    <x v="21"/>
    <n v="3"/>
    <n v="1569.69"/>
    <n v="0.2"/>
    <n v="3767.26"/>
    <n v="1212.29"/>
    <x v="2"/>
    <x v="1"/>
    <x v="1"/>
    <x v="7"/>
  </r>
  <r>
    <s v="IN-AMD-100836"/>
    <x v="545"/>
    <x v="3"/>
    <x v="23"/>
    <n v="1"/>
    <n v="5538.54"/>
    <n v="0.15"/>
    <n v="4707.76"/>
    <n v="995.3"/>
    <x v="1"/>
    <x v="1"/>
    <x v="0"/>
    <x v="6"/>
  </r>
  <r>
    <s v="IN-AMD-100837"/>
    <x v="332"/>
    <x v="2"/>
    <x v="3"/>
    <n v="1"/>
    <n v="16417.97"/>
    <n v="0.15"/>
    <n v="13955.27"/>
    <n v="4132.0600000000004"/>
    <x v="1"/>
    <x v="1"/>
    <x v="0"/>
    <x v="6"/>
  </r>
  <r>
    <s v="IN-AMD-100838"/>
    <x v="546"/>
    <x v="3"/>
    <x v="24"/>
    <n v="3"/>
    <n v="4306.6000000000004"/>
    <n v="0.05"/>
    <n v="12273.81"/>
    <n v="2739.59"/>
    <x v="1"/>
    <x v="1"/>
    <x v="0"/>
    <x v="6"/>
  </r>
  <r>
    <s v="IN-AMD-100839"/>
    <x v="400"/>
    <x v="2"/>
    <x v="9"/>
    <n v="1"/>
    <n v="15798.53"/>
    <n v="0.15"/>
    <n v="13428.75"/>
    <n v="4431.3599999999997"/>
    <x v="0"/>
    <x v="1"/>
    <x v="0"/>
    <x v="7"/>
  </r>
  <r>
    <s v="IN-AMD-100840"/>
    <x v="547"/>
    <x v="1"/>
    <x v="4"/>
    <n v="4"/>
    <n v="318.32"/>
    <n v="0.1"/>
    <n v="1145.95"/>
    <n v="322.58"/>
    <x v="2"/>
    <x v="1"/>
    <x v="0"/>
    <x v="9"/>
  </r>
  <r>
    <s v="IN-AMD-100841"/>
    <x v="415"/>
    <x v="2"/>
    <x v="6"/>
    <n v="3"/>
    <n v="14247.15"/>
    <n v="0"/>
    <n v="42741.45"/>
    <n v="8481.7999999999993"/>
    <x v="0"/>
    <x v="2"/>
    <x v="0"/>
    <x v="9"/>
  </r>
  <r>
    <s v="IN-AMD-100842"/>
    <x v="41"/>
    <x v="1"/>
    <x v="4"/>
    <n v="4"/>
    <n v="1321.9"/>
    <n v="0.1"/>
    <n v="4758.84"/>
    <n v="1515.36"/>
    <x v="4"/>
    <x v="0"/>
    <x v="0"/>
    <x v="6"/>
  </r>
  <r>
    <s v="IN-AMD-100843"/>
    <x v="548"/>
    <x v="0"/>
    <x v="8"/>
    <n v="1"/>
    <n v="2565.39"/>
    <n v="0.05"/>
    <n v="2437.12"/>
    <n v="341.21"/>
    <x v="0"/>
    <x v="0"/>
    <x v="0"/>
    <x v="5"/>
  </r>
  <r>
    <s v="IN-AMD-100844"/>
    <x v="113"/>
    <x v="3"/>
    <x v="5"/>
    <n v="2"/>
    <n v="7988.55"/>
    <n v="0"/>
    <n v="15977.1"/>
    <n v="2196.6999999999998"/>
    <x v="1"/>
    <x v="1"/>
    <x v="0"/>
    <x v="6"/>
  </r>
  <r>
    <s v="IN-AMD-100845"/>
    <x v="549"/>
    <x v="0"/>
    <x v="1"/>
    <n v="4"/>
    <n v="2255.52"/>
    <n v="0.05"/>
    <n v="8570.98"/>
    <n v="2122.3000000000002"/>
    <x v="1"/>
    <x v="2"/>
    <x v="0"/>
    <x v="5"/>
  </r>
  <r>
    <s v="IN-AMD-100846"/>
    <x v="550"/>
    <x v="4"/>
    <x v="12"/>
    <n v="4"/>
    <n v="944.68"/>
    <n v="0.2"/>
    <n v="3022.98"/>
    <n v="871.23"/>
    <x v="1"/>
    <x v="2"/>
    <x v="1"/>
    <x v="0"/>
  </r>
  <r>
    <s v="IN-AMD-100847"/>
    <x v="551"/>
    <x v="2"/>
    <x v="10"/>
    <n v="1"/>
    <n v="26816.92"/>
    <n v="0.15"/>
    <n v="22794.38"/>
    <n v="5885.98"/>
    <x v="0"/>
    <x v="1"/>
    <x v="0"/>
    <x v="5"/>
  </r>
  <r>
    <s v="IN-AMD-100848"/>
    <x v="552"/>
    <x v="2"/>
    <x v="9"/>
    <n v="2"/>
    <n v="23411.89"/>
    <n v="0.2"/>
    <n v="37459.019999999997"/>
    <n v="10204.31"/>
    <x v="4"/>
    <x v="1"/>
    <x v="1"/>
    <x v="4"/>
  </r>
  <r>
    <s v="IN-AMD-100849"/>
    <x v="102"/>
    <x v="0"/>
    <x v="13"/>
    <n v="3"/>
    <n v="740.88"/>
    <n v="0.15"/>
    <n v="1889.24"/>
    <n v="339.96"/>
    <x v="1"/>
    <x v="1"/>
    <x v="1"/>
    <x v="5"/>
  </r>
  <r>
    <s v="IN-AMD-100850"/>
    <x v="281"/>
    <x v="2"/>
    <x v="6"/>
    <n v="2"/>
    <n v="874.34"/>
    <n v="0.1"/>
    <n v="1573.81"/>
    <n v="506.65"/>
    <x v="3"/>
    <x v="1"/>
    <x v="0"/>
    <x v="9"/>
  </r>
  <r>
    <s v="IN-AMD-100851"/>
    <x v="417"/>
    <x v="2"/>
    <x v="9"/>
    <n v="3"/>
    <n v="21780.59"/>
    <n v="0"/>
    <n v="65341.77"/>
    <n v="0"/>
    <x v="1"/>
    <x v="1"/>
    <x v="3"/>
    <x v="3"/>
  </r>
  <r>
    <s v="IN-AMD-100852"/>
    <x v="510"/>
    <x v="4"/>
    <x v="12"/>
    <n v="1"/>
    <n v="1031.44"/>
    <n v="0"/>
    <n v="1031.44"/>
    <n v="215.9"/>
    <x v="3"/>
    <x v="2"/>
    <x v="0"/>
    <x v="5"/>
  </r>
  <r>
    <s v="IN-AMD-100853"/>
    <x v="50"/>
    <x v="4"/>
    <x v="14"/>
    <n v="2"/>
    <n v="943.41"/>
    <n v="0"/>
    <n v="1886.82"/>
    <n v="403.87"/>
    <x v="2"/>
    <x v="0"/>
    <x v="0"/>
    <x v="7"/>
  </r>
  <r>
    <s v="IN-AMD-100854"/>
    <x v="553"/>
    <x v="0"/>
    <x v="21"/>
    <n v="1"/>
    <n v="2280.69"/>
    <n v="0.05"/>
    <n v="2166.66"/>
    <n v="486.13"/>
    <x v="1"/>
    <x v="1"/>
    <x v="0"/>
    <x v="2"/>
  </r>
  <r>
    <s v="IN-AMD-100855"/>
    <x v="59"/>
    <x v="4"/>
    <x v="7"/>
    <n v="4"/>
    <n v="375.2"/>
    <n v="0.1"/>
    <n v="1350.72"/>
    <n v="224.25"/>
    <x v="2"/>
    <x v="1"/>
    <x v="0"/>
    <x v="6"/>
  </r>
  <r>
    <s v="IN-AMD-100856"/>
    <x v="554"/>
    <x v="0"/>
    <x v="13"/>
    <n v="2"/>
    <n v="1052.24"/>
    <n v="0.2"/>
    <n v="1683.58"/>
    <n v="256.64999999999998"/>
    <x v="3"/>
    <x v="2"/>
    <x v="0"/>
    <x v="4"/>
  </r>
  <r>
    <s v="IN-AMD-100857"/>
    <x v="555"/>
    <x v="2"/>
    <x v="9"/>
    <n v="3"/>
    <n v="13594.39"/>
    <n v="0.2"/>
    <n v="32626.54"/>
    <n v="9745.2900000000009"/>
    <x v="1"/>
    <x v="1"/>
    <x v="0"/>
    <x v="4"/>
  </r>
  <r>
    <s v="IN-AMD-100858"/>
    <x v="170"/>
    <x v="3"/>
    <x v="16"/>
    <n v="4"/>
    <n v="2404.2600000000002"/>
    <n v="0.1"/>
    <n v="8655.34"/>
    <n v="2245.6799999999998"/>
    <x v="1"/>
    <x v="0"/>
    <x v="0"/>
    <x v="4"/>
  </r>
  <r>
    <s v="IN-AMD-100859"/>
    <x v="556"/>
    <x v="3"/>
    <x v="24"/>
    <n v="3"/>
    <n v="1677.46"/>
    <n v="0.1"/>
    <n v="4529.1400000000003"/>
    <n v="700.08"/>
    <x v="4"/>
    <x v="1"/>
    <x v="0"/>
    <x v="4"/>
  </r>
  <r>
    <s v="IN-AMD-100860"/>
    <x v="373"/>
    <x v="4"/>
    <x v="7"/>
    <n v="4"/>
    <n v="378.73"/>
    <n v="0"/>
    <n v="1514.92"/>
    <n v="354.61"/>
    <x v="1"/>
    <x v="1"/>
    <x v="0"/>
    <x v="5"/>
  </r>
  <r>
    <s v="IN-AMD-100861"/>
    <x v="557"/>
    <x v="2"/>
    <x v="10"/>
    <n v="3"/>
    <n v="5665.2"/>
    <n v="0.2"/>
    <n v="13596.48"/>
    <n v="4746.43"/>
    <x v="2"/>
    <x v="0"/>
    <x v="0"/>
    <x v="1"/>
  </r>
  <r>
    <s v="IN-AMD-100862"/>
    <x v="558"/>
    <x v="3"/>
    <x v="18"/>
    <n v="3"/>
    <n v="2583.94"/>
    <n v="0.1"/>
    <n v="6976.64"/>
    <n v="1682.18"/>
    <x v="4"/>
    <x v="1"/>
    <x v="0"/>
    <x v="1"/>
  </r>
  <r>
    <s v="IN-AMD-100863"/>
    <x v="559"/>
    <x v="2"/>
    <x v="6"/>
    <n v="1"/>
    <n v="31550"/>
    <n v="0.1"/>
    <n v="28395"/>
    <n v="9365.1200000000008"/>
    <x v="2"/>
    <x v="1"/>
    <x v="0"/>
    <x v="9"/>
  </r>
  <r>
    <s v="IN-AMD-100864"/>
    <x v="538"/>
    <x v="2"/>
    <x v="10"/>
    <n v="4"/>
    <n v="6251.24"/>
    <n v="0"/>
    <n v="25004.959999999999"/>
    <n v="7805.75"/>
    <x v="2"/>
    <x v="1"/>
    <x v="0"/>
    <x v="0"/>
  </r>
  <r>
    <s v="IN-AMD-100865"/>
    <x v="477"/>
    <x v="2"/>
    <x v="3"/>
    <n v="1"/>
    <n v="12059.36"/>
    <n v="0.15"/>
    <n v="10250.459999999999"/>
    <n v="1490.67"/>
    <x v="0"/>
    <x v="1"/>
    <x v="0"/>
    <x v="0"/>
  </r>
  <r>
    <s v="IN-AMD-100866"/>
    <x v="236"/>
    <x v="4"/>
    <x v="12"/>
    <n v="1"/>
    <n v="520.34"/>
    <n v="0.05"/>
    <n v="494.32"/>
    <n v="105.32"/>
    <x v="0"/>
    <x v="1"/>
    <x v="1"/>
    <x v="0"/>
  </r>
  <r>
    <s v="IN-AMD-100867"/>
    <x v="240"/>
    <x v="1"/>
    <x v="19"/>
    <n v="1"/>
    <n v="1352.97"/>
    <n v="0.2"/>
    <n v="1082.3800000000001"/>
    <n v="269.23"/>
    <x v="0"/>
    <x v="1"/>
    <x v="0"/>
    <x v="9"/>
  </r>
  <r>
    <s v="IN-AMD-100868"/>
    <x v="419"/>
    <x v="1"/>
    <x v="15"/>
    <n v="1"/>
    <n v="1111.68"/>
    <n v="0"/>
    <n v="1111.68"/>
    <n v="0"/>
    <x v="1"/>
    <x v="2"/>
    <x v="2"/>
    <x v="5"/>
  </r>
  <r>
    <s v="IN-AMD-100869"/>
    <x v="266"/>
    <x v="0"/>
    <x v="21"/>
    <n v="3"/>
    <n v="931.07"/>
    <n v="0"/>
    <n v="2793.21"/>
    <n v="522.41999999999996"/>
    <x v="3"/>
    <x v="1"/>
    <x v="0"/>
    <x v="0"/>
  </r>
  <r>
    <s v="IN-AMD-100870"/>
    <x v="43"/>
    <x v="0"/>
    <x v="21"/>
    <n v="1"/>
    <n v="2223.0700000000002"/>
    <n v="0.05"/>
    <n v="2111.92"/>
    <n v="257.17"/>
    <x v="2"/>
    <x v="1"/>
    <x v="0"/>
    <x v="9"/>
  </r>
  <r>
    <s v="IN-AMD-100871"/>
    <x v="99"/>
    <x v="2"/>
    <x v="6"/>
    <n v="1"/>
    <n v="6321.9"/>
    <n v="0"/>
    <n v="6321.9"/>
    <n v="1208.8499999999999"/>
    <x v="2"/>
    <x v="1"/>
    <x v="0"/>
    <x v="8"/>
  </r>
  <r>
    <s v="IN-AMD-100872"/>
    <x v="339"/>
    <x v="2"/>
    <x v="11"/>
    <n v="1"/>
    <n v="6164.35"/>
    <n v="0"/>
    <n v="6164.35"/>
    <n v="1542.93"/>
    <x v="0"/>
    <x v="1"/>
    <x v="0"/>
    <x v="9"/>
  </r>
  <r>
    <s v="IN-AMD-100873"/>
    <x v="560"/>
    <x v="0"/>
    <x v="21"/>
    <n v="3"/>
    <n v="1598.69"/>
    <n v="0.15"/>
    <n v="4076.66"/>
    <n v="817.91"/>
    <x v="1"/>
    <x v="1"/>
    <x v="0"/>
    <x v="4"/>
  </r>
  <r>
    <s v="IN-AMD-100874"/>
    <x v="561"/>
    <x v="1"/>
    <x v="4"/>
    <n v="4"/>
    <n v="852.93"/>
    <n v="0"/>
    <n v="3411.72"/>
    <n v="708.17"/>
    <x v="2"/>
    <x v="1"/>
    <x v="0"/>
    <x v="6"/>
  </r>
  <r>
    <s v="IN-AMD-100875"/>
    <x v="526"/>
    <x v="0"/>
    <x v="13"/>
    <n v="3"/>
    <n v="436.95"/>
    <n v="0.1"/>
    <n v="1179.76"/>
    <n v="368.6"/>
    <x v="1"/>
    <x v="1"/>
    <x v="0"/>
    <x v="8"/>
  </r>
  <r>
    <s v="IN-AMD-100876"/>
    <x v="562"/>
    <x v="2"/>
    <x v="11"/>
    <n v="3"/>
    <n v="17489.27"/>
    <n v="0.1"/>
    <n v="47221.03"/>
    <n v="10194.69"/>
    <x v="0"/>
    <x v="0"/>
    <x v="0"/>
    <x v="5"/>
  </r>
  <r>
    <s v="IN-AMD-100877"/>
    <x v="232"/>
    <x v="2"/>
    <x v="9"/>
    <n v="3"/>
    <n v="27585.82"/>
    <n v="0"/>
    <n v="82757.460000000006"/>
    <n v="28362.23"/>
    <x v="1"/>
    <x v="1"/>
    <x v="0"/>
    <x v="4"/>
  </r>
  <r>
    <s v="IN-AMD-100878"/>
    <x v="209"/>
    <x v="2"/>
    <x v="10"/>
    <n v="4"/>
    <n v="29080.68"/>
    <n v="0.05"/>
    <n v="110506.58"/>
    <n v="17429.8"/>
    <x v="1"/>
    <x v="2"/>
    <x v="1"/>
    <x v="3"/>
  </r>
  <r>
    <s v="IN-AMD-100879"/>
    <x v="201"/>
    <x v="0"/>
    <x v="1"/>
    <n v="1"/>
    <n v="2545.44"/>
    <n v="0"/>
    <n v="2545.44"/>
    <n v="358.18"/>
    <x v="3"/>
    <x v="0"/>
    <x v="0"/>
    <x v="2"/>
  </r>
  <r>
    <s v="IN-AMD-100880"/>
    <x v="46"/>
    <x v="4"/>
    <x v="12"/>
    <n v="1"/>
    <n v="1139.93"/>
    <n v="0.05"/>
    <n v="1082.93"/>
    <n v="182.98"/>
    <x v="0"/>
    <x v="1"/>
    <x v="0"/>
    <x v="5"/>
  </r>
  <r>
    <s v="IN-AMD-100881"/>
    <x v="54"/>
    <x v="3"/>
    <x v="16"/>
    <n v="4"/>
    <n v="4310.3599999999997"/>
    <n v="0"/>
    <n v="17241.439999999999"/>
    <n v="2417.89"/>
    <x v="1"/>
    <x v="1"/>
    <x v="0"/>
    <x v="5"/>
  </r>
  <r>
    <s v="IN-AMD-100882"/>
    <x v="352"/>
    <x v="1"/>
    <x v="15"/>
    <n v="4"/>
    <n v="788.29"/>
    <n v="0"/>
    <n v="3153.16"/>
    <n v="559.26"/>
    <x v="1"/>
    <x v="0"/>
    <x v="0"/>
    <x v="6"/>
  </r>
  <r>
    <s v="IN-AMD-100883"/>
    <x v="563"/>
    <x v="0"/>
    <x v="1"/>
    <n v="2"/>
    <n v="995.7"/>
    <n v="0.05"/>
    <n v="1891.83"/>
    <n v="463.63"/>
    <x v="1"/>
    <x v="0"/>
    <x v="0"/>
    <x v="3"/>
  </r>
  <r>
    <s v="IN-AMD-100884"/>
    <x v="499"/>
    <x v="0"/>
    <x v="8"/>
    <n v="1"/>
    <n v="2293.7800000000002"/>
    <n v="0"/>
    <n v="2293.7800000000002"/>
    <n v="0"/>
    <x v="0"/>
    <x v="1"/>
    <x v="3"/>
    <x v="3"/>
  </r>
  <r>
    <s v="IN-AMD-100885"/>
    <x v="564"/>
    <x v="2"/>
    <x v="11"/>
    <n v="3"/>
    <n v="15349.89"/>
    <n v="0.15"/>
    <n v="39142.22"/>
    <n v="12062.17"/>
    <x v="1"/>
    <x v="1"/>
    <x v="1"/>
    <x v="7"/>
  </r>
  <r>
    <s v="IN-AMD-100886"/>
    <x v="565"/>
    <x v="1"/>
    <x v="2"/>
    <n v="3"/>
    <n v="1007.69"/>
    <n v="0"/>
    <n v="3023.07"/>
    <n v="612.21"/>
    <x v="4"/>
    <x v="1"/>
    <x v="0"/>
    <x v="6"/>
  </r>
  <r>
    <s v="IN-AMD-100887"/>
    <x v="274"/>
    <x v="1"/>
    <x v="19"/>
    <n v="1"/>
    <n v="886.06"/>
    <n v="0.1"/>
    <n v="797.45"/>
    <n v="169.76"/>
    <x v="3"/>
    <x v="0"/>
    <x v="0"/>
    <x v="8"/>
  </r>
  <r>
    <s v="IN-AMD-100888"/>
    <x v="566"/>
    <x v="2"/>
    <x v="6"/>
    <n v="4"/>
    <n v="22138.89"/>
    <n v="0.15"/>
    <n v="75272.23"/>
    <n v="10535.81"/>
    <x v="3"/>
    <x v="1"/>
    <x v="0"/>
    <x v="8"/>
  </r>
  <r>
    <s v="IN-AMD-100889"/>
    <x v="423"/>
    <x v="0"/>
    <x v="1"/>
    <n v="2"/>
    <n v="2551.9699999999998"/>
    <n v="0.2"/>
    <n v="4083.15"/>
    <n v="744.05"/>
    <x v="1"/>
    <x v="2"/>
    <x v="0"/>
    <x v="4"/>
  </r>
  <r>
    <s v="IN-AMD-100890"/>
    <x v="567"/>
    <x v="0"/>
    <x v="1"/>
    <n v="3"/>
    <n v="2344.56"/>
    <n v="0.1"/>
    <n v="6330.31"/>
    <n v="935.04"/>
    <x v="4"/>
    <x v="0"/>
    <x v="0"/>
    <x v="5"/>
  </r>
  <r>
    <s v="IN-AMD-100891"/>
    <x v="419"/>
    <x v="3"/>
    <x v="16"/>
    <n v="2"/>
    <n v="4861.5200000000004"/>
    <n v="0.15"/>
    <n v="8264.58"/>
    <n v="0"/>
    <x v="2"/>
    <x v="1"/>
    <x v="3"/>
    <x v="2"/>
  </r>
  <r>
    <s v="IN-AMD-100892"/>
    <x v="93"/>
    <x v="4"/>
    <x v="17"/>
    <n v="3"/>
    <n v="276.45999999999998"/>
    <n v="0.05"/>
    <n v="787.91"/>
    <n v="213.89"/>
    <x v="2"/>
    <x v="1"/>
    <x v="0"/>
    <x v="6"/>
  </r>
  <r>
    <s v="IN-AMD-100893"/>
    <x v="383"/>
    <x v="3"/>
    <x v="18"/>
    <n v="3"/>
    <n v="1543.69"/>
    <n v="0.05"/>
    <n v="4399.5200000000004"/>
    <n v="914.21"/>
    <x v="1"/>
    <x v="1"/>
    <x v="1"/>
    <x v="5"/>
  </r>
  <r>
    <s v="IN-AMD-100894"/>
    <x v="221"/>
    <x v="0"/>
    <x v="8"/>
    <n v="1"/>
    <n v="585.96"/>
    <n v="0.1"/>
    <n v="527.36"/>
    <n v="65.599999999999994"/>
    <x v="2"/>
    <x v="1"/>
    <x v="0"/>
    <x v="9"/>
  </r>
  <r>
    <s v="IN-AMD-100895"/>
    <x v="559"/>
    <x v="2"/>
    <x v="6"/>
    <n v="3"/>
    <n v="5048.95"/>
    <n v="0.1"/>
    <n v="13632.16"/>
    <n v="2474.2800000000002"/>
    <x v="2"/>
    <x v="1"/>
    <x v="0"/>
    <x v="0"/>
  </r>
  <r>
    <s v="IN-AMD-100896"/>
    <x v="339"/>
    <x v="2"/>
    <x v="11"/>
    <n v="2"/>
    <n v="24710.23"/>
    <n v="0.1"/>
    <n v="44478.41"/>
    <n v="14252.64"/>
    <x v="2"/>
    <x v="1"/>
    <x v="0"/>
    <x v="0"/>
  </r>
  <r>
    <s v="IN-AMD-100897"/>
    <x v="568"/>
    <x v="2"/>
    <x v="9"/>
    <n v="2"/>
    <n v="29628.14"/>
    <n v="0.15"/>
    <n v="50367.839999999997"/>
    <n v="10421.86"/>
    <x v="1"/>
    <x v="1"/>
    <x v="0"/>
    <x v="8"/>
  </r>
  <r>
    <s v="IN-AMD-100898"/>
    <x v="569"/>
    <x v="2"/>
    <x v="11"/>
    <n v="1"/>
    <n v="1479.75"/>
    <n v="0.1"/>
    <n v="1331.78"/>
    <n v="332.22"/>
    <x v="2"/>
    <x v="1"/>
    <x v="0"/>
    <x v="6"/>
  </r>
  <r>
    <s v="IN-AMD-100899"/>
    <x v="570"/>
    <x v="3"/>
    <x v="16"/>
    <n v="3"/>
    <n v="864.73"/>
    <n v="0.2"/>
    <n v="2075.35"/>
    <n v="477.56"/>
    <x v="1"/>
    <x v="0"/>
    <x v="0"/>
    <x v="9"/>
  </r>
  <r>
    <s v="IN-AMD-100900"/>
    <x v="571"/>
    <x v="3"/>
    <x v="24"/>
    <n v="2"/>
    <n v="3966.19"/>
    <n v="0.15"/>
    <n v="6742.52"/>
    <n v="2319.0300000000002"/>
    <x v="1"/>
    <x v="1"/>
    <x v="0"/>
    <x v="6"/>
  </r>
  <r>
    <s v="IN-AMD-100901"/>
    <x v="572"/>
    <x v="2"/>
    <x v="10"/>
    <n v="4"/>
    <n v="13975.69"/>
    <n v="0.2"/>
    <n v="44722.21"/>
    <n v="8234.25"/>
    <x v="1"/>
    <x v="1"/>
    <x v="0"/>
    <x v="4"/>
  </r>
  <r>
    <s v="IN-AMD-100902"/>
    <x v="246"/>
    <x v="1"/>
    <x v="19"/>
    <n v="1"/>
    <n v="760.11"/>
    <n v="0.15"/>
    <n v="646.09"/>
    <n v="182.6"/>
    <x v="0"/>
    <x v="1"/>
    <x v="0"/>
    <x v="7"/>
  </r>
  <r>
    <s v="IN-AMD-100903"/>
    <x v="114"/>
    <x v="2"/>
    <x v="11"/>
    <n v="4"/>
    <n v="10178.07"/>
    <n v="0.15"/>
    <n v="34605.440000000002"/>
    <n v="8899.4599999999991"/>
    <x v="2"/>
    <x v="1"/>
    <x v="0"/>
    <x v="6"/>
  </r>
  <r>
    <s v="IN-AMD-100904"/>
    <x v="573"/>
    <x v="0"/>
    <x v="1"/>
    <n v="2"/>
    <n v="1632.13"/>
    <n v="0.2"/>
    <n v="2611.41"/>
    <n v="685.46"/>
    <x v="3"/>
    <x v="0"/>
    <x v="0"/>
    <x v="5"/>
  </r>
  <r>
    <s v="IN-AMD-100905"/>
    <x v="493"/>
    <x v="2"/>
    <x v="6"/>
    <n v="4"/>
    <n v="8122.51"/>
    <n v="0.1"/>
    <n v="29241.040000000001"/>
    <n v="8932.68"/>
    <x v="1"/>
    <x v="1"/>
    <x v="0"/>
    <x v="4"/>
  </r>
  <r>
    <s v="IN-AMD-100906"/>
    <x v="309"/>
    <x v="0"/>
    <x v="8"/>
    <n v="1"/>
    <n v="682.99"/>
    <n v="0"/>
    <n v="682.99"/>
    <n v="108.17"/>
    <x v="1"/>
    <x v="1"/>
    <x v="0"/>
    <x v="6"/>
  </r>
  <r>
    <s v="IN-AMD-100907"/>
    <x v="295"/>
    <x v="2"/>
    <x v="3"/>
    <n v="4"/>
    <n v="31457.98"/>
    <n v="0"/>
    <n v="125831.92"/>
    <n v="39529.4"/>
    <x v="0"/>
    <x v="2"/>
    <x v="0"/>
    <x v="2"/>
  </r>
  <r>
    <s v="IN-AMD-100908"/>
    <x v="574"/>
    <x v="0"/>
    <x v="21"/>
    <n v="2"/>
    <n v="352.27"/>
    <n v="0.05"/>
    <n v="669.31"/>
    <n v="96.23"/>
    <x v="1"/>
    <x v="1"/>
    <x v="0"/>
    <x v="6"/>
  </r>
  <r>
    <s v="IN-AMD-100909"/>
    <x v="575"/>
    <x v="0"/>
    <x v="21"/>
    <n v="4"/>
    <n v="1080.8399999999999"/>
    <n v="0.15"/>
    <n v="3674.86"/>
    <n v="1002.8"/>
    <x v="1"/>
    <x v="0"/>
    <x v="0"/>
    <x v="1"/>
  </r>
  <r>
    <s v="IN-AMD-100910"/>
    <x v="91"/>
    <x v="4"/>
    <x v="7"/>
    <n v="4"/>
    <n v="380.34"/>
    <n v="0"/>
    <n v="1521.36"/>
    <n v="255.06"/>
    <x v="1"/>
    <x v="1"/>
    <x v="0"/>
    <x v="0"/>
  </r>
  <r>
    <s v="IN-AMD-100911"/>
    <x v="409"/>
    <x v="2"/>
    <x v="9"/>
    <n v="4"/>
    <n v="29763.57"/>
    <n v="0"/>
    <n v="119054.28"/>
    <n v="0"/>
    <x v="1"/>
    <x v="1"/>
    <x v="3"/>
    <x v="2"/>
  </r>
  <r>
    <s v="IN-AMD-100912"/>
    <x v="223"/>
    <x v="2"/>
    <x v="9"/>
    <n v="3"/>
    <n v="23409.119999999999"/>
    <n v="0"/>
    <n v="70227.360000000001"/>
    <n v="10290.83"/>
    <x v="1"/>
    <x v="1"/>
    <x v="0"/>
    <x v="9"/>
  </r>
  <r>
    <s v="IN-AMD-100913"/>
    <x v="401"/>
    <x v="2"/>
    <x v="6"/>
    <n v="2"/>
    <n v="29056.51"/>
    <n v="0"/>
    <n v="58113.02"/>
    <n v="16457.88"/>
    <x v="2"/>
    <x v="0"/>
    <x v="0"/>
    <x v="4"/>
  </r>
  <r>
    <s v="IN-AMD-100914"/>
    <x v="576"/>
    <x v="3"/>
    <x v="23"/>
    <n v="4"/>
    <n v="2179.31"/>
    <n v="0.15"/>
    <n v="7409.65"/>
    <n v="1437.73"/>
    <x v="2"/>
    <x v="1"/>
    <x v="0"/>
    <x v="2"/>
  </r>
  <r>
    <s v="IN-AMD-100915"/>
    <x v="390"/>
    <x v="2"/>
    <x v="6"/>
    <n v="2"/>
    <n v="14066.61"/>
    <n v="0"/>
    <n v="28133.22"/>
    <n v="7679.89"/>
    <x v="2"/>
    <x v="1"/>
    <x v="0"/>
    <x v="4"/>
  </r>
  <r>
    <s v="IN-AMD-100916"/>
    <x v="281"/>
    <x v="1"/>
    <x v="2"/>
    <n v="4"/>
    <n v="502.05"/>
    <n v="0.15"/>
    <n v="1706.97"/>
    <n v="419.75"/>
    <x v="1"/>
    <x v="0"/>
    <x v="1"/>
    <x v="7"/>
  </r>
  <r>
    <s v="IN-AMD-100917"/>
    <x v="428"/>
    <x v="0"/>
    <x v="21"/>
    <n v="1"/>
    <n v="1274.3499999999999"/>
    <n v="0"/>
    <n v="1274.3499999999999"/>
    <n v="218.77"/>
    <x v="1"/>
    <x v="1"/>
    <x v="0"/>
    <x v="4"/>
  </r>
  <r>
    <s v="IN-AMD-100918"/>
    <x v="15"/>
    <x v="0"/>
    <x v="21"/>
    <n v="1"/>
    <n v="680.55"/>
    <n v="0.05"/>
    <n v="646.52"/>
    <n v="156.63999999999999"/>
    <x v="3"/>
    <x v="1"/>
    <x v="0"/>
    <x v="7"/>
  </r>
  <r>
    <s v="IN-AMD-100919"/>
    <x v="85"/>
    <x v="3"/>
    <x v="18"/>
    <n v="1"/>
    <n v="5137.29"/>
    <n v="0"/>
    <n v="5137.29"/>
    <n v="804.38"/>
    <x v="3"/>
    <x v="1"/>
    <x v="0"/>
    <x v="4"/>
  </r>
  <r>
    <s v="IN-AMD-100920"/>
    <x v="571"/>
    <x v="2"/>
    <x v="6"/>
    <n v="4"/>
    <n v="17009.07"/>
    <n v="0"/>
    <n v="68036.28"/>
    <n v="23692.26"/>
    <x v="2"/>
    <x v="0"/>
    <x v="0"/>
    <x v="3"/>
  </r>
  <r>
    <s v="IN-AMD-100921"/>
    <x v="211"/>
    <x v="2"/>
    <x v="10"/>
    <n v="2"/>
    <n v="25331.79"/>
    <n v="0.1"/>
    <n v="45597.22"/>
    <n v="11725.82"/>
    <x v="3"/>
    <x v="1"/>
    <x v="0"/>
    <x v="8"/>
  </r>
  <r>
    <s v="IN-AMD-100922"/>
    <x v="411"/>
    <x v="0"/>
    <x v="13"/>
    <n v="1"/>
    <n v="2901.58"/>
    <n v="0.05"/>
    <n v="2756.5"/>
    <n v="654.53"/>
    <x v="2"/>
    <x v="1"/>
    <x v="0"/>
    <x v="4"/>
  </r>
  <r>
    <s v="IN-AMD-100923"/>
    <x v="389"/>
    <x v="3"/>
    <x v="18"/>
    <n v="3"/>
    <n v="4504.1099999999997"/>
    <n v="0.05"/>
    <n v="12836.71"/>
    <n v="0"/>
    <x v="1"/>
    <x v="1"/>
    <x v="3"/>
    <x v="4"/>
  </r>
  <r>
    <s v="IN-AMD-100924"/>
    <x v="195"/>
    <x v="2"/>
    <x v="3"/>
    <n v="1"/>
    <n v="32500.69"/>
    <n v="0"/>
    <n v="32500.69"/>
    <n v="6144.36"/>
    <x v="0"/>
    <x v="1"/>
    <x v="0"/>
    <x v="5"/>
  </r>
  <r>
    <s v="IN-AMD-100925"/>
    <x v="577"/>
    <x v="2"/>
    <x v="11"/>
    <n v="1"/>
    <n v="18664.849999999999"/>
    <n v="0.1"/>
    <n v="16798.36"/>
    <n v="2897.48"/>
    <x v="1"/>
    <x v="1"/>
    <x v="0"/>
    <x v="2"/>
  </r>
  <r>
    <s v="IN-AMD-100926"/>
    <x v="476"/>
    <x v="4"/>
    <x v="12"/>
    <n v="3"/>
    <n v="1114.28"/>
    <n v="0.15"/>
    <n v="2841.41"/>
    <n v="756.95"/>
    <x v="3"/>
    <x v="1"/>
    <x v="0"/>
    <x v="7"/>
  </r>
  <r>
    <s v="IN-AMD-100927"/>
    <x v="578"/>
    <x v="2"/>
    <x v="3"/>
    <n v="1"/>
    <n v="30823.119999999999"/>
    <n v="0"/>
    <n v="30823.119999999999"/>
    <n v="10132.5"/>
    <x v="1"/>
    <x v="1"/>
    <x v="1"/>
    <x v="9"/>
  </r>
  <r>
    <s v="IN-AMD-100928"/>
    <x v="238"/>
    <x v="1"/>
    <x v="4"/>
    <n v="4"/>
    <n v="988.97"/>
    <n v="0.05"/>
    <n v="3758.09"/>
    <n v="1012.69"/>
    <x v="0"/>
    <x v="1"/>
    <x v="0"/>
    <x v="5"/>
  </r>
  <r>
    <s v="IN-AMD-100929"/>
    <x v="579"/>
    <x v="1"/>
    <x v="2"/>
    <n v="4"/>
    <n v="1199.27"/>
    <n v="0.05"/>
    <n v="4557.2299999999996"/>
    <n v="569.72"/>
    <x v="1"/>
    <x v="0"/>
    <x v="0"/>
    <x v="7"/>
  </r>
  <r>
    <s v="IN-AMD-100930"/>
    <x v="304"/>
    <x v="2"/>
    <x v="10"/>
    <n v="1"/>
    <n v="18829.62"/>
    <n v="0.2"/>
    <n v="15063.7"/>
    <n v="4796.29"/>
    <x v="3"/>
    <x v="0"/>
    <x v="0"/>
    <x v="7"/>
  </r>
  <r>
    <s v="IN-AMD-100931"/>
    <x v="580"/>
    <x v="2"/>
    <x v="9"/>
    <n v="2"/>
    <n v="1453.29"/>
    <n v="0"/>
    <n v="2906.58"/>
    <n v="547.59"/>
    <x v="1"/>
    <x v="1"/>
    <x v="0"/>
    <x v="3"/>
  </r>
  <r>
    <s v="IN-AMD-100932"/>
    <x v="388"/>
    <x v="2"/>
    <x v="6"/>
    <n v="2"/>
    <n v="17785.98"/>
    <n v="0.2"/>
    <n v="28457.57"/>
    <n v="9103.59"/>
    <x v="0"/>
    <x v="1"/>
    <x v="0"/>
    <x v="0"/>
  </r>
  <r>
    <s v="IN-AMD-100933"/>
    <x v="379"/>
    <x v="3"/>
    <x v="24"/>
    <n v="1"/>
    <n v="652.49"/>
    <n v="0.15"/>
    <n v="554.62"/>
    <n v="191.76"/>
    <x v="1"/>
    <x v="1"/>
    <x v="0"/>
    <x v="7"/>
  </r>
  <r>
    <s v="IN-AMD-100934"/>
    <x v="581"/>
    <x v="3"/>
    <x v="5"/>
    <n v="3"/>
    <n v="3544.17"/>
    <n v="0"/>
    <n v="10632.51"/>
    <n v="2868.71"/>
    <x v="1"/>
    <x v="1"/>
    <x v="0"/>
    <x v="8"/>
  </r>
  <r>
    <s v="IN-AMD-100935"/>
    <x v="15"/>
    <x v="1"/>
    <x v="2"/>
    <n v="4"/>
    <n v="1370.29"/>
    <n v="0.05"/>
    <n v="5207.1000000000004"/>
    <n v="960.99"/>
    <x v="1"/>
    <x v="1"/>
    <x v="0"/>
    <x v="0"/>
  </r>
  <r>
    <s v="IN-AMD-100936"/>
    <x v="582"/>
    <x v="4"/>
    <x v="22"/>
    <n v="4"/>
    <n v="442.43"/>
    <n v="0.1"/>
    <n v="1592.75"/>
    <n v="273.86"/>
    <x v="1"/>
    <x v="1"/>
    <x v="0"/>
    <x v="1"/>
  </r>
  <r>
    <s v="IN-AMD-100937"/>
    <x v="9"/>
    <x v="3"/>
    <x v="5"/>
    <n v="4"/>
    <n v="895.63"/>
    <n v="0.1"/>
    <n v="3224.27"/>
    <n v="909.36"/>
    <x v="2"/>
    <x v="1"/>
    <x v="0"/>
    <x v="5"/>
  </r>
  <r>
    <s v="IN-AMD-100938"/>
    <x v="201"/>
    <x v="2"/>
    <x v="3"/>
    <n v="1"/>
    <n v="31615.41"/>
    <n v="0.1"/>
    <n v="28453.87"/>
    <n v="3766.33"/>
    <x v="1"/>
    <x v="0"/>
    <x v="0"/>
    <x v="5"/>
  </r>
  <r>
    <s v="IN-AMD-100939"/>
    <x v="493"/>
    <x v="2"/>
    <x v="6"/>
    <n v="4"/>
    <n v="24786.12"/>
    <n v="0.05"/>
    <n v="94187.26"/>
    <n v="25387.13"/>
    <x v="1"/>
    <x v="1"/>
    <x v="0"/>
    <x v="4"/>
  </r>
  <r>
    <s v="IN-AMD-100940"/>
    <x v="479"/>
    <x v="1"/>
    <x v="20"/>
    <n v="1"/>
    <n v="830.01"/>
    <n v="0.2"/>
    <n v="664.01"/>
    <n v="126.91"/>
    <x v="4"/>
    <x v="1"/>
    <x v="0"/>
    <x v="6"/>
  </r>
  <r>
    <s v="IN-AMD-100941"/>
    <x v="126"/>
    <x v="2"/>
    <x v="3"/>
    <n v="1"/>
    <n v="10401"/>
    <n v="0"/>
    <n v="10401"/>
    <n v="1254.54"/>
    <x v="0"/>
    <x v="1"/>
    <x v="0"/>
    <x v="6"/>
  </r>
  <r>
    <s v="IN-AMD-100942"/>
    <x v="397"/>
    <x v="2"/>
    <x v="10"/>
    <n v="2"/>
    <n v="13349.93"/>
    <n v="0"/>
    <n v="26699.86"/>
    <n v="7094.41"/>
    <x v="1"/>
    <x v="1"/>
    <x v="0"/>
    <x v="5"/>
  </r>
  <r>
    <s v="IN-AMD-100943"/>
    <x v="63"/>
    <x v="3"/>
    <x v="16"/>
    <n v="3"/>
    <n v="2375.5100000000002"/>
    <n v="0.25"/>
    <n v="5344.9"/>
    <n v="1356.78"/>
    <x v="1"/>
    <x v="2"/>
    <x v="0"/>
    <x v="8"/>
  </r>
  <r>
    <s v="IN-AMD-100944"/>
    <x v="583"/>
    <x v="0"/>
    <x v="8"/>
    <n v="3"/>
    <n v="787.19"/>
    <n v="0.1"/>
    <n v="2125.41"/>
    <n v="513.54"/>
    <x v="2"/>
    <x v="1"/>
    <x v="0"/>
    <x v="9"/>
  </r>
  <r>
    <s v="IN-AMD-100945"/>
    <x v="584"/>
    <x v="4"/>
    <x v="14"/>
    <n v="3"/>
    <n v="1168.99"/>
    <n v="0.1"/>
    <n v="3156.27"/>
    <n v="559.27"/>
    <x v="1"/>
    <x v="0"/>
    <x v="0"/>
    <x v="5"/>
  </r>
  <r>
    <s v="IN-AMD-100946"/>
    <x v="585"/>
    <x v="3"/>
    <x v="24"/>
    <n v="4"/>
    <n v="1991.37"/>
    <n v="0.15"/>
    <n v="6770.66"/>
    <n v="2236.8200000000002"/>
    <x v="1"/>
    <x v="2"/>
    <x v="0"/>
    <x v="7"/>
  </r>
  <r>
    <s v="IN-AMD-100947"/>
    <x v="495"/>
    <x v="2"/>
    <x v="9"/>
    <n v="2"/>
    <n v="13029.74"/>
    <n v="0.05"/>
    <n v="24756.51"/>
    <n v="3153.47"/>
    <x v="2"/>
    <x v="1"/>
    <x v="0"/>
    <x v="3"/>
  </r>
  <r>
    <s v="IN-AMD-100948"/>
    <x v="118"/>
    <x v="4"/>
    <x v="12"/>
    <n v="2"/>
    <n v="309.52"/>
    <n v="0.05"/>
    <n v="588.09"/>
    <n v="85.54"/>
    <x v="1"/>
    <x v="1"/>
    <x v="0"/>
    <x v="5"/>
  </r>
  <r>
    <s v="IN-AMD-100949"/>
    <x v="586"/>
    <x v="2"/>
    <x v="6"/>
    <n v="1"/>
    <n v="19781.080000000002"/>
    <n v="0.2"/>
    <n v="15824.86"/>
    <n v="3313.06"/>
    <x v="2"/>
    <x v="0"/>
    <x v="0"/>
    <x v="4"/>
  </r>
  <r>
    <s v="IN-AMD-100950"/>
    <x v="438"/>
    <x v="0"/>
    <x v="13"/>
    <n v="2"/>
    <n v="1269"/>
    <n v="0.05"/>
    <n v="2411.1"/>
    <n v="504.94"/>
    <x v="1"/>
    <x v="0"/>
    <x v="0"/>
    <x v="6"/>
  </r>
  <r>
    <s v="IN-AMD-100951"/>
    <x v="587"/>
    <x v="0"/>
    <x v="13"/>
    <n v="1"/>
    <n v="2101.2600000000002"/>
    <n v="0"/>
    <n v="2101.2600000000002"/>
    <n v="314.01"/>
    <x v="1"/>
    <x v="0"/>
    <x v="0"/>
    <x v="5"/>
  </r>
  <r>
    <s v="IN-AMD-100952"/>
    <x v="588"/>
    <x v="2"/>
    <x v="6"/>
    <n v="2"/>
    <n v="14437.78"/>
    <n v="0.05"/>
    <n v="27431.78"/>
    <n v="9495.2800000000007"/>
    <x v="1"/>
    <x v="2"/>
    <x v="0"/>
    <x v="7"/>
  </r>
  <r>
    <s v="IN-AMD-100953"/>
    <x v="394"/>
    <x v="0"/>
    <x v="13"/>
    <n v="1"/>
    <n v="1958.35"/>
    <n v="0.2"/>
    <n v="1566.68"/>
    <n v="543.79999999999995"/>
    <x v="1"/>
    <x v="1"/>
    <x v="0"/>
    <x v="9"/>
  </r>
  <r>
    <s v="IN-AMD-100954"/>
    <x v="589"/>
    <x v="2"/>
    <x v="9"/>
    <n v="4"/>
    <n v="3391.01"/>
    <n v="0"/>
    <n v="13564.04"/>
    <n v="4039.88"/>
    <x v="2"/>
    <x v="1"/>
    <x v="0"/>
    <x v="6"/>
  </r>
  <r>
    <s v="IN-AMD-100955"/>
    <x v="142"/>
    <x v="0"/>
    <x v="21"/>
    <n v="2"/>
    <n v="2550.71"/>
    <n v="0.15"/>
    <n v="4336.21"/>
    <n v="823.81"/>
    <x v="0"/>
    <x v="1"/>
    <x v="0"/>
    <x v="5"/>
  </r>
  <r>
    <s v="IN-AMD-100956"/>
    <x v="274"/>
    <x v="0"/>
    <x v="21"/>
    <n v="3"/>
    <n v="383.24"/>
    <n v="0"/>
    <n v="1149.72"/>
    <n v="228.17"/>
    <x v="1"/>
    <x v="1"/>
    <x v="0"/>
    <x v="8"/>
  </r>
  <r>
    <s v="IN-AMD-100957"/>
    <x v="590"/>
    <x v="1"/>
    <x v="19"/>
    <n v="1"/>
    <n v="1353.01"/>
    <n v="0.15"/>
    <n v="1150.06"/>
    <n v="373.92"/>
    <x v="0"/>
    <x v="0"/>
    <x v="0"/>
    <x v="9"/>
  </r>
  <r>
    <s v="IN-AMD-100958"/>
    <x v="173"/>
    <x v="1"/>
    <x v="19"/>
    <n v="2"/>
    <n v="1316.09"/>
    <n v="0.1"/>
    <n v="2368.96"/>
    <n v="288.33"/>
    <x v="1"/>
    <x v="1"/>
    <x v="0"/>
    <x v="2"/>
  </r>
  <r>
    <s v="IN-AMD-100959"/>
    <x v="585"/>
    <x v="2"/>
    <x v="9"/>
    <n v="2"/>
    <n v="19073.55"/>
    <n v="0.1"/>
    <n v="34332.39"/>
    <n v="5347.75"/>
    <x v="1"/>
    <x v="1"/>
    <x v="1"/>
    <x v="8"/>
  </r>
  <r>
    <s v="IN-AMD-100960"/>
    <x v="257"/>
    <x v="0"/>
    <x v="0"/>
    <n v="1"/>
    <n v="1950.65"/>
    <n v="0"/>
    <n v="1950.65"/>
    <n v="359.29"/>
    <x v="2"/>
    <x v="2"/>
    <x v="0"/>
    <x v="2"/>
  </r>
  <r>
    <s v="IN-AMD-100961"/>
    <x v="591"/>
    <x v="0"/>
    <x v="1"/>
    <n v="2"/>
    <n v="1828.7"/>
    <n v="0"/>
    <n v="3657.4"/>
    <n v="1278.93"/>
    <x v="4"/>
    <x v="1"/>
    <x v="0"/>
    <x v="4"/>
  </r>
  <r>
    <s v="IN-AMD-100962"/>
    <x v="592"/>
    <x v="2"/>
    <x v="3"/>
    <n v="3"/>
    <n v="4899.21"/>
    <n v="0"/>
    <n v="14697.63"/>
    <n v="1916.98"/>
    <x v="4"/>
    <x v="1"/>
    <x v="0"/>
    <x v="7"/>
  </r>
  <r>
    <s v="IN-AMD-100963"/>
    <x v="593"/>
    <x v="1"/>
    <x v="4"/>
    <n v="1"/>
    <n v="841.38"/>
    <n v="0.15"/>
    <n v="715.17"/>
    <n v="192.5"/>
    <x v="1"/>
    <x v="1"/>
    <x v="0"/>
    <x v="6"/>
  </r>
  <r>
    <s v="IN-AMD-100964"/>
    <x v="156"/>
    <x v="3"/>
    <x v="24"/>
    <n v="1"/>
    <n v="7459.15"/>
    <n v="0.15"/>
    <n v="6340.28"/>
    <n v="1941.39"/>
    <x v="0"/>
    <x v="1"/>
    <x v="0"/>
    <x v="5"/>
  </r>
  <r>
    <s v="IN-AMD-100965"/>
    <x v="35"/>
    <x v="2"/>
    <x v="6"/>
    <n v="1"/>
    <n v="22731.78"/>
    <n v="0"/>
    <n v="22731.78"/>
    <n v="3272.58"/>
    <x v="2"/>
    <x v="1"/>
    <x v="0"/>
    <x v="4"/>
  </r>
  <r>
    <s v="IN-AMD-100966"/>
    <x v="84"/>
    <x v="0"/>
    <x v="1"/>
    <n v="1"/>
    <n v="936.34"/>
    <n v="0.15"/>
    <n v="795.89"/>
    <n v="118.18"/>
    <x v="0"/>
    <x v="1"/>
    <x v="1"/>
    <x v="7"/>
  </r>
  <r>
    <s v="IN-AMD-100967"/>
    <x v="594"/>
    <x v="2"/>
    <x v="11"/>
    <n v="1"/>
    <n v="22465.32"/>
    <n v="0.15"/>
    <n v="19095.52"/>
    <n v="3524.22"/>
    <x v="2"/>
    <x v="1"/>
    <x v="0"/>
    <x v="8"/>
  </r>
  <r>
    <s v="IN-AMD-100968"/>
    <x v="325"/>
    <x v="3"/>
    <x v="5"/>
    <n v="3"/>
    <n v="3813.84"/>
    <n v="0"/>
    <n v="11441.52"/>
    <n v="2919.44"/>
    <x v="2"/>
    <x v="1"/>
    <x v="0"/>
    <x v="5"/>
  </r>
  <r>
    <s v="IN-AMD-100969"/>
    <x v="354"/>
    <x v="2"/>
    <x v="9"/>
    <n v="1"/>
    <n v="16694.240000000002"/>
    <n v="0.15"/>
    <n v="14190.1"/>
    <n v="2505.04"/>
    <x v="1"/>
    <x v="1"/>
    <x v="0"/>
    <x v="1"/>
  </r>
  <r>
    <s v="IN-AMD-100970"/>
    <x v="595"/>
    <x v="4"/>
    <x v="12"/>
    <n v="3"/>
    <n v="380"/>
    <n v="0"/>
    <n v="1140"/>
    <n v="269.29000000000002"/>
    <x v="0"/>
    <x v="0"/>
    <x v="0"/>
    <x v="8"/>
  </r>
  <r>
    <s v="IN-AMD-100971"/>
    <x v="568"/>
    <x v="1"/>
    <x v="15"/>
    <n v="3"/>
    <n v="1154.3"/>
    <n v="0.05"/>
    <n v="3289.75"/>
    <n v="537.5"/>
    <x v="1"/>
    <x v="1"/>
    <x v="0"/>
    <x v="2"/>
  </r>
  <r>
    <s v="IN-AMD-100972"/>
    <x v="378"/>
    <x v="0"/>
    <x v="1"/>
    <n v="3"/>
    <n v="1044.19"/>
    <n v="0.05"/>
    <n v="2975.94"/>
    <n v="871.48"/>
    <x v="0"/>
    <x v="0"/>
    <x v="1"/>
    <x v="4"/>
  </r>
  <r>
    <s v="IN-AMD-100973"/>
    <x v="596"/>
    <x v="3"/>
    <x v="16"/>
    <n v="1"/>
    <n v="958.36"/>
    <n v="0.1"/>
    <n v="862.52"/>
    <n v="183.77"/>
    <x v="3"/>
    <x v="1"/>
    <x v="0"/>
    <x v="8"/>
  </r>
  <r>
    <s v="IN-AMD-100974"/>
    <x v="597"/>
    <x v="4"/>
    <x v="7"/>
    <n v="3"/>
    <n v="394.19"/>
    <n v="0.05"/>
    <n v="1123.44"/>
    <n v="188.64"/>
    <x v="2"/>
    <x v="1"/>
    <x v="0"/>
    <x v="5"/>
  </r>
  <r>
    <s v="IN-AMD-100975"/>
    <x v="565"/>
    <x v="3"/>
    <x v="16"/>
    <n v="1"/>
    <n v="2680.06"/>
    <n v="0"/>
    <n v="2680.06"/>
    <n v="813.08"/>
    <x v="2"/>
    <x v="1"/>
    <x v="0"/>
    <x v="6"/>
  </r>
  <r>
    <s v="IN-AMD-100976"/>
    <x v="198"/>
    <x v="2"/>
    <x v="10"/>
    <n v="3"/>
    <n v="24965.38"/>
    <n v="0.1"/>
    <n v="67406.53"/>
    <n v="11813.4"/>
    <x v="2"/>
    <x v="1"/>
    <x v="0"/>
    <x v="0"/>
  </r>
  <r>
    <s v="IN-AMD-100977"/>
    <x v="65"/>
    <x v="0"/>
    <x v="13"/>
    <n v="1"/>
    <n v="1858.14"/>
    <n v="0.25"/>
    <n v="1393.6"/>
    <n v="333.74"/>
    <x v="0"/>
    <x v="0"/>
    <x v="0"/>
    <x v="8"/>
  </r>
  <r>
    <s v="IN-AMD-100978"/>
    <x v="598"/>
    <x v="1"/>
    <x v="20"/>
    <n v="2"/>
    <n v="1304.8"/>
    <n v="0.1"/>
    <n v="2348.64"/>
    <n v="301.57"/>
    <x v="1"/>
    <x v="1"/>
    <x v="0"/>
    <x v="4"/>
  </r>
  <r>
    <s v="IN-AMD-100979"/>
    <x v="407"/>
    <x v="3"/>
    <x v="5"/>
    <n v="2"/>
    <n v="2243.8000000000002"/>
    <n v="0.1"/>
    <n v="4038.84"/>
    <n v="773.03"/>
    <x v="2"/>
    <x v="1"/>
    <x v="0"/>
    <x v="5"/>
  </r>
  <r>
    <s v="IN-AMD-100980"/>
    <x v="162"/>
    <x v="3"/>
    <x v="18"/>
    <n v="3"/>
    <n v="3812.02"/>
    <n v="0"/>
    <n v="11436.06"/>
    <n v="1827.72"/>
    <x v="1"/>
    <x v="0"/>
    <x v="0"/>
    <x v="6"/>
  </r>
  <r>
    <s v="IN-AMD-100981"/>
    <x v="599"/>
    <x v="1"/>
    <x v="2"/>
    <n v="4"/>
    <n v="773.92"/>
    <n v="0.1"/>
    <n v="2786.11"/>
    <n v="498.17"/>
    <x v="1"/>
    <x v="0"/>
    <x v="0"/>
    <x v="8"/>
  </r>
  <r>
    <s v="IN-AMD-100982"/>
    <x v="320"/>
    <x v="1"/>
    <x v="4"/>
    <n v="4"/>
    <n v="736.16"/>
    <n v="0.1"/>
    <n v="2650.18"/>
    <n v="918.99"/>
    <x v="3"/>
    <x v="1"/>
    <x v="0"/>
    <x v="5"/>
  </r>
  <r>
    <s v="IN-AMD-100983"/>
    <x v="220"/>
    <x v="4"/>
    <x v="22"/>
    <n v="2"/>
    <n v="634.53"/>
    <n v="0.1"/>
    <n v="1142.1500000000001"/>
    <n v="234.28"/>
    <x v="1"/>
    <x v="1"/>
    <x v="0"/>
    <x v="2"/>
  </r>
  <r>
    <s v="IN-AMD-100984"/>
    <x v="122"/>
    <x v="2"/>
    <x v="10"/>
    <n v="3"/>
    <n v="24361.599999999999"/>
    <n v="0.2"/>
    <n v="58467.839999999997"/>
    <n v="9020.5300000000007"/>
    <x v="1"/>
    <x v="1"/>
    <x v="0"/>
    <x v="7"/>
  </r>
  <r>
    <s v="IN-AMD-100985"/>
    <x v="600"/>
    <x v="0"/>
    <x v="0"/>
    <n v="3"/>
    <n v="588.4"/>
    <n v="0.15"/>
    <n v="1500.42"/>
    <n v="520.89"/>
    <x v="2"/>
    <x v="1"/>
    <x v="0"/>
    <x v="9"/>
  </r>
  <r>
    <s v="IN-AMD-100986"/>
    <x v="601"/>
    <x v="3"/>
    <x v="5"/>
    <n v="3"/>
    <n v="6514.39"/>
    <n v="0.15"/>
    <n v="16611.689999999999"/>
    <n v="3139.5"/>
    <x v="2"/>
    <x v="1"/>
    <x v="0"/>
    <x v="8"/>
  </r>
  <r>
    <s v="IN-AMD-100987"/>
    <x v="602"/>
    <x v="1"/>
    <x v="15"/>
    <n v="4"/>
    <n v="914.26"/>
    <n v="0.05"/>
    <n v="3474.19"/>
    <n v="1009.64"/>
    <x v="1"/>
    <x v="0"/>
    <x v="0"/>
    <x v="3"/>
  </r>
  <r>
    <s v="IN-AMD-100988"/>
    <x v="508"/>
    <x v="3"/>
    <x v="16"/>
    <n v="2"/>
    <n v="3145.53"/>
    <n v="0"/>
    <n v="6291.06"/>
    <n v="2035.76"/>
    <x v="2"/>
    <x v="1"/>
    <x v="1"/>
    <x v="7"/>
  </r>
  <r>
    <s v="IN-AMD-100989"/>
    <x v="278"/>
    <x v="2"/>
    <x v="3"/>
    <n v="3"/>
    <n v="31267.119999999999"/>
    <n v="0"/>
    <n v="93801.36"/>
    <n v="18859.580000000002"/>
    <x v="1"/>
    <x v="1"/>
    <x v="0"/>
    <x v="0"/>
  </r>
  <r>
    <s v="IN-AMD-100990"/>
    <x v="603"/>
    <x v="1"/>
    <x v="2"/>
    <n v="2"/>
    <n v="1370.76"/>
    <n v="0.15"/>
    <n v="2330.29"/>
    <n v="625.39"/>
    <x v="0"/>
    <x v="0"/>
    <x v="0"/>
    <x v="7"/>
  </r>
  <r>
    <s v="IN-AMD-100991"/>
    <x v="604"/>
    <x v="3"/>
    <x v="16"/>
    <n v="2"/>
    <n v="2489.38"/>
    <n v="0.1"/>
    <n v="4480.88"/>
    <n v="592.33000000000004"/>
    <x v="0"/>
    <x v="1"/>
    <x v="0"/>
    <x v="5"/>
  </r>
  <r>
    <s v="IN-AMD-100992"/>
    <x v="128"/>
    <x v="2"/>
    <x v="9"/>
    <n v="1"/>
    <n v="2392.64"/>
    <n v="0.05"/>
    <n v="2273.0100000000002"/>
    <n v="478.48"/>
    <x v="1"/>
    <x v="1"/>
    <x v="0"/>
    <x v="5"/>
  </r>
  <r>
    <s v="IN-AMD-100993"/>
    <x v="113"/>
    <x v="0"/>
    <x v="13"/>
    <n v="4"/>
    <n v="1674.63"/>
    <n v="0"/>
    <n v="6698.52"/>
    <n v="2183.84"/>
    <x v="0"/>
    <x v="0"/>
    <x v="0"/>
    <x v="4"/>
  </r>
  <r>
    <s v="IN-AMD-100994"/>
    <x v="364"/>
    <x v="2"/>
    <x v="9"/>
    <n v="2"/>
    <n v="23911.360000000001"/>
    <n v="0.15"/>
    <n v="40649.31"/>
    <n v="12369.97"/>
    <x v="1"/>
    <x v="1"/>
    <x v="0"/>
    <x v="7"/>
  </r>
  <r>
    <s v="IN-AMD-100995"/>
    <x v="219"/>
    <x v="0"/>
    <x v="0"/>
    <n v="1"/>
    <n v="1858.57"/>
    <n v="0.05"/>
    <n v="1765.64"/>
    <n v="0"/>
    <x v="1"/>
    <x v="1"/>
    <x v="3"/>
    <x v="2"/>
  </r>
  <r>
    <s v="IN-AMD-100996"/>
    <x v="167"/>
    <x v="2"/>
    <x v="6"/>
    <n v="4"/>
    <n v="11059.05"/>
    <n v="0"/>
    <n v="44236.2"/>
    <n v="5496.97"/>
    <x v="1"/>
    <x v="1"/>
    <x v="1"/>
    <x v="5"/>
  </r>
  <r>
    <s v="IN-AMD-100997"/>
    <x v="497"/>
    <x v="0"/>
    <x v="21"/>
    <n v="3"/>
    <n v="2653.17"/>
    <n v="0"/>
    <n v="7959.51"/>
    <n v="2087.86"/>
    <x v="2"/>
    <x v="1"/>
    <x v="1"/>
    <x v="1"/>
  </r>
  <r>
    <s v="IN-AMD-100998"/>
    <x v="173"/>
    <x v="0"/>
    <x v="8"/>
    <n v="3"/>
    <n v="539.30999999999995"/>
    <n v="0.2"/>
    <n v="1294.3399999999999"/>
    <n v="0"/>
    <x v="1"/>
    <x v="0"/>
    <x v="3"/>
    <x v="7"/>
  </r>
  <r>
    <s v="IN-AMD-100999"/>
    <x v="274"/>
    <x v="3"/>
    <x v="23"/>
    <n v="1"/>
    <n v="5337.54"/>
    <n v="0"/>
    <n v="5337.54"/>
    <n v="1640.52"/>
    <x v="2"/>
    <x v="1"/>
    <x v="0"/>
    <x v="7"/>
  </r>
  <r>
    <s v="IN-AMD-101000"/>
    <x v="254"/>
    <x v="3"/>
    <x v="24"/>
    <n v="3"/>
    <n v="4450.47"/>
    <n v="0.05"/>
    <n v="12683.84"/>
    <n v="2882.22"/>
    <x v="1"/>
    <x v="1"/>
    <x v="1"/>
    <x v="5"/>
  </r>
  <r>
    <s v="IN-AMD-101001"/>
    <x v="605"/>
    <x v="1"/>
    <x v="19"/>
    <n v="1"/>
    <n v="968.28"/>
    <n v="0.1"/>
    <n v="871.45"/>
    <n v="184.22"/>
    <x v="1"/>
    <x v="1"/>
    <x v="1"/>
    <x v="3"/>
  </r>
  <r>
    <s v="IN-AMD-101002"/>
    <x v="153"/>
    <x v="2"/>
    <x v="3"/>
    <n v="1"/>
    <n v="12811.91"/>
    <n v="0.05"/>
    <n v="12171.31"/>
    <n v="2152.42"/>
    <x v="2"/>
    <x v="0"/>
    <x v="0"/>
    <x v="5"/>
  </r>
  <r>
    <s v="IN-AMD-101003"/>
    <x v="41"/>
    <x v="2"/>
    <x v="11"/>
    <n v="3"/>
    <n v="19183.11"/>
    <n v="0.05"/>
    <n v="54671.86"/>
    <n v="13467.14"/>
    <x v="2"/>
    <x v="0"/>
    <x v="1"/>
    <x v="4"/>
  </r>
  <r>
    <s v="IN-AMD-101004"/>
    <x v="204"/>
    <x v="1"/>
    <x v="15"/>
    <n v="4"/>
    <n v="1494.7"/>
    <n v="0.15"/>
    <n v="5081.9799999999996"/>
    <n v="1568.32"/>
    <x v="1"/>
    <x v="1"/>
    <x v="0"/>
    <x v="8"/>
  </r>
  <r>
    <s v="IN-AMD-101005"/>
    <x v="606"/>
    <x v="2"/>
    <x v="9"/>
    <n v="1"/>
    <n v="4649.8500000000004"/>
    <n v="0.25"/>
    <n v="3487.39"/>
    <n v="796.83"/>
    <x v="3"/>
    <x v="0"/>
    <x v="0"/>
    <x v="8"/>
  </r>
  <r>
    <s v="IN-AMD-101006"/>
    <x v="410"/>
    <x v="4"/>
    <x v="14"/>
    <n v="4"/>
    <n v="550.1"/>
    <n v="0.05"/>
    <n v="2090.38"/>
    <n v="297.55"/>
    <x v="2"/>
    <x v="1"/>
    <x v="0"/>
    <x v="6"/>
  </r>
  <r>
    <s v="IN-AMD-101007"/>
    <x v="347"/>
    <x v="1"/>
    <x v="19"/>
    <n v="4"/>
    <n v="470.85"/>
    <n v="0.05"/>
    <n v="1789.23"/>
    <n v="444"/>
    <x v="2"/>
    <x v="1"/>
    <x v="1"/>
    <x v="9"/>
  </r>
  <r>
    <s v="IN-AMD-101008"/>
    <x v="43"/>
    <x v="0"/>
    <x v="1"/>
    <n v="1"/>
    <n v="1508.13"/>
    <n v="0.05"/>
    <n v="1432.72"/>
    <n v="279.62"/>
    <x v="1"/>
    <x v="2"/>
    <x v="0"/>
    <x v="6"/>
  </r>
  <r>
    <s v="IN-AMD-101009"/>
    <x v="595"/>
    <x v="4"/>
    <x v="12"/>
    <n v="4"/>
    <n v="368.31"/>
    <n v="0.05"/>
    <n v="1399.58"/>
    <n v="334.19"/>
    <x v="2"/>
    <x v="1"/>
    <x v="0"/>
    <x v="5"/>
  </r>
  <r>
    <s v="IN-AMD-101010"/>
    <x v="97"/>
    <x v="2"/>
    <x v="3"/>
    <n v="1"/>
    <n v="33529.35"/>
    <n v="0.05"/>
    <n v="31852.880000000001"/>
    <n v="4452.4799999999996"/>
    <x v="3"/>
    <x v="1"/>
    <x v="1"/>
    <x v="5"/>
  </r>
  <r>
    <s v="IN-AMD-101011"/>
    <x v="607"/>
    <x v="0"/>
    <x v="21"/>
    <n v="3"/>
    <n v="1479.54"/>
    <n v="0.05"/>
    <n v="4216.6899999999996"/>
    <n v="578.15"/>
    <x v="2"/>
    <x v="1"/>
    <x v="0"/>
    <x v="5"/>
  </r>
  <r>
    <s v="IN-AMD-101012"/>
    <x v="608"/>
    <x v="3"/>
    <x v="23"/>
    <n v="3"/>
    <n v="5811.11"/>
    <n v="0.05"/>
    <n v="16561.66"/>
    <n v="4787.84"/>
    <x v="1"/>
    <x v="1"/>
    <x v="0"/>
    <x v="3"/>
  </r>
  <r>
    <s v="IN-AMD-101013"/>
    <x v="265"/>
    <x v="0"/>
    <x v="13"/>
    <n v="3"/>
    <n v="1133.22"/>
    <n v="0.2"/>
    <n v="2719.73"/>
    <n v="632.02"/>
    <x v="3"/>
    <x v="0"/>
    <x v="0"/>
    <x v="4"/>
  </r>
  <r>
    <s v="IN-AMD-101014"/>
    <x v="609"/>
    <x v="4"/>
    <x v="12"/>
    <n v="3"/>
    <n v="1162.1400000000001"/>
    <n v="0"/>
    <n v="3486.42"/>
    <n v="745.1"/>
    <x v="1"/>
    <x v="1"/>
    <x v="1"/>
    <x v="8"/>
  </r>
  <r>
    <s v="IN-AMD-101015"/>
    <x v="455"/>
    <x v="2"/>
    <x v="10"/>
    <n v="3"/>
    <n v="17193.96"/>
    <n v="0.1"/>
    <n v="46423.69"/>
    <n v="15756.8"/>
    <x v="3"/>
    <x v="1"/>
    <x v="0"/>
    <x v="3"/>
  </r>
  <r>
    <s v="IN-AMD-101016"/>
    <x v="68"/>
    <x v="0"/>
    <x v="1"/>
    <n v="4"/>
    <n v="1466.89"/>
    <n v="0.05"/>
    <n v="5574.18"/>
    <n v="916.02"/>
    <x v="2"/>
    <x v="1"/>
    <x v="0"/>
    <x v="9"/>
  </r>
  <r>
    <s v="IN-AMD-101017"/>
    <x v="217"/>
    <x v="3"/>
    <x v="5"/>
    <n v="4"/>
    <n v="1084.3399999999999"/>
    <n v="0.15"/>
    <n v="3686.76"/>
    <n v="1210.47"/>
    <x v="0"/>
    <x v="1"/>
    <x v="0"/>
    <x v="7"/>
  </r>
  <r>
    <s v="IN-AMD-101018"/>
    <x v="555"/>
    <x v="3"/>
    <x v="24"/>
    <n v="4"/>
    <n v="5500.1"/>
    <n v="0.05"/>
    <n v="20900.38"/>
    <n v="6511.41"/>
    <x v="2"/>
    <x v="1"/>
    <x v="0"/>
    <x v="5"/>
  </r>
  <r>
    <s v="IN-AMD-101019"/>
    <x v="610"/>
    <x v="2"/>
    <x v="11"/>
    <n v="2"/>
    <n v="26246.27"/>
    <n v="0"/>
    <n v="52492.54"/>
    <n v="12699.69"/>
    <x v="1"/>
    <x v="1"/>
    <x v="1"/>
    <x v="0"/>
  </r>
  <r>
    <s v="IN-AMD-101020"/>
    <x v="611"/>
    <x v="0"/>
    <x v="0"/>
    <n v="2"/>
    <n v="1345.77"/>
    <n v="0.2"/>
    <n v="2153.23"/>
    <n v="482.15"/>
    <x v="2"/>
    <x v="1"/>
    <x v="0"/>
    <x v="5"/>
  </r>
  <r>
    <s v="IN-AMD-101021"/>
    <x v="589"/>
    <x v="1"/>
    <x v="15"/>
    <n v="1"/>
    <n v="1196.8"/>
    <n v="0.1"/>
    <n v="1077.1199999999999"/>
    <n v="160.12"/>
    <x v="1"/>
    <x v="1"/>
    <x v="0"/>
    <x v="5"/>
  </r>
  <r>
    <s v="IN-AMD-101022"/>
    <x v="612"/>
    <x v="2"/>
    <x v="3"/>
    <n v="2"/>
    <n v="31224.81"/>
    <n v="0.1"/>
    <n v="56204.66"/>
    <n v="11538.42"/>
    <x v="0"/>
    <x v="0"/>
    <x v="0"/>
    <x v="9"/>
  </r>
  <r>
    <s v="IN-AMD-101023"/>
    <x v="613"/>
    <x v="1"/>
    <x v="19"/>
    <n v="3"/>
    <n v="1355.35"/>
    <n v="0.15"/>
    <n v="3456.14"/>
    <n v="0"/>
    <x v="4"/>
    <x v="0"/>
    <x v="3"/>
    <x v="8"/>
  </r>
  <r>
    <s v="IN-AMD-101024"/>
    <x v="496"/>
    <x v="3"/>
    <x v="24"/>
    <n v="3"/>
    <n v="4113"/>
    <n v="0.25"/>
    <n v="9254.25"/>
    <n v="1861.86"/>
    <x v="1"/>
    <x v="1"/>
    <x v="1"/>
    <x v="1"/>
  </r>
  <r>
    <s v="IN-AMD-101025"/>
    <x v="314"/>
    <x v="1"/>
    <x v="15"/>
    <n v="3"/>
    <n v="947.28"/>
    <n v="0.05"/>
    <n v="2699.75"/>
    <n v="893.9"/>
    <x v="3"/>
    <x v="2"/>
    <x v="0"/>
    <x v="3"/>
  </r>
  <r>
    <s v="IN-AMD-101026"/>
    <x v="562"/>
    <x v="3"/>
    <x v="18"/>
    <n v="1"/>
    <n v="6095.25"/>
    <n v="0.05"/>
    <n v="5790.49"/>
    <n v="754.78"/>
    <x v="1"/>
    <x v="1"/>
    <x v="0"/>
    <x v="6"/>
  </r>
  <r>
    <s v="IN-AMD-101027"/>
    <x v="395"/>
    <x v="2"/>
    <x v="10"/>
    <n v="1"/>
    <n v="13571.66"/>
    <n v="0.15"/>
    <n v="11535.91"/>
    <n v="0"/>
    <x v="1"/>
    <x v="0"/>
    <x v="3"/>
    <x v="8"/>
  </r>
  <r>
    <s v="IN-AMD-101028"/>
    <x v="383"/>
    <x v="3"/>
    <x v="24"/>
    <n v="1"/>
    <n v="5827.04"/>
    <n v="0.05"/>
    <n v="5535.69"/>
    <n v="1848.69"/>
    <x v="1"/>
    <x v="1"/>
    <x v="0"/>
    <x v="8"/>
  </r>
  <r>
    <s v="IN-AMD-101029"/>
    <x v="614"/>
    <x v="1"/>
    <x v="2"/>
    <n v="1"/>
    <n v="619.17999999999995"/>
    <n v="0"/>
    <n v="619.17999999999995"/>
    <n v="0"/>
    <x v="1"/>
    <x v="1"/>
    <x v="2"/>
    <x v="5"/>
  </r>
  <r>
    <s v="IN-AMD-101030"/>
    <x v="87"/>
    <x v="0"/>
    <x v="0"/>
    <n v="4"/>
    <n v="1774.52"/>
    <n v="0.05"/>
    <n v="6743.18"/>
    <n v="1531.72"/>
    <x v="0"/>
    <x v="1"/>
    <x v="0"/>
    <x v="8"/>
  </r>
  <r>
    <s v="IN-AMD-101031"/>
    <x v="615"/>
    <x v="4"/>
    <x v="17"/>
    <n v="1"/>
    <n v="688.41"/>
    <n v="0.15"/>
    <n v="585.15"/>
    <n v="170.88"/>
    <x v="0"/>
    <x v="1"/>
    <x v="1"/>
    <x v="5"/>
  </r>
  <r>
    <s v="IN-AMD-101032"/>
    <x v="616"/>
    <x v="0"/>
    <x v="1"/>
    <n v="1"/>
    <n v="2265.4899999999998"/>
    <n v="0.15"/>
    <n v="1925.67"/>
    <n v="380.86"/>
    <x v="0"/>
    <x v="0"/>
    <x v="0"/>
    <x v="9"/>
  </r>
  <r>
    <s v="IN-AMD-101033"/>
    <x v="287"/>
    <x v="2"/>
    <x v="11"/>
    <n v="2"/>
    <n v="1748.78"/>
    <n v="0.2"/>
    <n v="2798.05"/>
    <n v="856.51"/>
    <x v="1"/>
    <x v="0"/>
    <x v="0"/>
    <x v="1"/>
  </r>
  <r>
    <s v="IN-AMD-101034"/>
    <x v="433"/>
    <x v="0"/>
    <x v="13"/>
    <n v="4"/>
    <n v="2229.09"/>
    <n v="0"/>
    <n v="8916.36"/>
    <n v="1375.65"/>
    <x v="0"/>
    <x v="1"/>
    <x v="0"/>
    <x v="6"/>
  </r>
  <r>
    <s v="IN-AMD-101035"/>
    <x v="393"/>
    <x v="4"/>
    <x v="7"/>
    <n v="3"/>
    <n v="1137.07"/>
    <n v="0"/>
    <n v="3411.21"/>
    <n v="0"/>
    <x v="1"/>
    <x v="1"/>
    <x v="3"/>
    <x v="0"/>
  </r>
  <r>
    <s v="IN-AMD-101036"/>
    <x v="617"/>
    <x v="0"/>
    <x v="1"/>
    <n v="2"/>
    <n v="1940.19"/>
    <n v="0"/>
    <n v="3880.38"/>
    <n v="1039.76"/>
    <x v="1"/>
    <x v="1"/>
    <x v="0"/>
    <x v="0"/>
  </r>
  <r>
    <s v="IN-AMD-101037"/>
    <x v="201"/>
    <x v="1"/>
    <x v="4"/>
    <n v="1"/>
    <n v="1008.3"/>
    <n v="0.25"/>
    <n v="756.22"/>
    <n v="141.86000000000001"/>
    <x v="1"/>
    <x v="2"/>
    <x v="0"/>
    <x v="5"/>
  </r>
  <r>
    <s v="IN-AMD-101038"/>
    <x v="618"/>
    <x v="1"/>
    <x v="20"/>
    <n v="3"/>
    <n v="840.62"/>
    <n v="0"/>
    <n v="2521.86"/>
    <n v="343.37"/>
    <x v="3"/>
    <x v="1"/>
    <x v="0"/>
    <x v="5"/>
  </r>
  <r>
    <s v="IN-AMD-101039"/>
    <x v="5"/>
    <x v="0"/>
    <x v="13"/>
    <n v="3"/>
    <n v="663.24"/>
    <n v="0.1"/>
    <n v="1790.75"/>
    <n v="444.38"/>
    <x v="2"/>
    <x v="0"/>
    <x v="0"/>
    <x v="9"/>
  </r>
  <r>
    <s v="IN-AMD-101040"/>
    <x v="276"/>
    <x v="2"/>
    <x v="6"/>
    <n v="3"/>
    <n v="1623.46"/>
    <n v="0.1"/>
    <n v="4383.34"/>
    <n v="1119.22"/>
    <x v="1"/>
    <x v="1"/>
    <x v="0"/>
    <x v="4"/>
  </r>
  <r>
    <s v="IN-AMD-101041"/>
    <x v="443"/>
    <x v="3"/>
    <x v="18"/>
    <n v="2"/>
    <n v="6553.16"/>
    <n v="0.1"/>
    <n v="11795.69"/>
    <n v="2614.9499999999998"/>
    <x v="1"/>
    <x v="1"/>
    <x v="0"/>
    <x v="0"/>
  </r>
  <r>
    <s v="IN-AMD-101042"/>
    <x v="619"/>
    <x v="0"/>
    <x v="21"/>
    <n v="4"/>
    <n v="2290.16"/>
    <n v="0.1"/>
    <n v="8244.58"/>
    <n v="2768.23"/>
    <x v="1"/>
    <x v="1"/>
    <x v="0"/>
    <x v="8"/>
  </r>
  <r>
    <s v="IN-AMD-101043"/>
    <x v="620"/>
    <x v="1"/>
    <x v="20"/>
    <n v="4"/>
    <n v="1024.81"/>
    <n v="0.05"/>
    <n v="3894.28"/>
    <n v="755.95"/>
    <x v="1"/>
    <x v="1"/>
    <x v="1"/>
    <x v="0"/>
  </r>
  <r>
    <s v="IN-AMD-101044"/>
    <x v="333"/>
    <x v="0"/>
    <x v="1"/>
    <n v="3"/>
    <n v="1552.81"/>
    <n v="0"/>
    <n v="4658.43"/>
    <n v="1179.96"/>
    <x v="2"/>
    <x v="1"/>
    <x v="0"/>
    <x v="5"/>
  </r>
  <r>
    <s v="IN-AMD-101045"/>
    <x v="431"/>
    <x v="0"/>
    <x v="21"/>
    <n v="1"/>
    <n v="2282.64"/>
    <n v="0.15"/>
    <n v="1940.24"/>
    <n v="263.33999999999997"/>
    <x v="0"/>
    <x v="1"/>
    <x v="0"/>
    <x v="2"/>
  </r>
  <r>
    <s v="IN-AMD-101046"/>
    <x v="265"/>
    <x v="1"/>
    <x v="20"/>
    <n v="4"/>
    <n v="1099.74"/>
    <n v="0"/>
    <n v="4398.96"/>
    <n v="990.56"/>
    <x v="1"/>
    <x v="2"/>
    <x v="0"/>
    <x v="6"/>
  </r>
  <r>
    <s v="IN-AMD-101047"/>
    <x v="518"/>
    <x v="0"/>
    <x v="1"/>
    <n v="4"/>
    <n v="2014.81"/>
    <n v="0"/>
    <n v="8059.24"/>
    <n v="2422.36"/>
    <x v="0"/>
    <x v="1"/>
    <x v="0"/>
    <x v="3"/>
  </r>
  <r>
    <s v="IN-AMD-101048"/>
    <x v="621"/>
    <x v="0"/>
    <x v="8"/>
    <n v="1"/>
    <n v="886.3"/>
    <n v="0"/>
    <n v="886.3"/>
    <n v="258.72000000000003"/>
    <x v="0"/>
    <x v="0"/>
    <x v="0"/>
    <x v="6"/>
  </r>
  <r>
    <s v="IN-AMD-101049"/>
    <x v="229"/>
    <x v="0"/>
    <x v="1"/>
    <n v="2"/>
    <n v="1178.3499999999999"/>
    <n v="0"/>
    <n v="2356.6999999999998"/>
    <n v="541.82000000000005"/>
    <x v="3"/>
    <x v="1"/>
    <x v="0"/>
    <x v="4"/>
  </r>
  <r>
    <s v="IN-AMD-101050"/>
    <x v="157"/>
    <x v="0"/>
    <x v="0"/>
    <n v="2"/>
    <n v="1262.72"/>
    <n v="0.05"/>
    <n v="2399.17"/>
    <n v="760.81"/>
    <x v="3"/>
    <x v="1"/>
    <x v="0"/>
    <x v="5"/>
  </r>
  <r>
    <s v="IN-AMD-101051"/>
    <x v="299"/>
    <x v="0"/>
    <x v="1"/>
    <n v="1"/>
    <n v="2491.71"/>
    <n v="0.2"/>
    <n v="1993.37"/>
    <n v="674.69"/>
    <x v="4"/>
    <x v="1"/>
    <x v="0"/>
    <x v="5"/>
  </r>
  <r>
    <s v="IN-AMD-101052"/>
    <x v="622"/>
    <x v="1"/>
    <x v="15"/>
    <n v="2"/>
    <n v="826.16"/>
    <n v="0.1"/>
    <n v="1487.09"/>
    <n v="326.93"/>
    <x v="1"/>
    <x v="1"/>
    <x v="0"/>
    <x v="9"/>
  </r>
  <r>
    <s v="IN-AMD-101053"/>
    <x v="623"/>
    <x v="0"/>
    <x v="0"/>
    <n v="3"/>
    <n v="1019.58"/>
    <n v="0.05"/>
    <n v="2905.8"/>
    <n v="582.85"/>
    <x v="3"/>
    <x v="1"/>
    <x v="0"/>
    <x v="5"/>
  </r>
  <r>
    <s v="IN-AMD-101054"/>
    <x v="182"/>
    <x v="0"/>
    <x v="0"/>
    <n v="4"/>
    <n v="496.15"/>
    <n v="0"/>
    <n v="1984.6"/>
    <n v="527.33000000000004"/>
    <x v="0"/>
    <x v="1"/>
    <x v="1"/>
    <x v="9"/>
  </r>
  <r>
    <s v="IN-AMD-101055"/>
    <x v="624"/>
    <x v="3"/>
    <x v="23"/>
    <n v="2"/>
    <n v="7405.73"/>
    <n v="0.25"/>
    <n v="11108.6"/>
    <n v="3882.95"/>
    <x v="1"/>
    <x v="1"/>
    <x v="0"/>
    <x v="7"/>
  </r>
  <r>
    <s v="IN-AMD-101056"/>
    <x v="382"/>
    <x v="2"/>
    <x v="6"/>
    <n v="3"/>
    <n v="21890.31"/>
    <n v="0.2"/>
    <n v="52536.74"/>
    <n v="6786.15"/>
    <x v="2"/>
    <x v="1"/>
    <x v="0"/>
    <x v="8"/>
  </r>
  <r>
    <s v="IN-AMD-101057"/>
    <x v="249"/>
    <x v="2"/>
    <x v="10"/>
    <n v="3"/>
    <n v="9929.76"/>
    <n v="0.15"/>
    <n v="25320.89"/>
    <n v="5172.82"/>
    <x v="3"/>
    <x v="1"/>
    <x v="0"/>
    <x v="2"/>
  </r>
  <r>
    <s v="IN-AMD-101058"/>
    <x v="285"/>
    <x v="4"/>
    <x v="22"/>
    <n v="3"/>
    <n v="765.53"/>
    <n v="0.05"/>
    <n v="2181.7600000000002"/>
    <n v="507.99"/>
    <x v="1"/>
    <x v="1"/>
    <x v="1"/>
    <x v="7"/>
  </r>
  <r>
    <s v="IN-AMD-101059"/>
    <x v="164"/>
    <x v="3"/>
    <x v="5"/>
    <n v="3"/>
    <n v="7823.44"/>
    <n v="0.1"/>
    <n v="21123.29"/>
    <n v="7297.02"/>
    <x v="1"/>
    <x v="0"/>
    <x v="0"/>
    <x v="7"/>
  </r>
  <r>
    <s v="IN-AMD-101060"/>
    <x v="625"/>
    <x v="3"/>
    <x v="24"/>
    <n v="3"/>
    <n v="7673.56"/>
    <n v="0.05"/>
    <n v="21869.65"/>
    <n v="6777.99"/>
    <x v="4"/>
    <x v="1"/>
    <x v="0"/>
    <x v="2"/>
  </r>
  <r>
    <s v="IN-AMD-101061"/>
    <x v="626"/>
    <x v="3"/>
    <x v="5"/>
    <n v="1"/>
    <n v="3667.14"/>
    <n v="0.05"/>
    <n v="3483.78"/>
    <n v="656.19"/>
    <x v="2"/>
    <x v="1"/>
    <x v="0"/>
    <x v="6"/>
  </r>
  <r>
    <s v="IN-AMD-101062"/>
    <x v="169"/>
    <x v="2"/>
    <x v="6"/>
    <n v="4"/>
    <n v="21667.85"/>
    <n v="0"/>
    <n v="86671.4"/>
    <n v="26006.46"/>
    <x v="1"/>
    <x v="1"/>
    <x v="0"/>
    <x v="5"/>
  </r>
  <r>
    <s v="IN-AMD-101063"/>
    <x v="573"/>
    <x v="3"/>
    <x v="23"/>
    <n v="4"/>
    <n v="5141.57"/>
    <n v="0"/>
    <n v="20566.28"/>
    <n v="3453.5"/>
    <x v="4"/>
    <x v="1"/>
    <x v="0"/>
    <x v="8"/>
  </r>
  <r>
    <s v="IN-AMD-101064"/>
    <x v="603"/>
    <x v="0"/>
    <x v="13"/>
    <n v="1"/>
    <n v="897.97"/>
    <n v="0.25"/>
    <n v="673.48"/>
    <n v="172.23"/>
    <x v="3"/>
    <x v="1"/>
    <x v="0"/>
    <x v="5"/>
  </r>
  <r>
    <s v="IN-AMD-101065"/>
    <x v="627"/>
    <x v="0"/>
    <x v="21"/>
    <n v="1"/>
    <n v="994.05"/>
    <n v="0.1"/>
    <n v="894.64"/>
    <n v="115.58"/>
    <x v="0"/>
    <x v="1"/>
    <x v="0"/>
    <x v="8"/>
  </r>
  <r>
    <s v="IN-AMD-101066"/>
    <x v="193"/>
    <x v="0"/>
    <x v="21"/>
    <n v="3"/>
    <n v="1243.8499999999999"/>
    <n v="0"/>
    <n v="3731.55"/>
    <n v="812.01"/>
    <x v="0"/>
    <x v="1"/>
    <x v="1"/>
    <x v="7"/>
  </r>
  <r>
    <s v="IN-AMD-101067"/>
    <x v="488"/>
    <x v="2"/>
    <x v="3"/>
    <n v="2"/>
    <n v="3007.27"/>
    <n v="0.15"/>
    <n v="5112.3599999999997"/>
    <n v="1514.77"/>
    <x v="1"/>
    <x v="1"/>
    <x v="0"/>
    <x v="4"/>
  </r>
  <r>
    <s v="IN-AMD-101068"/>
    <x v="444"/>
    <x v="2"/>
    <x v="10"/>
    <n v="4"/>
    <n v="22063.86"/>
    <n v="0"/>
    <n v="88255.44"/>
    <n v="16410.740000000002"/>
    <x v="3"/>
    <x v="1"/>
    <x v="0"/>
    <x v="6"/>
  </r>
  <r>
    <s v="IN-AMD-101069"/>
    <x v="0"/>
    <x v="4"/>
    <x v="22"/>
    <n v="2"/>
    <n v="310.70999999999998"/>
    <n v="0.15"/>
    <n v="528.21"/>
    <n v="0"/>
    <x v="1"/>
    <x v="1"/>
    <x v="3"/>
    <x v="6"/>
  </r>
  <r>
    <s v="IN-AMD-101070"/>
    <x v="306"/>
    <x v="0"/>
    <x v="0"/>
    <n v="4"/>
    <n v="626.13"/>
    <n v="0.1"/>
    <n v="2254.0700000000002"/>
    <n v="440.23"/>
    <x v="1"/>
    <x v="0"/>
    <x v="0"/>
    <x v="7"/>
  </r>
  <r>
    <s v="IN-AMD-101071"/>
    <x v="438"/>
    <x v="0"/>
    <x v="8"/>
    <n v="3"/>
    <n v="2285.41"/>
    <n v="0"/>
    <n v="6856.23"/>
    <n v="936.4"/>
    <x v="1"/>
    <x v="1"/>
    <x v="0"/>
    <x v="6"/>
  </r>
  <r>
    <s v="IN-AMD-101072"/>
    <x v="114"/>
    <x v="2"/>
    <x v="3"/>
    <n v="2"/>
    <n v="23373.99"/>
    <n v="0.1"/>
    <n v="42073.18"/>
    <n v="13770.49"/>
    <x v="1"/>
    <x v="0"/>
    <x v="0"/>
    <x v="6"/>
  </r>
  <r>
    <s v="IN-AMD-101073"/>
    <x v="628"/>
    <x v="2"/>
    <x v="10"/>
    <n v="4"/>
    <n v="14977.59"/>
    <n v="0"/>
    <n v="59910.36"/>
    <n v="12980.56"/>
    <x v="1"/>
    <x v="1"/>
    <x v="0"/>
    <x v="4"/>
  </r>
  <r>
    <s v="IN-AMD-101074"/>
    <x v="26"/>
    <x v="3"/>
    <x v="5"/>
    <n v="4"/>
    <n v="6222.54"/>
    <n v="0"/>
    <n v="24890.16"/>
    <n v="7220.54"/>
    <x v="1"/>
    <x v="1"/>
    <x v="0"/>
    <x v="8"/>
  </r>
  <r>
    <s v="IN-AMD-101075"/>
    <x v="621"/>
    <x v="0"/>
    <x v="8"/>
    <n v="3"/>
    <n v="1748.67"/>
    <n v="0"/>
    <n v="5246.01"/>
    <n v="1346.29"/>
    <x v="2"/>
    <x v="0"/>
    <x v="0"/>
    <x v="6"/>
  </r>
  <r>
    <s v="IN-AMD-101076"/>
    <x v="629"/>
    <x v="0"/>
    <x v="13"/>
    <n v="2"/>
    <n v="902.03"/>
    <n v="0"/>
    <n v="1804.06"/>
    <n v="496.19"/>
    <x v="1"/>
    <x v="0"/>
    <x v="0"/>
    <x v="4"/>
  </r>
  <r>
    <s v="IN-AMD-101077"/>
    <x v="630"/>
    <x v="2"/>
    <x v="11"/>
    <n v="3"/>
    <n v="13746.99"/>
    <n v="0.15"/>
    <n v="35054.82"/>
    <n v="8545.86"/>
    <x v="0"/>
    <x v="1"/>
    <x v="0"/>
    <x v="1"/>
  </r>
  <r>
    <s v="IN-AMD-101078"/>
    <x v="198"/>
    <x v="3"/>
    <x v="18"/>
    <n v="2"/>
    <n v="4028"/>
    <n v="0.05"/>
    <n v="7653.2"/>
    <n v="1883.19"/>
    <x v="1"/>
    <x v="0"/>
    <x v="1"/>
    <x v="4"/>
  </r>
  <r>
    <s v="IN-AMD-101079"/>
    <x v="631"/>
    <x v="2"/>
    <x v="11"/>
    <n v="2"/>
    <n v="13151.79"/>
    <n v="0.1"/>
    <n v="23673.22"/>
    <n v="7563.2"/>
    <x v="1"/>
    <x v="1"/>
    <x v="0"/>
    <x v="5"/>
  </r>
  <r>
    <s v="IN-AMD-101080"/>
    <x v="632"/>
    <x v="2"/>
    <x v="6"/>
    <n v="4"/>
    <n v="17650.189999999999"/>
    <n v="0"/>
    <n v="70600.759999999995"/>
    <n v="17667.95"/>
    <x v="0"/>
    <x v="1"/>
    <x v="1"/>
    <x v="2"/>
  </r>
  <r>
    <s v="IN-AMD-101081"/>
    <x v="444"/>
    <x v="0"/>
    <x v="21"/>
    <n v="1"/>
    <n v="2136.15"/>
    <n v="0.2"/>
    <n v="1708.92"/>
    <n v="523.01"/>
    <x v="1"/>
    <x v="1"/>
    <x v="0"/>
    <x v="5"/>
  </r>
  <r>
    <s v="IN-AMD-101082"/>
    <x v="439"/>
    <x v="2"/>
    <x v="9"/>
    <n v="2"/>
    <n v="19703.43"/>
    <n v="0.1"/>
    <n v="35466.17"/>
    <n v="7902.13"/>
    <x v="3"/>
    <x v="1"/>
    <x v="0"/>
    <x v="4"/>
  </r>
  <r>
    <s v="IN-AMD-101083"/>
    <x v="633"/>
    <x v="2"/>
    <x v="9"/>
    <n v="2"/>
    <n v="8961.82"/>
    <n v="0"/>
    <n v="17923.64"/>
    <n v="6161.75"/>
    <x v="0"/>
    <x v="1"/>
    <x v="0"/>
    <x v="6"/>
  </r>
  <r>
    <s v="IN-AMD-101084"/>
    <x v="634"/>
    <x v="3"/>
    <x v="5"/>
    <n v="3"/>
    <n v="2089.2199999999998"/>
    <n v="0.1"/>
    <n v="5640.89"/>
    <n v="757.53"/>
    <x v="4"/>
    <x v="1"/>
    <x v="1"/>
    <x v="4"/>
  </r>
  <r>
    <s v="IN-AMD-101085"/>
    <x v="635"/>
    <x v="3"/>
    <x v="23"/>
    <n v="2"/>
    <n v="1736.06"/>
    <n v="0"/>
    <n v="3472.12"/>
    <n v="719.21"/>
    <x v="1"/>
    <x v="2"/>
    <x v="1"/>
    <x v="0"/>
  </r>
  <r>
    <s v="IN-AMD-101086"/>
    <x v="338"/>
    <x v="1"/>
    <x v="2"/>
    <n v="2"/>
    <n v="1226.93"/>
    <n v="0"/>
    <n v="2453.86"/>
    <n v="395.21"/>
    <x v="1"/>
    <x v="2"/>
    <x v="0"/>
    <x v="4"/>
  </r>
  <r>
    <s v="IN-AMD-101087"/>
    <x v="631"/>
    <x v="0"/>
    <x v="0"/>
    <n v="2"/>
    <n v="1757.6"/>
    <n v="0.1"/>
    <n v="3163.68"/>
    <n v="595.80999999999995"/>
    <x v="1"/>
    <x v="1"/>
    <x v="0"/>
    <x v="0"/>
  </r>
  <r>
    <s v="IN-AMD-101088"/>
    <x v="636"/>
    <x v="2"/>
    <x v="11"/>
    <n v="2"/>
    <n v="22985.19"/>
    <n v="0"/>
    <n v="45970.38"/>
    <n v="6803.91"/>
    <x v="1"/>
    <x v="1"/>
    <x v="0"/>
    <x v="4"/>
  </r>
  <r>
    <s v="IN-AMD-101089"/>
    <x v="374"/>
    <x v="2"/>
    <x v="11"/>
    <n v="2"/>
    <n v="20110.21"/>
    <n v="0"/>
    <n v="40220.42"/>
    <n v="9443.61"/>
    <x v="1"/>
    <x v="0"/>
    <x v="0"/>
    <x v="9"/>
  </r>
  <r>
    <s v="IN-AMD-101090"/>
    <x v="86"/>
    <x v="4"/>
    <x v="7"/>
    <n v="1"/>
    <n v="534.63"/>
    <n v="0.1"/>
    <n v="481.17"/>
    <n v="59.22"/>
    <x v="3"/>
    <x v="1"/>
    <x v="0"/>
    <x v="9"/>
  </r>
  <r>
    <s v="IN-AMD-101091"/>
    <x v="49"/>
    <x v="3"/>
    <x v="23"/>
    <n v="4"/>
    <n v="1592.82"/>
    <n v="0"/>
    <n v="6371.28"/>
    <n v="1621.13"/>
    <x v="1"/>
    <x v="1"/>
    <x v="0"/>
    <x v="4"/>
  </r>
  <r>
    <s v="IN-AMD-101092"/>
    <x v="80"/>
    <x v="3"/>
    <x v="23"/>
    <n v="2"/>
    <n v="5394.87"/>
    <n v="0"/>
    <n v="10789.74"/>
    <n v="3624.89"/>
    <x v="1"/>
    <x v="1"/>
    <x v="0"/>
    <x v="8"/>
  </r>
  <r>
    <s v="IN-AMD-101093"/>
    <x v="527"/>
    <x v="2"/>
    <x v="6"/>
    <n v="3"/>
    <n v="13450.79"/>
    <n v="0.05"/>
    <n v="38334.75"/>
    <n v="0"/>
    <x v="1"/>
    <x v="1"/>
    <x v="3"/>
    <x v="2"/>
  </r>
  <r>
    <s v="IN-AMD-101094"/>
    <x v="637"/>
    <x v="0"/>
    <x v="1"/>
    <n v="3"/>
    <n v="2055.61"/>
    <n v="0"/>
    <n v="6166.83"/>
    <n v="1673.21"/>
    <x v="0"/>
    <x v="0"/>
    <x v="1"/>
    <x v="5"/>
  </r>
  <r>
    <s v="IN-AMD-101095"/>
    <x v="181"/>
    <x v="2"/>
    <x v="3"/>
    <n v="2"/>
    <n v="1504.97"/>
    <n v="0.2"/>
    <n v="2407.9499999999998"/>
    <n v="432.57"/>
    <x v="2"/>
    <x v="0"/>
    <x v="0"/>
    <x v="7"/>
  </r>
  <r>
    <s v="IN-AMD-101096"/>
    <x v="638"/>
    <x v="3"/>
    <x v="16"/>
    <n v="2"/>
    <n v="3365.18"/>
    <n v="0.05"/>
    <n v="6393.84"/>
    <n v="981.19"/>
    <x v="1"/>
    <x v="0"/>
    <x v="0"/>
    <x v="3"/>
  </r>
  <r>
    <s v="IN-AMD-101097"/>
    <x v="247"/>
    <x v="4"/>
    <x v="22"/>
    <n v="2"/>
    <n v="1188.1500000000001"/>
    <n v="0"/>
    <n v="2376.3000000000002"/>
    <n v="742.97"/>
    <x v="2"/>
    <x v="0"/>
    <x v="1"/>
    <x v="6"/>
  </r>
  <r>
    <s v="IN-AMD-101098"/>
    <x v="249"/>
    <x v="4"/>
    <x v="14"/>
    <n v="1"/>
    <n v="533.34"/>
    <n v="0"/>
    <n v="533.34"/>
    <n v="122"/>
    <x v="0"/>
    <x v="1"/>
    <x v="0"/>
    <x v="0"/>
  </r>
  <r>
    <s v="IN-AMD-101099"/>
    <x v="578"/>
    <x v="0"/>
    <x v="21"/>
    <n v="4"/>
    <n v="1465.32"/>
    <n v="0.25"/>
    <n v="4395.96"/>
    <n v="594.98"/>
    <x v="1"/>
    <x v="1"/>
    <x v="0"/>
    <x v="2"/>
  </r>
  <r>
    <s v="IN-AMD-101100"/>
    <x v="369"/>
    <x v="0"/>
    <x v="21"/>
    <n v="3"/>
    <n v="2684.9"/>
    <n v="0.05"/>
    <n v="7651.96"/>
    <n v="1872.31"/>
    <x v="2"/>
    <x v="1"/>
    <x v="0"/>
    <x v="0"/>
  </r>
  <r>
    <s v="IN-AMD-101101"/>
    <x v="563"/>
    <x v="4"/>
    <x v="12"/>
    <n v="1"/>
    <n v="641.29999999999995"/>
    <n v="0.05"/>
    <n v="609.23"/>
    <n v="210.25"/>
    <x v="2"/>
    <x v="0"/>
    <x v="0"/>
    <x v="1"/>
  </r>
  <r>
    <s v="IN-AMD-101102"/>
    <x v="308"/>
    <x v="3"/>
    <x v="24"/>
    <n v="1"/>
    <n v="7150.38"/>
    <n v="0.05"/>
    <n v="6792.86"/>
    <n v="2072.16"/>
    <x v="1"/>
    <x v="0"/>
    <x v="0"/>
    <x v="0"/>
  </r>
  <r>
    <s v="IN-AMD-101103"/>
    <x v="447"/>
    <x v="2"/>
    <x v="10"/>
    <n v="2"/>
    <n v="9318.98"/>
    <n v="0.05"/>
    <n v="17706.060000000001"/>
    <n v="4390.16"/>
    <x v="1"/>
    <x v="1"/>
    <x v="0"/>
    <x v="1"/>
  </r>
  <r>
    <s v="IN-AMD-101104"/>
    <x v="639"/>
    <x v="0"/>
    <x v="1"/>
    <n v="4"/>
    <n v="2767.97"/>
    <n v="0"/>
    <n v="11071.88"/>
    <n v="3750.01"/>
    <x v="1"/>
    <x v="0"/>
    <x v="0"/>
    <x v="4"/>
  </r>
  <r>
    <s v="IN-AMD-101105"/>
    <x v="406"/>
    <x v="2"/>
    <x v="3"/>
    <n v="2"/>
    <n v="30954.54"/>
    <n v="0.15"/>
    <n v="52622.720000000001"/>
    <n v="16024.05"/>
    <x v="3"/>
    <x v="1"/>
    <x v="0"/>
    <x v="8"/>
  </r>
  <r>
    <s v="IN-AMD-101106"/>
    <x v="110"/>
    <x v="0"/>
    <x v="13"/>
    <n v="3"/>
    <n v="860.36"/>
    <n v="0.1"/>
    <n v="2322.9699999999998"/>
    <n v="517.88"/>
    <x v="1"/>
    <x v="1"/>
    <x v="0"/>
    <x v="6"/>
  </r>
  <r>
    <s v="IN-AMD-101107"/>
    <x v="596"/>
    <x v="0"/>
    <x v="0"/>
    <n v="4"/>
    <n v="2141.52"/>
    <n v="0.15"/>
    <n v="7281.17"/>
    <n v="1661.19"/>
    <x v="1"/>
    <x v="1"/>
    <x v="0"/>
    <x v="0"/>
  </r>
  <r>
    <s v="IN-AMD-101108"/>
    <x v="640"/>
    <x v="3"/>
    <x v="18"/>
    <n v="2"/>
    <n v="4380.79"/>
    <n v="0"/>
    <n v="8761.58"/>
    <n v="2919.73"/>
    <x v="2"/>
    <x v="1"/>
    <x v="0"/>
    <x v="5"/>
  </r>
  <r>
    <s v="IN-AMD-101109"/>
    <x v="557"/>
    <x v="0"/>
    <x v="1"/>
    <n v="3"/>
    <n v="1490.37"/>
    <n v="0"/>
    <n v="4471.1099999999997"/>
    <n v="583.04999999999995"/>
    <x v="3"/>
    <x v="0"/>
    <x v="0"/>
    <x v="5"/>
  </r>
  <r>
    <s v="IN-AMD-101110"/>
    <x v="641"/>
    <x v="2"/>
    <x v="9"/>
    <n v="1"/>
    <n v="10587.19"/>
    <n v="0.25"/>
    <n v="7940.39"/>
    <n v="1552.55"/>
    <x v="1"/>
    <x v="0"/>
    <x v="1"/>
    <x v="5"/>
  </r>
  <r>
    <s v="IN-AMD-101111"/>
    <x v="474"/>
    <x v="0"/>
    <x v="21"/>
    <n v="3"/>
    <n v="2054.7399999999998"/>
    <n v="0.1"/>
    <n v="5547.8"/>
    <n v="1225.69"/>
    <x v="1"/>
    <x v="1"/>
    <x v="0"/>
    <x v="4"/>
  </r>
  <r>
    <s v="IN-AMD-101112"/>
    <x v="257"/>
    <x v="1"/>
    <x v="4"/>
    <n v="3"/>
    <n v="821.78"/>
    <n v="0"/>
    <n v="2465.34"/>
    <n v="410.2"/>
    <x v="3"/>
    <x v="1"/>
    <x v="1"/>
    <x v="4"/>
  </r>
  <r>
    <s v="IN-AMD-101113"/>
    <x v="577"/>
    <x v="3"/>
    <x v="16"/>
    <n v="3"/>
    <n v="5218.04"/>
    <n v="0"/>
    <n v="15654.12"/>
    <n v="2517.8000000000002"/>
    <x v="0"/>
    <x v="1"/>
    <x v="0"/>
    <x v="2"/>
  </r>
  <r>
    <s v="IN-AMD-101114"/>
    <x v="325"/>
    <x v="0"/>
    <x v="1"/>
    <n v="4"/>
    <n v="1369.41"/>
    <n v="0.05"/>
    <n v="5203.76"/>
    <n v="1224.68"/>
    <x v="0"/>
    <x v="0"/>
    <x v="0"/>
    <x v="8"/>
  </r>
  <r>
    <s v="IN-AMD-101115"/>
    <x v="642"/>
    <x v="4"/>
    <x v="14"/>
    <n v="1"/>
    <n v="1144.1300000000001"/>
    <n v="0.1"/>
    <n v="1029.72"/>
    <n v="262.39999999999998"/>
    <x v="2"/>
    <x v="1"/>
    <x v="0"/>
    <x v="6"/>
  </r>
  <r>
    <s v="IN-AMD-101116"/>
    <x v="492"/>
    <x v="4"/>
    <x v="14"/>
    <n v="4"/>
    <n v="747.64"/>
    <n v="0.05"/>
    <n v="2841.03"/>
    <n v="640.98"/>
    <x v="1"/>
    <x v="1"/>
    <x v="0"/>
    <x v="4"/>
  </r>
  <r>
    <s v="IN-AMD-101117"/>
    <x v="365"/>
    <x v="2"/>
    <x v="10"/>
    <n v="1"/>
    <n v="12244.72"/>
    <n v="0.15"/>
    <n v="10408.01"/>
    <n v="2223.0700000000002"/>
    <x v="2"/>
    <x v="1"/>
    <x v="1"/>
    <x v="2"/>
  </r>
  <r>
    <s v="IN-AMD-101118"/>
    <x v="643"/>
    <x v="2"/>
    <x v="3"/>
    <n v="2"/>
    <n v="31812.87"/>
    <n v="0.05"/>
    <n v="60444.45"/>
    <n v="17065.169999999998"/>
    <x v="1"/>
    <x v="1"/>
    <x v="0"/>
    <x v="9"/>
  </r>
  <r>
    <s v="IN-AMD-101119"/>
    <x v="644"/>
    <x v="3"/>
    <x v="23"/>
    <n v="2"/>
    <n v="6250.03"/>
    <n v="0"/>
    <n v="12500.06"/>
    <n v="3630.48"/>
    <x v="0"/>
    <x v="1"/>
    <x v="0"/>
    <x v="9"/>
  </r>
  <r>
    <s v="IN-AMD-101120"/>
    <x v="618"/>
    <x v="1"/>
    <x v="19"/>
    <n v="3"/>
    <n v="591.30999999999995"/>
    <n v="0"/>
    <n v="1773.93"/>
    <n v="0"/>
    <x v="1"/>
    <x v="0"/>
    <x v="3"/>
    <x v="1"/>
  </r>
  <r>
    <s v="IN-AMD-101121"/>
    <x v="577"/>
    <x v="4"/>
    <x v="22"/>
    <n v="3"/>
    <n v="551.55999999999995"/>
    <n v="0.2"/>
    <n v="1323.74"/>
    <n v="178.6"/>
    <x v="0"/>
    <x v="1"/>
    <x v="0"/>
    <x v="2"/>
  </r>
  <r>
    <s v="IN-AMD-101122"/>
    <x v="220"/>
    <x v="1"/>
    <x v="19"/>
    <n v="4"/>
    <n v="724.56"/>
    <n v="0.25"/>
    <n v="2173.6799999999998"/>
    <n v="293.3"/>
    <x v="0"/>
    <x v="1"/>
    <x v="0"/>
    <x v="8"/>
  </r>
  <r>
    <s v="IN-AMD-101123"/>
    <x v="450"/>
    <x v="3"/>
    <x v="18"/>
    <n v="1"/>
    <n v="1563.78"/>
    <n v="0"/>
    <n v="1563.78"/>
    <n v="0"/>
    <x v="1"/>
    <x v="1"/>
    <x v="3"/>
    <x v="6"/>
  </r>
  <r>
    <s v="IN-AMD-101124"/>
    <x v="645"/>
    <x v="0"/>
    <x v="1"/>
    <n v="1"/>
    <n v="2758.38"/>
    <n v="0"/>
    <n v="2758.38"/>
    <n v="340.98"/>
    <x v="2"/>
    <x v="1"/>
    <x v="0"/>
    <x v="4"/>
  </r>
  <r>
    <s v="IN-AMD-101125"/>
    <x v="181"/>
    <x v="2"/>
    <x v="11"/>
    <n v="1"/>
    <n v="21348.81"/>
    <n v="0.2"/>
    <n v="17079.05"/>
    <n v="5881.23"/>
    <x v="1"/>
    <x v="1"/>
    <x v="0"/>
    <x v="5"/>
  </r>
  <r>
    <s v="IN-AMD-101126"/>
    <x v="646"/>
    <x v="2"/>
    <x v="11"/>
    <n v="3"/>
    <n v="22948.11"/>
    <n v="0"/>
    <n v="68844.33"/>
    <n v="19440.72"/>
    <x v="1"/>
    <x v="0"/>
    <x v="1"/>
    <x v="2"/>
  </r>
  <r>
    <s v="IN-AMD-101127"/>
    <x v="181"/>
    <x v="0"/>
    <x v="0"/>
    <n v="3"/>
    <n v="747"/>
    <n v="0"/>
    <n v="2241"/>
    <n v="576.63"/>
    <x v="0"/>
    <x v="1"/>
    <x v="0"/>
    <x v="6"/>
  </r>
  <r>
    <s v="IN-AMD-101128"/>
    <x v="647"/>
    <x v="3"/>
    <x v="24"/>
    <n v="1"/>
    <n v="4478.13"/>
    <n v="0.15"/>
    <n v="3806.41"/>
    <n v="484.74"/>
    <x v="4"/>
    <x v="1"/>
    <x v="0"/>
    <x v="9"/>
  </r>
  <r>
    <s v="IN-AMD-101129"/>
    <x v="648"/>
    <x v="3"/>
    <x v="24"/>
    <n v="3"/>
    <n v="4069.04"/>
    <n v="0.25"/>
    <n v="9155.34"/>
    <n v="1165.77"/>
    <x v="0"/>
    <x v="2"/>
    <x v="0"/>
    <x v="4"/>
  </r>
  <r>
    <s v="IN-AMD-101130"/>
    <x v="323"/>
    <x v="3"/>
    <x v="18"/>
    <n v="1"/>
    <n v="6862.38"/>
    <n v="0.05"/>
    <n v="6519.26"/>
    <n v="0"/>
    <x v="1"/>
    <x v="1"/>
    <x v="2"/>
    <x v="6"/>
  </r>
  <r>
    <s v="IN-AMD-101131"/>
    <x v="176"/>
    <x v="2"/>
    <x v="6"/>
    <n v="4"/>
    <n v="20637.66"/>
    <n v="0"/>
    <n v="82550.64"/>
    <n v="17186.86"/>
    <x v="0"/>
    <x v="1"/>
    <x v="0"/>
    <x v="5"/>
  </r>
  <r>
    <s v="IN-AMD-101132"/>
    <x v="323"/>
    <x v="3"/>
    <x v="16"/>
    <n v="2"/>
    <n v="4839.88"/>
    <n v="0.15"/>
    <n v="8227.7999999999993"/>
    <n v="1535.07"/>
    <x v="1"/>
    <x v="1"/>
    <x v="0"/>
    <x v="7"/>
  </r>
  <r>
    <s v="IN-AMD-101133"/>
    <x v="649"/>
    <x v="2"/>
    <x v="9"/>
    <n v="1"/>
    <n v="8746.98"/>
    <n v="0.05"/>
    <n v="8309.6299999999992"/>
    <n v="1244.22"/>
    <x v="1"/>
    <x v="1"/>
    <x v="0"/>
    <x v="7"/>
  </r>
  <r>
    <s v="IN-AMD-101134"/>
    <x v="650"/>
    <x v="0"/>
    <x v="8"/>
    <n v="3"/>
    <n v="1121.18"/>
    <n v="0"/>
    <n v="3363.54"/>
    <n v="614.46"/>
    <x v="1"/>
    <x v="1"/>
    <x v="0"/>
    <x v="8"/>
  </r>
  <r>
    <s v="IN-AMD-101135"/>
    <x v="221"/>
    <x v="1"/>
    <x v="15"/>
    <n v="4"/>
    <n v="892.65"/>
    <n v="0.05"/>
    <n v="3392.07"/>
    <n v="902.35"/>
    <x v="0"/>
    <x v="0"/>
    <x v="0"/>
    <x v="0"/>
  </r>
  <r>
    <s v="IN-AMD-101136"/>
    <x v="279"/>
    <x v="3"/>
    <x v="5"/>
    <n v="3"/>
    <n v="3236.36"/>
    <n v="0.2"/>
    <n v="7767.26"/>
    <n v="1643.76"/>
    <x v="2"/>
    <x v="1"/>
    <x v="0"/>
    <x v="6"/>
  </r>
  <r>
    <s v="IN-AMD-101137"/>
    <x v="651"/>
    <x v="4"/>
    <x v="12"/>
    <n v="3"/>
    <n v="1168.92"/>
    <n v="0"/>
    <n v="3506.76"/>
    <n v="672.56"/>
    <x v="3"/>
    <x v="1"/>
    <x v="0"/>
    <x v="1"/>
  </r>
  <r>
    <s v="IN-AMD-101138"/>
    <x v="427"/>
    <x v="2"/>
    <x v="3"/>
    <n v="3"/>
    <n v="20323.02"/>
    <n v="0.05"/>
    <n v="57920.61"/>
    <n v="19269.669999999998"/>
    <x v="1"/>
    <x v="0"/>
    <x v="0"/>
    <x v="6"/>
  </r>
  <r>
    <s v="IN-AMD-101139"/>
    <x v="395"/>
    <x v="0"/>
    <x v="0"/>
    <n v="1"/>
    <n v="1416.69"/>
    <n v="0.05"/>
    <n v="1345.86"/>
    <n v="264.27999999999997"/>
    <x v="1"/>
    <x v="1"/>
    <x v="0"/>
    <x v="7"/>
  </r>
  <r>
    <s v="IN-AMD-101140"/>
    <x v="239"/>
    <x v="0"/>
    <x v="13"/>
    <n v="4"/>
    <n v="529.25"/>
    <n v="0.15"/>
    <n v="1799.45"/>
    <n v="592.86"/>
    <x v="0"/>
    <x v="0"/>
    <x v="0"/>
    <x v="8"/>
  </r>
  <r>
    <s v="IN-AMD-101141"/>
    <x v="652"/>
    <x v="0"/>
    <x v="0"/>
    <n v="1"/>
    <n v="1968.82"/>
    <n v="0.1"/>
    <n v="1771.94"/>
    <n v="245.62"/>
    <x v="3"/>
    <x v="1"/>
    <x v="0"/>
    <x v="9"/>
  </r>
  <r>
    <s v="IN-AMD-101142"/>
    <x v="162"/>
    <x v="1"/>
    <x v="19"/>
    <n v="2"/>
    <n v="1428.88"/>
    <n v="0.15"/>
    <n v="2429.1"/>
    <n v="753.18"/>
    <x v="1"/>
    <x v="1"/>
    <x v="0"/>
    <x v="0"/>
  </r>
  <r>
    <s v="IN-AMD-101143"/>
    <x v="653"/>
    <x v="3"/>
    <x v="18"/>
    <n v="1"/>
    <n v="7332.43"/>
    <n v="0.1"/>
    <n v="6599.19"/>
    <n v="1568.46"/>
    <x v="2"/>
    <x v="1"/>
    <x v="1"/>
    <x v="6"/>
  </r>
  <r>
    <s v="IN-AMD-101144"/>
    <x v="418"/>
    <x v="1"/>
    <x v="4"/>
    <n v="2"/>
    <n v="870.01"/>
    <n v="0.1"/>
    <n v="1566.02"/>
    <n v="371.43"/>
    <x v="1"/>
    <x v="1"/>
    <x v="0"/>
    <x v="0"/>
  </r>
  <r>
    <s v="IN-AMD-101145"/>
    <x v="42"/>
    <x v="2"/>
    <x v="3"/>
    <n v="4"/>
    <n v="4122.8599999999997"/>
    <n v="0"/>
    <n v="16491.439999999999"/>
    <n v="4241.76"/>
    <x v="1"/>
    <x v="1"/>
    <x v="0"/>
    <x v="9"/>
  </r>
  <r>
    <s v="IN-AMD-101146"/>
    <x v="339"/>
    <x v="1"/>
    <x v="19"/>
    <n v="4"/>
    <n v="794.67"/>
    <n v="0.15"/>
    <n v="2701.88"/>
    <n v="736.5"/>
    <x v="2"/>
    <x v="1"/>
    <x v="0"/>
    <x v="2"/>
  </r>
  <r>
    <s v="IN-AMD-101147"/>
    <x v="654"/>
    <x v="2"/>
    <x v="6"/>
    <n v="1"/>
    <n v="31541.5"/>
    <n v="0.1"/>
    <n v="28387.35"/>
    <n v="8748.81"/>
    <x v="4"/>
    <x v="2"/>
    <x v="0"/>
    <x v="5"/>
  </r>
  <r>
    <s v="IN-AMD-101148"/>
    <x v="606"/>
    <x v="1"/>
    <x v="20"/>
    <n v="1"/>
    <n v="749.23"/>
    <n v="0.15"/>
    <n v="636.85"/>
    <n v="84.29"/>
    <x v="2"/>
    <x v="1"/>
    <x v="0"/>
    <x v="5"/>
  </r>
  <r>
    <s v="IN-AMD-101149"/>
    <x v="402"/>
    <x v="0"/>
    <x v="21"/>
    <n v="3"/>
    <n v="529.04999999999995"/>
    <n v="0.15"/>
    <n v="1349.08"/>
    <n v="259.01"/>
    <x v="1"/>
    <x v="1"/>
    <x v="0"/>
    <x v="8"/>
  </r>
  <r>
    <s v="IN-AMD-101150"/>
    <x v="428"/>
    <x v="0"/>
    <x v="13"/>
    <n v="2"/>
    <n v="2520.69"/>
    <n v="0.05"/>
    <n v="4789.3100000000004"/>
    <n v="1085.02"/>
    <x v="1"/>
    <x v="1"/>
    <x v="0"/>
    <x v="3"/>
  </r>
  <r>
    <s v="IN-AMD-101151"/>
    <x v="607"/>
    <x v="0"/>
    <x v="1"/>
    <n v="3"/>
    <n v="1776.32"/>
    <n v="0.05"/>
    <n v="5062.51"/>
    <n v="1730.69"/>
    <x v="1"/>
    <x v="0"/>
    <x v="1"/>
    <x v="8"/>
  </r>
  <r>
    <s v="IN-AMD-101152"/>
    <x v="223"/>
    <x v="4"/>
    <x v="17"/>
    <n v="3"/>
    <n v="702.91"/>
    <n v="0.1"/>
    <n v="1897.86"/>
    <n v="0"/>
    <x v="1"/>
    <x v="1"/>
    <x v="3"/>
    <x v="6"/>
  </r>
  <r>
    <s v="IN-AMD-101153"/>
    <x v="655"/>
    <x v="2"/>
    <x v="9"/>
    <n v="4"/>
    <n v="8618.77"/>
    <n v="0.05"/>
    <n v="32751.33"/>
    <n v="6905.2"/>
    <x v="1"/>
    <x v="1"/>
    <x v="0"/>
    <x v="8"/>
  </r>
  <r>
    <s v="IN-AMD-101154"/>
    <x v="67"/>
    <x v="0"/>
    <x v="8"/>
    <n v="1"/>
    <n v="2996.19"/>
    <n v="0"/>
    <n v="2996.19"/>
    <n v="898.82"/>
    <x v="1"/>
    <x v="1"/>
    <x v="0"/>
    <x v="6"/>
  </r>
  <r>
    <s v="IN-AMD-101155"/>
    <x v="346"/>
    <x v="1"/>
    <x v="15"/>
    <n v="4"/>
    <n v="913.91"/>
    <n v="0.15"/>
    <n v="3107.29"/>
    <n v="0"/>
    <x v="0"/>
    <x v="1"/>
    <x v="2"/>
    <x v="4"/>
  </r>
  <r>
    <s v="IN-AMD-101156"/>
    <x v="639"/>
    <x v="0"/>
    <x v="8"/>
    <n v="1"/>
    <n v="1957.44"/>
    <n v="0.15"/>
    <n v="1663.82"/>
    <n v="508.04"/>
    <x v="1"/>
    <x v="0"/>
    <x v="0"/>
    <x v="4"/>
  </r>
  <r>
    <s v="IN-AMD-101157"/>
    <x v="656"/>
    <x v="2"/>
    <x v="3"/>
    <n v="4"/>
    <n v="23537.39"/>
    <n v="0.15"/>
    <n v="80027.13"/>
    <n v="0"/>
    <x v="1"/>
    <x v="1"/>
    <x v="3"/>
    <x v="4"/>
  </r>
  <r>
    <s v="IN-AMD-101158"/>
    <x v="613"/>
    <x v="0"/>
    <x v="13"/>
    <n v="4"/>
    <n v="1761.56"/>
    <n v="0.1"/>
    <n v="6341.62"/>
    <n v="0"/>
    <x v="2"/>
    <x v="1"/>
    <x v="2"/>
    <x v="8"/>
  </r>
  <r>
    <s v="IN-AMD-101159"/>
    <x v="92"/>
    <x v="0"/>
    <x v="13"/>
    <n v="4"/>
    <n v="1168.23"/>
    <n v="0.05"/>
    <n v="4439.2700000000004"/>
    <n v="1276.26"/>
    <x v="3"/>
    <x v="1"/>
    <x v="0"/>
    <x v="2"/>
  </r>
  <r>
    <s v="IN-AMD-101160"/>
    <x v="121"/>
    <x v="4"/>
    <x v="7"/>
    <n v="2"/>
    <n v="790.93"/>
    <n v="0.05"/>
    <n v="1502.77"/>
    <n v="484.92"/>
    <x v="2"/>
    <x v="0"/>
    <x v="0"/>
    <x v="5"/>
  </r>
  <r>
    <s v="IN-AMD-101161"/>
    <x v="587"/>
    <x v="1"/>
    <x v="4"/>
    <n v="4"/>
    <n v="481.63"/>
    <n v="0.1"/>
    <n v="1733.87"/>
    <n v="373.3"/>
    <x v="1"/>
    <x v="1"/>
    <x v="0"/>
    <x v="7"/>
  </r>
  <r>
    <s v="IN-AMD-101162"/>
    <x v="657"/>
    <x v="0"/>
    <x v="8"/>
    <n v="2"/>
    <n v="2909.42"/>
    <n v="0.15"/>
    <n v="4946.01"/>
    <n v="0"/>
    <x v="1"/>
    <x v="1"/>
    <x v="3"/>
    <x v="7"/>
  </r>
  <r>
    <s v="IN-AMD-101163"/>
    <x v="658"/>
    <x v="4"/>
    <x v="12"/>
    <n v="4"/>
    <n v="548.08000000000004"/>
    <n v="0.05"/>
    <n v="2082.6999999999998"/>
    <n v="276.42"/>
    <x v="0"/>
    <x v="1"/>
    <x v="0"/>
    <x v="3"/>
  </r>
  <r>
    <s v="IN-AMD-101164"/>
    <x v="634"/>
    <x v="0"/>
    <x v="8"/>
    <n v="1"/>
    <n v="1223.3900000000001"/>
    <n v="0.15"/>
    <n v="1039.8800000000001"/>
    <n v="345.39"/>
    <x v="1"/>
    <x v="0"/>
    <x v="0"/>
    <x v="2"/>
  </r>
  <r>
    <s v="IN-AMD-101165"/>
    <x v="409"/>
    <x v="2"/>
    <x v="11"/>
    <n v="2"/>
    <n v="19206.740000000002"/>
    <n v="0.05"/>
    <n v="36492.81"/>
    <n v="4396.16"/>
    <x v="1"/>
    <x v="1"/>
    <x v="0"/>
    <x v="6"/>
  </r>
  <r>
    <s v="IN-AMD-101166"/>
    <x v="659"/>
    <x v="2"/>
    <x v="9"/>
    <n v="1"/>
    <n v="32704.33"/>
    <n v="0.05"/>
    <n v="31069.11"/>
    <n v="5994.51"/>
    <x v="1"/>
    <x v="1"/>
    <x v="0"/>
    <x v="8"/>
  </r>
  <r>
    <s v="IN-AMD-101167"/>
    <x v="660"/>
    <x v="0"/>
    <x v="8"/>
    <n v="1"/>
    <n v="2773.5"/>
    <n v="0.15"/>
    <n v="2357.48"/>
    <n v="744.11"/>
    <x v="1"/>
    <x v="0"/>
    <x v="0"/>
    <x v="8"/>
  </r>
  <r>
    <s v="IN-AMD-101168"/>
    <x v="602"/>
    <x v="2"/>
    <x v="6"/>
    <n v="1"/>
    <n v="11410.64"/>
    <n v="0.1"/>
    <n v="10269.58"/>
    <n v="2171.1799999999998"/>
    <x v="2"/>
    <x v="1"/>
    <x v="0"/>
    <x v="8"/>
  </r>
  <r>
    <s v="IN-AMD-101169"/>
    <x v="661"/>
    <x v="4"/>
    <x v="17"/>
    <n v="2"/>
    <n v="308.54000000000002"/>
    <n v="0"/>
    <n v="617.08000000000004"/>
    <n v="101.99"/>
    <x v="1"/>
    <x v="0"/>
    <x v="0"/>
    <x v="1"/>
  </r>
  <r>
    <s v="IN-AMD-101170"/>
    <x v="408"/>
    <x v="1"/>
    <x v="4"/>
    <n v="3"/>
    <n v="838.07"/>
    <n v="0.15"/>
    <n v="2137.08"/>
    <n v="320.64999999999998"/>
    <x v="1"/>
    <x v="1"/>
    <x v="0"/>
    <x v="8"/>
  </r>
  <r>
    <s v="IN-AMD-101171"/>
    <x v="4"/>
    <x v="2"/>
    <x v="3"/>
    <n v="2"/>
    <n v="4187.18"/>
    <n v="0.15"/>
    <n v="7118.21"/>
    <n v="911"/>
    <x v="1"/>
    <x v="1"/>
    <x v="0"/>
    <x v="4"/>
  </r>
  <r>
    <s v="IN-AMD-101172"/>
    <x v="416"/>
    <x v="3"/>
    <x v="16"/>
    <n v="3"/>
    <n v="2689.48"/>
    <n v="0.15"/>
    <n v="6858.17"/>
    <n v="0"/>
    <x v="1"/>
    <x v="0"/>
    <x v="3"/>
    <x v="8"/>
  </r>
  <r>
    <s v="IN-AMD-101173"/>
    <x v="147"/>
    <x v="3"/>
    <x v="23"/>
    <n v="2"/>
    <n v="2117.98"/>
    <n v="0.05"/>
    <n v="4024.16"/>
    <n v="784.21"/>
    <x v="3"/>
    <x v="1"/>
    <x v="0"/>
    <x v="4"/>
  </r>
  <r>
    <s v="IN-AMD-101174"/>
    <x v="662"/>
    <x v="4"/>
    <x v="12"/>
    <n v="4"/>
    <n v="1017.98"/>
    <n v="0.05"/>
    <n v="3868.32"/>
    <n v="474.85"/>
    <x v="0"/>
    <x v="1"/>
    <x v="0"/>
    <x v="5"/>
  </r>
  <r>
    <s v="IN-AMD-101175"/>
    <x v="663"/>
    <x v="1"/>
    <x v="4"/>
    <n v="3"/>
    <n v="756.29"/>
    <n v="0.15"/>
    <n v="1928.54"/>
    <n v="268.22000000000003"/>
    <x v="3"/>
    <x v="0"/>
    <x v="0"/>
    <x v="8"/>
  </r>
  <r>
    <s v="IN-AMD-101176"/>
    <x v="664"/>
    <x v="0"/>
    <x v="21"/>
    <n v="4"/>
    <n v="2231.6"/>
    <n v="0.1"/>
    <n v="8033.76"/>
    <n v="2538.2800000000002"/>
    <x v="0"/>
    <x v="1"/>
    <x v="0"/>
    <x v="4"/>
  </r>
  <r>
    <s v="IN-AMD-101177"/>
    <x v="551"/>
    <x v="1"/>
    <x v="2"/>
    <n v="3"/>
    <n v="337.78"/>
    <n v="0.2"/>
    <n v="810.67"/>
    <n v="0"/>
    <x v="1"/>
    <x v="0"/>
    <x v="2"/>
    <x v="8"/>
  </r>
  <r>
    <s v="IN-AMD-101178"/>
    <x v="665"/>
    <x v="3"/>
    <x v="18"/>
    <n v="2"/>
    <n v="5029.0200000000004"/>
    <n v="0"/>
    <n v="10058.040000000001"/>
    <n v="2358.4299999999998"/>
    <x v="1"/>
    <x v="2"/>
    <x v="1"/>
    <x v="2"/>
  </r>
  <r>
    <s v="IN-AMD-101179"/>
    <x v="582"/>
    <x v="3"/>
    <x v="24"/>
    <n v="2"/>
    <n v="3200.78"/>
    <n v="0.25"/>
    <n v="4801.17"/>
    <n v="959.24"/>
    <x v="0"/>
    <x v="1"/>
    <x v="0"/>
    <x v="5"/>
  </r>
  <r>
    <s v="IN-AMD-101180"/>
    <x v="233"/>
    <x v="2"/>
    <x v="9"/>
    <n v="3"/>
    <n v="34278.870000000003"/>
    <n v="0.05"/>
    <n v="97694.78"/>
    <n v="16276.41"/>
    <x v="2"/>
    <x v="1"/>
    <x v="0"/>
    <x v="5"/>
  </r>
  <r>
    <s v="IN-AMD-101181"/>
    <x v="376"/>
    <x v="2"/>
    <x v="11"/>
    <n v="4"/>
    <n v="18983.45"/>
    <n v="0.05"/>
    <n v="72137.11"/>
    <n v="10728.31"/>
    <x v="0"/>
    <x v="0"/>
    <x v="0"/>
    <x v="5"/>
  </r>
  <r>
    <s v="IN-AMD-101182"/>
    <x v="35"/>
    <x v="0"/>
    <x v="1"/>
    <n v="1"/>
    <n v="423.34"/>
    <n v="0"/>
    <n v="423.34"/>
    <n v="113.01"/>
    <x v="4"/>
    <x v="1"/>
    <x v="0"/>
    <x v="3"/>
  </r>
  <r>
    <s v="IN-AMD-101183"/>
    <x v="224"/>
    <x v="2"/>
    <x v="10"/>
    <n v="3"/>
    <n v="10564.38"/>
    <n v="0.25"/>
    <n v="23769.86"/>
    <n v="7638.6"/>
    <x v="1"/>
    <x v="1"/>
    <x v="0"/>
    <x v="5"/>
  </r>
  <r>
    <s v="IN-AMD-101184"/>
    <x v="666"/>
    <x v="2"/>
    <x v="9"/>
    <n v="3"/>
    <n v="34901.35"/>
    <n v="0"/>
    <n v="104704.05"/>
    <n v="0"/>
    <x v="4"/>
    <x v="1"/>
    <x v="2"/>
    <x v="1"/>
  </r>
  <r>
    <s v="IN-AMD-101185"/>
    <x v="625"/>
    <x v="3"/>
    <x v="18"/>
    <n v="4"/>
    <n v="3225.38"/>
    <n v="0.05"/>
    <n v="12256.44"/>
    <n v="2530.71"/>
    <x v="1"/>
    <x v="0"/>
    <x v="0"/>
    <x v="3"/>
  </r>
  <r>
    <s v="IN-AMD-101186"/>
    <x v="367"/>
    <x v="2"/>
    <x v="9"/>
    <n v="1"/>
    <n v="16289.22"/>
    <n v="0.05"/>
    <n v="15474.76"/>
    <n v="2947.98"/>
    <x v="3"/>
    <x v="1"/>
    <x v="0"/>
    <x v="5"/>
  </r>
  <r>
    <s v="IN-AMD-101187"/>
    <x v="661"/>
    <x v="3"/>
    <x v="5"/>
    <n v="3"/>
    <n v="669.98"/>
    <n v="0"/>
    <n v="2009.94"/>
    <n v="408.91"/>
    <x v="1"/>
    <x v="1"/>
    <x v="0"/>
    <x v="7"/>
  </r>
  <r>
    <s v="IN-AMD-101188"/>
    <x v="155"/>
    <x v="0"/>
    <x v="0"/>
    <n v="1"/>
    <n v="1570.31"/>
    <n v="0.15"/>
    <n v="1334.76"/>
    <n v="272.64"/>
    <x v="0"/>
    <x v="0"/>
    <x v="1"/>
    <x v="0"/>
  </r>
  <r>
    <s v="IN-AMD-101189"/>
    <x v="576"/>
    <x v="4"/>
    <x v="14"/>
    <n v="1"/>
    <n v="371.56"/>
    <n v="0.2"/>
    <n v="297.25"/>
    <n v="70.58"/>
    <x v="0"/>
    <x v="0"/>
    <x v="0"/>
    <x v="5"/>
  </r>
  <r>
    <s v="IN-AMD-101190"/>
    <x v="422"/>
    <x v="0"/>
    <x v="0"/>
    <n v="2"/>
    <n v="1863.32"/>
    <n v="0"/>
    <n v="3726.64"/>
    <n v="762.44"/>
    <x v="0"/>
    <x v="1"/>
    <x v="0"/>
    <x v="7"/>
  </r>
  <r>
    <s v="IN-AMD-101191"/>
    <x v="140"/>
    <x v="2"/>
    <x v="10"/>
    <n v="4"/>
    <n v="19986.689999999999"/>
    <n v="0.05"/>
    <n v="75949.42"/>
    <n v="19357.330000000002"/>
    <x v="1"/>
    <x v="1"/>
    <x v="0"/>
    <x v="6"/>
  </r>
  <r>
    <s v="IN-AMD-101192"/>
    <x v="613"/>
    <x v="3"/>
    <x v="18"/>
    <n v="3"/>
    <n v="3992.51"/>
    <n v="0.1"/>
    <n v="10779.78"/>
    <n v="1552.57"/>
    <x v="1"/>
    <x v="2"/>
    <x v="0"/>
    <x v="7"/>
  </r>
  <r>
    <s v="IN-AMD-101193"/>
    <x v="667"/>
    <x v="1"/>
    <x v="19"/>
    <n v="3"/>
    <n v="1065.26"/>
    <n v="0.05"/>
    <n v="3035.99"/>
    <n v="556.36"/>
    <x v="0"/>
    <x v="1"/>
    <x v="0"/>
    <x v="7"/>
  </r>
  <r>
    <s v="IN-AMD-101194"/>
    <x v="27"/>
    <x v="4"/>
    <x v="7"/>
    <n v="1"/>
    <n v="1027.79"/>
    <n v="0.2"/>
    <n v="822.23"/>
    <n v="235.14"/>
    <x v="2"/>
    <x v="1"/>
    <x v="0"/>
    <x v="0"/>
  </r>
  <r>
    <s v="IN-AMD-101195"/>
    <x v="332"/>
    <x v="0"/>
    <x v="13"/>
    <n v="3"/>
    <n v="2645.25"/>
    <n v="0.05"/>
    <n v="7538.96"/>
    <n v="2219.13"/>
    <x v="1"/>
    <x v="1"/>
    <x v="1"/>
    <x v="5"/>
  </r>
  <r>
    <s v="IN-AMD-101196"/>
    <x v="668"/>
    <x v="0"/>
    <x v="1"/>
    <n v="1"/>
    <n v="458.76"/>
    <n v="0.25"/>
    <n v="344.07"/>
    <n v="94.79"/>
    <x v="1"/>
    <x v="1"/>
    <x v="0"/>
    <x v="3"/>
  </r>
  <r>
    <s v="IN-AMD-101197"/>
    <x v="576"/>
    <x v="4"/>
    <x v="17"/>
    <n v="3"/>
    <n v="921.16"/>
    <n v="0"/>
    <n v="2763.48"/>
    <n v="548.34"/>
    <x v="1"/>
    <x v="1"/>
    <x v="0"/>
    <x v="4"/>
  </r>
  <r>
    <s v="IN-AMD-101198"/>
    <x v="189"/>
    <x v="2"/>
    <x v="3"/>
    <n v="4"/>
    <n v="31850.95"/>
    <n v="0"/>
    <n v="127403.8"/>
    <n v="28364.02"/>
    <x v="3"/>
    <x v="1"/>
    <x v="0"/>
    <x v="3"/>
  </r>
  <r>
    <s v="IN-AMD-101199"/>
    <x v="669"/>
    <x v="3"/>
    <x v="24"/>
    <n v="3"/>
    <n v="6944.52"/>
    <n v="0.1"/>
    <n v="18750.2"/>
    <n v="3035.53"/>
    <x v="0"/>
    <x v="1"/>
    <x v="0"/>
    <x v="0"/>
  </r>
  <r>
    <s v="IN-AMD-101200"/>
    <x v="325"/>
    <x v="0"/>
    <x v="0"/>
    <n v="1"/>
    <n v="1019.13"/>
    <n v="0.15"/>
    <n v="866.26"/>
    <n v="296.44"/>
    <x v="3"/>
    <x v="2"/>
    <x v="0"/>
    <x v="0"/>
  </r>
  <r>
    <s v="IN-AMD-101201"/>
    <x v="670"/>
    <x v="2"/>
    <x v="11"/>
    <n v="1"/>
    <n v="19199.310000000001"/>
    <n v="0.05"/>
    <n v="18239.34"/>
    <n v="5838.91"/>
    <x v="1"/>
    <x v="1"/>
    <x v="0"/>
    <x v="1"/>
  </r>
  <r>
    <s v="IN-AMD-101202"/>
    <x v="671"/>
    <x v="0"/>
    <x v="13"/>
    <n v="3"/>
    <n v="1853.6"/>
    <n v="0"/>
    <n v="5560.8"/>
    <n v="1871.73"/>
    <x v="2"/>
    <x v="1"/>
    <x v="0"/>
    <x v="9"/>
  </r>
  <r>
    <s v="IN-AMD-101203"/>
    <x v="672"/>
    <x v="2"/>
    <x v="9"/>
    <n v="3"/>
    <n v="2527.6799999999998"/>
    <n v="0.15"/>
    <n v="6445.58"/>
    <n v="1617.76"/>
    <x v="1"/>
    <x v="0"/>
    <x v="0"/>
    <x v="4"/>
  </r>
  <r>
    <s v="IN-AMD-101204"/>
    <x v="626"/>
    <x v="3"/>
    <x v="18"/>
    <n v="1"/>
    <n v="6086.5"/>
    <n v="0"/>
    <n v="6086.5"/>
    <n v="1382.33"/>
    <x v="0"/>
    <x v="1"/>
    <x v="0"/>
    <x v="0"/>
  </r>
  <r>
    <s v="IN-AMD-101205"/>
    <x v="328"/>
    <x v="4"/>
    <x v="7"/>
    <n v="2"/>
    <n v="1134.1099999999999"/>
    <n v="0.15"/>
    <n v="1927.99"/>
    <n v="616.64"/>
    <x v="3"/>
    <x v="1"/>
    <x v="0"/>
    <x v="7"/>
  </r>
  <r>
    <s v="IN-AMD-101206"/>
    <x v="673"/>
    <x v="2"/>
    <x v="9"/>
    <n v="2"/>
    <n v="1536.41"/>
    <n v="0"/>
    <n v="3072.82"/>
    <n v="657.3"/>
    <x v="0"/>
    <x v="2"/>
    <x v="0"/>
    <x v="7"/>
  </r>
  <r>
    <s v="IN-AMD-101207"/>
    <x v="429"/>
    <x v="1"/>
    <x v="4"/>
    <n v="3"/>
    <n v="637.69000000000005"/>
    <n v="0.1"/>
    <n v="1721.76"/>
    <n v="312.81"/>
    <x v="3"/>
    <x v="1"/>
    <x v="0"/>
    <x v="5"/>
  </r>
  <r>
    <s v="IN-AMD-101208"/>
    <x v="563"/>
    <x v="2"/>
    <x v="11"/>
    <n v="4"/>
    <n v="34195.300000000003"/>
    <n v="0.2"/>
    <n v="109424.96000000001"/>
    <n v="25776.41"/>
    <x v="1"/>
    <x v="1"/>
    <x v="0"/>
    <x v="7"/>
  </r>
  <r>
    <s v="IN-AMD-101209"/>
    <x v="60"/>
    <x v="0"/>
    <x v="1"/>
    <n v="3"/>
    <n v="1259.6099999999999"/>
    <n v="0"/>
    <n v="3778.83"/>
    <n v="600.88"/>
    <x v="2"/>
    <x v="1"/>
    <x v="0"/>
    <x v="5"/>
  </r>
  <r>
    <s v="IN-AMD-101210"/>
    <x v="200"/>
    <x v="2"/>
    <x v="11"/>
    <n v="4"/>
    <n v="32778.050000000003"/>
    <n v="0.15"/>
    <n v="111445.37"/>
    <n v="33087.78"/>
    <x v="1"/>
    <x v="1"/>
    <x v="0"/>
    <x v="4"/>
  </r>
  <r>
    <s v="IN-AMD-101211"/>
    <x v="26"/>
    <x v="4"/>
    <x v="7"/>
    <n v="3"/>
    <n v="992.01"/>
    <n v="0"/>
    <n v="2976.03"/>
    <n v="659.29"/>
    <x v="0"/>
    <x v="1"/>
    <x v="0"/>
    <x v="5"/>
  </r>
  <r>
    <s v="IN-AMD-101212"/>
    <x v="158"/>
    <x v="1"/>
    <x v="2"/>
    <n v="1"/>
    <n v="1189.6300000000001"/>
    <n v="0.1"/>
    <n v="1070.67"/>
    <n v="0"/>
    <x v="2"/>
    <x v="2"/>
    <x v="3"/>
    <x v="6"/>
  </r>
  <r>
    <s v="IN-AMD-101213"/>
    <x v="325"/>
    <x v="3"/>
    <x v="18"/>
    <n v="3"/>
    <n v="7732.6"/>
    <n v="0"/>
    <n v="23197.8"/>
    <n v="5899.93"/>
    <x v="0"/>
    <x v="0"/>
    <x v="0"/>
    <x v="1"/>
  </r>
  <r>
    <s v="IN-AMD-101214"/>
    <x v="120"/>
    <x v="1"/>
    <x v="20"/>
    <n v="4"/>
    <n v="1130.96"/>
    <n v="0"/>
    <n v="4523.84"/>
    <n v="0"/>
    <x v="2"/>
    <x v="1"/>
    <x v="2"/>
    <x v="2"/>
  </r>
  <r>
    <s v="IN-AMD-101215"/>
    <x v="28"/>
    <x v="3"/>
    <x v="23"/>
    <n v="4"/>
    <n v="4793.84"/>
    <n v="0.1"/>
    <n v="17257.82"/>
    <n v="5766.5"/>
    <x v="3"/>
    <x v="1"/>
    <x v="0"/>
    <x v="5"/>
  </r>
  <r>
    <s v="IN-AMD-101216"/>
    <x v="674"/>
    <x v="4"/>
    <x v="14"/>
    <n v="3"/>
    <n v="455.99"/>
    <n v="0.1"/>
    <n v="1231.17"/>
    <n v="163.55000000000001"/>
    <x v="2"/>
    <x v="0"/>
    <x v="0"/>
    <x v="0"/>
  </r>
  <r>
    <s v="IN-AMD-101217"/>
    <x v="55"/>
    <x v="3"/>
    <x v="23"/>
    <n v="3"/>
    <n v="6481.41"/>
    <n v="0.05"/>
    <n v="18472.02"/>
    <n v="4823.92"/>
    <x v="1"/>
    <x v="1"/>
    <x v="0"/>
    <x v="0"/>
  </r>
  <r>
    <s v="IN-AMD-101218"/>
    <x v="140"/>
    <x v="4"/>
    <x v="17"/>
    <n v="2"/>
    <n v="232.76"/>
    <n v="0"/>
    <n v="465.52"/>
    <n v="83.96"/>
    <x v="3"/>
    <x v="1"/>
    <x v="0"/>
    <x v="2"/>
  </r>
  <r>
    <s v="IN-AMD-101219"/>
    <x v="555"/>
    <x v="0"/>
    <x v="13"/>
    <n v="3"/>
    <n v="2071.1999999999998"/>
    <n v="0.05"/>
    <n v="5902.92"/>
    <n v="0"/>
    <x v="2"/>
    <x v="1"/>
    <x v="3"/>
    <x v="8"/>
  </r>
  <r>
    <s v="IN-AMD-101220"/>
    <x v="373"/>
    <x v="2"/>
    <x v="3"/>
    <n v="3"/>
    <n v="23512.52"/>
    <n v="0"/>
    <n v="70537.56"/>
    <n v="9351.92"/>
    <x v="0"/>
    <x v="1"/>
    <x v="0"/>
    <x v="5"/>
  </r>
  <r>
    <s v="IN-AMD-101221"/>
    <x v="195"/>
    <x v="0"/>
    <x v="1"/>
    <n v="1"/>
    <n v="1972.59"/>
    <n v="0.05"/>
    <n v="1873.96"/>
    <n v="582.65"/>
    <x v="2"/>
    <x v="1"/>
    <x v="0"/>
    <x v="8"/>
  </r>
  <r>
    <s v="IN-AMD-101222"/>
    <x v="503"/>
    <x v="2"/>
    <x v="10"/>
    <n v="4"/>
    <n v="12057.88"/>
    <n v="0.1"/>
    <n v="43408.37"/>
    <n v="9190.6299999999992"/>
    <x v="1"/>
    <x v="1"/>
    <x v="1"/>
    <x v="4"/>
  </r>
  <r>
    <s v="IN-AMD-101223"/>
    <x v="139"/>
    <x v="3"/>
    <x v="16"/>
    <n v="2"/>
    <n v="6989.83"/>
    <n v="0.2"/>
    <n v="11183.73"/>
    <n v="3139.79"/>
    <x v="4"/>
    <x v="0"/>
    <x v="0"/>
    <x v="8"/>
  </r>
  <r>
    <s v="IN-AMD-101224"/>
    <x v="191"/>
    <x v="0"/>
    <x v="8"/>
    <n v="1"/>
    <n v="1958.72"/>
    <n v="0.1"/>
    <n v="1762.85"/>
    <n v="589.5"/>
    <x v="0"/>
    <x v="0"/>
    <x v="0"/>
    <x v="8"/>
  </r>
  <r>
    <s v="IN-AMD-101225"/>
    <x v="422"/>
    <x v="3"/>
    <x v="24"/>
    <n v="3"/>
    <n v="4569.95"/>
    <n v="0"/>
    <n v="13709.85"/>
    <n v="4340.38"/>
    <x v="1"/>
    <x v="1"/>
    <x v="0"/>
    <x v="5"/>
  </r>
  <r>
    <s v="IN-AMD-101226"/>
    <x v="557"/>
    <x v="2"/>
    <x v="3"/>
    <n v="4"/>
    <n v="1309.8800000000001"/>
    <n v="0.2"/>
    <n v="4191.62"/>
    <n v="736.48"/>
    <x v="4"/>
    <x v="1"/>
    <x v="0"/>
    <x v="6"/>
  </r>
  <r>
    <s v="IN-AMD-101227"/>
    <x v="675"/>
    <x v="2"/>
    <x v="11"/>
    <n v="3"/>
    <n v="15337.27"/>
    <n v="0"/>
    <n v="46011.81"/>
    <n v="12244.86"/>
    <x v="4"/>
    <x v="0"/>
    <x v="0"/>
    <x v="4"/>
  </r>
  <r>
    <s v="IN-AMD-101228"/>
    <x v="676"/>
    <x v="0"/>
    <x v="1"/>
    <n v="3"/>
    <n v="1820.31"/>
    <n v="0.1"/>
    <n v="4914.84"/>
    <n v="926.72"/>
    <x v="1"/>
    <x v="2"/>
    <x v="0"/>
    <x v="2"/>
  </r>
  <r>
    <s v="IN-AMD-101229"/>
    <x v="589"/>
    <x v="4"/>
    <x v="7"/>
    <n v="3"/>
    <n v="299.49"/>
    <n v="0"/>
    <n v="898.47"/>
    <n v="117.95"/>
    <x v="4"/>
    <x v="1"/>
    <x v="0"/>
    <x v="1"/>
  </r>
  <r>
    <s v="IN-AMD-101230"/>
    <x v="187"/>
    <x v="0"/>
    <x v="13"/>
    <n v="3"/>
    <n v="643.14"/>
    <n v="0.15"/>
    <n v="1640.01"/>
    <n v="539.29"/>
    <x v="2"/>
    <x v="2"/>
    <x v="0"/>
    <x v="7"/>
  </r>
  <r>
    <s v="IN-AMD-101231"/>
    <x v="677"/>
    <x v="0"/>
    <x v="8"/>
    <n v="4"/>
    <n v="1525.56"/>
    <n v="0.05"/>
    <n v="5797.13"/>
    <n v="1635.44"/>
    <x v="1"/>
    <x v="0"/>
    <x v="0"/>
    <x v="7"/>
  </r>
  <r>
    <s v="IN-AMD-101232"/>
    <x v="516"/>
    <x v="3"/>
    <x v="23"/>
    <n v="1"/>
    <n v="2483.2600000000002"/>
    <n v="0.05"/>
    <n v="2359.1"/>
    <n v="736.19"/>
    <x v="4"/>
    <x v="2"/>
    <x v="0"/>
    <x v="5"/>
  </r>
  <r>
    <s v="IN-AMD-101233"/>
    <x v="319"/>
    <x v="3"/>
    <x v="5"/>
    <n v="3"/>
    <n v="1407.51"/>
    <n v="0.15"/>
    <n v="3589.15"/>
    <n v="656.05"/>
    <x v="1"/>
    <x v="1"/>
    <x v="0"/>
    <x v="6"/>
  </r>
  <r>
    <s v="IN-AMD-101234"/>
    <x v="494"/>
    <x v="2"/>
    <x v="11"/>
    <n v="3"/>
    <n v="31049.93"/>
    <n v="0.2"/>
    <n v="74519.83"/>
    <n v="13724.29"/>
    <x v="2"/>
    <x v="2"/>
    <x v="0"/>
    <x v="5"/>
  </r>
  <r>
    <s v="IN-AMD-101235"/>
    <x v="678"/>
    <x v="0"/>
    <x v="1"/>
    <n v="2"/>
    <n v="1192.3599999999999"/>
    <n v="0"/>
    <n v="2384.7199999999998"/>
    <n v="398.3"/>
    <x v="0"/>
    <x v="1"/>
    <x v="0"/>
    <x v="0"/>
  </r>
  <r>
    <s v="IN-AMD-101236"/>
    <x v="223"/>
    <x v="2"/>
    <x v="11"/>
    <n v="2"/>
    <n v="13200.11"/>
    <n v="0"/>
    <n v="26400.22"/>
    <n v="4897.75"/>
    <x v="0"/>
    <x v="1"/>
    <x v="0"/>
    <x v="3"/>
  </r>
  <r>
    <s v="IN-AMD-101237"/>
    <x v="522"/>
    <x v="4"/>
    <x v="12"/>
    <n v="4"/>
    <n v="282.58999999999997"/>
    <n v="0"/>
    <n v="1130.3599999999999"/>
    <n v="163.19999999999999"/>
    <x v="1"/>
    <x v="1"/>
    <x v="0"/>
    <x v="2"/>
  </r>
  <r>
    <s v="IN-AMD-101238"/>
    <x v="600"/>
    <x v="2"/>
    <x v="11"/>
    <n v="3"/>
    <n v="4652.74"/>
    <n v="0.2"/>
    <n v="11166.58"/>
    <n v="3221.26"/>
    <x v="1"/>
    <x v="1"/>
    <x v="0"/>
    <x v="6"/>
  </r>
  <r>
    <s v="IN-AMD-101239"/>
    <x v="642"/>
    <x v="0"/>
    <x v="21"/>
    <n v="3"/>
    <n v="2980.67"/>
    <n v="0.2"/>
    <n v="7153.61"/>
    <n v="2455.94"/>
    <x v="1"/>
    <x v="1"/>
    <x v="0"/>
    <x v="8"/>
  </r>
  <r>
    <s v="IN-AMD-101240"/>
    <x v="679"/>
    <x v="2"/>
    <x v="10"/>
    <n v="3"/>
    <n v="6579.27"/>
    <n v="0"/>
    <n v="19737.810000000001"/>
    <n v="6491.12"/>
    <x v="1"/>
    <x v="1"/>
    <x v="0"/>
    <x v="3"/>
  </r>
  <r>
    <s v="IN-AMD-101241"/>
    <x v="642"/>
    <x v="2"/>
    <x v="3"/>
    <n v="4"/>
    <n v="2216.9499999999998"/>
    <n v="0.05"/>
    <n v="8424.41"/>
    <n v="1295.3399999999999"/>
    <x v="3"/>
    <x v="1"/>
    <x v="0"/>
    <x v="5"/>
  </r>
  <r>
    <s v="IN-AMD-101242"/>
    <x v="326"/>
    <x v="1"/>
    <x v="19"/>
    <n v="4"/>
    <n v="469.55"/>
    <n v="0.05"/>
    <n v="1784.29"/>
    <n v="300.70999999999998"/>
    <x v="3"/>
    <x v="1"/>
    <x v="0"/>
    <x v="4"/>
  </r>
  <r>
    <s v="IN-AMD-101243"/>
    <x v="617"/>
    <x v="2"/>
    <x v="9"/>
    <n v="3"/>
    <n v="5955.15"/>
    <n v="0.05"/>
    <n v="16972.18"/>
    <n v="3443.72"/>
    <x v="2"/>
    <x v="0"/>
    <x v="0"/>
    <x v="5"/>
  </r>
  <r>
    <s v="IN-AMD-101244"/>
    <x v="672"/>
    <x v="2"/>
    <x v="6"/>
    <n v="3"/>
    <n v="22466.31"/>
    <n v="0.05"/>
    <n v="64028.98"/>
    <n v="10622.86"/>
    <x v="3"/>
    <x v="1"/>
    <x v="0"/>
    <x v="8"/>
  </r>
  <r>
    <s v="IN-AMD-101245"/>
    <x v="76"/>
    <x v="0"/>
    <x v="13"/>
    <n v="4"/>
    <n v="2923.17"/>
    <n v="0.05"/>
    <n v="11108.05"/>
    <n v="3087"/>
    <x v="1"/>
    <x v="1"/>
    <x v="0"/>
    <x v="9"/>
  </r>
  <r>
    <s v="IN-AMD-101246"/>
    <x v="275"/>
    <x v="2"/>
    <x v="6"/>
    <n v="3"/>
    <n v="5885.28"/>
    <n v="0"/>
    <n v="17655.84"/>
    <n v="5152.8500000000004"/>
    <x v="0"/>
    <x v="1"/>
    <x v="0"/>
    <x v="6"/>
  </r>
  <r>
    <s v="IN-AMD-101247"/>
    <x v="499"/>
    <x v="2"/>
    <x v="6"/>
    <n v="1"/>
    <n v="1641.76"/>
    <n v="0"/>
    <n v="1641.76"/>
    <n v="482.62"/>
    <x v="2"/>
    <x v="1"/>
    <x v="1"/>
    <x v="6"/>
  </r>
  <r>
    <s v="IN-AMD-101248"/>
    <x v="36"/>
    <x v="1"/>
    <x v="15"/>
    <n v="1"/>
    <n v="1412.35"/>
    <n v="0.15"/>
    <n v="1200.5"/>
    <n v="0"/>
    <x v="0"/>
    <x v="0"/>
    <x v="3"/>
    <x v="4"/>
  </r>
  <r>
    <s v="IN-AMD-101249"/>
    <x v="680"/>
    <x v="1"/>
    <x v="2"/>
    <n v="4"/>
    <n v="1397.68"/>
    <n v="0.15"/>
    <n v="4752.1099999999997"/>
    <n v="847.58"/>
    <x v="1"/>
    <x v="1"/>
    <x v="0"/>
    <x v="7"/>
  </r>
  <r>
    <s v="IN-AMD-101250"/>
    <x v="171"/>
    <x v="4"/>
    <x v="22"/>
    <n v="1"/>
    <n v="547.41"/>
    <n v="0.15"/>
    <n v="465.3"/>
    <n v="68.77"/>
    <x v="1"/>
    <x v="1"/>
    <x v="0"/>
    <x v="5"/>
  </r>
  <r>
    <s v="IN-AMD-101251"/>
    <x v="681"/>
    <x v="1"/>
    <x v="20"/>
    <n v="2"/>
    <n v="737.77"/>
    <n v="0.1"/>
    <n v="1327.99"/>
    <n v="308.42"/>
    <x v="1"/>
    <x v="1"/>
    <x v="0"/>
    <x v="4"/>
  </r>
  <r>
    <s v="IN-AMD-101252"/>
    <x v="159"/>
    <x v="3"/>
    <x v="18"/>
    <n v="3"/>
    <n v="3926.69"/>
    <n v="0.25"/>
    <n v="8835.0499999999993"/>
    <n v="2866.75"/>
    <x v="1"/>
    <x v="1"/>
    <x v="0"/>
    <x v="5"/>
  </r>
  <r>
    <s v="IN-AMD-101253"/>
    <x v="347"/>
    <x v="2"/>
    <x v="3"/>
    <n v="2"/>
    <n v="29478.71"/>
    <n v="0"/>
    <n v="58957.42"/>
    <n v="10796.58"/>
    <x v="1"/>
    <x v="1"/>
    <x v="0"/>
    <x v="5"/>
  </r>
  <r>
    <s v="IN-AMD-101254"/>
    <x v="224"/>
    <x v="1"/>
    <x v="15"/>
    <n v="2"/>
    <n v="264.43"/>
    <n v="0.05"/>
    <n v="502.42"/>
    <n v="98"/>
    <x v="2"/>
    <x v="1"/>
    <x v="0"/>
    <x v="9"/>
  </r>
  <r>
    <s v="IN-AMD-101255"/>
    <x v="604"/>
    <x v="1"/>
    <x v="4"/>
    <n v="2"/>
    <n v="813.99"/>
    <n v="0.05"/>
    <n v="1546.58"/>
    <n v="440.84"/>
    <x v="0"/>
    <x v="0"/>
    <x v="0"/>
    <x v="4"/>
  </r>
  <r>
    <s v="IN-AMD-101256"/>
    <x v="682"/>
    <x v="1"/>
    <x v="20"/>
    <n v="1"/>
    <n v="1468.41"/>
    <n v="0.05"/>
    <n v="1394.99"/>
    <n v="277.3"/>
    <x v="1"/>
    <x v="1"/>
    <x v="0"/>
    <x v="7"/>
  </r>
  <r>
    <s v="IN-AMD-101257"/>
    <x v="628"/>
    <x v="0"/>
    <x v="1"/>
    <n v="3"/>
    <n v="2581.2600000000002"/>
    <n v="0.15"/>
    <n v="6582.21"/>
    <n v="2110.1799999999998"/>
    <x v="1"/>
    <x v="1"/>
    <x v="0"/>
    <x v="0"/>
  </r>
  <r>
    <s v="IN-AMD-101258"/>
    <x v="683"/>
    <x v="2"/>
    <x v="9"/>
    <n v="3"/>
    <n v="8139.6"/>
    <n v="0.05"/>
    <n v="23197.86"/>
    <n v="0"/>
    <x v="3"/>
    <x v="2"/>
    <x v="2"/>
    <x v="4"/>
  </r>
  <r>
    <s v="IN-AMD-101259"/>
    <x v="234"/>
    <x v="1"/>
    <x v="20"/>
    <n v="4"/>
    <n v="454.35"/>
    <n v="0.1"/>
    <n v="1635.66"/>
    <n v="0"/>
    <x v="1"/>
    <x v="1"/>
    <x v="2"/>
    <x v="6"/>
  </r>
  <r>
    <s v="IN-AMD-101260"/>
    <x v="684"/>
    <x v="3"/>
    <x v="16"/>
    <n v="2"/>
    <n v="837.65"/>
    <n v="0.1"/>
    <n v="1507.77"/>
    <n v="448"/>
    <x v="1"/>
    <x v="1"/>
    <x v="0"/>
    <x v="4"/>
  </r>
  <r>
    <s v="IN-AMD-101261"/>
    <x v="407"/>
    <x v="4"/>
    <x v="14"/>
    <n v="1"/>
    <n v="1022.36"/>
    <n v="0.15"/>
    <n v="869.01"/>
    <n v="116.09"/>
    <x v="1"/>
    <x v="1"/>
    <x v="0"/>
    <x v="1"/>
  </r>
  <r>
    <s v="IN-AMD-101262"/>
    <x v="685"/>
    <x v="2"/>
    <x v="11"/>
    <n v="2"/>
    <n v="2852.77"/>
    <n v="0.1"/>
    <n v="5134.99"/>
    <n v="1242.92"/>
    <x v="2"/>
    <x v="1"/>
    <x v="0"/>
    <x v="5"/>
  </r>
  <r>
    <s v="IN-AMD-101263"/>
    <x v="421"/>
    <x v="2"/>
    <x v="9"/>
    <n v="2"/>
    <n v="27618.639999999999"/>
    <n v="0.05"/>
    <n v="52475.42"/>
    <n v="12044.9"/>
    <x v="1"/>
    <x v="1"/>
    <x v="0"/>
    <x v="8"/>
  </r>
  <r>
    <s v="IN-AMD-101264"/>
    <x v="205"/>
    <x v="2"/>
    <x v="6"/>
    <n v="3"/>
    <n v="30194.81"/>
    <n v="0.1"/>
    <n v="81525.990000000005"/>
    <n v="18445.38"/>
    <x v="0"/>
    <x v="1"/>
    <x v="0"/>
    <x v="9"/>
  </r>
  <r>
    <s v="IN-AMD-101265"/>
    <x v="135"/>
    <x v="1"/>
    <x v="4"/>
    <n v="4"/>
    <n v="702.67"/>
    <n v="0.1"/>
    <n v="2529.61"/>
    <n v="684.66"/>
    <x v="1"/>
    <x v="1"/>
    <x v="0"/>
    <x v="2"/>
  </r>
  <r>
    <s v="IN-AMD-101266"/>
    <x v="609"/>
    <x v="2"/>
    <x v="9"/>
    <n v="1"/>
    <n v="15465.92"/>
    <n v="0.1"/>
    <n v="13919.33"/>
    <n v="4077.65"/>
    <x v="1"/>
    <x v="1"/>
    <x v="0"/>
    <x v="4"/>
  </r>
  <r>
    <s v="IN-AMD-101267"/>
    <x v="20"/>
    <x v="2"/>
    <x v="10"/>
    <n v="3"/>
    <n v="29709.82"/>
    <n v="0.05"/>
    <n v="84672.99"/>
    <n v="20703.89"/>
    <x v="1"/>
    <x v="1"/>
    <x v="0"/>
    <x v="7"/>
  </r>
  <r>
    <s v="IN-AMD-101268"/>
    <x v="30"/>
    <x v="4"/>
    <x v="22"/>
    <n v="2"/>
    <n v="493.59"/>
    <n v="0"/>
    <n v="987.18"/>
    <n v="289.64999999999998"/>
    <x v="3"/>
    <x v="0"/>
    <x v="0"/>
    <x v="5"/>
  </r>
  <r>
    <s v="IN-AMD-101269"/>
    <x v="213"/>
    <x v="2"/>
    <x v="9"/>
    <n v="3"/>
    <n v="20622.12"/>
    <n v="0.05"/>
    <n v="58773.04"/>
    <n v="10336.74"/>
    <x v="1"/>
    <x v="0"/>
    <x v="0"/>
    <x v="4"/>
  </r>
  <r>
    <s v="IN-AMD-101270"/>
    <x v="686"/>
    <x v="1"/>
    <x v="15"/>
    <n v="2"/>
    <n v="1205.43"/>
    <n v="0.05"/>
    <n v="2290.3200000000002"/>
    <n v="612.27"/>
    <x v="1"/>
    <x v="1"/>
    <x v="0"/>
    <x v="6"/>
  </r>
  <r>
    <s v="IN-AMD-101271"/>
    <x v="148"/>
    <x v="0"/>
    <x v="13"/>
    <n v="1"/>
    <n v="1282.56"/>
    <n v="0"/>
    <n v="1282.56"/>
    <n v="0"/>
    <x v="2"/>
    <x v="0"/>
    <x v="2"/>
    <x v="5"/>
  </r>
  <r>
    <s v="IN-AMD-101272"/>
    <x v="285"/>
    <x v="1"/>
    <x v="19"/>
    <n v="3"/>
    <n v="599.85"/>
    <n v="0"/>
    <n v="1799.55"/>
    <n v="354.45"/>
    <x v="0"/>
    <x v="2"/>
    <x v="0"/>
    <x v="5"/>
  </r>
  <r>
    <s v="IN-AMD-101273"/>
    <x v="340"/>
    <x v="3"/>
    <x v="24"/>
    <n v="3"/>
    <n v="2066.87"/>
    <n v="0.25"/>
    <n v="4650.46"/>
    <n v="1097.06"/>
    <x v="1"/>
    <x v="1"/>
    <x v="0"/>
    <x v="9"/>
  </r>
  <r>
    <s v="IN-AMD-101274"/>
    <x v="408"/>
    <x v="4"/>
    <x v="17"/>
    <n v="3"/>
    <n v="707.08"/>
    <n v="0"/>
    <n v="2121.2399999999998"/>
    <n v="0"/>
    <x v="2"/>
    <x v="1"/>
    <x v="2"/>
    <x v="6"/>
  </r>
  <r>
    <s v="IN-AMD-101275"/>
    <x v="530"/>
    <x v="4"/>
    <x v="22"/>
    <n v="3"/>
    <n v="599.95000000000005"/>
    <n v="0.1"/>
    <n v="1619.87"/>
    <n v="455.08"/>
    <x v="1"/>
    <x v="2"/>
    <x v="0"/>
    <x v="1"/>
  </r>
  <r>
    <s v="IN-AMD-101276"/>
    <x v="615"/>
    <x v="2"/>
    <x v="6"/>
    <n v="3"/>
    <n v="6583.01"/>
    <n v="0.1"/>
    <n v="17774.13"/>
    <n v="3950.56"/>
    <x v="1"/>
    <x v="0"/>
    <x v="0"/>
    <x v="5"/>
  </r>
  <r>
    <s v="IN-AMD-101277"/>
    <x v="226"/>
    <x v="2"/>
    <x v="3"/>
    <n v="1"/>
    <n v="28371.24"/>
    <n v="0.1"/>
    <n v="25534.12"/>
    <n v="7221.72"/>
    <x v="1"/>
    <x v="1"/>
    <x v="0"/>
    <x v="8"/>
  </r>
  <r>
    <s v="IN-AMD-101278"/>
    <x v="408"/>
    <x v="2"/>
    <x v="3"/>
    <n v="4"/>
    <n v="5777.11"/>
    <n v="0"/>
    <n v="23108.44"/>
    <n v="4808.47"/>
    <x v="1"/>
    <x v="0"/>
    <x v="0"/>
    <x v="0"/>
  </r>
  <r>
    <s v="IN-AMD-101279"/>
    <x v="350"/>
    <x v="3"/>
    <x v="16"/>
    <n v="1"/>
    <n v="5035.6099999999997"/>
    <n v="0.15"/>
    <n v="4280.2700000000004"/>
    <n v="826.1"/>
    <x v="2"/>
    <x v="1"/>
    <x v="0"/>
    <x v="2"/>
  </r>
  <r>
    <s v="IN-AMD-101280"/>
    <x v="18"/>
    <x v="1"/>
    <x v="2"/>
    <n v="3"/>
    <n v="1396.38"/>
    <n v="0.15"/>
    <n v="3560.77"/>
    <n v="838.64"/>
    <x v="0"/>
    <x v="1"/>
    <x v="0"/>
    <x v="0"/>
  </r>
  <r>
    <s v="IN-AMD-101281"/>
    <x v="410"/>
    <x v="0"/>
    <x v="0"/>
    <n v="2"/>
    <n v="1253.75"/>
    <n v="0.25"/>
    <n v="1880.62"/>
    <n v="419.82"/>
    <x v="1"/>
    <x v="0"/>
    <x v="0"/>
    <x v="5"/>
  </r>
  <r>
    <s v="IN-AMD-101282"/>
    <x v="687"/>
    <x v="3"/>
    <x v="18"/>
    <n v="2"/>
    <n v="6893.23"/>
    <n v="0"/>
    <n v="13786.46"/>
    <n v="4668.05"/>
    <x v="4"/>
    <x v="1"/>
    <x v="1"/>
    <x v="6"/>
  </r>
  <r>
    <s v="IN-AMD-101283"/>
    <x v="374"/>
    <x v="2"/>
    <x v="3"/>
    <n v="3"/>
    <n v="17041.28"/>
    <n v="0.1"/>
    <n v="46011.46"/>
    <n v="15880"/>
    <x v="1"/>
    <x v="1"/>
    <x v="0"/>
    <x v="9"/>
  </r>
  <r>
    <s v="IN-AMD-101284"/>
    <x v="688"/>
    <x v="1"/>
    <x v="19"/>
    <n v="4"/>
    <n v="846.75"/>
    <n v="0.15"/>
    <n v="2878.95"/>
    <n v="560.02"/>
    <x v="1"/>
    <x v="1"/>
    <x v="0"/>
    <x v="7"/>
  </r>
  <r>
    <s v="IN-AMD-101285"/>
    <x v="190"/>
    <x v="4"/>
    <x v="17"/>
    <n v="3"/>
    <n v="1089.53"/>
    <n v="0"/>
    <n v="3268.59"/>
    <n v="442.31"/>
    <x v="3"/>
    <x v="0"/>
    <x v="0"/>
    <x v="6"/>
  </r>
  <r>
    <s v="IN-AMD-101286"/>
    <x v="689"/>
    <x v="2"/>
    <x v="10"/>
    <n v="1"/>
    <n v="22385.1"/>
    <n v="0.15"/>
    <n v="19027.34"/>
    <n v="3166.98"/>
    <x v="2"/>
    <x v="0"/>
    <x v="0"/>
    <x v="5"/>
  </r>
  <r>
    <s v="IN-AMD-101287"/>
    <x v="690"/>
    <x v="0"/>
    <x v="0"/>
    <n v="4"/>
    <n v="1758.2"/>
    <n v="0"/>
    <n v="7032.8"/>
    <n v="2342.94"/>
    <x v="2"/>
    <x v="1"/>
    <x v="0"/>
    <x v="8"/>
  </r>
  <r>
    <s v="IN-AMD-101288"/>
    <x v="573"/>
    <x v="2"/>
    <x v="6"/>
    <n v="4"/>
    <n v="1295.51"/>
    <n v="0"/>
    <n v="5182.04"/>
    <n v="802.48"/>
    <x v="0"/>
    <x v="1"/>
    <x v="1"/>
    <x v="9"/>
  </r>
  <r>
    <s v="IN-AMD-101289"/>
    <x v="498"/>
    <x v="3"/>
    <x v="5"/>
    <n v="1"/>
    <n v="5502.56"/>
    <n v="0.2"/>
    <n v="4402.05"/>
    <n v="1153.69"/>
    <x v="4"/>
    <x v="1"/>
    <x v="1"/>
    <x v="4"/>
  </r>
  <r>
    <s v="IN-AMD-101290"/>
    <x v="302"/>
    <x v="0"/>
    <x v="0"/>
    <n v="4"/>
    <n v="2906.08"/>
    <n v="0.05"/>
    <n v="11043.1"/>
    <n v="1424.44"/>
    <x v="1"/>
    <x v="1"/>
    <x v="0"/>
    <x v="3"/>
  </r>
  <r>
    <s v="IN-AMD-101291"/>
    <x v="460"/>
    <x v="2"/>
    <x v="6"/>
    <n v="3"/>
    <n v="20470.79"/>
    <n v="0.1"/>
    <n v="55271.13"/>
    <n v="13077.28"/>
    <x v="2"/>
    <x v="1"/>
    <x v="0"/>
    <x v="4"/>
  </r>
  <r>
    <s v="IN-AMD-101292"/>
    <x v="691"/>
    <x v="0"/>
    <x v="21"/>
    <n v="3"/>
    <n v="1145.5"/>
    <n v="0.05"/>
    <n v="3264.68"/>
    <n v="697.32"/>
    <x v="0"/>
    <x v="2"/>
    <x v="0"/>
    <x v="7"/>
  </r>
  <r>
    <s v="IN-AMD-101293"/>
    <x v="692"/>
    <x v="0"/>
    <x v="1"/>
    <n v="2"/>
    <n v="2851.9"/>
    <n v="0"/>
    <n v="5703.8"/>
    <n v="1616.64"/>
    <x v="1"/>
    <x v="1"/>
    <x v="0"/>
    <x v="7"/>
  </r>
  <r>
    <s v="IN-AMD-101294"/>
    <x v="693"/>
    <x v="0"/>
    <x v="21"/>
    <n v="1"/>
    <n v="2414.21"/>
    <n v="0.25"/>
    <n v="1810.66"/>
    <n v="430.16"/>
    <x v="1"/>
    <x v="1"/>
    <x v="0"/>
    <x v="2"/>
  </r>
  <r>
    <s v="IN-AMD-101295"/>
    <x v="585"/>
    <x v="3"/>
    <x v="23"/>
    <n v="4"/>
    <n v="7517.86"/>
    <n v="0"/>
    <n v="30071.439999999999"/>
    <n v="6963.64"/>
    <x v="1"/>
    <x v="1"/>
    <x v="0"/>
    <x v="7"/>
  </r>
  <r>
    <s v="IN-AMD-101296"/>
    <x v="488"/>
    <x v="2"/>
    <x v="3"/>
    <n v="4"/>
    <n v="21211.82"/>
    <n v="0"/>
    <n v="84847.28"/>
    <n v="0"/>
    <x v="1"/>
    <x v="1"/>
    <x v="3"/>
    <x v="6"/>
  </r>
  <r>
    <s v="IN-AMD-101297"/>
    <x v="694"/>
    <x v="1"/>
    <x v="19"/>
    <n v="4"/>
    <n v="302.37"/>
    <n v="0.05"/>
    <n v="1149.01"/>
    <n v="323.18"/>
    <x v="0"/>
    <x v="1"/>
    <x v="0"/>
    <x v="3"/>
  </r>
  <r>
    <s v="IN-AMD-101298"/>
    <x v="695"/>
    <x v="3"/>
    <x v="24"/>
    <n v="3"/>
    <n v="5661.77"/>
    <n v="0.05"/>
    <n v="16136.04"/>
    <n v="4340.0200000000004"/>
    <x v="2"/>
    <x v="1"/>
    <x v="0"/>
    <x v="7"/>
  </r>
  <r>
    <s v="IN-AMD-101299"/>
    <x v="196"/>
    <x v="0"/>
    <x v="8"/>
    <n v="1"/>
    <n v="2485.98"/>
    <n v="0"/>
    <n v="2485.98"/>
    <n v="803.5"/>
    <x v="0"/>
    <x v="1"/>
    <x v="1"/>
    <x v="5"/>
  </r>
  <r>
    <s v="IN-AMD-101300"/>
    <x v="431"/>
    <x v="2"/>
    <x v="10"/>
    <n v="3"/>
    <n v="25831.19"/>
    <n v="0.1"/>
    <n v="69744.210000000006"/>
    <n v="10202.92"/>
    <x v="2"/>
    <x v="1"/>
    <x v="0"/>
    <x v="6"/>
  </r>
  <r>
    <s v="IN-AMD-101301"/>
    <x v="287"/>
    <x v="1"/>
    <x v="2"/>
    <n v="4"/>
    <n v="597.84"/>
    <n v="0.1"/>
    <n v="2152.2199999999998"/>
    <n v="732.52"/>
    <x v="4"/>
    <x v="1"/>
    <x v="0"/>
    <x v="7"/>
  </r>
  <r>
    <s v="IN-AMD-101302"/>
    <x v="696"/>
    <x v="4"/>
    <x v="12"/>
    <n v="3"/>
    <n v="575.52"/>
    <n v="0.05"/>
    <n v="1640.23"/>
    <n v="452.39"/>
    <x v="2"/>
    <x v="1"/>
    <x v="0"/>
    <x v="5"/>
  </r>
  <r>
    <s v="IN-AMD-101303"/>
    <x v="322"/>
    <x v="2"/>
    <x v="3"/>
    <n v="4"/>
    <n v="34326.199999999997"/>
    <n v="0.1"/>
    <n v="123574.32"/>
    <n v="20450.48"/>
    <x v="2"/>
    <x v="0"/>
    <x v="0"/>
    <x v="0"/>
  </r>
  <r>
    <s v="IN-AMD-101304"/>
    <x v="697"/>
    <x v="0"/>
    <x v="21"/>
    <n v="4"/>
    <n v="516.22"/>
    <n v="0.1"/>
    <n v="1858.39"/>
    <n v="399.73"/>
    <x v="1"/>
    <x v="2"/>
    <x v="1"/>
    <x v="7"/>
  </r>
  <r>
    <s v="IN-AMD-101305"/>
    <x v="150"/>
    <x v="2"/>
    <x v="11"/>
    <n v="3"/>
    <n v="32887.99"/>
    <n v="0.15"/>
    <n v="83864.37"/>
    <n v="16025.05"/>
    <x v="1"/>
    <x v="0"/>
    <x v="0"/>
    <x v="5"/>
  </r>
  <r>
    <s v="IN-AMD-101306"/>
    <x v="575"/>
    <x v="3"/>
    <x v="5"/>
    <n v="4"/>
    <n v="2111.83"/>
    <n v="0.2"/>
    <n v="6757.86"/>
    <n v="1925.24"/>
    <x v="0"/>
    <x v="2"/>
    <x v="0"/>
    <x v="6"/>
  </r>
  <r>
    <s v="IN-AMD-101307"/>
    <x v="540"/>
    <x v="2"/>
    <x v="6"/>
    <n v="3"/>
    <n v="23578"/>
    <n v="0.25"/>
    <n v="53050.5"/>
    <n v="18513.29"/>
    <x v="3"/>
    <x v="1"/>
    <x v="0"/>
    <x v="7"/>
  </r>
  <r>
    <s v="IN-AMD-101308"/>
    <x v="695"/>
    <x v="0"/>
    <x v="13"/>
    <n v="2"/>
    <n v="2790.47"/>
    <n v="0"/>
    <n v="5580.94"/>
    <n v="1784.44"/>
    <x v="3"/>
    <x v="1"/>
    <x v="0"/>
    <x v="9"/>
  </r>
  <r>
    <s v="IN-AMD-101309"/>
    <x v="698"/>
    <x v="3"/>
    <x v="5"/>
    <n v="3"/>
    <n v="7871.13"/>
    <n v="0.05"/>
    <n v="22432.720000000001"/>
    <n v="7139.36"/>
    <x v="0"/>
    <x v="1"/>
    <x v="0"/>
    <x v="6"/>
  </r>
  <r>
    <s v="IN-AMD-101310"/>
    <x v="132"/>
    <x v="3"/>
    <x v="16"/>
    <n v="2"/>
    <n v="1381.48"/>
    <n v="0.1"/>
    <n v="2486.66"/>
    <n v="534.03"/>
    <x v="1"/>
    <x v="0"/>
    <x v="0"/>
    <x v="1"/>
  </r>
  <r>
    <s v="IN-AMD-101311"/>
    <x v="664"/>
    <x v="0"/>
    <x v="13"/>
    <n v="2"/>
    <n v="368.38"/>
    <n v="0"/>
    <n v="736.76"/>
    <n v="162.28"/>
    <x v="2"/>
    <x v="1"/>
    <x v="0"/>
    <x v="0"/>
  </r>
  <r>
    <s v="IN-AMD-101312"/>
    <x v="444"/>
    <x v="0"/>
    <x v="0"/>
    <n v="3"/>
    <n v="2436.23"/>
    <n v="0.2"/>
    <n v="5846.95"/>
    <n v="975.46"/>
    <x v="0"/>
    <x v="0"/>
    <x v="0"/>
    <x v="8"/>
  </r>
  <r>
    <s v="IN-AMD-101313"/>
    <x v="559"/>
    <x v="3"/>
    <x v="24"/>
    <n v="1"/>
    <n v="4371.0200000000004"/>
    <n v="0"/>
    <n v="4371.0200000000004"/>
    <n v="898.04"/>
    <x v="2"/>
    <x v="1"/>
    <x v="0"/>
    <x v="8"/>
  </r>
  <r>
    <s v="IN-AMD-101314"/>
    <x v="699"/>
    <x v="2"/>
    <x v="9"/>
    <n v="1"/>
    <n v="11474.86"/>
    <n v="0.05"/>
    <n v="10901.12"/>
    <n v="2885.06"/>
    <x v="4"/>
    <x v="1"/>
    <x v="1"/>
    <x v="0"/>
  </r>
  <r>
    <s v="IN-AMD-101315"/>
    <x v="607"/>
    <x v="2"/>
    <x v="3"/>
    <n v="3"/>
    <n v="24833.32"/>
    <n v="0"/>
    <n v="74499.960000000006"/>
    <n v="23365.05"/>
    <x v="2"/>
    <x v="0"/>
    <x v="0"/>
    <x v="6"/>
  </r>
  <r>
    <s v="IN-AMD-101316"/>
    <x v="262"/>
    <x v="1"/>
    <x v="4"/>
    <n v="3"/>
    <n v="1441.02"/>
    <n v="0.1"/>
    <n v="3890.75"/>
    <n v="519.51"/>
    <x v="2"/>
    <x v="1"/>
    <x v="0"/>
    <x v="6"/>
  </r>
  <r>
    <s v="IN-AMD-101317"/>
    <x v="700"/>
    <x v="2"/>
    <x v="3"/>
    <n v="4"/>
    <n v="11856.59"/>
    <n v="0.15"/>
    <n v="40312.410000000003"/>
    <n v="13610.36"/>
    <x v="4"/>
    <x v="1"/>
    <x v="0"/>
    <x v="4"/>
  </r>
  <r>
    <s v="IN-AMD-101318"/>
    <x v="431"/>
    <x v="3"/>
    <x v="18"/>
    <n v="4"/>
    <n v="762.98"/>
    <n v="0.2"/>
    <n v="2441.54"/>
    <n v="429.32"/>
    <x v="2"/>
    <x v="2"/>
    <x v="0"/>
    <x v="7"/>
  </r>
  <r>
    <s v="IN-AMD-101319"/>
    <x v="244"/>
    <x v="4"/>
    <x v="7"/>
    <n v="3"/>
    <n v="1146.67"/>
    <n v="0.05"/>
    <n v="3268.01"/>
    <n v="0"/>
    <x v="4"/>
    <x v="0"/>
    <x v="3"/>
    <x v="0"/>
  </r>
  <r>
    <s v="IN-AMD-101320"/>
    <x v="417"/>
    <x v="2"/>
    <x v="9"/>
    <n v="1"/>
    <n v="13095.51"/>
    <n v="0.15"/>
    <n v="11131.18"/>
    <n v="2354.5"/>
    <x v="1"/>
    <x v="1"/>
    <x v="0"/>
    <x v="4"/>
  </r>
  <r>
    <s v="IN-AMD-101321"/>
    <x v="590"/>
    <x v="0"/>
    <x v="8"/>
    <n v="4"/>
    <n v="1141.55"/>
    <n v="0.1"/>
    <n v="4109.58"/>
    <n v="1095.4000000000001"/>
    <x v="2"/>
    <x v="2"/>
    <x v="0"/>
    <x v="4"/>
  </r>
  <r>
    <s v="IN-AMD-101322"/>
    <x v="203"/>
    <x v="3"/>
    <x v="18"/>
    <n v="4"/>
    <n v="3877.78"/>
    <n v="0.15"/>
    <n v="13184.45"/>
    <n v="3308.14"/>
    <x v="1"/>
    <x v="0"/>
    <x v="0"/>
    <x v="4"/>
  </r>
  <r>
    <s v="IN-AMD-101323"/>
    <x v="574"/>
    <x v="1"/>
    <x v="4"/>
    <n v="1"/>
    <n v="1236.68"/>
    <n v="0"/>
    <n v="1236.68"/>
    <n v="220.17"/>
    <x v="1"/>
    <x v="1"/>
    <x v="0"/>
    <x v="5"/>
  </r>
  <r>
    <s v="IN-AMD-101324"/>
    <x v="225"/>
    <x v="4"/>
    <x v="12"/>
    <n v="3"/>
    <n v="1115.78"/>
    <n v="0.05"/>
    <n v="3179.97"/>
    <n v="1082.55"/>
    <x v="1"/>
    <x v="2"/>
    <x v="0"/>
    <x v="1"/>
  </r>
  <r>
    <s v="IN-AMD-101325"/>
    <x v="701"/>
    <x v="3"/>
    <x v="16"/>
    <n v="1"/>
    <n v="1389.64"/>
    <n v="0"/>
    <n v="1389.64"/>
    <n v="0"/>
    <x v="1"/>
    <x v="1"/>
    <x v="3"/>
    <x v="1"/>
  </r>
  <r>
    <s v="IN-AMD-101326"/>
    <x v="702"/>
    <x v="2"/>
    <x v="6"/>
    <n v="2"/>
    <n v="28756.58"/>
    <n v="0.15"/>
    <n v="48886.19"/>
    <n v="15104.88"/>
    <x v="2"/>
    <x v="1"/>
    <x v="1"/>
    <x v="5"/>
  </r>
  <r>
    <s v="IN-AMD-101327"/>
    <x v="562"/>
    <x v="3"/>
    <x v="23"/>
    <n v="4"/>
    <n v="7729.19"/>
    <n v="0"/>
    <n v="30916.76"/>
    <n v="10215.790000000001"/>
    <x v="0"/>
    <x v="0"/>
    <x v="0"/>
    <x v="2"/>
  </r>
  <r>
    <s v="IN-AMD-101328"/>
    <x v="479"/>
    <x v="0"/>
    <x v="8"/>
    <n v="4"/>
    <n v="534.88"/>
    <n v="0"/>
    <n v="2139.52"/>
    <n v="453.69"/>
    <x v="3"/>
    <x v="1"/>
    <x v="0"/>
    <x v="6"/>
  </r>
  <r>
    <s v="IN-AMD-101329"/>
    <x v="387"/>
    <x v="0"/>
    <x v="0"/>
    <n v="4"/>
    <n v="1071.8900000000001"/>
    <n v="0.2"/>
    <n v="3430.05"/>
    <n v="594.07000000000005"/>
    <x v="1"/>
    <x v="1"/>
    <x v="0"/>
    <x v="7"/>
  </r>
  <r>
    <s v="IN-AMD-101330"/>
    <x v="682"/>
    <x v="2"/>
    <x v="9"/>
    <n v="1"/>
    <n v="34263.1"/>
    <n v="0.05"/>
    <n v="32549.94"/>
    <n v="0"/>
    <x v="0"/>
    <x v="1"/>
    <x v="2"/>
    <x v="7"/>
  </r>
  <r>
    <s v="IN-AMD-101331"/>
    <x v="703"/>
    <x v="2"/>
    <x v="6"/>
    <n v="1"/>
    <n v="16346.48"/>
    <n v="0.25"/>
    <n v="12259.86"/>
    <n v="2420.1999999999998"/>
    <x v="1"/>
    <x v="1"/>
    <x v="1"/>
    <x v="0"/>
  </r>
  <r>
    <s v="IN-AMD-101332"/>
    <x v="152"/>
    <x v="1"/>
    <x v="20"/>
    <n v="3"/>
    <n v="356.99"/>
    <n v="0.05"/>
    <n v="1017.42"/>
    <n v="212.06"/>
    <x v="3"/>
    <x v="1"/>
    <x v="0"/>
    <x v="8"/>
  </r>
  <r>
    <s v="IN-AMD-101333"/>
    <x v="704"/>
    <x v="0"/>
    <x v="1"/>
    <n v="4"/>
    <n v="1389.37"/>
    <n v="0.1"/>
    <n v="5001.7299999999996"/>
    <n v="758.4"/>
    <x v="2"/>
    <x v="1"/>
    <x v="0"/>
    <x v="4"/>
  </r>
  <r>
    <s v="IN-AMD-101334"/>
    <x v="129"/>
    <x v="0"/>
    <x v="0"/>
    <n v="2"/>
    <n v="1065.5899999999999"/>
    <n v="0.15"/>
    <n v="1811.5"/>
    <n v="559.03"/>
    <x v="0"/>
    <x v="1"/>
    <x v="0"/>
    <x v="6"/>
  </r>
  <r>
    <s v="IN-AMD-101335"/>
    <x v="41"/>
    <x v="0"/>
    <x v="13"/>
    <n v="3"/>
    <n v="484.23"/>
    <n v="0"/>
    <n v="1452.69"/>
    <n v="0"/>
    <x v="1"/>
    <x v="1"/>
    <x v="3"/>
    <x v="6"/>
  </r>
  <r>
    <s v="IN-AMD-101336"/>
    <x v="705"/>
    <x v="1"/>
    <x v="19"/>
    <n v="1"/>
    <n v="644.46"/>
    <n v="0"/>
    <n v="644.46"/>
    <n v="171.85"/>
    <x v="1"/>
    <x v="1"/>
    <x v="0"/>
    <x v="1"/>
  </r>
  <r>
    <s v="IN-AMD-101337"/>
    <x v="706"/>
    <x v="3"/>
    <x v="24"/>
    <n v="2"/>
    <n v="5653.8"/>
    <n v="0.1"/>
    <n v="10176.84"/>
    <n v="2112.2600000000002"/>
    <x v="1"/>
    <x v="1"/>
    <x v="0"/>
    <x v="5"/>
  </r>
  <r>
    <s v="IN-AMD-101338"/>
    <x v="211"/>
    <x v="2"/>
    <x v="11"/>
    <n v="3"/>
    <n v="9891.2900000000009"/>
    <n v="0.1"/>
    <n v="26706.48"/>
    <n v="9160.89"/>
    <x v="1"/>
    <x v="0"/>
    <x v="0"/>
    <x v="2"/>
  </r>
  <r>
    <s v="IN-AMD-101339"/>
    <x v="301"/>
    <x v="2"/>
    <x v="11"/>
    <n v="1"/>
    <n v="27676.81"/>
    <n v="0.15"/>
    <n v="23525.29"/>
    <n v="4765.54"/>
    <x v="0"/>
    <x v="0"/>
    <x v="0"/>
    <x v="6"/>
  </r>
  <r>
    <s v="IN-AMD-101340"/>
    <x v="707"/>
    <x v="2"/>
    <x v="3"/>
    <n v="2"/>
    <n v="33524.910000000003"/>
    <n v="0"/>
    <n v="67049.820000000007"/>
    <n v="17589.63"/>
    <x v="1"/>
    <x v="1"/>
    <x v="0"/>
    <x v="0"/>
  </r>
  <r>
    <s v="IN-AMD-101341"/>
    <x v="466"/>
    <x v="4"/>
    <x v="14"/>
    <n v="3"/>
    <n v="1002.46"/>
    <n v="0.1"/>
    <n v="2706.64"/>
    <n v="417.37"/>
    <x v="1"/>
    <x v="1"/>
    <x v="0"/>
    <x v="4"/>
  </r>
  <r>
    <s v="IN-AMD-101342"/>
    <x v="597"/>
    <x v="3"/>
    <x v="24"/>
    <n v="2"/>
    <n v="7216.64"/>
    <n v="0"/>
    <n v="14433.28"/>
    <n v="2199.06"/>
    <x v="2"/>
    <x v="1"/>
    <x v="0"/>
    <x v="5"/>
  </r>
  <r>
    <s v="IN-AMD-101343"/>
    <x v="708"/>
    <x v="0"/>
    <x v="8"/>
    <n v="1"/>
    <n v="1609.47"/>
    <n v="0.1"/>
    <n v="1448.52"/>
    <n v="492.14"/>
    <x v="2"/>
    <x v="2"/>
    <x v="0"/>
    <x v="2"/>
  </r>
  <r>
    <s v="IN-AMD-101344"/>
    <x v="626"/>
    <x v="3"/>
    <x v="5"/>
    <n v="3"/>
    <n v="2620.9"/>
    <n v="0.15"/>
    <n v="6683.3"/>
    <n v="0"/>
    <x v="1"/>
    <x v="2"/>
    <x v="2"/>
    <x v="5"/>
  </r>
  <r>
    <s v="IN-AMD-101345"/>
    <x v="709"/>
    <x v="0"/>
    <x v="13"/>
    <n v="1"/>
    <n v="2738.07"/>
    <n v="0"/>
    <n v="2738.07"/>
    <n v="344.95"/>
    <x v="2"/>
    <x v="1"/>
    <x v="0"/>
    <x v="2"/>
  </r>
  <r>
    <s v="IN-AMD-101346"/>
    <x v="344"/>
    <x v="1"/>
    <x v="19"/>
    <n v="4"/>
    <n v="445.03"/>
    <n v="0.05"/>
    <n v="1691.11"/>
    <n v="451.3"/>
    <x v="2"/>
    <x v="2"/>
    <x v="0"/>
    <x v="7"/>
  </r>
  <r>
    <s v="IN-AMD-101347"/>
    <x v="69"/>
    <x v="0"/>
    <x v="21"/>
    <n v="4"/>
    <n v="2269.84"/>
    <n v="0.05"/>
    <n v="8625.39"/>
    <n v="1128.92"/>
    <x v="3"/>
    <x v="1"/>
    <x v="0"/>
    <x v="8"/>
  </r>
  <r>
    <s v="IN-AMD-101348"/>
    <x v="710"/>
    <x v="2"/>
    <x v="10"/>
    <n v="2"/>
    <n v="34728.85"/>
    <n v="0.15"/>
    <n v="59039.040000000001"/>
    <n v="17192.28"/>
    <x v="1"/>
    <x v="1"/>
    <x v="0"/>
    <x v="4"/>
  </r>
  <r>
    <s v="IN-AMD-101349"/>
    <x v="472"/>
    <x v="2"/>
    <x v="11"/>
    <n v="4"/>
    <n v="20257.84"/>
    <n v="0.1"/>
    <n v="72928.22"/>
    <n v="9672.86"/>
    <x v="1"/>
    <x v="1"/>
    <x v="0"/>
    <x v="8"/>
  </r>
  <r>
    <s v="IN-AMD-101350"/>
    <x v="235"/>
    <x v="0"/>
    <x v="21"/>
    <n v="1"/>
    <n v="1787.59"/>
    <n v="0"/>
    <n v="1787.59"/>
    <n v="365.81"/>
    <x v="1"/>
    <x v="1"/>
    <x v="0"/>
    <x v="9"/>
  </r>
  <r>
    <s v="IN-AMD-101351"/>
    <x v="505"/>
    <x v="4"/>
    <x v="14"/>
    <n v="2"/>
    <n v="647.66999999999996"/>
    <n v="0.25"/>
    <n v="971.5"/>
    <n v="200.89"/>
    <x v="0"/>
    <x v="1"/>
    <x v="0"/>
    <x v="4"/>
  </r>
  <r>
    <s v="IN-AMD-101352"/>
    <x v="385"/>
    <x v="0"/>
    <x v="1"/>
    <n v="3"/>
    <n v="2901.26"/>
    <n v="0.2"/>
    <n v="6963.02"/>
    <n v="1783.36"/>
    <x v="1"/>
    <x v="1"/>
    <x v="0"/>
    <x v="2"/>
  </r>
  <r>
    <s v="IN-AMD-101353"/>
    <x v="711"/>
    <x v="1"/>
    <x v="4"/>
    <n v="1"/>
    <n v="969.27"/>
    <n v="0.1"/>
    <n v="872.34"/>
    <n v="147.30000000000001"/>
    <x v="1"/>
    <x v="1"/>
    <x v="0"/>
    <x v="7"/>
  </r>
  <r>
    <s v="IN-AMD-101354"/>
    <x v="159"/>
    <x v="1"/>
    <x v="2"/>
    <n v="3"/>
    <n v="249.44"/>
    <n v="0.15"/>
    <n v="636.07000000000005"/>
    <n v="177.69"/>
    <x v="2"/>
    <x v="2"/>
    <x v="1"/>
    <x v="4"/>
  </r>
  <r>
    <s v="IN-AMD-101355"/>
    <x v="712"/>
    <x v="2"/>
    <x v="3"/>
    <n v="3"/>
    <n v="3024.32"/>
    <n v="0"/>
    <n v="9072.9599999999991"/>
    <n v="2206.79"/>
    <x v="2"/>
    <x v="1"/>
    <x v="0"/>
    <x v="2"/>
  </r>
  <r>
    <s v="IN-AMD-101356"/>
    <x v="369"/>
    <x v="2"/>
    <x v="9"/>
    <n v="3"/>
    <n v="17656.86"/>
    <n v="0"/>
    <n v="52970.58"/>
    <n v="10439.790000000001"/>
    <x v="2"/>
    <x v="1"/>
    <x v="0"/>
    <x v="4"/>
  </r>
  <r>
    <s v="IN-AMD-101357"/>
    <x v="66"/>
    <x v="2"/>
    <x v="11"/>
    <n v="3"/>
    <n v="34752.089999999997"/>
    <n v="0.15"/>
    <n v="88617.83"/>
    <n v="26398.03"/>
    <x v="1"/>
    <x v="0"/>
    <x v="0"/>
    <x v="9"/>
  </r>
  <r>
    <s v="IN-AMD-101358"/>
    <x v="577"/>
    <x v="3"/>
    <x v="5"/>
    <n v="1"/>
    <n v="1887.63"/>
    <n v="0"/>
    <n v="1887.63"/>
    <n v="488.43"/>
    <x v="1"/>
    <x v="0"/>
    <x v="0"/>
    <x v="6"/>
  </r>
  <r>
    <s v="IN-AMD-101359"/>
    <x v="713"/>
    <x v="2"/>
    <x v="6"/>
    <n v="4"/>
    <n v="21110.74"/>
    <n v="0"/>
    <n v="84442.96"/>
    <n v="27573.17"/>
    <x v="2"/>
    <x v="0"/>
    <x v="0"/>
    <x v="0"/>
  </r>
  <r>
    <s v="IN-AMD-101360"/>
    <x v="302"/>
    <x v="0"/>
    <x v="13"/>
    <n v="1"/>
    <n v="2376.17"/>
    <n v="0.1"/>
    <n v="2138.5500000000002"/>
    <n v="512.26"/>
    <x v="1"/>
    <x v="1"/>
    <x v="1"/>
    <x v="0"/>
  </r>
  <r>
    <s v="IN-AMD-101361"/>
    <x v="703"/>
    <x v="0"/>
    <x v="8"/>
    <n v="4"/>
    <n v="1635.4"/>
    <n v="0"/>
    <n v="6541.6"/>
    <n v="1261.51"/>
    <x v="2"/>
    <x v="1"/>
    <x v="1"/>
    <x v="7"/>
  </r>
  <r>
    <s v="IN-AMD-101362"/>
    <x v="134"/>
    <x v="3"/>
    <x v="16"/>
    <n v="3"/>
    <n v="7024.02"/>
    <n v="0"/>
    <n v="21072.06"/>
    <n v="2555.35"/>
    <x v="1"/>
    <x v="0"/>
    <x v="0"/>
    <x v="2"/>
  </r>
  <r>
    <s v="IN-AMD-101363"/>
    <x v="696"/>
    <x v="2"/>
    <x v="6"/>
    <n v="4"/>
    <n v="11071.79"/>
    <n v="0"/>
    <n v="44287.16"/>
    <n v="11128.29"/>
    <x v="4"/>
    <x v="1"/>
    <x v="0"/>
    <x v="6"/>
  </r>
  <r>
    <s v="IN-AMD-101364"/>
    <x v="618"/>
    <x v="0"/>
    <x v="0"/>
    <n v="3"/>
    <n v="2214.13"/>
    <n v="0.1"/>
    <n v="5978.15"/>
    <n v="1958.33"/>
    <x v="1"/>
    <x v="1"/>
    <x v="0"/>
    <x v="9"/>
  </r>
  <r>
    <s v="IN-AMD-101365"/>
    <x v="714"/>
    <x v="0"/>
    <x v="13"/>
    <n v="2"/>
    <n v="1644.58"/>
    <n v="0.1"/>
    <n v="2960.24"/>
    <n v="443.93"/>
    <x v="1"/>
    <x v="1"/>
    <x v="0"/>
    <x v="7"/>
  </r>
  <r>
    <s v="IN-AMD-101366"/>
    <x v="440"/>
    <x v="0"/>
    <x v="8"/>
    <n v="3"/>
    <n v="1971.99"/>
    <n v="0"/>
    <n v="5915.97"/>
    <n v="2039.82"/>
    <x v="0"/>
    <x v="1"/>
    <x v="0"/>
    <x v="5"/>
  </r>
  <r>
    <s v="IN-AMD-101367"/>
    <x v="216"/>
    <x v="1"/>
    <x v="19"/>
    <n v="4"/>
    <n v="455.57"/>
    <n v="0.05"/>
    <n v="1731.17"/>
    <n v="463.81"/>
    <x v="1"/>
    <x v="1"/>
    <x v="0"/>
    <x v="6"/>
  </r>
  <r>
    <s v="IN-AMD-101368"/>
    <x v="29"/>
    <x v="2"/>
    <x v="9"/>
    <n v="2"/>
    <n v="28801.73"/>
    <n v="0"/>
    <n v="57603.46"/>
    <n v="10167.959999999999"/>
    <x v="2"/>
    <x v="0"/>
    <x v="0"/>
    <x v="2"/>
  </r>
  <r>
    <s v="IN-AMD-101369"/>
    <x v="622"/>
    <x v="1"/>
    <x v="19"/>
    <n v="2"/>
    <n v="937.27"/>
    <n v="0"/>
    <n v="1874.54"/>
    <n v="632.92999999999995"/>
    <x v="1"/>
    <x v="1"/>
    <x v="0"/>
    <x v="4"/>
  </r>
  <r>
    <s v="IN-AMD-101370"/>
    <x v="279"/>
    <x v="3"/>
    <x v="18"/>
    <n v="3"/>
    <n v="5261.36"/>
    <n v="0"/>
    <n v="15784.08"/>
    <n v="0"/>
    <x v="2"/>
    <x v="1"/>
    <x v="2"/>
    <x v="0"/>
  </r>
  <r>
    <s v="IN-AMD-101371"/>
    <x v="715"/>
    <x v="3"/>
    <x v="5"/>
    <n v="1"/>
    <n v="7838.31"/>
    <n v="0"/>
    <n v="7838.31"/>
    <n v="995.24"/>
    <x v="2"/>
    <x v="1"/>
    <x v="0"/>
    <x v="6"/>
  </r>
  <r>
    <s v="IN-AMD-101372"/>
    <x v="435"/>
    <x v="3"/>
    <x v="5"/>
    <n v="4"/>
    <n v="5620.17"/>
    <n v="0"/>
    <n v="22480.68"/>
    <n v="7631.24"/>
    <x v="2"/>
    <x v="1"/>
    <x v="0"/>
    <x v="4"/>
  </r>
  <r>
    <s v="IN-AMD-101373"/>
    <x v="490"/>
    <x v="0"/>
    <x v="21"/>
    <n v="2"/>
    <n v="1146.3"/>
    <n v="0.15"/>
    <n v="1948.71"/>
    <n v="351.78"/>
    <x v="1"/>
    <x v="1"/>
    <x v="0"/>
    <x v="9"/>
  </r>
  <r>
    <s v="IN-AMD-101374"/>
    <x v="13"/>
    <x v="2"/>
    <x v="3"/>
    <n v="1"/>
    <n v="5737.64"/>
    <n v="0.2"/>
    <n v="4590.1099999999997"/>
    <n v="1327.62"/>
    <x v="1"/>
    <x v="1"/>
    <x v="0"/>
    <x v="7"/>
  </r>
  <r>
    <s v="IN-AMD-101375"/>
    <x v="687"/>
    <x v="3"/>
    <x v="23"/>
    <n v="3"/>
    <n v="4865.47"/>
    <n v="0.15"/>
    <n v="12406.95"/>
    <n v="2290.6799999999998"/>
    <x v="2"/>
    <x v="1"/>
    <x v="0"/>
    <x v="0"/>
  </r>
  <r>
    <s v="IN-AMD-101376"/>
    <x v="145"/>
    <x v="0"/>
    <x v="1"/>
    <n v="3"/>
    <n v="1168.8599999999999"/>
    <n v="0"/>
    <n v="3506.58"/>
    <n v="0"/>
    <x v="3"/>
    <x v="0"/>
    <x v="3"/>
    <x v="6"/>
  </r>
  <r>
    <s v="IN-AMD-101377"/>
    <x v="532"/>
    <x v="3"/>
    <x v="23"/>
    <n v="3"/>
    <n v="3330.66"/>
    <n v="0.1"/>
    <n v="8992.7800000000007"/>
    <n v="1636.96"/>
    <x v="2"/>
    <x v="1"/>
    <x v="0"/>
    <x v="4"/>
  </r>
  <r>
    <s v="IN-AMD-101378"/>
    <x v="156"/>
    <x v="0"/>
    <x v="21"/>
    <n v="3"/>
    <n v="1436.72"/>
    <n v="0.15"/>
    <n v="3663.64"/>
    <n v="1046.73"/>
    <x v="1"/>
    <x v="1"/>
    <x v="0"/>
    <x v="1"/>
  </r>
  <r>
    <s v="IN-AMD-101379"/>
    <x v="428"/>
    <x v="4"/>
    <x v="22"/>
    <n v="4"/>
    <n v="579.51"/>
    <n v="0"/>
    <n v="2318.04"/>
    <n v="706.55"/>
    <x v="1"/>
    <x v="1"/>
    <x v="1"/>
    <x v="5"/>
  </r>
  <r>
    <s v="IN-AMD-101380"/>
    <x v="104"/>
    <x v="3"/>
    <x v="23"/>
    <n v="2"/>
    <n v="1509.08"/>
    <n v="0"/>
    <n v="3018.16"/>
    <n v="869.96"/>
    <x v="2"/>
    <x v="1"/>
    <x v="0"/>
    <x v="8"/>
  </r>
  <r>
    <s v="IN-AMD-101381"/>
    <x v="682"/>
    <x v="2"/>
    <x v="11"/>
    <n v="4"/>
    <n v="30100.59"/>
    <n v="0.05"/>
    <n v="114382.24"/>
    <n v="38958.74"/>
    <x v="1"/>
    <x v="1"/>
    <x v="0"/>
    <x v="4"/>
  </r>
  <r>
    <s v="IN-AMD-101382"/>
    <x v="716"/>
    <x v="0"/>
    <x v="8"/>
    <n v="2"/>
    <n v="2785.77"/>
    <n v="0.05"/>
    <n v="5292.96"/>
    <n v="809.51"/>
    <x v="2"/>
    <x v="2"/>
    <x v="1"/>
    <x v="5"/>
  </r>
  <r>
    <s v="IN-AMD-101383"/>
    <x v="286"/>
    <x v="1"/>
    <x v="15"/>
    <n v="1"/>
    <n v="1355.44"/>
    <n v="0.1"/>
    <n v="1219.9000000000001"/>
    <n v="308.56"/>
    <x v="1"/>
    <x v="1"/>
    <x v="0"/>
    <x v="5"/>
  </r>
  <r>
    <s v="IN-AMD-101384"/>
    <x v="53"/>
    <x v="1"/>
    <x v="19"/>
    <n v="1"/>
    <n v="342.91"/>
    <n v="0"/>
    <n v="342.91"/>
    <n v="115.74"/>
    <x v="1"/>
    <x v="1"/>
    <x v="0"/>
    <x v="0"/>
  </r>
  <r>
    <s v="IN-AMD-101385"/>
    <x v="264"/>
    <x v="0"/>
    <x v="1"/>
    <n v="2"/>
    <n v="2361.8000000000002"/>
    <n v="0.05"/>
    <n v="4487.42"/>
    <n v="1017.1"/>
    <x v="1"/>
    <x v="1"/>
    <x v="0"/>
    <x v="4"/>
  </r>
  <r>
    <s v="IN-AMD-101386"/>
    <x v="143"/>
    <x v="1"/>
    <x v="19"/>
    <n v="3"/>
    <n v="1337.04"/>
    <n v="0.15"/>
    <n v="3409.45"/>
    <n v="1105.73"/>
    <x v="0"/>
    <x v="2"/>
    <x v="0"/>
    <x v="7"/>
  </r>
  <r>
    <s v="IN-AMD-101387"/>
    <x v="278"/>
    <x v="2"/>
    <x v="11"/>
    <n v="1"/>
    <n v="18607.599999999999"/>
    <n v="0.05"/>
    <n v="17677.22"/>
    <n v="2164.15"/>
    <x v="0"/>
    <x v="0"/>
    <x v="0"/>
    <x v="7"/>
  </r>
  <r>
    <s v="IN-AMD-101388"/>
    <x v="502"/>
    <x v="0"/>
    <x v="13"/>
    <n v="4"/>
    <n v="2900.92"/>
    <n v="0"/>
    <n v="11603.68"/>
    <n v="3914.89"/>
    <x v="1"/>
    <x v="0"/>
    <x v="0"/>
    <x v="9"/>
  </r>
  <r>
    <s v="IN-AMD-101389"/>
    <x v="573"/>
    <x v="1"/>
    <x v="15"/>
    <n v="2"/>
    <n v="867.73"/>
    <n v="0.15"/>
    <n v="1475.14"/>
    <n v="194.18"/>
    <x v="2"/>
    <x v="1"/>
    <x v="0"/>
    <x v="0"/>
  </r>
  <r>
    <s v="IN-AMD-101390"/>
    <x v="96"/>
    <x v="1"/>
    <x v="2"/>
    <n v="1"/>
    <n v="793.27"/>
    <n v="0.05"/>
    <n v="753.61"/>
    <n v="100.63"/>
    <x v="1"/>
    <x v="1"/>
    <x v="1"/>
    <x v="0"/>
  </r>
  <r>
    <s v="IN-AMD-101391"/>
    <x v="380"/>
    <x v="3"/>
    <x v="16"/>
    <n v="2"/>
    <n v="6102.27"/>
    <n v="0.05"/>
    <n v="11594.31"/>
    <n v="2353.5500000000002"/>
    <x v="4"/>
    <x v="1"/>
    <x v="0"/>
    <x v="1"/>
  </r>
  <r>
    <s v="IN-AMD-101392"/>
    <x v="198"/>
    <x v="1"/>
    <x v="4"/>
    <n v="3"/>
    <n v="245.27"/>
    <n v="0.05"/>
    <n v="699.02"/>
    <n v="218.42"/>
    <x v="2"/>
    <x v="2"/>
    <x v="0"/>
    <x v="8"/>
  </r>
  <r>
    <s v="IN-AMD-101393"/>
    <x v="717"/>
    <x v="2"/>
    <x v="3"/>
    <n v="2"/>
    <n v="10024.370000000001"/>
    <n v="0"/>
    <n v="20048.740000000002"/>
    <n v="2804.59"/>
    <x v="1"/>
    <x v="1"/>
    <x v="0"/>
    <x v="2"/>
  </r>
  <r>
    <s v="IN-AMD-101394"/>
    <x v="105"/>
    <x v="1"/>
    <x v="20"/>
    <n v="1"/>
    <n v="1458.9"/>
    <n v="0.1"/>
    <n v="1313.01"/>
    <n v="438.06"/>
    <x v="3"/>
    <x v="1"/>
    <x v="0"/>
    <x v="9"/>
  </r>
  <r>
    <s v="IN-AMD-101395"/>
    <x v="543"/>
    <x v="0"/>
    <x v="13"/>
    <n v="2"/>
    <n v="926.21"/>
    <n v="0"/>
    <n v="1852.42"/>
    <n v="317.27"/>
    <x v="1"/>
    <x v="0"/>
    <x v="0"/>
    <x v="2"/>
  </r>
  <r>
    <s v="IN-AMD-101396"/>
    <x v="162"/>
    <x v="2"/>
    <x v="10"/>
    <n v="1"/>
    <n v="19278.71"/>
    <n v="0.15"/>
    <n v="16386.900000000001"/>
    <n v="2152.61"/>
    <x v="1"/>
    <x v="1"/>
    <x v="0"/>
    <x v="6"/>
  </r>
  <r>
    <s v="IN-AMD-101397"/>
    <x v="515"/>
    <x v="2"/>
    <x v="3"/>
    <n v="1"/>
    <n v="14684.68"/>
    <n v="0.05"/>
    <n v="13950.45"/>
    <n v="3482.65"/>
    <x v="1"/>
    <x v="1"/>
    <x v="0"/>
    <x v="2"/>
  </r>
  <r>
    <s v="IN-AMD-101398"/>
    <x v="136"/>
    <x v="0"/>
    <x v="0"/>
    <n v="1"/>
    <n v="2528.19"/>
    <n v="0.2"/>
    <n v="2022.55"/>
    <n v="628.47"/>
    <x v="1"/>
    <x v="0"/>
    <x v="1"/>
    <x v="7"/>
  </r>
  <r>
    <s v="IN-AMD-101399"/>
    <x v="613"/>
    <x v="2"/>
    <x v="11"/>
    <n v="4"/>
    <n v="3301.05"/>
    <n v="0.2"/>
    <n v="10563.36"/>
    <n v="3629.97"/>
    <x v="1"/>
    <x v="1"/>
    <x v="0"/>
    <x v="6"/>
  </r>
  <r>
    <s v="IN-AMD-101400"/>
    <x v="700"/>
    <x v="0"/>
    <x v="13"/>
    <n v="3"/>
    <n v="829.12"/>
    <n v="0.05"/>
    <n v="2362.9899999999998"/>
    <n v="412.36"/>
    <x v="2"/>
    <x v="1"/>
    <x v="0"/>
    <x v="4"/>
  </r>
  <r>
    <s v="IN-AMD-101401"/>
    <x v="150"/>
    <x v="2"/>
    <x v="6"/>
    <n v="3"/>
    <n v="20486.330000000002"/>
    <n v="0"/>
    <n v="61458.99"/>
    <n v="19370.8"/>
    <x v="3"/>
    <x v="1"/>
    <x v="0"/>
    <x v="0"/>
  </r>
  <r>
    <s v="IN-AMD-101402"/>
    <x v="550"/>
    <x v="2"/>
    <x v="11"/>
    <n v="2"/>
    <n v="13923.13"/>
    <n v="0.1"/>
    <n v="25061.63"/>
    <n v="3824.73"/>
    <x v="0"/>
    <x v="1"/>
    <x v="0"/>
    <x v="4"/>
  </r>
  <r>
    <s v="IN-AMD-101403"/>
    <x v="62"/>
    <x v="3"/>
    <x v="24"/>
    <n v="2"/>
    <n v="7460.38"/>
    <n v="0"/>
    <n v="14920.76"/>
    <n v="4360.1499999999996"/>
    <x v="0"/>
    <x v="1"/>
    <x v="0"/>
    <x v="4"/>
  </r>
  <r>
    <s v="IN-AMD-101404"/>
    <x v="107"/>
    <x v="0"/>
    <x v="1"/>
    <n v="1"/>
    <n v="541.47"/>
    <n v="0.05"/>
    <n v="514.4"/>
    <n v="65.58"/>
    <x v="0"/>
    <x v="0"/>
    <x v="0"/>
    <x v="8"/>
  </r>
  <r>
    <s v="IN-AMD-101405"/>
    <x v="524"/>
    <x v="0"/>
    <x v="13"/>
    <n v="3"/>
    <n v="1977.24"/>
    <n v="0.05"/>
    <n v="5635.13"/>
    <n v="1179.19"/>
    <x v="1"/>
    <x v="1"/>
    <x v="0"/>
    <x v="4"/>
  </r>
  <r>
    <s v="IN-AMD-101406"/>
    <x v="718"/>
    <x v="3"/>
    <x v="18"/>
    <n v="2"/>
    <n v="936.68"/>
    <n v="0.05"/>
    <n v="1779.69"/>
    <n v="545.71"/>
    <x v="1"/>
    <x v="1"/>
    <x v="0"/>
    <x v="4"/>
  </r>
  <r>
    <s v="IN-AMD-101407"/>
    <x v="91"/>
    <x v="1"/>
    <x v="19"/>
    <n v="2"/>
    <n v="707.97"/>
    <n v="0.05"/>
    <n v="1345.14"/>
    <n v="201.24"/>
    <x v="1"/>
    <x v="0"/>
    <x v="0"/>
    <x v="0"/>
  </r>
  <r>
    <s v="IN-AMD-101408"/>
    <x v="104"/>
    <x v="1"/>
    <x v="20"/>
    <n v="3"/>
    <n v="758.85"/>
    <n v="0.1"/>
    <n v="2048.9"/>
    <n v="529.05999999999995"/>
    <x v="1"/>
    <x v="1"/>
    <x v="0"/>
    <x v="8"/>
  </r>
  <r>
    <s v="IN-AMD-101409"/>
    <x v="143"/>
    <x v="0"/>
    <x v="13"/>
    <n v="1"/>
    <n v="1036.08"/>
    <n v="0"/>
    <n v="1036.08"/>
    <n v="322.02"/>
    <x v="3"/>
    <x v="1"/>
    <x v="0"/>
    <x v="1"/>
  </r>
  <r>
    <s v="IN-AMD-101410"/>
    <x v="719"/>
    <x v="3"/>
    <x v="24"/>
    <n v="2"/>
    <n v="2316.1799999999998"/>
    <n v="0"/>
    <n v="4632.3599999999997"/>
    <n v="776.61"/>
    <x v="1"/>
    <x v="0"/>
    <x v="0"/>
    <x v="2"/>
  </r>
  <r>
    <s v="IN-AMD-101411"/>
    <x v="720"/>
    <x v="2"/>
    <x v="6"/>
    <n v="1"/>
    <n v="18763.86"/>
    <n v="0"/>
    <n v="18763.86"/>
    <n v="5714.97"/>
    <x v="0"/>
    <x v="0"/>
    <x v="0"/>
    <x v="6"/>
  </r>
  <r>
    <s v="IN-AMD-101412"/>
    <x v="576"/>
    <x v="2"/>
    <x v="9"/>
    <n v="3"/>
    <n v="33860.379999999997"/>
    <n v="0.15"/>
    <n v="86343.97"/>
    <n v="16443.259999999998"/>
    <x v="1"/>
    <x v="0"/>
    <x v="0"/>
    <x v="6"/>
  </r>
  <r>
    <s v="IN-AMD-101413"/>
    <x v="393"/>
    <x v="0"/>
    <x v="21"/>
    <n v="3"/>
    <n v="2269.4299999999998"/>
    <n v="0.15"/>
    <n v="5787.05"/>
    <n v="1229.72"/>
    <x v="1"/>
    <x v="1"/>
    <x v="0"/>
    <x v="7"/>
  </r>
  <r>
    <s v="IN-AMD-101414"/>
    <x v="174"/>
    <x v="1"/>
    <x v="19"/>
    <n v="2"/>
    <n v="1035.7"/>
    <n v="0.15"/>
    <n v="1760.69"/>
    <n v="515.46"/>
    <x v="3"/>
    <x v="1"/>
    <x v="1"/>
    <x v="6"/>
  </r>
  <r>
    <s v="IN-AMD-101415"/>
    <x v="721"/>
    <x v="2"/>
    <x v="6"/>
    <n v="2"/>
    <n v="10632"/>
    <n v="0.25"/>
    <n v="15948"/>
    <n v="4933.32"/>
    <x v="0"/>
    <x v="2"/>
    <x v="0"/>
    <x v="3"/>
  </r>
  <r>
    <s v="IN-AMD-101416"/>
    <x v="306"/>
    <x v="2"/>
    <x v="3"/>
    <n v="3"/>
    <n v="21820.2"/>
    <n v="0"/>
    <n v="65460.6"/>
    <n v="12407.21"/>
    <x v="2"/>
    <x v="1"/>
    <x v="0"/>
    <x v="5"/>
  </r>
  <r>
    <s v="IN-AMD-101417"/>
    <x v="722"/>
    <x v="2"/>
    <x v="3"/>
    <n v="1"/>
    <n v="7133.27"/>
    <n v="0.05"/>
    <n v="6776.61"/>
    <n v="1156.69"/>
    <x v="1"/>
    <x v="1"/>
    <x v="0"/>
    <x v="8"/>
  </r>
  <r>
    <s v="IN-AMD-101418"/>
    <x v="455"/>
    <x v="1"/>
    <x v="2"/>
    <n v="1"/>
    <n v="935.01"/>
    <n v="0.2"/>
    <n v="748.01"/>
    <n v="185.97"/>
    <x v="1"/>
    <x v="1"/>
    <x v="0"/>
    <x v="8"/>
  </r>
  <r>
    <s v="IN-AMD-101419"/>
    <x v="175"/>
    <x v="3"/>
    <x v="5"/>
    <n v="4"/>
    <n v="2692.51"/>
    <n v="0.05"/>
    <n v="10231.540000000001"/>
    <n v="2583.36"/>
    <x v="1"/>
    <x v="0"/>
    <x v="0"/>
    <x v="1"/>
  </r>
  <r>
    <s v="IN-AMD-101420"/>
    <x v="390"/>
    <x v="2"/>
    <x v="6"/>
    <n v="3"/>
    <n v="29868.73"/>
    <n v="0.15"/>
    <n v="76165.259999999995"/>
    <n v="10685.57"/>
    <x v="3"/>
    <x v="0"/>
    <x v="0"/>
    <x v="1"/>
  </r>
  <r>
    <s v="IN-AMD-101421"/>
    <x v="396"/>
    <x v="3"/>
    <x v="24"/>
    <n v="2"/>
    <n v="3936.64"/>
    <n v="0.1"/>
    <n v="7085.95"/>
    <n v="1775.1"/>
    <x v="1"/>
    <x v="1"/>
    <x v="0"/>
    <x v="1"/>
  </r>
  <r>
    <s v="IN-AMD-101422"/>
    <x v="589"/>
    <x v="0"/>
    <x v="1"/>
    <n v="3"/>
    <n v="419.07"/>
    <n v="0.25"/>
    <n v="942.91"/>
    <n v="251.12"/>
    <x v="2"/>
    <x v="1"/>
    <x v="0"/>
    <x v="3"/>
  </r>
  <r>
    <s v="IN-AMD-101423"/>
    <x v="203"/>
    <x v="3"/>
    <x v="5"/>
    <n v="2"/>
    <n v="3945.54"/>
    <n v="0.05"/>
    <n v="7496.53"/>
    <n v="1069.1099999999999"/>
    <x v="3"/>
    <x v="0"/>
    <x v="0"/>
    <x v="4"/>
  </r>
  <r>
    <s v="IN-AMD-101424"/>
    <x v="148"/>
    <x v="2"/>
    <x v="3"/>
    <n v="1"/>
    <n v="9615.66"/>
    <n v="0.05"/>
    <n v="9134.8799999999992"/>
    <n v="2811.65"/>
    <x v="2"/>
    <x v="1"/>
    <x v="1"/>
    <x v="7"/>
  </r>
  <r>
    <s v="IN-AMD-101425"/>
    <x v="366"/>
    <x v="1"/>
    <x v="15"/>
    <n v="2"/>
    <n v="959.63"/>
    <n v="0"/>
    <n v="1919.26"/>
    <n v="451.5"/>
    <x v="2"/>
    <x v="1"/>
    <x v="0"/>
    <x v="4"/>
  </r>
  <r>
    <s v="IN-AMD-101426"/>
    <x v="723"/>
    <x v="0"/>
    <x v="8"/>
    <n v="4"/>
    <n v="1731.51"/>
    <n v="0"/>
    <n v="6926.04"/>
    <n v="1788.54"/>
    <x v="0"/>
    <x v="0"/>
    <x v="0"/>
    <x v="2"/>
  </r>
  <r>
    <s v="IN-AMD-101427"/>
    <x v="720"/>
    <x v="3"/>
    <x v="24"/>
    <n v="1"/>
    <n v="7504.78"/>
    <n v="0.2"/>
    <n v="6003.82"/>
    <n v="1436.87"/>
    <x v="2"/>
    <x v="0"/>
    <x v="0"/>
    <x v="7"/>
  </r>
  <r>
    <s v="IN-AMD-101428"/>
    <x v="307"/>
    <x v="2"/>
    <x v="11"/>
    <n v="4"/>
    <n v="22679.24"/>
    <n v="0.05"/>
    <n v="86181.11"/>
    <n v="19897.89"/>
    <x v="1"/>
    <x v="1"/>
    <x v="0"/>
    <x v="0"/>
  </r>
  <r>
    <s v="IN-AMD-101429"/>
    <x v="697"/>
    <x v="0"/>
    <x v="0"/>
    <n v="3"/>
    <n v="2341.6"/>
    <n v="0.1"/>
    <n v="6322.32"/>
    <n v="1193.22"/>
    <x v="1"/>
    <x v="1"/>
    <x v="0"/>
    <x v="5"/>
  </r>
  <r>
    <s v="IN-AMD-101430"/>
    <x v="373"/>
    <x v="0"/>
    <x v="13"/>
    <n v="2"/>
    <n v="2650.43"/>
    <n v="0.15"/>
    <n v="4505.7299999999996"/>
    <n v="919.79"/>
    <x v="1"/>
    <x v="2"/>
    <x v="0"/>
    <x v="5"/>
  </r>
  <r>
    <s v="IN-AMD-101431"/>
    <x v="697"/>
    <x v="0"/>
    <x v="1"/>
    <n v="1"/>
    <n v="2508.56"/>
    <n v="0.05"/>
    <n v="2383.13"/>
    <n v="676.06"/>
    <x v="1"/>
    <x v="1"/>
    <x v="0"/>
    <x v="5"/>
  </r>
  <r>
    <s v="IN-AMD-101432"/>
    <x v="255"/>
    <x v="2"/>
    <x v="10"/>
    <n v="2"/>
    <n v="3054.25"/>
    <n v="0.25"/>
    <n v="4581.38"/>
    <n v="0"/>
    <x v="1"/>
    <x v="1"/>
    <x v="3"/>
    <x v="0"/>
  </r>
  <r>
    <s v="IN-AMD-101433"/>
    <x v="196"/>
    <x v="1"/>
    <x v="19"/>
    <n v="4"/>
    <n v="704.72"/>
    <n v="0.2"/>
    <n v="2255.1"/>
    <n v="585.25"/>
    <x v="1"/>
    <x v="0"/>
    <x v="0"/>
    <x v="6"/>
  </r>
  <r>
    <s v="IN-AMD-101434"/>
    <x v="724"/>
    <x v="2"/>
    <x v="6"/>
    <n v="1"/>
    <n v="26553.86"/>
    <n v="0.1"/>
    <n v="23898.47"/>
    <n v="7283.18"/>
    <x v="1"/>
    <x v="1"/>
    <x v="0"/>
    <x v="0"/>
  </r>
  <r>
    <s v="IN-AMD-101435"/>
    <x v="725"/>
    <x v="3"/>
    <x v="23"/>
    <n v="4"/>
    <n v="5778.91"/>
    <n v="0.25"/>
    <n v="17336.73"/>
    <n v="4223.22"/>
    <x v="1"/>
    <x v="1"/>
    <x v="0"/>
    <x v="7"/>
  </r>
  <r>
    <s v="IN-AMD-101436"/>
    <x v="726"/>
    <x v="1"/>
    <x v="20"/>
    <n v="1"/>
    <n v="1180.8499999999999"/>
    <n v="0"/>
    <n v="1180.8499999999999"/>
    <n v="0"/>
    <x v="1"/>
    <x v="1"/>
    <x v="2"/>
    <x v="4"/>
  </r>
  <r>
    <s v="IN-AMD-101437"/>
    <x v="304"/>
    <x v="3"/>
    <x v="18"/>
    <n v="3"/>
    <n v="7649.78"/>
    <n v="0"/>
    <n v="22949.34"/>
    <n v="5889.33"/>
    <x v="2"/>
    <x v="0"/>
    <x v="0"/>
    <x v="5"/>
  </r>
  <r>
    <s v="IN-AMD-101438"/>
    <x v="171"/>
    <x v="3"/>
    <x v="5"/>
    <n v="3"/>
    <n v="1965.32"/>
    <n v="0"/>
    <n v="5895.96"/>
    <n v="1763.35"/>
    <x v="4"/>
    <x v="1"/>
    <x v="0"/>
    <x v="1"/>
  </r>
  <r>
    <s v="IN-AMD-101439"/>
    <x v="727"/>
    <x v="3"/>
    <x v="5"/>
    <n v="2"/>
    <n v="5454.92"/>
    <n v="0.2"/>
    <n v="8727.8700000000008"/>
    <n v="2818.15"/>
    <x v="2"/>
    <x v="1"/>
    <x v="0"/>
    <x v="8"/>
  </r>
  <r>
    <s v="IN-AMD-101440"/>
    <x v="547"/>
    <x v="0"/>
    <x v="21"/>
    <n v="4"/>
    <n v="772.79"/>
    <n v="0.1"/>
    <n v="2782.04"/>
    <n v="649.6"/>
    <x v="1"/>
    <x v="1"/>
    <x v="0"/>
    <x v="8"/>
  </r>
  <r>
    <s v="IN-AMD-101441"/>
    <x v="120"/>
    <x v="1"/>
    <x v="15"/>
    <n v="4"/>
    <n v="932.13"/>
    <n v="0.2"/>
    <n v="2982.82"/>
    <n v="603.17999999999995"/>
    <x v="1"/>
    <x v="1"/>
    <x v="0"/>
    <x v="8"/>
  </r>
  <r>
    <s v="IN-AMD-101442"/>
    <x v="672"/>
    <x v="2"/>
    <x v="3"/>
    <n v="1"/>
    <n v="9820.1200000000008"/>
    <n v="0"/>
    <n v="9820.1200000000008"/>
    <n v="3097.04"/>
    <x v="1"/>
    <x v="1"/>
    <x v="0"/>
    <x v="6"/>
  </r>
  <r>
    <s v="IN-AMD-101443"/>
    <x v="728"/>
    <x v="3"/>
    <x v="5"/>
    <n v="3"/>
    <n v="3415.06"/>
    <n v="0"/>
    <n v="10245.18"/>
    <n v="0"/>
    <x v="1"/>
    <x v="0"/>
    <x v="3"/>
    <x v="5"/>
  </r>
  <r>
    <s v="IN-AMD-101444"/>
    <x v="135"/>
    <x v="3"/>
    <x v="18"/>
    <n v="2"/>
    <n v="7703.98"/>
    <n v="0.1"/>
    <n v="13867.16"/>
    <n v="4740.67"/>
    <x v="3"/>
    <x v="0"/>
    <x v="0"/>
    <x v="9"/>
  </r>
  <r>
    <s v="IN-AMD-101445"/>
    <x v="729"/>
    <x v="0"/>
    <x v="8"/>
    <n v="3"/>
    <n v="544.87"/>
    <n v="0"/>
    <n v="1634.61"/>
    <n v="0"/>
    <x v="2"/>
    <x v="1"/>
    <x v="3"/>
    <x v="1"/>
  </r>
  <r>
    <s v="IN-AMD-101446"/>
    <x v="139"/>
    <x v="0"/>
    <x v="8"/>
    <n v="4"/>
    <n v="1573.08"/>
    <n v="0.2"/>
    <n v="5033.8599999999997"/>
    <n v="1746.13"/>
    <x v="1"/>
    <x v="1"/>
    <x v="0"/>
    <x v="6"/>
  </r>
  <r>
    <s v="IN-AMD-101447"/>
    <x v="587"/>
    <x v="0"/>
    <x v="0"/>
    <n v="2"/>
    <n v="2677.72"/>
    <n v="0.05"/>
    <n v="5087.67"/>
    <n v="725.5"/>
    <x v="0"/>
    <x v="1"/>
    <x v="0"/>
    <x v="6"/>
  </r>
  <r>
    <s v="IN-AMD-101448"/>
    <x v="305"/>
    <x v="1"/>
    <x v="4"/>
    <n v="3"/>
    <n v="1114.74"/>
    <n v="0.15"/>
    <n v="2842.59"/>
    <n v="566.66"/>
    <x v="1"/>
    <x v="1"/>
    <x v="0"/>
    <x v="4"/>
  </r>
  <r>
    <s v="IN-AMD-101449"/>
    <x v="119"/>
    <x v="4"/>
    <x v="17"/>
    <n v="3"/>
    <n v="823.06"/>
    <n v="0.1"/>
    <n v="2222.2600000000002"/>
    <n v="408.6"/>
    <x v="1"/>
    <x v="0"/>
    <x v="0"/>
    <x v="5"/>
  </r>
  <r>
    <s v="IN-AMD-101450"/>
    <x v="703"/>
    <x v="0"/>
    <x v="1"/>
    <n v="1"/>
    <n v="1968.75"/>
    <n v="0.1"/>
    <n v="1771.88"/>
    <n v="617.63"/>
    <x v="2"/>
    <x v="0"/>
    <x v="0"/>
    <x v="0"/>
  </r>
  <r>
    <s v="IN-AMD-101451"/>
    <x v="575"/>
    <x v="3"/>
    <x v="23"/>
    <n v="1"/>
    <n v="1674.03"/>
    <n v="0.1"/>
    <n v="1506.63"/>
    <n v="478.34"/>
    <x v="1"/>
    <x v="0"/>
    <x v="0"/>
    <x v="7"/>
  </r>
  <r>
    <s v="IN-AMD-101452"/>
    <x v="730"/>
    <x v="4"/>
    <x v="14"/>
    <n v="4"/>
    <n v="580.63"/>
    <n v="0.05"/>
    <n v="2206.39"/>
    <n v="639.39"/>
    <x v="3"/>
    <x v="1"/>
    <x v="0"/>
    <x v="3"/>
  </r>
  <r>
    <s v="IN-AMD-101453"/>
    <x v="214"/>
    <x v="2"/>
    <x v="6"/>
    <n v="3"/>
    <n v="7599.67"/>
    <n v="0.2"/>
    <n v="18239.21"/>
    <n v="0"/>
    <x v="2"/>
    <x v="1"/>
    <x v="2"/>
    <x v="5"/>
  </r>
  <r>
    <s v="IN-AMD-101454"/>
    <x v="420"/>
    <x v="2"/>
    <x v="3"/>
    <n v="1"/>
    <n v="18142.13"/>
    <n v="0.05"/>
    <n v="17235.02"/>
    <n v="0"/>
    <x v="1"/>
    <x v="0"/>
    <x v="3"/>
    <x v="6"/>
  </r>
  <r>
    <s v="IN-AMD-101455"/>
    <x v="135"/>
    <x v="3"/>
    <x v="16"/>
    <n v="3"/>
    <n v="2989.98"/>
    <n v="0.05"/>
    <n v="8521.44"/>
    <n v="1411.79"/>
    <x v="1"/>
    <x v="2"/>
    <x v="0"/>
    <x v="3"/>
  </r>
  <r>
    <s v="IN-AMD-101456"/>
    <x v="290"/>
    <x v="1"/>
    <x v="19"/>
    <n v="2"/>
    <n v="1451.78"/>
    <n v="0.15"/>
    <n v="2468.0300000000002"/>
    <n v="489.87"/>
    <x v="0"/>
    <x v="1"/>
    <x v="0"/>
    <x v="8"/>
  </r>
  <r>
    <s v="IN-AMD-101457"/>
    <x v="405"/>
    <x v="1"/>
    <x v="4"/>
    <n v="3"/>
    <n v="1105.32"/>
    <n v="0.1"/>
    <n v="2984.36"/>
    <n v="391.22"/>
    <x v="2"/>
    <x v="0"/>
    <x v="0"/>
    <x v="6"/>
  </r>
  <r>
    <s v="IN-AMD-101458"/>
    <x v="731"/>
    <x v="0"/>
    <x v="21"/>
    <n v="3"/>
    <n v="1290.18"/>
    <n v="0.25"/>
    <n v="2902.9"/>
    <n v="554.35"/>
    <x v="1"/>
    <x v="0"/>
    <x v="0"/>
    <x v="4"/>
  </r>
  <r>
    <s v="IN-AMD-101459"/>
    <x v="392"/>
    <x v="2"/>
    <x v="9"/>
    <n v="4"/>
    <n v="20049.88"/>
    <n v="0.2"/>
    <n v="64159.62"/>
    <n v="18231.650000000001"/>
    <x v="1"/>
    <x v="0"/>
    <x v="0"/>
    <x v="5"/>
  </r>
  <r>
    <s v="IN-AMD-101460"/>
    <x v="457"/>
    <x v="0"/>
    <x v="1"/>
    <n v="2"/>
    <n v="1641.14"/>
    <n v="0"/>
    <n v="3282.28"/>
    <n v="932.13"/>
    <x v="2"/>
    <x v="1"/>
    <x v="0"/>
    <x v="1"/>
  </r>
  <r>
    <s v="IN-AMD-101461"/>
    <x v="541"/>
    <x v="2"/>
    <x v="6"/>
    <n v="2"/>
    <n v="20530.18"/>
    <n v="0"/>
    <n v="41060.36"/>
    <n v="9127.42"/>
    <x v="2"/>
    <x v="2"/>
    <x v="0"/>
    <x v="6"/>
  </r>
  <r>
    <s v="IN-AMD-101462"/>
    <x v="732"/>
    <x v="2"/>
    <x v="9"/>
    <n v="1"/>
    <n v="3433.52"/>
    <n v="0"/>
    <n v="3433.52"/>
    <n v="0"/>
    <x v="1"/>
    <x v="0"/>
    <x v="2"/>
    <x v="1"/>
  </r>
  <r>
    <s v="IN-AMD-101463"/>
    <x v="473"/>
    <x v="1"/>
    <x v="4"/>
    <n v="2"/>
    <n v="1214.3599999999999"/>
    <n v="0.05"/>
    <n v="2307.2800000000002"/>
    <n v="300.94"/>
    <x v="2"/>
    <x v="0"/>
    <x v="0"/>
    <x v="6"/>
  </r>
  <r>
    <s v="IN-AMD-101464"/>
    <x v="722"/>
    <x v="2"/>
    <x v="11"/>
    <n v="4"/>
    <n v="31902.44"/>
    <n v="0.05"/>
    <n v="121229.27"/>
    <n v="21491.09"/>
    <x v="1"/>
    <x v="2"/>
    <x v="1"/>
    <x v="1"/>
  </r>
  <r>
    <s v="IN-AMD-101465"/>
    <x v="431"/>
    <x v="1"/>
    <x v="2"/>
    <n v="1"/>
    <n v="532.80999999999995"/>
    <n v="0.1"/>
    <n v="479.53"/>
    <n v="66.69"/>
    <x v="0"/>
    <x v="1"/>
    <x v="0"/>
    <x v="2"/>
  </r>
  <r>
    <s v="IN-AMD-101466"/>
    <x v="26"/>
    <x v="0"/>
    <x v="13"/>
    <n v="3"/>
    <n v="2264.13"/>
    <n v="0.2"/>
    <n v="5433.91"/>
    <n v="1889.83"/>
    <x v="1"/>
    <x v="1"/>
    <x v="0"/>
    <x v="4"/>
  </r>
  <r>
    <s v="IN-AMD-101467"/>
    <x v="592"/>
    <x v="3"/>
    <x v="23"/>
    <n v="2"/>
    <n v="3081.84"/>
    <n v="0.25"/>
    <n v="4622.76"/>
    <n v="710.53"/>
    <x v="1"/>
    <x v="0"/>
    <x v="0"/>
    <x v="6"/>
  </r>
  <r>
    <s v="IN-AMD-101468"/>
    <x v="733"/>
    <x v="2"/>
    <x v="11"/>
    <n v="3"/>
    <n v="22777.7"/>
    <n v="0.05"/>
    <n v="64916.44"/>
    <n v="19915.34"/>
    <x v="0"/>
    <x v="1"/>
    <x v="0"/>
    <x v="1"/>
  </r>
  <r>
    <s v="IN-AMD-101469"/>
    <x v="568"/>
    <x v="0"/>
    <x v="1"/>
    <n v="1"/>
    <n v="388.26"/>
    <n v="0.1"/>
    <n v="349.43"/>
    <n v="71.88"/>
    <x v="1"/>
    <x v="0"/>
    <x v="0"/>
    <x v="0"/>
  </r>
  <r>
    <s v="IN-AMD-101470"/>
    <x v="679"/>
    <x v="2"/>
    <x v="11"/>
    <n v="2"/>
    <n v="25472.03"/>
    <n v="0.1"/>
    <n v="45849.65"/>
    <n v="12031.73"/>
    <x v="1"/>
    <x v="1"/>
    <x v="0"/>
    <x v="2"/>
  </r>
  <r>
    <s v="IN-AMD-101471"/>
    <x v="407"/>
    <x v="4"/>
    <x v="14"/>
    <n v="1"/>
    <n v="226.74"/>
    <n v="0.1"/>
    <n v="204.07"/>
    <n v="49.72"/>
    <x v="1"/>
    <x v="1"/>
    <x v="0"/>
    <x v="8"/>
  </r>
  <r>
    <s v="IN-AMD-101472"/>
    <x v="667"/>
    <x v="1"/>
    <x v="4"/>
    <n v="1"/>
    <n v="774.21"/>
    <n v="0"/>
    <n v="774.21"/>
    <n v="102.91"/>
    <x v="3"/>
    <x v="1"/>
    <x v="1"/>
    <x v="5"/>
  </r>
  <r>
    <s v="IN-AMD-101473"/>
    <x v="517"/>
    <x v="0"/>
    <x v="13"/>
    <n v="2"/>
    <n v="2338.5100000000002"/>
    <n v="0"/>
    <n v="4677.0200000000004"/>
    <n v="1536.56"/>
    <x v="1"/>
    <x v="0"/>
    <x v="0"/>
    <x v="9"/>
  </r>
  <r>
    <s v="IN-AMD-101474"/>
    <x v="647"/>
    <x v="2"/>
    <x v="10"/>
    <n v="2"/>
    <n v="10928.77"/>
    <n v="0.2"/>
    <n v="17486.03"/>
    <n v="5719.47"/>
    <x v="1"/>
    <x v="1"/>
    <x v="0"/>
    <x v="2"/>
  </r>
  <r>
    <s v="IN-AMD-101475"/>
    <x v="120"/>
    <x v="4"/>
    <x v="17"/>
    <n v="1"/>
    <n v="552.21"/>
    <n v="0.1"/>
    <n v="496.99"/>
    <n v="93.71"/>
    <x v="2"/>
    <x v="1"/>
    <x v="0"/>
    <x v="7"/>
  </r>
  <r>
    <s v="IN-AMD-101476"/>
    <x v="119"/>
    <x v="0"/>
    <x v="0"/>
    <n v="4"/>
    <n v="961.35"/>
    <n v="0.1"/>
    <n v="3460.86"/>
    <n v="521.52"/>
    <x v="1"/>
    <x v="1"/>
    <x v="0"/>
    <x v="0"/>
  </r>
  <r>
    <s v="IN-AMD-101477"/>
    <x v="126"/>
    <x v="2"/>
    <x v="9"/>
    <n v="2"/>
    <n v="15272.58"/>
    <n v="0.15"/>
    <n v="25963.39"/>
    <n v="3721.68"/>
    <x v="2"/>
    <x v="1"/>
    <x v="0"/>
    <x v="4"/>
  </r>
  <r>
    <s v="IN-AMD-101478"/>
    <x v="708"/>
    <x v="3"/>
    <x v="5"/>
    <n v="1"/>
    <n v="1643.47"/>
    <n v="0"/>
    <n v="1643.47"/>
    <n v="0"/>
    <x v="0"/>
    <x v="2"/>
    <x v="3"/>
    <x v="1"/>
  </r>
  <r>
    <s v="IN-AMD-101479"/>
    <x v="119"/>
    <x v="4"/>
    <x v="14"/>
    <n v="3"/>
    <n v="1178.67"/>
    <n v="0.05"/>
    <n v="3359.21"/>
    <n v="853.96"/>
    <x v="1"/>
    <x v="0"/>
    <x v="0"/>
    <x v="4"/>
  </r>
  <r>
    <s v="IN-AMD-101480"/>
    <x v="409"/>
    <x v="2"/>
    <x v="9"/>
    <n v="3"/>
    <n v="29460.82"/>
    <n v="0"/>
    <n v="88382.46"/>
    <n v="18217.64"/>
    <x v="1"/>
    <x v="1"/>
    <x v="0"/>
    <x v="8"/>
  </r>
  <r>
    <s v="IN-AMD-101481"/>
    <x v="734"/>
    <x v="2"/>
    <x v="6"/>
    <n v="2"/>
    <n v="17295.3"/>
    <n v="0.1"/>
    <n v="31131.54"/>
    <n v="0"/>
    <x v="1"/>
    <x v="1"/>
    <x v="2"/>
    <x v="7"/>
  </r>
  <r>
    <s v="IN-AMD-101482"/>
    <x v="735"/>
    <x v="4"/>
    <x v="12"/>
    <n v="2"/>
    <n v="974.75"/>
    <n v="0"/>
    <n v="1949.5"/>
    <n v="478.93"/>
    <x v="2"/>
    <x v="1"/>
    <x v="1"/>
    <x v="7"/>
  </r>
  <r>
    <s v="IN-AMD-101483"/>
    <x v="383"/>
    <x v="2"/>
    <x v="9"/>
    <n v="3"/>
    <n v="18235.439999999999"/>
    <n v="0.1"/>
    <n v="49235.69"/>
    <n v="8988.44"/>
    <x v="0"/>
    <x v="1"/>
    <x v="1"/>
    <x v="4"/>
  </r>
  <r>
    <s v="IN-AMD-101484"/>
    <x v="241"/>
    <x v="2"/>
    <x v="6"/>
    <n v="1"/>
    <n v="23384.6"/>
    <n v="0.05"/>
    <n v="22215.37"/>
    <n v="2765.95"/>
    <x v="1"/>
    <x v="1"/>
    <x v="0"/>
    <x v="4"/>
  </r>
  <r>
    <s v="IN-AMD-101485"/>
    <x v="214"/>
    <x v="3"/>
    <x v="5"/>
    <n v="1"/>
    <n v="1860.86"/>
    <n v="0.05"/>
    <n v="1767.82"/>
    <n v="380.89"/>
    <x v="2"/>
    <x v="2"/>
    <x v="1"/>
    <x v="4"/>
  </r>
  <r>
    <s v="IN-AMD-101486"/>
    <x v="618"/>
    <x v="1"/>
    <x v="20"/>
    <n v="1"/>
    <n v="882.81"/>
    <n v="0.15"/>
    <n v="750.39"/>
    <n v="241.25"/>
    <x v="1"/>
    <x v="0"/>
    <x v="0"/>
    <x v="5"/>
  </r>
  <r>
    <s v="IN-AMD-101487"/>
    <x v="736"/>
    <x v="0"/>
    <x v="21"/>
    <n v="4"/>
    <n v="1109.1400000000001"/>
    <n v="0.05"/>
    <n v="4214.7299999999996"/>
    <n v="1284.21"/>
    <x v="1"/>
    <x v="1"/>
    <x v="0"/>
    <x v="5"/>
  </r>
  <r>
    <s v="IN-AMD-101488"/>
    <x v="737"/>
    <x v="4"/>
    <x v="22"/>
    <n v="2"/>
    <n v="595.65"/>
    <n v="0"/>
    <n v="1191.3"/>
    <n v="392.73"/>
    <x v="2"/>
    <x v="1"/>
    <x v="0"/>
    <x v="6"/>
  </r>
  <r>
    <s v="IN-AMD-101489"/>
    <x v="81"/>
    <x v="3"/>
    <x v="16"/>
    <n v="4"/>
    <n v="5090.74"/>
    <n v="0.2"/>
    <n v="16290.37"/>
    <n v="0"/>
    <x v="0"/>
    <x v="1"/>
    <x v="2"/>
    <x v="8"/>
  </r>
  <r>
    <s v="IN-AMD-101490"/>
    <x v="738"/>
    <x v="2"/>
    <x v="3"/>
    <n v="4"/>
    <n v="21198.71"/>
    <n v="0.1"/>
    <n v="76315.360000000001"/>
    <n v="10032.280000000001"/>
    <x v="1"/>
    <x v="2"/>
    <x v="0"/>
    <x v="6"/>
  </r>
  <r>
    <s v="IN-AMD-101491"/>
    <x v="658"/>
    <x v="4"/>
    <x v="7"/>
    <n v="4"/>
    <n v="322.85000000000002"/>
    <n v="0.05"/>
    <n v="1226.83"/>
    <n v="278.87"/>
    <x v="1"/>
    <x v="1"/>
    <x v="0"/>
    <x v="5"/>
  </r>
  <r>
    <s v="IN-AMD-101492"/>
    <x v="370"/>
    <x v="0"/>
    <x v="21"/>
    <n v="4"/>
    <n v="1268.7"/>
    <n v="0.05"/>
    <n v="4821.0600000000004"/>
    <n v="602.09"/>
    <x v="2"/>
    <x v="1"/>
    <x v="0"/>
    <x v="2"/>
  </r>
  <r>
    <s v="IN-AMD-101493"/>
    <x v="206"/>
    <x v="2"/>
    <x v="11"/>
    <n v="1"/>
    <n v="3360.62"/>
    <n v="0.05"/>
    <n v="3192.59"/>
    <n v="0"/>
    <x v="1"/>
    <x v="1"/>
    <x v="2"/>
    <x v="5"/>
  </r>
  <r>
    <s v="IN-AMD-101494"/>
    <x v="447"/>
    <x v="3"/>
    <x v="5"/>
    <n v="2"/>
    <n v="1905.6"/>
    <n v="0.1"/>
    <n v="3430.08"/>
    <n v="948.97"/>
    <x v="1"/>
    <x v="1"/>
    <x v="0"/>
    <x v="5"/>
  </r>
  <r>
    <s v="IN-AMD-101495"/>
    <x v="266"/>
    <x v="0"/>
    <x v="1"/>
    <n v="2"/>
    <n v="1450.33"/>
    <n v="0"/>
    <n v="2900.66"/>
    <n v="358.91"/>
    <x v="1"/>
    <x v="1"/>
    <x v="0"/>
    <x v="6"/>
  </r>
  <r>
    <s v="IN-AMD-101496"/>
    <x v="739"/>
    <x v="2"/>
    <x v="3"/>
    <n v="4"/>
    <n v="18526.36"/>
    <n v="0.2"/>
    <n v="59284.35"/>
    <n v="20237.71"/>
    <x v="3"/>
    <x v="1"/>
    <x v="0"/>
    <x v="6"/>
  </r>
  <r>
    <s v="IN-AMD-101497"/>
    <x v="290"/>
    <x v="2"/>
    <x v="3"/>
    <n v="2"/>
    <n v="6564.93"/>
    <n v="0.1"/>
    <n v="11816.87"/>
    <n v="2431.6799999999998"/>
    <x v="1"/>
    <x v="1"/>
    <x v="0"/>
    <x v="9"/>
  </r>
  <r>
    <s v="IN-AMD-101498"/>
    <x v="473"/>
    <x v="0"/>
    <x v="13"/>
    <n v="3"/>
    <n v="625.45000000000005"/>
    <n v="0.05"/>
    <n v="1782.53"/>
    <n v="275.01"/>
    <x v="1"/>
    <x v="1"/>
    <x v="0"/>
    <x v="4"/>
  </r>
  <r>
    <s v="IN-AMD-101499"/>
    <x v="17"/>
    <x v="1"/>
    <x v="20"/>
    <n v="1"/>
    <n v="556.27"/>
    <n v="0.1"/>
    <n v="500.64"/>
    <n v="0"/>
    <x v="1"/>
    <x v="0"/>
    <x v="3"/>
    <x v="8"/>
  </r>
  <r>
    <s v="IN-AMD-101500"/>
    <x v="703"/>
    <x v="3"/>
    <x v="5"/>
    <n v="2"/>
    <n v="1772.95"/>
    <n v="0"/>
    <n v="3545.9"/>
    <n v="550.11"/>
    <x v="0"/>
    <x v="1"/>
    <x v="0"/>
    <x v="4"/>
  </r>
  <r>
    <s v="IN-AMD-101501"/>
    <x v="567"/>
    <x v="4"/>
    <x v="17"/>
    <n v="1"/>
    <n v="769.84"/>
    <n v="0"/>
    <n v="769.84"/>
    <n v="131.63"/>
    <x v="4"/>
    <x v="2"/>
    <x v="0"/>
    <x v="5"/>
  </r>
  <r>
    <s v="IN-AMD-101502"/>
    <x v="740"/>
    <x v="2"/>
    <x v="11"/>
    <n v="3"/>
    <n v="28402.240000000002"/>
    <n v="0.1"/>
    <n v="76686.05"/>
    <n v="10745.13"/>
    <x v="4"/>
    <x v="1"/>
    <x v="0"/>
    <x v="8"/>
  </r>
  <r>
    <s v="IN-AMD-101503"/>
    <x v="455"/>
    <x v="2"/>
    <x v="11"/>
    <n v="1"/>
    <n v="27659.65"/>
    <n v="0"/>
    <n v="27659.65"/>
    <n v="7783.81"/>
    <x v="1"/>
    <x v="1"/>
    <x v="1"/>
    <x v="0"/>
  </r>
  <r>
    <s v="IN-AMD-101504"/>
    <x v="568"/>
    <x v="2"/>
    <x v="11"/>
    <n v="3"/>
    <n v="1347.1"/>
    <n v="0.1"/>
    <n v="3637.17"/>
    <n v="614.05999999999995"/>
    <x v="4"/>
    <x v="2"/>
    <x v="0"/>
    <x v="7"/>
  </r>
  <r>
    <s v="IN-AMD-101505"/>
    <x v="67"/>
    <x v="2"/>
    <x v="11"/>
    <n v="4"/>
    <n v="2429.3200000000002"/>
    <n v="0.15"/>
    <n v="8259.69"/>
    <n v="2540.92"/>
    <x v="1"/>
    <x v="2"/>
    <x v="1"/>
    <x v="6"/>
  </r>
  <r>
    <s v="IN-AMD-101506"/>
    <x v="348"/>
    <x v="2"/>
    <x v="10"/>
    <n v="2"/>
    <n v="19604.5"/>
    <n v="0.25"/>
    <n v="29406.75"/>
    <n v="7722.71"/>
    <x v="1"/>
    <x v="1"/>
    <x v="0"/>
    <x v="3"/>
  </r>
  <r>
    <s v="IN-AMD-101507"/>
    <x v="673"/>
    <x v="1"/>
    <x v="4"/>
    <n v="4"/>
    <n v="1005.12"/>
    <n v="0.15"/>
    <n v="3417.41"/>
    <n v="716.21"/>
    <x v="0"/>
    <x v="1"/>
    <x v="0"/>
    <x v="5"/>
  </r>
  <r>
    <s v="IN-AMD-101508"/>
    <x v="509"/>
    <x v="4"/>
    <x v="14"/>
    <n v="2"/>
    <n v="761.39"/>
    <n v="0.25"/>
    <n v="1142.08"/>
    <n v="392.39"/>
    <x v="0"/>
    <x v="1"/>
    <x v="0"/>
    <x v="7"/>
  </r>
  <r>
    <s v="IN-AMD-101509"/>
    <x v="163"/>
    <x v="4"/>
    <x v="12"/>
    <n v="4"/>
    <n v="488.92"/>
    <n v="0"/>
    <n v="1955.68"/>
    <n v="0"/>
    <x v="1"/>
    <x v="1"/>
    <x v="2"/>
    <x v="8"/>
  </r>
  <r>
    <s v="IN-AMD-101510"/>
    <x v="741"/>
    <x v="2"/>
    <x v="11"/>
    <n v="3"/>
    <n v="5392.31"/>
    <n v="0.1"/>
    <n v="14559.24"/>
    <n v="4297.54"/>
    <x v="1"/>
    <x v="1"/>
    <x v="0"/>
    <x v="6"/>
  </r>
  <r>
    <s v="IN-AMD-101511"/>
    <x v="720"/>
    <x v="1"/>
    <x v="20"/>
    <n v="2"/>
    <n v="288.06"/>
    <n v="0"/>
    <n v="576.12"/>
    <n v="89.43"/>
    <x v="4"/>
    <x v="1"/>
    <x v="0"/>
    <x v="5"/>
  </r>
  <r>
    <s v="IN-AMD-101512"/>
    <x v="47"/>
    <x v="0"/>
    <x v="0"/>
    <n v="4"/>
    <n v="354.25"/>
    <n v="0"/>
    <n v="1417"/>
    <n v="242.71"/>
    <x v="1"/>
    <x v="0"/>
    <x v="0"/>
    <x v="5"/>
  </r>
  <r>
    <s v="IN-AMD-101513"/>
    <x v="742"/>
    <x v="2"/>
    <x v="3"/>
    <n v="1"/>
    <n v="4265.2299999999996"/>
    <n v="0.15"/>
    <n v="3625.45"/>
    <n v="542"/>
    <x v="3"/>
    <x v="0"/>
    <x v="0"/>
    <x v="1"/>
  </r>
  <r>
    <s v="IN-AMD-101514"/>
    <x v="672"/>
    <x v="1"/>
    <x v="2"/>
    <n v="1"/>
    <n v="505.55"/>
    <n v="0"/>
    <n v="505.55"/>
    <n v="169.46"/>
    <x v="0"/>
    <x v="2"/>
    <x v="0"/>
    <x v="1"/>
  </r>
  <r>
    <s v="IN-AMD-101515"/>
    <x v="720"/>
    <x v="3"/>
    <x v="16"/>
    <n v="4"/>
    <n v="4542.9799999999996"/>
    <n v="0"/>
    <n v="18171.919999999998"/>
    <n v="4164.41"/>
    <x v="1"/>
    <x v="1"/>
    <x v="0"/>
    <x v="5"/>
  </r>
  <r>
    <s v="IN-AMD-101516"/>
    <x v="380"/>
    <x v="2"/>
    <x v="11"/>
    <n v="3"/>
    <n v="17678.25"/>
    <n v="0.05"/>
    <n v="50383.01"/>
    <n v="15751.74"/>
    <x v="1"/>
    <x v="1"/>
    <x v="0"/>
    <x v="5"/>
  </r>
  <r>
    <s v="IN-AMD-101517"/>
    <x v="743"/>
    <x v="0"/>
    <x v="1"/>
    <n v="4"/>
    <n v="1364.56"/>
    <n v="0"/>
    <n v="5458.24"/>
    <n v="725.55"/>
    <x v="1"/>
    <x v="1"/>
    <x v="0"/>
    <x v="5"/>
  </r>
  <r>
    <s v="IN-AMD-101518"/>
    <x v="32"/>
    <x v="2"/>
    <x v="11"/>
    <n v="1"/>
    <n v="28716.45"/>
    <n v="0"/>
    <n v="28716.45"/>
    <n v="7303.53"/>
    <x v="1"/>
    <x v="0"/>
    <x v="0"/>
    <x v="9"/>
  </r>
  <r>
    <s v="IN-AMD-101519"/>
    <x v="744"/>
    <x v="3"/>
    <x v="24"/>
    <n v="2"/>
    <n v="3677.81"/>
    <n v="0"/>
    <n v="7355.62"/>
    <n v="1644.93"/>
    <x v="2"/>
    <x v="1"/>
    <x v="0"/>
    <x v="5"/>
  </r>
  <r>
    <s v="IN-AMD-101520"/>
    <x v="734"/>
    <x v="0"/>
    <x v="0"/>
    <n v="2"/>
    <n v="1682.93"/>
    <n v="0"/>
    <n v="3365.86"/>
    <n v="0"/>
    <x v="1"/>
    <x v="2"/>
    <x v="3"/>
    <x v="5"/>
  </r>
  <r>
    <s v="IN-AMD-101521"/>
    <x v="527"/>
    <x v="4"/>
    <x v="7"/>
    <n v="4"/>
    <n v="1068.7"/>
    <n v="0.2"/>
    <n v="3419.84"/>
    <n v="0"/>
    <x v="1"/>
    <x v="1"/>
    <x v="2"/>
    <x v="0"/>
  </r>
  <r>
    <s v="IN-AMD-101522"/>
    <x v="745"/>
    <x v="2"/>
    <x v="6"/>
    <n v="2"/>
    <n v="31600.13"/>
    <n v="0"/>
    <n v="63200.26"/>
    <n v="21068.959999999999"/>
    <x v="1"/>
    <x v="1"/>
    <x v="0"/>
    <x v="2"/>
  </r>
  <r>
    <s v="IN-AMD-101523"/>
    <x v="152"/>
    <x v="0"/>
    <x v="0"/>
    <n v="1"/>
    <n v="1392.77"/>
    <n v="0"/>
    <n v="1392.77"/>
    <n v="319.10000000000002"/>
    <x v="2"/>
    <x v="1"/>
    <x v="0"/>
    <x v="7"/>
  </r>
  <r>
    <s v="IN-AMD-101524"/>
    <x v="143"/>
    <x v="0"/>
    <x v="21"/>
    <n v="2"/>
    <n v="2207.8000000000002"/>
    <n v="0"/>
    <n v="4415.6000000000004"/>
    <n v="1353.3"/>
    <x v="1"/>
    <x v="2"/>
    <x v="0"/>
    <x v="4"/>
  </r>
  <r>
    <s v="IN-AMD-101525"/>
    <x v="425"/>
    <x v="0"/>
    <x v="8"/>
    <n v="4"/>
    <n v="666.46"/>
    <n v="0"/>
    <n v="2665.84"/>
    <n v="447.38"/>
    <x v="1"/>
    <x v="1"/>
    <x v="0"/>
    <x v="2"/>
  </r>
  <r>
    <s v="IN-AMD-101526"/>
    <x v="86"/>
    <x v="0"/>
    <x v="8"/>
    <n v="4"/>
    <n v="1620.93"/>
    <n v="0"/>
    <n v="6483.72"/>
    <n v="1824.47"/>
    <x v="1"/>
    <x v="1"/>
    <x v="1"/>
    <x v="6"/>
  </r>
  <r>
    <s v="IN-AMD-101527"/>
    <x v="418"/>
    <x v="3"/>
    <x v="24"/>
    <n v="4"/>
    <n v="4963.58"/>
    <n v="0.15"/>
    <n v="16876.169999999998"/>
    <n v="5791.61"/>
    <x v="1"/>
    <x v="0"/>
    <x v="0"/>
    <x v="8"/>
  </r>
  <r>
    <s v="IN-AMD-101528"/>
    <x v="746"/>
    <x v="1"/>
    <x v="20"/>
    <n v="1"/>
    <n v="548.75"/>
    <n v="0.25"/>
    <n v="411.56"/>
    <n v="107.19"/>
    <x v="3"/>
    <x v="2"/>
    <x v="0"/>
    <x v="4"/>
  </r>
  <r>
    <s v="IN-AMD-101529"/>
    <x v="747"/>
    <x v="4"/>
    <x v="7"/>
    <n v="3"/>
    <n v="368.55"/>
    <n v="0.15"/>
    <n v="939.8"/>
    <n v="117.56"/>
    <x v="4"/>
    <x v="1"/>
    <x v="0"/>
    <x v="7"/>
  </r>
  <r>
    <s v="IN-AMD-101530"/>
    <x v="748"/>
    <x v="1"/>
    <x v="4"/>
    <n v="2"/>
    <n v="751.75"/>
    <n v="0.2"/>
    <n v="1202.8"/>
    <n v="239.83"/>
    <x v="1"/>
    <x v="1"/>
    <x v="0"/>
    <x v="6"/>
  </r>
  <r>
    <s v="IN-AMD-101531"/>
    <x v="395"/>
    <x v="1"/>
    <x v="15"/>
    <n v="4"/>
    <n v="1260.28"/>
    <n v="0.15"/>
    <n v="4284.95"/>
    <n v="1101.75"/>
    <x v="1"/>
    <x v="2"/>
    <x v="0"/>
    <x v="4"/>
  </r>
  <r>
    <s v="IN-AMD-101532"/>
    <x v="542"/>
    <x v="3"/>
    <x v="16"/>
    <n v="3"/>
    <n v="2429.27"/>
    <n v="0"/>
    <n v="7287.81"/>
    <n v="1068.9000000000001"/>
    <x v="1"/>
    <x v="0"/>
    <x v="0"/>
    <x v="0"/>
  </r>
  <r>
    <s v="IN-AMD-101533"/>
    <x v="100"/>
    <x v="1"/>
    <x v="19"/>
    <n v="4"/>
    <n v="541.49"/>
    <n v="0.15"/>
    <n v="1841.07"/>
    <n v="0"/>
    <x v="1"/>
    <x v="2"/>
    <x v="3"/>
    <x v="9"/>
  </r>
  <r>
    <s v="IN-AMD-101534"/>
    <x v="104"/>
    <x v="0"/>
    <x v="0"/>
    <n v="4"/>
    <n v="2582.59"/>
    <n v="0.15"/>
    <n v="8780.81"/>
    <n v="1964.4"/>
    <x v="3"/>
    <x v="2"/>
    <x v="0"/>
    <x v="9"/>
  </r>
  <r>
    <s v="IN-AMD-101535"/>
    <x v="749"/>
    <x v="0"/>
    <x v="8"/>
    <n v="1"/>
    <n v="2732.46"/>
    <n v="0"/>
    <n v="2732.46"/>
    <n v="880.62"/>
    <x v="0"/>
    <x v="1"/>
    <x v="0"/>
    <x v="6"/>
  </r>
  <r>
    <s v="IN-AMD-101536"/>
    <x v="155"/>
    <x v="0"/>
    <x v="0"/>
    <n v="1"/>
    <n v="1590.18"/>
    <n v="0.2"/>
    <n v="1272.1400000000001"/>
    <n v="319.56"/>
    <x v="1"/>
    <x v="1"/>
    <x v="0"/>
    <x v="1"/>
  </r>
  <r>
    <s v="IN-AMD-101537"/>
    <x v="278"/>
    <x v="0"/>
    <x v="13"/>
    <n v="3"/>
    <n v="2953.83"/>
    <n v="0.25"/>
    <n v="6646.12"/>
    <n v="1634.62"/>
    <x v="0"/>
    <x v="2"/>
    <x v="0"/>
    <x v="7"/>
  </r>
  <r>
    <s v="IN-AMD-101538"/>
    <x v="149"/>
    <x v="2"/>
    <x v="10"/>
    <n v="4"/>
    <n v="16396.2"/>
    <n v="0.1"/>
    <n v="59026.32"/>
    <n v="12042.14"/>
    <x v="4"/>
    <x v="0"/>
    <x v="0"/>
    <x v="6"/>
  </r>
  <r>
    <s v="IN-AMD-101539"/>
    <x v="161"/>
    <x v="4"/>
    <x v="22"/>
    <n v="2"/>
    <n v="635.42999999999995"/>
    <n v="0.05"/>
    <n v="1207.32"/>
    <n v="0"/>
    <x v="1"/>
    <x v="1"/>
    <x v="2"/>
    <x v="0"/>
  </r>
  <r>
    <s v="IN-AMD-101540"/>
    <x v="750"/>
    <x v="0"/>
    <x v="1"/>
    <n v="2"/>
    <n v="1786.39"/>
    <n v="0.05"/>
    <n v="3394.14"/>
    <n v="847.09"/>
    <x v="4"/>
    <x v="0"/>
    <x v="0"/>
    <x v="4"/>
  </r>
  <r>
    <s v="IN-AMD-101541"/>
    <x v="159"/>
    <x v="2"/>
    <x v="3"/>
    <n v="2"/>
    <n v="30707.97"/>
    <n v="0.1"/>
    <n v="55274.35"/>
    <n v="8711.57"/>
    <x v="0"/>
    <x v="1"/>
    <x v="0"/>
    <x v="6"/>
  </r>
  <r>
    <s v="IN-AMD-101542"/>
    <x v="606"/>
    <x v="0"/>
    <x v="8"/>
    <n v="3"/>
    <n v="1340.61"/>
    <n v="0"/>
    <n v="4021.83"/>
    <n v="916.09"/>
    <x v="1"/>
    <x v="1"/>
    <x v="0"/>
    <x v="2"/>
  </r>
  <r>
    <s v="IN-AMD-101543"/>
    <x v="67"/>
    <x v="2"/>
    <x v="10"/>
    <n v="1"/>
    <n v="20021.12"/>
    <n v="0.05"/>
    <n v="19020.060000000001"/>
    <n v="4502.04"/>
    <x v="0"/>
    <x v="1"/>
    <x v="0"/>
    <x v="7"/>
  </r>
  <r>
    <s v="IN-AMD-101544"/>
    <x v="751"/>
    <x v="2"/>
    <x v="10"/>
    <n v="3"/>
    <n v="25092.89"/>
    <n v="0"/>
    <n v="75278.67"/>
    <n v="20923.669999999998"/>
    <x v="1"/>
    <x v="1"/>
    <x v="0"/>
    <x v="5"/>
  </r>
  <r>
    <s v="IN-AMD-101545"/>
    <x v="305"/>
    <x v="2"/>
    <x v="11"/>
    <n v="1"/>
    <n v="26483.200000000001"/>
    <n v="0.1"/>
    <n v="23834.880000000001"/>
    <n v="6121.1"/>
    <x v="1"/>
    <x v="2"/>
    <x v="0"/>
    <x v="3"/>
  </r>
  <r>
    <s v="IN-AMD-101546"/>
    <x v="553"/>
    <x v="0"/>
    <x v="21"/>
    <n v="2"/>
    <n v="2609.73"/>
    <n v="0.1"/>
    <n v="4697.51"/>
    <n v="917.08"/>
    <x v="0"/>
    <x v="0"/>
    <x v="0"/>
    <x v="5"/>
  </r>
  <r>
    <s v="IN-AMD-101547"/>
    <x v="382"/>
    <x v="0"/>
    <x v="8"/>
    <n v="2"/>
    <n v="2842.18"/>
    <n v="0.1"/>
    <n v="5115.92"/>
    <n v="1238.3699999999999"/>
    <x v="3"/>
    <x v="1"/>
    <x v="0"/>
    <x v="4"/>
  </r>
  <r>
    <s v="IN-AMD-101548"/>
    <x v="562"/>
    <x v="1"/>
    <x v="19"/>
    <n v="1"/>
    <n v="305.93"/>
    <n v="0"/>
    <n v="305.93"/>
    <n v="38.090000000000003"/>
    <x v="1"/>
    <x v="1"/>
    <x v="0"/>
    <x v="2"/>
  </r>
  <r>
    <s v="IN-AMD-101549"/>
    <x v="416"/>
    <x v="3"/>
    <x v="16"/>
    <n v="2"/>
    <n v="1570.36"/>
    <n v="0.2"/>
    <n v="2512.58"/>
    <n v="698.7"/>
    <x v="1"/>
    <x v="1"/>
    <x v="1"/>
    <x v="9"/>
  </r>
  <r>
    <s v="IN-AMD-101550"/>
    <x v="752"/>
    <x v="0"/>
    <x v="0"/>
    <n v="3"/>
    <n v="1372.41"/>
    <n v="0.1"/>
    <n v="3705.51"/>
    <n v="642.64"/>
    <x v="2"/>
    <x v="0"/>
    <x v="0"/>
    <x v="8"/>
  </r>
  <r>
    <s v="IN-AMD-101551"/>
    <x v="51"/>
    <x v="0"/>
    <x v="1"/>
    <n v="1"/>
    <n v="1901.92"/>
    <n v="0.1"/>
    <n v="1711.73"/>
    <n v="533.26"/>
    <x v="1"/>
    <x v="1"/>
    <x v="1"/>
    <x v="8"/>
  </r>
  <r>
    <s v="IN-AMD-101552"/>
    <x v="753"/>
    <x v="0"/>
    <x v="8"/>
    <n v="2"/>
    <n v="1674.99"/>
    <n v="0.1"/>
    <n v="3014.98"/>
    <n v="863.43"/>
    <x v="2"/>
    <x v="1"/>
    <x v="0"/>
    <x v="2"/>
  </r>
  <r>
    <s v="IN-AMD-101553"/>
    <x v="275"/>
    <x v="1"/>
    <x v="4"/>
    <n v="4"/>
    <n v="1400.16"/>
    <n v="0.1"/>
    <n v="5040.58"/>
    <n v="790.1"/>
    <x v="1"/>
    <x v="2"/>
    <x v="0"/>
    <x v="0"/>
  </r>
  <r>
    <s v="IN-AMD-101554"/>
    <x v="713"/>
    <x v="2"/>
    <x v="11"/>
    <n v="2"/>
    <n v="26821.89"/>
    <n v="0.2"/>
    <n v="42915.02"/>
    <n v="8328.17"/>
    <x v="2"/>
    <x v="1"/>
    <x v="0"/>
    <x v="3"/>
  </r>
  <r>
    <s v="IN-AMD-101555"/>
    <x v="754"/>
    <x v="2"/>
    <x v="11"/>
    <n v="4"/>
    <n v="18972.43"/>
    <n v="0.1"/>
    <n v="68300.75"/>
    <n v="19940.05"/>
    <x v="1"/>
    <x v="1"/>
    <x v="0"/>
    <x v="6"/>
  </r>
  <r>
    <s v="IN-AMD-101556"/>
    <x v="755"/>
    <x v="1"/>
    <x v="4"/>
    <n v="2"/>
    <n v="666.05"/>
    <n v="0.05"/>
    <n v="1265.49"/>
    <n v="357.02"/>
    <x v="1"/>
    <x v="1"/>
    <x v="0"/>
    <x v="4"/>
  </r>
  <r>
    <s v="IN-AMD-101557"/>
    <x v="756"/>
    <x v="0"/>
    <x v="21"/>
    <n v="4"/>
    <n v="1443.49"/>
    <n v="0.15"/>
    <n v="4907.87"/>
    <n v="0"/>
    <x v="0"/>
    <x v="0"/>
    <x v="2"/>
    <x v="5"/>
  </r>
  <r>
    <s v="IN-AMD-101558"/>
    <x v="21"/>
    <x v="2"/>
    <x v="3"/>
    <n v="2"/>
    <n v="33877.43"/>
    <n v="0"/>
    <n v="67754.86"/>
    <n v="12723.55"/>
    <x v="2"/>
    <x v="0"/>
    <x v="0"/>
    <x v="4"/>
  </r>
  <r>
    <s v="IN-AMD-101559"/>
    <x v="687"/>
    <x v="2"/>
    <x v="9"/>
    <n v="4"/>
    <n v="5051.34"/>
    <n v="0"/>
    <n v="20205.36"/>
    <n v="4852.3100000000004"/>
    <x v="1"/>
    <x v="0"/>
    <x v="0"/>
    <x v="2"/>
  </r>
  <r>
    <s v="IN-AMD-101560"/>
    <x v="95"/>
    <x v="4"/>
    <x v="14"/>
    <n v="1"/>
    <n v="1140.9000000000001"/>
    <n v="0.05"/>
    <n v="1083.8599999999999"/>
    <n v="0"/>
    <x v="2"/>
    <x v="1"/>
    <x v="2"/>
    <x v="5"/>
  </r>
  <r>
    <s v="IN-AMD-101561"/>
    <x v="1"/>
    <x v="1"/>
    <x v="2"/>
    <n v="1"/>
    <n v="251.43"/>
    <n v="0"/>
    <n v="251.43"/>
    <n v="53.48"/>
    <x v="1"/>
    <x v="1"/>
    <x v="0"/>
    <x v="0"/>
  </r>
  <r>
    <s v="IN-AMD-101562"/>
    <x v="757"/>
    <x v="3"/>
    <x v="16"/>
    <n v="4"/>
    <n v="2424.52"/>
    <n v="0"/>
    <n v="9698.08"/>
    <n v="2334.81"/>
    <x v="1"/>
    <x v="1"/>
    <x v="1"/>
    <x v="5"/>
  </r>
  <r>
    <s v="IN-AMD-101563"/>
    <x v="423"/>
    <x v="0"/>
    <x v="21"/>
    <n v="2"/>
    <n v="2308.5"/>
    <n v="0.05"/>
    <n v="4386.1499999999996"/>
    <n v="1336.21"/>
    <x v="1"/>
    <x v="1"/>
    <x v="0"/>
    <x v="7"/>
  </r>
  <r>
    <s v="IN-AMD-101564"/>
    <x v="668"/>
    <x v="0"/>
    <x v="8"/>
    <n v="3"/>
    <n v="2827.56"/>
    <n v="0.1"/>
    <n v="7634.41"/>
    <n v="965.63"/>
    <x v="1"/>
    <x v="1"/>
    <x v="0"/>
    <x v="6"/>
  </r>
  <r>
    <s v="IN-AMD-101565"/>
    <x v="758"/>
    <x v="4"/>
    <x v="22"/>
    <n v="3"/>
    <n v="204.37"/>
    <n v="0.1"/>
    <n v="551.79999999999995"/>
    <n v="182.6"/>
    <x v="1"/>
    <x v="1"/>
    <x v="0"/>
    <x v="1"/>
  </r>
  <r>
    <s v="IN-AMD-101566"/>
    <x v="759"/>
    <x v="4"/>
    <x v="17"/>
    <n v="3"/>
    <n v="1060.06"/>
    <n v="0.05"/>
    <n v="3021.17"/>
    <n v="951.62"/>
    <x v="0"/>
    <x v="1"/>
    <x v="0"/>
    <x v="4"/>
  </r>
  <r>
    <s v="IN-AMD-101567"/>
    <x v="175"/>
    <x v="2"/>
    <x v="9"/>
    <n v="3"/>
    <n v="31895.42"/>
    <n v="0.05"/>
    <n v="90901.95"/>
    <n v="22386.36"/>
    <x v="4"/>
    <x v="2"/>
    <x v="0"/>
    <x v="7"/>
  </r>
  <r>
    <s v="IN-AMD-101568"/>
    <x v="52"/>
    <x v="1"/>
    <x v="19"/>
    <n v="4"/>
    <n v="1189.67"/>
    <n v="0"/>
    <n v="4758.68"/>
    <n v="1157.07"/>
    <x v="1"/>
    <x v="0"/>
    <x v="0"/>
    <x v="8"/>
  </r>
  <r>
    <s v="IN-AMD-101569"/>
    <x v="676"/>
    <x v="2"/>
    <x v="3"/>
    <n v="1"/>
    <n v="26586.23"/>
    <n v="0.2"/>
    <n v="21268.98"/>
    <n v="7017.19"/>
    <x v="3"/>
    <x v="1"/>
    <x v="0"/>
    <x v="4"/>
  </r>
  <r>
    <s v="IN-AMD-101570"/>
    <x v="482"/>
    <x v="2"/>
    <x v="10"/>
    <n v="1"/>
    <n v="17011.11"/>
    <n v="0"/>
    <n v="17011.11"/>
    <n v="4800.9799999999996"/>
    <x v="1"/>
    <x v="1"/>
    <x v="0"/>
    <x v="4"/>
  </r>
  <r>
    <s v="IN-AMD-101571"/>
    <x v="488"/>
    <x v="3"/>
    <x v="5"/>
    <n v="3"/>
    <n v="3542.82"/>
    <n v="0.05"/>
    <n v="10097.040000000001"/>
    <n v="2989.76"/>
    <x v="1"/>
    <x v="1"/>
    <x v="0"/>
    <x v="4"/>
  </r>
  <r>
    <s v="IN-AMD-101572"/>
    <x v="26"/>
    <x v="0"/>
    <x v="21"/>
    <n v="1"/>
    <n v="1430.54"/>
    <n v="0"/>
    <n v="1430.54"/>
    <n v="247.25"/>
    <x v="1"/>
    <x v="2"/>
    <x v="0"/>
    <x v="5"/>
  </r>
  <r>
    <s v="IN-AMD-101573"/>
    <x v="27"/>
    <x v="4"/>
    <x v="17"/>
    <n v="4"/>
    <n v="936.01"/>
    <n v="0.25"/>
    <n v="2808.03"/>
    <n v="343.32"/>
    <x v="2"/>
    <x v="1"/>
    <x v="0"/>
    <x v="5"/>
  </r>
  <r>
    <s v="IN-AMD-101574"/>
    <x v="381"/>
    <x v="2"/>
    <x v="6"/>
    <n v="3"/>
    <n v="8127.28"/>
    <n v="0.05"/>
    <n v="23162.75"/>
    <n v="5120.28"/>
    <x v="2"/>
    <x v="1"/>
    <x v="0"/>
    <x v="8"/>
  </r>
  <r>
    <s v="IN-AMD-101575"/>
    <x v="742"/>
    <x v="0"/>
    <x v="8"/>
    <n v="4"/>
    <n v="1929.3"/>
    <n v="0"/>
    <n v="7717.2"/>
    <n v="1118.32"/>
    <x v="2"/>
    <x v="1"/>
    <x v="0"/>
    <x v="5"/>
  </r>
  <r>
    <s v="IN-AMD-101576"/>
    <x v="39"/>
    <x v="4"/>
    <x v="7"/>
    <n v="4"/>
    <n v="207.15"/>
    <n v="0"/>
    <n v="828.6"/>
    <n v="178.56"/>
    <x v="2"/>
    <x v="1"/>
    <x v="0"/>
    <x v="4"/>
  </r>
  <r>
    <s v="IN-AMD-101577"/>
    <x v="483"/>
    <x v="4"/>
    <x v="7"/>
    <n v="2"/>
    <n v="1113.08"/>
    <n v="0.2"/>
    <n v="1780.93"/>
    <n v="472.39"/>
    <x v="4"/>
    <x v="1"/>
    <x v="0"/>
    <x v="5"/>
  </r>
  <r>
    <s v="IN-AMD-101578"/>
    <x v="760"/>
    <x v="2"/>
    <x v="10"/>
    <n v="4"/>
    <n v="18036.82"/>
    <n v="0.05"/>
    <n v="68539.92"/>
    <n v="17765.11"/>
    <x v="0"/>
    <x v="1"/>
    <x v="1"/>
    <x v="5"/>
  </r>
  <r>
    <s v="IN-AMD-101579"/>
    <x v="761"/>
    <x v="0"/>
    <x v="1"/>
    <n v="2"/>
    <n v="364.22"/>
    <n v="0.1"/>
    <n v="655.6"/>
    <n v="182.65"/>
    <x v="4"/>
    <x v="1"/>
    <x v="0"/>
    <x v="5"/>
  </r>
  <r>
    <s v="IN-AMD-101580"/>
    <x v="199"/>
    <x v="3"/>
    <x v="23"/>
    <n v="3"/>
    <n v="2457.5"/>
    <n v="0.1"/>
    <n v="6635.25"/>
    <n v="1012.26"/>
    <x v="2"/>
    <x v="1"/>
    <x v="0"/>
    <x v="2"/>
  </r>
  <r>
    <s v="IN-AMD-101581"/>
    <x v="762"/>
    <x v="2"/>
    <x v="11"/>
    <n v="4"/>
    <n v="11856.89"/>
    <n v="0.05"/>
    <n v="45056.18"/>
    <n v="7931.09"/>
    <x v="1"/>
    <x v="1"/>
    <x v="0"/>
    <x v="4"/>
  </r>
  <r>
    <s v="IN-AMD-101582"/>
    <x v="267"/>
    <x v="4"/>
    <x v="12"/>
    <n v="1"/>
    <n v="977.43"/>
    <n v="0.15"/>
    <n v="830.82"/>
    <n v="0"/>
    <x v="2"/>
    <x v="1"/>
    <x v="3"/>
    <x v="4"/>
  </r>
  <r>
    <s v="IN-AMD-101583"/>
    <x v="50"/>
    <x v="4"/>
    <x v="7"/>
    <n v="3"/>
    <n v="618.86"/>
    <n v="0"/>
    <n v="1856.58"/>
    <n v="301.37"/>
    <x v="1"/>
    <x v="1"/>
    <x v="0"/>
    <x v="5"/>
  </r>
  <r>
    <s v="IN-AMD-101584"/>
    <x v="624"/>
    <x v="2"/>
    <x v="9"/>
    <n v="4"/>
    <n v="4380.0600000000004"/>
    <n v="0.2"/>
    <n v="14016.19"/>
    <n v="2376.85"/>
    <x v="1"/>
    <x v="1"/>
    <x v="0"/>
    <x v="0"/>
  </r>
  <r>
    <s v="IN-AMD-101585"/>
    <x v="726"/>
    <x v="2"/>
    <x v="11"/>
    <n v="4"/>
    <n v="33284.39"/>
    <n v="0.15"/>
    <n v="113166.93"/>
    <n v="31147.96"/>
    <x v="1"/>
    <x v="0"/>
    <x v="1"/>
    <x v="5"/>
  </r>
  <r>
    <s v="IN-AMD-101586"/>
    <x v="553"/>
    <x v="2"/>
    <x v="3"/>
    <n v="1"/>
    <n v="7040.05"/>
    <n v="0.2"/>
    <n v="5632.04"/>
    <n v="1617.82"/>
    <x v="0"/>
    <x v="1"/>
    <x v="0"/>
    <x v="5"/>
  </r>
  <r>
    <s v="IN-AMD-101587"/>
    <x v="18"/>
    <x v="4"/>
    <x v="22"/>
    <n v="2"/>
    <n v="1121.98"/>
    <n v="0"/>
    <n v="2243.96"/>
    <n v="419.95"/>
    <x v="0"/>
    <x v="2"/>
    <x v="0"/>
    <x v="3"/>
  </r>
  <r>
    <s v="IN-AMD-101588"/>
    <x v="516"/>
    <x v="2"/>
    <x v="9"/>
    <n v="4"/>
    <n v="8158.37"/>
    <n v="0"/>
    <n v="32633.48"/>
    <n v="10459.61"/>
    <x v="2"/>
    <x v="1"/>
    <x v="0"/>
    <x v="7"/>
  </r>
  <r>
    <s v="IN-AMD-101589"/>
    <x v="763"/>
    <x v="0"/>
    <x v="1"/>
    <n v="4"/>
    <n v="505.61"/>
    <n v="0"/>
    <n v="2022.44"/>
    <n v="630.97"/>
    <x v="2"/>
    <x v="0"/>
    <x v="0"/>
    <x v="0"/>
  </r>
  <r>
    <s v="IN-AMD-101590"/>
    <x v="459"/>
    <x v="0"/>
    <x v="21"/>
    <n v="1"/>
    <n v="1553.64"/>
    <n v="0.1"/>
    <n v="1398.28"/>
    <n v="360.64"/>
    <x v="1"/>
    <x v="0"/>
    <x v="0"/>
    <x v="9"/>
  </r>
  <r>
    <s v="IN-AMD-101591"/>
    <x v="213"/>
    <x v="3"/>
    <x v="18"/>
    <n v="3"/>
    <n v="6988.71"/>
    <n v="0"/>
    <n v="20966.13"/>
    <n v="6501.07"/>
    <x v="1"/>
    <x v="1"/>
    <x v="0"/>
    <x v="5"/>
  </r>
  <r>
    <s v="IN-AMD-101592"/>
    <x v="487"/>
    <x v="2"/>
    <x v="6"/>
    <n v="4"/>
    <n v="24120.25"/>
    <n v="0.2"/>
    <n v="77184.800000000003"/>
    <n v="26624.17"/>
    <x v="1"/>
    <x v="1"/>
    <x v="0"/>
    <x v="2"/>
  </r>
  <r>
    <s v="IN-AMD-101593"/>
    <x v="764"/>
    <x v="2"/>
    <x v="10"/>
    <n v="2"/>
    <n v="7105.35"/>
    <n v="0.15"/>
    <n v="12079.1"/>
    <n v="4061.39"/>
    <x v="2"/>
    <x v="1"/>
    <x v="0"/>
    <x v="0"/>
  </r>
  <r>
    <s v="IN-AMD-101594"/>
    <x v="31"/>
    <x v="4"/>
    <x v="7"/>
    <n v="2"/>
    <n v="758.27"/>
    <n v="0.15"/>
    <n v="1289.06"/>
    <n v="192.55"/>
    <x v="1"/>
    <x v="1"/>
    <x v="0"/>
    <x v="6"/>
  </r>
  <r>
    <s v="IN-AMD-101595"/>
    <x v="508"/>
    <x v="4"/>
    <x v="7"/>
    <n v="1"/>
    <n v="328.59"/>
    <n v="0.1"/>
    <n v="295.73"/>
    <n v="61.31"/>
    <x v="3"/>
    <x v="1"/>
    <x v="0"/>
    <x v="5"/>
  </r>
  <r>
    <s v="IN-AMD-101596"/>
    <x v="446"/>
    <x v="1"/>
    <x v="15"/>
    <n v="2"/>
    <n v="1178.55"/>
    <n v="0.1"/>
    <n v="2121.39"/>
    <n v="607.51"/>
    <x v="1"/>
    <x v="1"/>
    <x v="0"/>
    <x v="7"/>
  </r>
  <r>
    <s v="IN-AMD-101597"/>
    <x v="128"/>
    <x v="2"/>
    <x v="10"/>
    <n v="4"/>
    <n v="30769.87"/>
    <n v="0"/>
    <n v="123079.48"/>
    <n v="0"/>
    <x v="1"/>
    <x v="0"/>
    <x v="3"/>
    <x v="4"/>
  </r>
  <r>
    <s v="IN-AMD-101598"/>
    <x v="20"/>
    <x v="0"/>
    <x v="21"/>
    <n v="2"/>
    <n v="427.37"/>
    <n v="0.2"/>
    <n v="683.79"/>
    <n v="103.58"/>
    <x v="1"/>
    <x v="1"/>
    <x v="0"/>
    <x v="5"/>
  </r>
  <r>
    <s v="IN-AMD-101599"/>
    <x v="668"/>
    <x v="3"/>
    <x v="5"/>
    <n v="4"/>
    <n v="2719.18"/>
    <n v="0.1"/>
    <n v="9789.0499999999993"/>
    <n v="2079.1999999999998"/>
    <x v="2"/>
    <x v="1"/>
    <x v="0"/>
    <x v="1"/>
  </r>
  <r>
    <s v="IN-AMD-101600"/>
    <x v="765"/>
    <x v="2"/>
    <x v="10"/>
    <n v="1"/>
    <n v="9080.5300000000007"/>
    <n v="0.05"/>
    <n v="8626.5"/>
    <n v="1047.5"/>
    <x v="2"/>
    <x v="1"/>
    <x v="0"/>
    <x v="5"/>
  </r>
  <r>
    <s v="IN-AMD-101601"/>
    <x v="766"/>
    <x v="4"/>
    <x v="22"/>
    <n v="2"/>
    <n v="1180.5899999999999"/>
    <n v="0.2"/>
    <n v="1888.94"/>
    <n v="418.29"/>
    <x v="0"/>
    <x v="1"/>
    <x v="0"/>
    <x v="7"/>
  </r>
  <r>
    <s v="IN-AMD-101602"/>
    <x v="519"/>
    <x v="3"/>
    <x v="16"/>
    <n v="4"/>
    <n v="7301.84"/>
    <n v="0.2"/>
    <n v="23365.89"/>
    <n v="4914.8100000000004"/>
    <x v="0"/>
    <x v="1"/>
    <x v="0"/>
    <x v="0"/>
  </r>
  <r>
    <s v="IN-AMD-101603"/>
    <x v="341"/>
    <x v="2"/>
    <x v="11"/>
    <n v="3"/>
    <n v="18815.580000000002"/>
    <n v="0"/>
    <n v="56446.74"/>
    <n v="15966.73"/>
    <x v="1"/>
    <x v="0"/>
    <x v="0"/>
    <x v="7"/>
  </r>
  <r>
    <s v="IN-AMD-101604"/>
    <x v="763"/>
    <x v="4"/>
    <x v="17"/>
    <n v="4"/>
    <n v="1147.8399999999999"/>
    <n v="0.2"/>
    <n v="3673.09"/>
    <n v="517.1"/>
    <x v="1"/>
    <x v="2"/>
    <x v="0"/>
    <x v="3"/>
  </r>
  <r>
    <s v="IN-AMD-101605"/>
    <x v="478"/>
    <x v="4"/>
    <x v="14"/>
    <n v="4"/>
    <n v="533.73"/>
    <n v="0.05"/>
    <n v="2028.17"/>
    <n v="449.67"/>
    <x v="1"/>
    <x v="1"/>
    <x v="1"/>
    <x v="8"/>
  </r>
  <r>
    <s v="IN-AMD-101606"/>
    <x v="767"/>
    <x v="2"/>
    <x v="10"/>
    <n v="1"/>
    <n v="14881.83"/>
    <n v="0.05"/>
    <n v="14137.74"/>
    <n v="4826.5"/>
    <x v="1"/>
    <x v="1"/>
    <x v="0"/>
    <x v="8"/>
  </r>
  <r>
    <s v="IN-AMD-101607"/>
    <x v="561"/>
    <x v="0"/>
    <x v="1"/>
    <n v="4"/>
    <n v="1413.5"/>
    <n v="0"/>
    <n v="5654"/>
    <n v="1819.59"/>
    <x v="1"/>
    <x v="1"/>
    <x v="0"/>
    <x v="8"/>
  </r>
  <r>
    <s v="IN-AMD-101608"/>
    <x v="497"/>
    <x v="0"/>
    <x v="13"/>
    <n v="1"/>
    <n v="1687.7"/>
    <n v="0.2"/>
    <n v="1350.16"/>
    <n v="0"/>
    <x v="2"/>
    <x v="1"/>
    <x v="3"/>
    <x v="3"/>
  </r>
  <r>
    <s v="IN-AMD-101609"/>
    <x v="270"/>
    <x v="0"/>
    <x v="0"/>
    <n v="4"/>
    <n v="2337.92"/>
    <n v="0.1"/>
    <n v="8416.51"/>
    <n v="0"/>
    <x v="1"/>
    <x v="1"/>
    <x v="2"/>
    <x v="4"/>
  </r>
  <r>
    <s v="IN-AMD-101610"/>
    <x v="768"/>
    <x v="2"/>
    <x v="3"/>
    <n v="4"/>
    <n v="14420.41"/>
    <n v="0.2"/>
    <n v="46145.31"/>
    <n v="6512.68"/>
    <x v="3"/>
    <x v="1"/>
    <x v="0"/>
    <x v="2"/>
  </r>
  <r>
    <s v="IN-AMD-101611"/>
    <x v="400"/>
    <x v="3"/>
    <x v="5"/>
    <n v="4"/>
    <n v="4271.5600000000004"/>
    <n v="0.15"/>
    <n v="14523.3"/>
    <n v="0"/>
    <x v="1"/>
    <x v="1"/>
    <x v="2"/>
    <x v="5"/>
  </r>
  <r>
    <s v="IN-AMD-101612"/>
    <x v="43"/>
    <x v="4"/>
    <x v="12"/>
    <n v="1"/>
    <n v="628.72"/>
    <n v="0.2"/>
    <n v="502.98"/>
    <n v="76.62"/>
    <x v="2"/>
    <x v="1"/>
    <x v="0"/>
    <x v="8"/>
  </r>
  <r>
    <s v="IN-AMD-101613"/>
    <x v="128"/>
    <x v="0"/>
    <x v="0"/>
    <n v="4"/>
    <n v="863.67"/>
    <n v="0.2"/>
    <n v="2763.74"/>
    <n v="817.08"/>
    <x v="3"/>
    <x v="2"/>
    <x v="0"/>
    <x v="7"/>
  </r>
  <r>
    <s v="IN-AMD-101614"/>
    <x v="6"/>
    <x v="2"/>
    <x v="11"/>
    <n v="1"/>
    <n v="11141.4"/>
    <n v="0.2"/>
    <n v="8913.1200000000008"/>
    <n v="2828.42"/>
    <x v="1"/>
    <x v="1"/>
    <x v="0"/>
    <x v="8"/>
  </r>
  <r>
    <s v="IN-AMD-101615"/>
    <x v="646"/>
    <x v="3"/>
    <x v="18"/>
    <n v="3"/>
    <n v="2560.0500000000002"/>
    <n v="0"/>
    <n v="7680.15"/>
    <n v="2054.2399999999998"/>
    <x v="3"/>
    <x v="1"/>
    <x v="0"/>
    <x v="6"/>
  </r>
  <r>
    <s v="IN-AMD-101616"/>
    <x v="38"/>
    <x v="0"/>
    <x v="1"/>
    <n v="1"/>
    <n v="1458.61"/>
    <n v="0"/>
    <n v="1458.61"/>
    <n v="261.61"/>
    <x v="1"/>
    <x v="2"/>
    <x v="0"/>
    <x v="0"/>
  </r>
  <r>
    <s v="IN-AMD-101617"/>
    <x v="548"/>
    <x v="1"/>
    <x v="2"/>
    <n v="3"/>
    <n v="1232.0899999999999"/>
    <n v="0.1"/>
    <n v="3326.64"/>
    <n v="493.15"/>
    <x v="3"/>
    <x v="1"/>
    <x v="0"/>
    <x v="8"/>
  </r>
  <r>
    <s v="IN-AMD-101618"/>
    <x v="161"/>
    <x v="0"/>
    <x v="8"/>
    <n v="1"/>
    <n v="2183.42"/>
    <n v="0"/>
    <n v="2183.42"/>
    <n v="535.5"/>
    <x v="2"/>
    <x v="1"/>
    <x v="0"/>
    <x v="9"/>
  </r>
  <r>
    <s v="IN-AMD-101619"/>
    <x v="238"/>
    <x v="2"/>
    <x v="11"/>
    <n v="1"/>
    <n v="18165.189999999999"/>
    <n v="0.2"/>
    <n v="14532.15"/>
    <n v="2239.2800000000002"/>
    <x v="2"/>
    <x v="1"/>
    <x v="0"/>
    <x v="1"/>
  </r>
  <r>
    <s v="IN-AMD-101620"/>
    <x v="741"/>
    <x v="2"/>
    <x v="6"/>
    <n v="4"/>
    <n v="9936.15"/>
    <n v="0.2"/>
    <n v="31795.68"/>
    <n v="4999.3900000000003"/>
    <x v="1"/>
    <x v="1"/>
    <x v="0"/>
    <x v="4"/>
  </r>
  <r>
    <s v="IN-AMD-101621"/>
    <x v="11"/>
    <x v="1"/>
    <x v="19"/>
    <n v="2"/>
    <n v="659.94"/>
    <n v="0"/>
    <n v="1319.88"/>
    <n v="327.67"/>
    <x v="3"/>
    <x v="2"/>
    <x v="0"/>
    <x v="0"/>
  </r>
  <r>
    <s v="IN-AMD-101622"/>
    <x v="444"/>
    <x v="2"/>
    <x v="9"/>
    <n v="2"/>
    <n v="12121.59"/>
    <n v="0"/>
    <n v="24243.18"/>
    <n v="3450.78"/>
    <x v="1"/>
    <x v="1"/>
    <x v="0"/>
    <x v="7"/>
  </r>
  <r>
    <s v="IN-AMD-101623"/>
    <x v="518"/>
    <x v="1"/>
    <x v="20"/>
    <n v="4"/>
    <n v="243.3"/>
    <n v="0.1"/>
    <n v="875.88"/>
    <n v="289.11"/>
    <x v="1"/>
    <x v="1"/>
    <x v="0"/>
    <x v="4"/>
  </r>
  <r>
    <s v="IN-AMD-101624"/>
    <x v="234"/>
    <x v="2"/>
    <x v="3"/>
    <n v="3"/>
    <n v="2760.11"/>
    <n v="0.15"/>
    <n v="7038.28"/>
    <n v="1178.1300000000001"/>
    <x v="0"/>
    <x v="0"/>
    <x v="0"/>
    <x v="4"/>
  </r>
  <r>
    <s v="IN-AMD-101625"/>
    <x v="769"/>
    <x v="0"/>
    <x v="13"/>
    <n v="4"/>
    <n v="2761.5"/>
    <n v="0.1"/>
    <n v="9941.4"/>
    <n v="3082.99"/>
    <x v="3"/>
    <x v="1"/>
    <x v="0"/>
    <x v="4"/>
  </r>
  <r>
    <s v="IN-AMD-101626"/>
    <x v="216"/>
    <x v="0"/>
    <x v="13"/>
    <n v="2"/>
    <n v="1832.37"/>
    <n v="0.05"/>
    <n v="3481.5"/>
    <n v="877.84"/>
    <x v="3"/>
    <x v="0"/>
    <x v="0"/>
    <x v="6"/>
  </r>
  <r>
    <s v="IN-AMD-101627"/>
    <x v="770"/>
    <x v="4"/>
    <x v="22"/>
    <n v="1"/>
    <n v="745.22"/>
    <n v="0.05"/>
    <n v="707.96"/>
    <n v="110.2"/>
    <x v="2"/>
    <x v="0"/>
    <x v="0"/>
    <x v="7"/>
  </r>
  <r>
    <s v="IN-AMD-101628"/>
    <x v="329"/>
    <x v="4"/>
    <x v="14"/>
    <n v="4"/>
    <n v="528.03"/>
    <n v="0.1"/>
    <n v="1900.91"/>
    <n v="653.4"/>
    <x v="1"/>
    <x v="1"/>
    <x v="0"/>
    <x v="4"/>
  </r>
  <r>
    <s v="IN-AMD-101629"/>
    <x v="446"/>
    <x v="2"/>
    <x v="3"/>
    <n v="3"/>
    <n v="4831.7"/>
    <n v="0.15"/>
    <n v="12320.84"/>
    <n v="2951.02"/>
    <x v="2"/>
    <x v="1"/>
    <x v="0"/>
    <x v="6"/>
  </r>
  <r>
    <s v="IN-AMD-101630"/>
    <x v="401"/>
    <x v="0"/>
    <x v="21"/>
    <n v="4"/>
    <n v="2155.48"/>
    <n v="0"/>
    <n v="8621.92"/>
    <n v="1521.57"/>
    <x v="1"/>
    <x v="1"/>
    <x v="0"/>
    <x v="1"/>
  </r>
  <r>
    <s v="IN-AMD-101631"/>
    <x v="771"/>
    <x v="2"/>
    <x v="6"/>
    <n v="2"/>
    <n v="9748.34"/>
    <n v="0.05"/>
    <n v="18521.849999999999"/>
    <n v="0"/>
    <x v="1"/>
    <x v="1"/>
    <x v="2"/>
    <x v="4"/>
  </r>
  <r>
    <s v="IN-AMD-101632"/>
    <x v="89"/>
    <x v="0"/>
    <x v="0"/>
    <n v="1"/>
    <n v="2829.54"/>
    <n v="0.05"/>
    <n v="2688.06"/>
    <n v="402.74"/>
    <x v="2"/>
    <x v="2"/>
    <x v="0"/>
    <x v="5"/>
  </r>
  <r>
    <s v="IN-AMD-101633"/>
    <x v="772"/>
    <x v="0"/>
    <x v="1"/>
    <n v="2"/>
    <n v="844.99"/>
    <n v="0.05"/>
    <n v="1605.48"/>
    <n v="399.75"/>
    <x v="0"/>
    <x v="1"/>
    <x v="0"/>
    <x v="0"/>
  </r>
  <r>
    <s v="IN-AMD-101634"/>
    <x v="258"/>
    <x v="4"/>
    <x v="14"/>
    <n v="2"/>
    <n v="656.5"/>
    <n v="0.15"/>
    <n v="1116.05"/>
    <n v="293.11"/>
    <x v="3"/>
    <x v="1"/>
    <x v="0"/>
    <x v="6"/>
  </r>
  <r>
    <s v="IN-AMD-101635"/>
    <x v="773"/>
    <x v="4"/>
    <x v="22"/>
    <n v="2"/>
    <n v="738.4"/>
    <n v="0.05"/>
    <n v="1402.96"/>
    <n v="355.63"/>
    <x v="1"/>
    <x v="1"/>
    <x v="0"/>
    <x v="4"/>
  </r>
  <r>
    <s v="IN-AMD-101636"/>
    <x v="507"/>
    <x v="0"/>
    <x v="8"/>
    <n v="2"/>
    <n v="1614.99"/>
    <n v="0.25"/>
    <n v="2422.48"/>
    <n v="759.65"/>
    <x v="1"/>
    <x v="2"/>
    <x v="0"/>
    <x v="1"/>
  </r>
  <r>
    <s v="IN-AMD-101637"/>
    <x v="357"/>
    <x v="0"/>
    <x v="1"/>
    <n v="1"/>
    <n v="1410.81"/>
    <n v="0.05"/>
    <n v="1340.27"/>
    <n v="182.16"/>
    <x v="1"/>
    <x v="1"/>
    <x v="0"/>
    <x v="6"/>
  </r>
  <r>
    <s v="IN-AMD-101638"/>
    <x v="161"/>
    <x v="1"/>
    <x v="4"/>
    <n v="2"/>
    <n v="237.49"/>
    <n v="0.1"/>
    <n v="427.48"/>
    <n v="54.08"/>
    <x v="2"/>
    <x v="0"/>
    <x v="0"/>
    <x v="6"/>
  </r>
  <r>
    <s v="IN-AMD-101639"/>
    <x v="774"/>
    <x v="1"/>
    <x v="20"/>
    <n v="3"/>
    <n v="639.01"/>
    <n v="0.15"/>
    <n v="1629.48"/>
    <n v="512.45000000000005"/>
    <x v="1"/>
    <x v="0"/>
    <x v="1"/>
    <x v="8"/>
  </r>
  <r>
    <s v="IN-AMD-101640"/>
    <x v="753"/>
    <x v="2"/>
    <x v="10"/>
    <n v="3"/>
    <n v="8758.52"/>
    <n v="0.1"/>
    <n v="23648"/>
    <n v="3489.9"/>
    <x v="2"/>
    <x v="1"/>
    <x v="0"/>
    <x v="6"/>
  </r>
  <r>
    <s v="IN-AMD-101641"/>
    <x v="775"/>
    <x v="0"/>
    <x v="8"/>
    <n v="2"/>
    <n v="1539.24"/>
    <n v="0.05"/>
    <n v="2924.56"/>
    <n v="448.18"/>
    <x v="0"/>
    <x v="0"/>
    <x v="0"/>
    <x v="2"/>
  </r>
  <r>
    <s v="IN-AMD-101642"/>
    <x v="540"/>
    <x v="0"/>
    <x v="1"/>
    <n v="3"/>
    <n v="1868.33"/>
    <n v="0"/>
    <n v="5604.99"/>
    <n v="1366.56"/>
    <x v="3"/>
    <x v="2"/>
    <x v="0"/>
    <x v="6"/>
  </r>
  <r>
    <s v="IN-AMD-101643"/>
    <x v="588"/>
    <x v="2"/>
    <x v="10"/>
    <n v="2"/>
    <n v="1321.97"/>
    <n v="0.1"/>
    <n v="2379.5500000000002"/>
    <n v="508.13"/>
    <x v="3"/>
    <x v="1"/>
    <x v="0"/>
    <x v="6"/>
  </r>
  <r>
    <s v="IN-AMD-101644"/>
    <x v="225"/>
    <x v="2"/>
    <x v="9"/>
    <n v="1"/>
    <n v="21895.81"/>
    <n v="0.1"/>
    <n v="19706.23"/>
    <n v="5386.09"/>
    <x v="1"/>
    <x v="1"/>
    <x v="1"/>
    <x v="7"/>
  </r>
  <r>
    <s v="IN-AMD-101645"/>
    <x v="776"/>
    <x v="2"/>
    <x v="3"/>
    <n v="1"/>
    <n v="9552.1299999999992"/>
    <n v="0"/>
    <n v="9552.1299999999992"/>
    <n v="1564.16"/>
    <x v="1"/>
    <x v="1"/>
    <x v="0"/>
    <x v="1"/>
  </r>
  <r>
    <s v="IN-AMD-101646"/>
    <x v="777"/>
    <x v="3"/>
    <x v="24"/>
    <n v="3"/>
    <n v="3517.84"/>
    <n v="0.05"/>
    <n v="10025.84"/>
    <n v="3141.42"/>
    <x v="1"/>
    <x v="1"/>
    <x v="0"/>
    <x v="7"/>
  </r>
  <r>
    <s v="IN-AMD-101647"/>
    <x v="778"/>
    <x v="2"/>
    <x v="10"/>
    <n v="3"/>
    <n v="24931.51"/>
    <n v="0.2"/>
    <n v="59835.62"/>
    <n v="10168.27"/>
    <x v="2"/>
    <x v="2"/>
    <x v="1"/>
    <x v="4"/>
  </r>
  <r>
    <s v="IN-AMD-101648"/>
    <x v="697"/>
    <x v="2"/>
    <x v="3"/>
    <n v="2"/>
    <n v="5300.91"/>
    <n v="0.15"/>
    <n v="9011.5499999999993"/>
    <n v="1976.16"/>
    <x v="2"/>
    <x v="1"/>
    <x v="0"/>
    <x v="6"/>
  </r>
  <r>
    <s v="IN-AMD-101649"/>
    <x v="416"/>
    <x v="2"/>
    <x v="6"/>
    <n v="4"/>
    <n v="15975.93"/>
    <n v="0"/>
    <n v="63903.72"/>
    <n v="7996.81"/>
    <x v="1"/>
    <x v="1"/>
    <x v="0"/>
    <x v="4"/>
  </r>
  <r>
    <s v="IN-AMD-101650"/>
    <x v="779"/>
    <x v="1"/>
    <x v="2"/>
    <n v="2"/>
    <n v="1228.2"/>
    <n v="0.2"/>
    <n v="1965.12"/>
    <n v="671.58"/>
    <x v="1"/>
    <x v="1"/>
    <x v="0"/>
    <x v="8"/>
  </r>
  <r>
    <s v="IN-AMD-101651"/>
    <x v="288"/>
    <x v="1"/>
    <x v="19"/>
    <n v="2"/>
    <n v="776.24"/>
    <n v="0.1"/>
    <n v="1397.23"/>
    <n v="261.04000000000002"/>
    <x v="1"/>
    <x v="1"/>
    <x v="0"/>
    <x v="5"/>
  </r>
  <r>
    <s v="IN-AMD-101652"/>
    <x v="404"/>
    <x v="0"/>
    <x v="13"/>
    <n v="1"/>
    <n v="454.46"/>
    <n v="0.05"/>
    <n v="431.74"/>
    <n v="104.7"/>
    <x v="1"/>
    <x v="1"/>
    <x v="0"/>
    <x v="0"/>
  </r>
  <r>
    <s v="IN-AMD-101653"/>
    <x v="591"/>
    <x v="0"/>
    <x v="13"/>
    <n v="4"/>
    <n v="2295.06"/>
    <n v="0"/>
    <n v="9180.24"/>
    <n v="0"/>
    <x v="2"/>
    <x v="1"/>
    <x v="2"/>
    <x v="9"/>
  </r>
  <r>
    <s v="IN-AMD-101654"/>
    <x v="780"/>
    <x v="4"/>
    <x v="12"/>
    <n v="4"/>
    <n v="491"/>
    <n v="0.15"/>
    <n v="1669.4"/>
    <n v="354.48"/>
    <x v="1"/>
    <x v="1"/>
    <x v="1"/>
    <x v="8"/>
  </r>
  <r>
    <s v="IN-AMD-101655"/>
    <x v="166"/>
    <x v="2"/>
    <x v="10"/>
    <n v="2"/>
    <n v="12961.36"/>
    <n v="0.2"/>
    <n v="20738.18"/>
    <n v="3351.3"/>
    <x v="0"/>
    <x v="2"/>
    <x v="0"/>
    <x v="9"/>
  </r>
  <r>
    <s v="IN-AMD-101656"/>
    <x v="160"/>
    <x v="2"/>
    <x v="6"/>
    <n v="1"/>
    <n v="1087.1300000000001"/>
    <n v="0"/>
    <n v="1087.1300000000001"/>
    <n v="285.31"/>
    <x v="1"/>
    <x v="1"/>
    <x v="1"/>
    <x v="5"/>
  </r>
  <r>
    <s v="IN-AMD-101657"/>
    <x v="393"/>
    <x v="2"/>
    <x v="9"/>
    <n v="3"/>
    <n v="25916.85"/>
    <n v="0.1"/>
    <n v="69975.5"/>
    <n v="17339.36"/>
    <x v="2"/>
    <x v="1"/>
    <x v="0"/>
    <x v="0"/>
  </r>
  <r>
    <s v="IN-AMD-101658"/>
    <x v="781"/>
    <x v="2"/>
    <x v="9"/>
    <n v="1"/>
    <n v="34990.839999999997"/>
    <n v="0.2"/>
    <n v="27992.67"/>
    <n v="6192.7"/>
    <x v="2"/>
    <x v="2"/>
    <x v="0"/>
    <x v="0"/>
  </r>
  <r>
    <s v="IN-AMD-101659"/>
    <x v="610"/>
    <x v="0"/>
    <x v="0"/>
    <n v="3"/>
    <n v="419.98"/>
    <n v="0.25"/>
    <n v="944.96"/>
    <n v="232.8"/>
    <x v="1"/>
    <x v="1"/>
    <x v="1"/>
    <x v="6"/>
  </r>
  <r>
    <s v="IN-AMD-101660"/>
    <x v="314"/>
    <x v="4"/>
    <x v="12"/>
    <n v="1"/>
    <n v="395.42"/>
    <n v="0"/>
    <n v="395.42"/>
    <n v="106.6"/>
    <x v="2"/>
    <x v="1"/>
    <x v="0"/>
    <x v="0"/>
  </r>
  <r>
    <s v="IN-AMD-101661"/>
    <x v="94"/>
    <x v="3"/>
    <x v="18"/>
    <n v="4"/>
    <n v="5989.45"/>
    <n v="0.15"/>
    <n v="20364.13"/>
    <n v="6473.74"/>
    <x v="1"/>
    <x v="1"/>
    <x v="0"/>
    <x v="6"/>
  </r>
  <r>
    <s v="IN-AMD-101662"/>
    <x v="116"/>
    <x v="0"/>
    <x v="13"/>
    <n v="1"/>
    <n v="498.97"/>
    <n v="0"/>
    <n v="498.97"/>
    <n v="86.21"/>
    <x v="1"/>
    <x v="2"/>
    <x v="0"/>
    <x v="0"/>
  </r>
  <r>
    <s v="IN-AMD-101663"/>
    <x v="782"/>
    <x v="4"/>
    <x v="14"/>
    <n v="2"/>
    <n v="861.8"/>
    <n v="0.1"/>
    <n v="1551.24"/>
    <n v="461.16"/>
    <x v="0"/>
    <x v="1"/>
    <x v="0"/>
    <x v="0"/>
  </r>
  <r>
    <s v="IN-AMD-101664"/>
    <x v="780"/>
    <x v="2"/>
    <x v="3"/>
    <n v="3"/>
    <n v="17051.02"/>
    <n v="0.15"/>
    <n v="43480.1"/>
    <n v="13374.89"/>
    <x v="1"/>
    <x v="0"/>
    <x v="0"/>
    <x v="4"/>
  </r>
  <r>
    <s v="IN-AMD-101665"/>
    <x v="43"/>
    <x v="2"/>
    <x v="10"/>
    <n v="1"/>
    <n v="28056.76"/>
    <n v="0.1"/>
    <n v="25251.08"/>
    <n v="7354.21"/>
    <x v="1"/>
    <x v="2"/>
    <x v="0"/>
    <x v="5"/>
  </r>
  <r>
    <s v="IN-AMD-101666"/>
    <x v="393"/>
    <x v="3"/>
    <x v="5"/>
    <n v="1"/>
    <n v="1364.58"/>
    <n v="0"/>
    <n v="1364.58"/>
    <n v="420.53"/>
    <x v="2"/>
    <x v="0"/>
    <x v="0"/>
    <x v="2"/>
  </r>
  <r>
    <s v="IN-AMD-101667"/>
    <x v="583"/>
    <x v="3"/>
    <x v="24"/>
    <n v="3"/>
    <n v="7066.06"/>
    <n v="0.1"/>
    <n v="19078.36"/>
    <n v="0"/>
    <x v="1"/>
    <x v="1"/>
    <x v="2"/>
    <x v="4"/>
  </r>
  <r>
    <s v="IN-AMD-101668"/>
    <x v="725"/>
    <x v="2"/>
    <x v="9"/>
    <n v="1"/>
    <n v="19433.2"/>
    <n v="0"/>
    <n v="19433.2"/>
    <n v="2430.0500000000002"/>
    <x v="2"/>
    <x v="2"/>
    <x v="0"/>
    <x v="7"/>
  </r>
  <r>
    <s v="IN-AMD-101669"/>
    <x v="264"/>
    <x v="0"/>
    <x v="13"/>
    <n v="3"/>
    <n v="869.04"/>
    <n v="0.05"/>
    <n v="2476.7600000000002"/>
    <n v="693.51"/>
    <x v="4"/>
    <x v="1"/>
    <x v="0"/>
    <x v="8"/>
  </r>
  <r>
    <s v="IN-AMD-101670"/>
    <x v="582"/>
    <x v="3"/>
    <x v="18"/>
    <n v="4"/>
    <n v="6264.68"/>
    <n v="0.1"/>
    <n v="22552.85"/>
    <n v="7178.12"/>
    <x v="1"/>
    <x v="0"/>
    <x v="1"/>
    <x v="9"/>
  </r>
  <r>
    <s v="IN-AMD-101671"/>
    <x v="546"/>
    <x v="3"/>
    <x v="24"/>
    <n v="3"/>
    <n v="4759.16"/>
    <n v="0.25"/>
    <n v="10708.11"/>
    <n v="1934.42"/>
    <x v="2"/>
    <x v="1"/>
    <x v="0"/>
    <x v="5"/>
  </r>
  <r>
    <s v="IN-AMD-101672"/>
    <x v="757"/>
    <x v="3"/>
    <x v="5"/>
    <n v="3"/>
    <n v="5980.82"/>
    <n v="0.15"/>
    <n v="15251.09"/>
    <n v="4441.12"/>
    <x v="1"/>
    <x v="1"/>
    <x v="0"/>
    <x v="7"/>
  </r>
  <r>
    <s v="IN-AMD-101673"/>
    <x v="374"/>
    <x v="0"/>
    <x v="21"/>
    <n v="4"/>
    <n v="454.73"/>
    <n v="0.05"/>
    <n v="1727.97"/>
    <n v="251.81"/>
    <x v="2"/>
    <x v="1"/>
    <x v="1"/>
    <x v="8"/>
  </r>
  <r>
    <s v="IN-AMD-101674"/>
    <x v="469"/>
    <x v="2"/>
    <x v="11"/>
    <n v="1"/>
    <n v="10403.790000000001"/>
    <n v="0.2"/>
    <n v="8323.0300000000007"/>
    <n v="2235.7399999999998"/>
    <x v="1"/>
    <x v="1"/>
    <x v="0"/>
    <x v="8"/>
  </r>
  <r>
    <s v="IN-AMD-101675"/>
    <x v="683"/>
    <x v="0"/>
    <x v="21"/>
    <n v="1"/>
    <n v="1325.47"/>
    <n v="0"/>
    <n v="1325.47"/>
    <n v="176.48"/>
    <x v="0"/>
    <x v="2"/>
    <x v="0"/>
    <x v="0"/>
  </r>
  <r>
    <s v="IN-AMD-101676"/>
    <x v="164"/>
    <x v="2"/>
    <x v="10"/>
    <n v="4"/>
    <n v="31646.16"/>
    <n v="0.05"/>
    <n v="120255.41"/>
    <n v="0"/>
    <x v="1"/>
    <x v="1"/>
    <x v="2"/>
    <x v="5"/>
  </r>
  <r>
    <s v="IN-AMD-101677"/>
    <x v="783"/>
    <x v="4"/>
    <x v="14"/>
    <n v="2"/>
    <n v="835.64"/>
    <n v="0.1"/>
    <n v="1504.15"/>
    <n v="483.89"/>
    <x v="1"/>
    <x v="0"/>
    <x v="1"/>
    <x v="4"/>
  </r>
  <r>
    <s v="IN-AMD-101678"/>
    <x v="299"/>
    <x v="0"/>
    <x v="8"/>
    <n v="3"/>
    <n v="2039.77"/>
    <n v="0.05"/>
    <n v="5813.34"/>
    <n v="1204.1300000000001"/>
    <x v="2"/>
    <x v="1"/>
    <x v="0"/>
    <x v="8"/>
  </r>
  <r>
    <s v="IN-AMD-101679"/>
    <x v="492"/>
    <x v="0"/>
    <x v="0"/>
    <n v="1"/>
    <n v="2384.81"/>
    <n v="0.15"/>
    <n v="2027.09"/>
    <n v="330.39"/>
    <x v="2"/>
    <x v="1"/>
    <x v="0"/>
    <x v="6"/>
  </r>
  <r>
    <s v="IN-AMD-101680"/>
    <x v="602"/>
    <x v="1"/>
    <x v="15"/>
    <n v="1"/>
    <n v="212.55"/>
    <n v="0.1"/>
    <n v="191.3"/>
    <n v="52.81"/>
    <x v="1"/>
    <x v="1"/>
    <x v="0"/>
    <x v="4"/>
  </r>
  <r>
    <s v="IN-AMD-101681"/>
    <x v="573"/>
    <x v="0"/>
    <x v="0"/>
    <n v="3"/>
    <n v="394.97"/>
    <n v="0.1"/>
    <n v="1066.42"/>
    <n v="335.36"/>
    <x v="1"/>
    <x v="1"/>
    <x v="1"/>
    <x v="6"/>
  </r>
  <r>
    <s v="IN-AMD-101682"/>
    <x v="724"/>
    <x v="0"/>
    <x v="21"/>
    <n v="3"/>
    <n v="2213.29"/>
    <n v="0.05"/>
    <n v="6307.88"/>
    <n v="1195.8599999999999"/>
    <x v="2"/>
    <x v="1"/>
    <x v="0"/>
    <x v="9"/>
  </r>
  <r>
    <s v="IN-AMD-101683"/>
    <x v="395"/>
    <x v="1"/>
    <x v="4"/>
    <n v="3"/>
    <n v="1346.56"/>
    <n v="0"/>
    <n v="4039.68"/>
    <n v="1016.84"/>
    <x v="1"/>
    <x v="1"/>
    <x v="0"/>
    <x v="4"/>
  </r>
  <r>
    <s v="IN-AMD-101684"/>
    <x v="259"/>
    <x v="1"/>
    <x v="20"/>
    <n v="2"/>
    <n v="265.45999999999998"/>
    <n v="0.2"/>
    <n v="424.74"/>
    <n v="115.44"/>
    <x v="1"/>
    <x v="1"/>
    <x v="0"/>
    <x v="2"/>
  </r>
  <r>
    <s v="IN-AMD-101685"/>
    <x v="418"/>
    <x v="3"/>
    <x v="23"/>
    <n v="4"/>
    <n v="5602.73"/>
    <n v="0"/>
    <n v="22410.92"/>
    <n v="4701.38"/>
    <x v="2"/>
    <x v="0"/>
    <x v="0"/>
    <x v="6"/>
  </r>
  <r>
    <s v="IN-AMD-101686"/>
    <x v="404"/>
    <x v="2"/>
    <x v="6"/>
    <n v="2"/>
    <n v="8622.01"/>
    <n v="0.05"/>
    <n v="16381.82"/>
    <n v="2219.9299999999998"/>
    <x v="1"/>
    <x v="0"/>
    <x v="0"/>
    <x v="8"/>
  </r>
  <r>
    <s v="IN-AMD-101687"/>
    <x v="483"/>
    <x v="3"/>
    <x v="16"/>
    <n v="2"/>
    <n v="6324.76"/>
    <n v="0.05"/>
    <n v="12017.04"/>
    <n v="0"/>
    <x v="2"/>
    <x v="0"/>
    <x v="2"/>
    <x v="5"/>
  </r>
  <r>
    <s v="IN-AMD-101688"/>
    <x v="759"/>
    <x v="1"/>
    <x v="2"/>
    <n v="3"/>
    <n v="684.4"/>
    <n v="0"/>
    <n v="2053.1999999999998"/>
    <n v="642.02"/>
    <x v="1"/>
    <x v="2"/>
    <x v="0"/>
    <x v="5"/>
  </r>
  <r>
    <s v="IN-AMD-101689"/>
    <x v="180"/>
    <x v="2"/>
    <x v="10"/>
    <n v="4"/>
    <n v="23635.4"/>
    <n v="0"/>
    <n v="94541.6"/>
    <n v="13565.93"/>
    <x v="1"/>
    <x v="0"/>
    <x v="0"/>
    <x v="5"/>
  </r>
  <r>
    <s v="IN-AMD-101690"/>
    <x v="14"/>
    <x v="2"/>
    <x v="10"/>
    <n v="1"/>
    <n v="20635.72"/>
    <n v="0"/>
    <n v="20635.72"/>
    <n v="5267.43"/>
    <x v="0"/>
    <x v="1"/>
    <x v="1"/>
    <x v="9"/>
  </r>
  <r>
    <s v="IN-AMD-101691"/>
    <x v="613"/>
    <x v="1"/>
    <x v="19"/>
    <n v="3"/>
    <n v="1154.2"/>
    <n v="0.25"/>
    <n v="2596.9499999999998"/>
    <n v="748.93"/>
    <x v="1"/>
    <x v="2"/>
    <x v="0"/>
    <x v="0"/>
  </r>
  <r>
    <s v="IN-AMD-101692"/>
    <x v="363"/>
    <x v="2"/>
    <x v="10"/>
    <n v="4"/>
    <n v="12555.39"/>
    <n v="0.25"/>
    <n v="37666.17"/>
    <n v="5324.16"/>
    <x v="2"/>
    <x v="1"/>
    <x v="1"/>
    <x v="9"/>
  </r>
  <r>
    <s v="IN-AMD-101693"/>
    <x v="300"/>
    <x v="1"/>
    <x v="2"/>
    <n v="1"/>
    <n v="548.69000000000005"/>
    <n v="0.1"/>
    <n v="493.82"/>
    <n v="155.38999999999999"/>
    <x v="1"/>
    <x v="1"/>
    <x v="0"/>
    <x v="8"/>
  </r>
  <r>
    <s v="IN-AMD-101694"/>
    <x v="750"/>
    <x v="0"/>
    <x v="13"/>
    <n v="2"/>
    <n v="2564.98"/>
    <n v="0.1"/>
    <n v="4616.96"/>
    <n v="930.27"/>
    <x v="1"/>
    <x v="1"/>
    <x v="0"/>
    <x v="8"/>
  </r>
  <r>
    <s v="IN-AMD-101695"/>
    <x v="784"/>
    <x v="0"/>
    <x v="21"/>
    <n v="4"/>
    <n v="1022.09"/>
    <n v="0"/>
    <n v="4088.36"/>
    <n v="1043.93"/>
    <x v="1"/>
    <x v="1"/>
    <x v="0"/>
    <x v="7"/>
  </r>
  <r>
    <s v="IN-AMD-101696"/>
    <x v="450"/>
    <x v="2"/>
    <x v="11"/>
    <n v="2"/>
    <n v="10220.49"/>
    <n v="0.15"/>
    <n v="17374.830000000002"/>
    <n v="3589.66"/>
    <x v="0"/>
    <x v="1"/>
    <x v="0"/>
    <x v="5"/>
  </r>
  <r>
    <s v="IN-AMD-101697"/>
    <x v="785"/>
    <x v="1"/>
    <x v="4"/>
    <n v="2"/>
    <n v="1043.51"/>
    <n v="0"/>
    <n v="2087.02"/>
    <n v="504.05"/>
    <x v="1"/>
    <x v="1"/>
    <x v="0"/>
    <x v="5"/>
  </r>
  <r>
    <s v="IN-AMD-101698"/>
    <x v="547"/>
    <x v="0"/>
    <x v="1"/>
    <n v="4"/>
    <n v="691.13"/>
    <n v="0"/>
    <n v="2764.52"/>
    <n v="750.14"/>
    <x v="1"/>
    <x v="1"/>
    <x v="0"/>
    <x v="7"/>
  </r>
  <r>
    <s v="IN-AMD-101699"/>
    <x v="543"/>
    <x v="0"/>
    <x v="13"/>
    <n v="1"/>
    <n v="359.66"/>
    <n v="0.05"/>
    <n v="341.68"/>
    <n v="0"/>
    <x v="3"/>
    <x v="1"/>
    <x v="2"/>
    <x v="7"/>
  </r>
  <r>
    <s v="IN-AMD-101700"/>
    <x v="553"/>
    <x v="3"/>
    <x v="23"/>
    <n v="4"/>
    <n v="559.45000000000005"/>
    <n v="0.05"/>
    <n v="2125.91"/>
    <n v="451.87"/>
    <x v="0"/>
    <x v="1"/>
    <x v="0"/>
    <x v="4"/>
  </r>
  <r>
    <s v="IN-AMD-101701"/>
    <x v="519"/>
    <x v="3"/>
    <x v="23"/>
    <n v="1"/>
    <n v="2438.4699999999998"/>
    <n v="0"/>
    <n v="2438.4699999999998"/>
    <n v="355.06"/>
    <x v="2"/>
    <x v="0"/>
    <x v="0"/>
    <x v="8"/>
  </r>
  <r>
    <s v="IN-AMD-101702"/>
    <x v="627"/>
    <x v="4"/>
    <x v="7"/>
    <n v="3"/>
    <n v="523.54"/>
    <n v="0"/>
    <n v="1570.62"/>
    <n v="312.47000000000003"/>
    <x v="1"/>
    <x v="1"/>
    <x v="0"/>
    <x v="9"/>
  </r>
  <r>
    <s v="IN-AMD-101703"/>
    <x v="359"/>
    <x v="0"/>
    <x v="8"/>
    <n v="3"/>
    <n v="1667.6"/>
    <n v="0.25"/>
    <n v="3752.1"/>
    <n v="1170.57"/>
    <x v="0"/>
    <x v="0"/>
    <x v="0"/>
    <x v="2"/>
  </r>
  <r>
    <s v="IN-AMD-101704"/>
    <x v="410"/>
    <x v="0"/>
    <x v="0"/>
    <n v="3"/>
    <n v="1268.75"/>
    <n v="0.15"/>
    <n v="3235.31"/>
    <n v="827.16"/>
    <x v="2"/>
    <x v="1"/>
    <x v="0"/>
    <x v="7"/>
  </r>
  <r>
    <s v="IN-AMD-101705"/>
    <x v="786"/>
    <x v="4"/>
    <x v="12"/>
    <n v="2"/>
    <n v="1076.02"/>
    <n v="0.1"/>
    <n v="1936.84"/>
    <n v="431.84"/>
    <x v="1"/>
    <x v="1"/>
    <x v="0"/>
    <x v="4"/>
  </r>
  <r>
    <s v="IN-AMD-101706"/>
    <x v="670"/>
    <x v="3"/>
    <x v="5"/>
    <n v="3"/>
    <n v="3150.73"/>
    <n v="0.05"/>
    <n v="8979.58"/>
    <n v="2461.48"/>
    <x v="1"/>
    <x v="0"/>
    <x v="0"/>
    <x v="4"/>
  </r>
  <r>
    <s v="IN-AMD-101707"/>
    <x v="578"/>
    <x v="2"/>
    <x v="6"/>
    <n v="2"/>
    <n v="14221.85"/>
    <n v="0.05"/>
    <n v="27021.52"/>
    <n v="8323.4599999999991"/>
    <x v="1"/>
    <x v="1"/>
    <x v="0"/>
    <x v="2"/>
  </r>
  <r>
    <s v="IN-AMD-101708"/>
    <x v="787"/>
    <x v="2"/>
    <x v="11"/>
    <n v="1"/>
    <n v="33350.69"/>
    <n v="0.1"/>
    <n v="30015.62"/>
    <n v="9688.66"/>
    <x v="3"/>
    <x v="2"/>
    <x v="0"/>
    <x v="6"/>
  </r>
  <r>
    <s v="IN-AMD-101709"/>
    <x v="301"/>
    <x v="1"/>
    <x v="2"/>
    <n v="4"/>
    <n v="715.87"/>
    <n v="0.15"/>
    <n v="2433.96"/>
    <n v="696.11"/>
    <x v="2"/>
    <x v="1"/>
    <x v="0"/>
    <x v="8"/>
  </r>
  <r>
    <s v="IN-AMD-101710"/>
    <x v="280"/>
    <x v="0"/>
    <x v="1"/>
    <n v="4"/>
    <n v="2534.11"/>
    <n v="0.2"/>
    <n v="8109.15"/>
    <n v="1141.05"/>
    <x v="2"/>
    <x v="2"/>
    <x v="0"/>
    <x v="9"/>
  </r>
  <r>
    <s v="IN-AMD-101711"/>
    <x v="612"/>
    <x v="3"/>
    <x v="24"/>
    <n v="2"/>
    <n v="6705.24"/>
    <n v="0"/>
    <n v="13410.48"/>
    <n v="2298.94"/>
    <x v="1"/>
    <x v="0"/>
    <x v="0"/>
    <x v="6"/>
  </r>
  <r>
    <s v="IN-AMD-101712"/>
    <x v="269"/>
    <x v="0"/>
    <x v="8"/>
    <n v="2"/>
    <n v="2741.88"/>
    <n v="0"/>
    <n v="5483.76"/>
    <n v="0"/>
    <x v="4"/>
    <x v="2"/>
    <x v="3"/>
    <x v="0"/>
  </r>
  <r>
    <s v="IN-AMD-101713"/>
    <x v="285"/>
    <x v="2"/>
    <x v="9"/>
    <n v="2"/>
    <n v="31964.240000000002"/>
    <n v="0.1"/>
    <n v="57535.63"/>
    <n v="16477.48"/>
    <x v="1"/>
    <x v="1"/>
    <x v="0"/>
    <x v="2"/>
  </r>
  <r>
    <s v="IN-AMD-101714"/>
    <x v="788"/>
    <x v="3"/>
    <x v="18"/>
    <n v="1"/>
    <n v="1633.68"/>
    <n v="0.2"/>
    <n v="1306.94"/>
    <n v="424.88"/>
    <x v="1"/>
    <x v="0"/>
    <x v="1"/>
    <x v="5"/>
  </r>
  <r>
    <s v="IN-AMD-101715"/>
    <x v="511"/>
    <x v="2"/>
    <x v="6"/>
    <n v="1"/>
    <n v="7208.66"/>
    <n v="0.05"/>
    <n v="6848.23"/>
    <n v="1657.45"/>
    <x v="0"/>
    <x v="0"/>
    <x v="0"/>
    <x v="5"/>
  </r>
  <r>
    <s v="IN-AMD-101716"/>
    <x v="498"/>
    <x v="0"/>
    <x v="0"/>
    <n v="3"/>
    <n v="2273.38"/>
    <n v="0.1"/>
    <n v="6138.13"/>
    <n v="878.15"/>
    <x v="2"/>
    <x v="2"/>
    <x v="0"/>
    <x v="2"/>
  </r>
  <r>
    <s v="IN-AMD-101717"/>
    <x v="446"/>
    <x v="0"/>
    <x v="0"/>
    <n v="3"/>
    <n v="2969.92"/>
    <n v="0"/>
    <n v="8909.76"/>
    <n v="0"/>
    <x v="1"/>
    <x v="1"/>
    <x v="2"/>
    <x v="1"/>
  </r>
  <r>
    <s v="IN-AMD-101718"/>
    <x v="44"/>
    <x v="0"/>
    <x v="8"/>
    <n v="4"/>
    <n v="1590.29"/>
    <n v="0.15"/>
    <n v="5406.99"/>
    <n v="1840.13"/>
    <x v="1"/>
    <x v="1"/>
    <x v="0"/>
    <x v="6"/>
  </r>
  <r>
    <s v="IN-AMD-101719"/>
    <x v="789"/>
    <x v="3"/>
    <x v="24"/>
    <n v="3"/>
    <n v="7026.18"/>
    <n v="0.1"/>
    <n v="18970.689999999999"/>
    <n v="3767.92"/>
    <x v="4"/>
    <x v="0"/>
    <x v="0"/>
    <x v="7"/>
  </r>
  <r>
    <s v="IN-AMD-101720"/>
    <x v="790"/>
    <x v="1"/>
    <x v="2"/>
    <n v="1"/>
    <n v="514.94000000000005"/>
    <n v="0.05"/>
    <n v="489.19"/>
    <n v="102.3"/>
    <x v="2"/>
    <x v="1"/>
    <x v="0"/>
    <x v="0"/>
  </r>
  <r>
    <s v="IN-AMD-101721"/>
    <x v="288"/>
    <x v="1"/>
    <x v="2"/>
    <n v="1"/>
    <n v="1057.6500000000001"/>
    <n v="0.1"/>
    <n v="951.89"/>
    <n v="327.52999999999997"/>
    <x v="1"/>
    <x v="1"/>
    <x v="0"/>
    <x v="4"/>
  </r>
  <r>
    <s v="IN-AMD-101722"/>
    <x v="568"/>
    <x v="2"/>
    <x v="9"/>
    <n v="1"/>
    <n v="4808.9399999999996"/>
    <n v="0.1"/>
    <n v="4328.05"/>
    <n v="993.61"/>
    <x v="1"/>
    <x v="1"/>
    <x v="0"/>
    <x v="5"/>
  </r>
  <r>
    <s v="IN-AMD-101723"/>
    <x v="595"/>
    <x v="2"/>
    <x v="11"/>
    <n v="1"/>
    <n v="5766.36"/>
    <n v="0"/>
    <n v="5766.36"/>
    <n v="0"/>
    <x v="1"/>
    <x v="1"/>
    <x v="2"/>
    <x v="9"/>
  </r>
  <r>
    <s v="IN-AMD-101724"/>
    <x v="321"/>
    <x v="0"/>
    <x v="8"/>
    <n v="4"/>
    <n v="1005.1"/>
    <n v="0.05"/>
    <n v="3819.38"/>
    <n v="938.06"/>
    <x v="2"/>
    <x v="1"/>
    <x v="0"/>
    <x v="8"/>
  </r>
  <r>
    <s v="IN-AMD-101725"/>
    <x v="791"/>
    <x v="4"/>
    <x v="22"/>
    <n v="4"/>
    <n v="197.59"/>
    <n v="0"/>
    <n v="790.36"/>
    <n v="227.61"/>
    <x v="1"/>
    <x v="1"/>
    <x v="0"/>
    <x v="0"/>
  </r>
  <r>
    <s v="IN-AMD-101726"/>
    <x v="792"/>
    <x v="1"/>
    <x v="15"/>
    <n v="1"/>
    <n v="335.98"/>
    <n v="0.25"/>
    <n v="251.98"/>
    <n v="61.62"/>
    <x v="4"/>
    <x v="1"/>
    <x v="0"/>
    <x v="7"/>
  </r>
  <r>
    <s v="IN-AMD-101727"/>
    <x v="27"/>
    <x v="1"/>
    <x v="2"/>
    <n v="2"/>
    <n v="1022.44"/>
    <n v="0"/>
    <n v="2044.88"/>
    <n v="549.97"/>
    <x v="1"/>
    <x v="1"/>
    <x v="0"/>
    <x v="7"/>
  </r>
  <r>
    <s v="IN-AMD-101728"/>
    <x v="793"/>
    <x v="0"/>
    <x v="1"/>
    <n v="3"/>
    <n v="2226.11"/>
    <n v="0"/>
    <n v="6678.33"/>
    <n v="1593.15"/>
    <x v="1"/>
    <x v="0"/>
    <x v="1"/>
    <x v="3"/>
  </r>
  <r>
    <s v="IN-AMD-101729"/>
    <x v="389"/>
    <x v="0"/>
    <x v="13"/>
    <n v="4"/>
    <n v="1013.57"/>
    <n v="0.05"/>
    <n v="3851.57"/>
    <n v="661.79"/>
    <x v="1"/>
    <x v="1"/>
    <x v="0"/>
    <x v="8"/>
  </r>
  <r>
    <s v="IN-AMD-101730"/>
    <x v="599"/>
    <x v="0"/>
    <x v="1"/>
    <n v="2"/>
    <n v="1154.07"/>
    <n v="0.1"/>
    <n v="2077.33"/>
    <n v="291.49"/>
    <x v="0"/>
    <x v="1"/>
    <x v="0"/>
    <x v="5"/>
  </r>
  <r>
    <s v="IN-AMD-101731"/>
    <x v="509"/>
    <x v="2"/>
    <x v="10"/>
    <n v="3"/>
    <n v="25953.31"/>
    <n v="0.05"/>
    <n v="73966.929999999993"/>
    <n v="9143.77"/>
    <x v="0"/>
    <x v="1"/>
    <x v="0"/>
    <x v="4"/>
  </r>
  <r>
    <s v="IN-AMD-101732"/>
    <x v="574"/>
    <x v="2"/>
    <x v="6"/>
    <n v="2"/>
    <n v="24377.040000000001"/>
    <n v="0.2"/>
    <n v="39003.26"/>
    <n v="10841.16"/>
    <x v="1"/>
    <x v="1"/>
    <x v="0"/>
    <x v="4"/>
  </r>
  <r>
    <s v="IN-AMD-101733"/>
    <x v="708"/>
    <x v="4"/>
    <x v="7"/>
    <n v="1"/>
    <n v="1120.1400000000001"/>
    <n v="0"/>
    <n v="1120.1400000000001"/>
    <n v="234.3"/>
    <x v="1"/>
    <x v="1"/>
    <x v="0"/>
    <x v="4"/>
  </r>
  <r>
    <s v="IN-AMD-101734"/>
    <x v="152"/>
    <x v="2"/>
    <x v="11"/>
    <n v="3"/>
    <n v="31945.8"/>
    <n v="0.05"/>
    <n v="91045.53"/>
    <n v="21642.880000000001"/>
    <x v="1"/>
    <x v="1"/>
    <x v="0"/>
    <x v="9"/>
  </r>
  <r>
    <s v="IN-AMD-101735"/>
    <x v="566"/>
    <x v="2"/>
    <x v="9"/>
    <n v="2"/>
    <n v="8171.99"/>
    <n v="0.05"/>
    <n v="15526.78"/>
    <n v="2282.0300000000002"/>
    <x v="1"/>
    <x v="1"/>
    <x v="0"/>
    <x v="7"/>
  </r>
  <r>
    <s v="IN-AMD-101736"/>
    <x v="354"/>
    <x v="2"/>
    <x v="9"/>
    <n v="4"/>
    <n v="22313.9"/>
    <n v="0"/>
    <n v="89255.6"/>
    <n v="22098.47"/>
    <x v="1"/>
    <x v="1"/>
    <x v="0"/>
    <x v="7"/>
  </r>
  <r>
    <s v="IN-AMD-101737"/>
    <x v="182"/>
    <x v="4"/>
    <x v="12"/>
    <n v="4"/>
    <n v="379.03"/>
    <n v="0"/>
    <n v="1516.12"/>
    <n v="268.31"/>
    <x v="3"/>
    <x v="0"/>
    <x v="1"/>
    <x v="3"/>
  </r>
  <r>
    <s v="IN-AMD-101738"/>
    <x v="748"/>
    <x v="3"/>
    <x v="5"/>
    <n v="4"/>
    <n v="4346.7"/>
    <n v="0.2"/>
    <n v="13909.44"/>
    <n v="4277.55"/>
    <x v="0"/>
    <x v="1"/>
    <x v="0"/>
    <x v="5"/>
  </r>
  <r>
    <s v="IN-AMD-101739"/>
    <x v="335"/>
    <x v="3"/>
    <x v="24"/>
    <n v="3"/>
    <n v="1582.85"/>
    <n v="0.1"/>
    <n v="4273.7"/>
    <n v="1099.9000000000001"/>
    <x v="1"/>
    <x v="2"/>
    <x v="0"/>
    <x v="6"/>
  </r>
  <r>
    <s v="IN-AMD-101740"/>
    <x v="110"/>
    <x v="4"/>
    <x v="14"/>
    <n v="1"/>
    <n v="191.25"/>
    <n v="0.2"/>
    <n v="153"/>
    <n v="20.57"/>
    <x v="1"/>
    <x v="1"/>
    <x v="0"/>
    <x v="4"/>
  </r>
  <r>
    <s v="IN-AMD-101741"/>
    <x v="794"/>
    <x v="0"/>
    <x v="8"/>
    <n v="1"/>
    <n v="1937.02"/>
    <n v="0"/>
    <n v="1937.02"/>
    <n v="328.19"/>
    <x v="4"/>
    <x v="1"/>
    <x v="0"/>
    <x v="6"/>
  </r>
  <r>
    <s v="IN-AMD-101742"/>
    <x v="376"/>
    <x v="3"/>
    <x v="18"/>
    <n v="3"/>
    <n v="2277.11"/>
    <n v="0.1"/>
    <n v="6148.2"/>
    <n v="1069.1099999999999"/>
    <x v="1"/>
    <x v="1"/>
    <x v="1"/>
    <x v="5"/>
  </r>
  <r>
    <s v="IN-AMD-101743"/>
    <x v="547"/>
    <x v="2"/>
    <x v="3"/>
    <n v="3"/>
    <n v="10734.58"/>
    <n v="0.15"/>
    <n v="27373.18"/>
    <n v="8342.26"/>
    <x v="1"/>
    <x v="0"/>
    <x v="0"/>
    <x v="5"/>
  </r>
  <r>
    <s v="IN-AMD-101744"/>
    <x v="200"/>
    <x v="2"/>
    <x v="9"/>
    <n v="1"/>
    <n v="29919.74"/>
    <n v="0.05"/>
    <n v="28423.75"/>
    <n v="6606.2"/>
    <x v="1"/>
    <x v="1"/>
    <x v="0"/>
    <x v="4"/>
  </r>
  <r>
    <s v="IN-AMD-101745"/>
    <x v="364"/>
    <x v="1"/>
    <x v="2"/>
    <n v="4"/>
    <n v="650.95000000000005"/>
    <n v="0.1"/>
    <n v="2343.42"/>
    <n v="628.14"/>
    <x v="1"/>
    <x v="2"/>
    <x v="0"/>
    <x v="5"/>
  </r>
  <r>
    <s v="IN-AMD-101746"/>
    <x v="795"/>
    <x v="1"/>
    <x v="4"/>
    <n v="1"/>
    <n v="1191.8599999999999"/>
    <n v="0.2"/>
    <n v="953.49"/>
    <n v="221.26"/>
    <x v="2"/>
    <x v="1"/>
    <x v="0"/>
    <x v="1"/>
  </r>
  <r>
    <s v="IN-AMD-101747"/>
    <x v="251"/>
    <x v="0"/>
    <x v="13"/>
    <n v="1"/>
    <n v="1122.92"/>
    <n v="0"/>
    <n v="1122.92"/>
    <n v="239.67"/>
    <x v="1"/>
    <x v="0"/>
    <x v="0"/>
    <x v="5"/>
  </r>
  <r>
    <s v="IN-AMD-101748"/>
    <x v="131"/>
    <x v="0"/>
    <x v="8"/>
    <n v="2"/>
    <n v="2993.94"/>
    <n v="0.05"/>
    <n v="5688.49"/>
    <n v="1759.99"/>
    <x v="1"/>
    <x v="1"/>
    <x v="0"/>
    <x v="6"/>
  </r>
  <r>
    <s v="IN-AMD-101749"/>
    <x v="555"/>
    <x v="0"/>
    <x v="8"/>
    <n v="4"/>
    <n v="1548.65"/>
    <n v="0.15"/>
    <n v="5265.41"/>
    <n v="1628.13"/>
    <x v="0"/>
    <x v="1"/>
    <x v="0"/>
    <x v="2"/>
  </r>
  <r>
    <s v="IN-AMD-101750"/>
    <x v="345"/>
    <x v="2"/>
    <x v="11"/>
    <n v="3"/>
    <n v="34902.089999999997"/>
    <n v="0"/>
    <n v="104706.27"/>
    <n v="0"/>
    <x v="4"/>
    <x v="2"/>
    <x v="2"/>
    <x v="9"/>
  </r>
  <r>
    <s v="IN-AMD-101751"/>
    <x v="796"/>
    <x v="2"/>
    <x v="6"/>
    <n v="1"/>
    <n v="12949.95"/>
    <n v="0.1"/>
    <n v="11654.96"/>
    <n v="3963.86"/>
    <x v="1"/>
    <x v="1"/>
    <x v="0"/>
    <x v="3"/>
  </r>
  <r>
    <s v="IN-AMD-101752"/>
    <x v="40"/>
    <x v="2"/>
    <x v="6"/>
    <n v="4"/>
    <n v="14016.54"/>
    <n v="0.05"/>
    <n v="53262.85"/>
    <n v="10444.5"/>
    <x v="3"/>
    <x v="2"/>
    <x v="0"/>
    <x v="7"/>
  </r>
  <r>
    <s v="IN-AMD-101753"/>
    <x v="101"/>
    <x v="2"/>
    <x v="9"/>
    <n v="3"/>
    <n v="4976.03"/>
    <n v="0.1"/>
    <n v="13435.28"/>
    <n v="3795.48"/>
    <x v="3"/>
    <x v="1"/>
    <x v="0"/>
    <x v="4"/>
  </r>
  <r>
    <s v="IN-AMD-101754"/>
    <x v="356"/>
    <x v="1"/>
    <x v="20"/>
    <n v="2"/>
    <n v="666.71"/>
    <n v="0.1"/>
    <n v="1200.08"/>
    <n v="237.29"/>
    <x v="1"/>
    <x v="1"/>
    <x v="0"/>
    <x v="8"/>
  </r>
  <r>
    <s v="IN-AMD-101755"/>
    <x v="238"/>
    <x v="2"/>
    <x v="6"/>
    <n v="2"/>
    <n v="9126.51"/>
    <n v="0.1"/>
    <n v="16427.72"/>
    <n v="5344.19"/>
    <x v="1"/>
    <x v="1"/>
    <x v="0"/>
    <x v="8"/>
  </r>
  <r>
    <s v="IN-AMD-101756"/>
    <x v="797"/>
    <x v="2"/>
    <x v="10"/>
    <n v="4"/>
    <n v="22307.27"/>
    <n v="0.2"/>
    <n v="71383.259999999995"/>
    <n v="17247.8"/>
    <x v="0"/>
    <x v="2"/>
    <x v="1"/>
    <x v="8"/>
  </r>
  <r>
    <s v="IN-AMD-101757"/>
    <x v="766"/>
    <x v="0"/>
    <x v="21"/>
    <n v="1"/>
    <n v="916.37"/>
    <n v="0"/>
    <n v="916.37"/>
    <n v="188.36"/>
    <x v="3"/>
    <x v="1"/>
    <x v="0"/>
    <x v="6"/>
  </r>
  <r>
    <s v="IN-AMD-101758"/>
    <x v="484"/>
    <x v="1"/>
    <x v="19"/>
    <n v="3"/>
    <n v="781.68"/>
    <n v="0.15"/>
    <n v="1993.28"/>
    <n v="242.68"/>
    <x v="3"/>
    <x v="1"/>
    <x v="0"/>
    <x v="9"/>
  </r>
  <r>
    <s v="IN-AMD-101759"/>
    <x v="798"/>
    <x v="2"/>
    <x v="3"/>
    <n v="4"/>
    <n v="30098.19"/>
    <n v="0.05"/>
    <n v="114373.12"/>
    <n v="31470.48"/>
    <x v="1"/>
    <x v="1"/>
    <x v="0"/>
    <x v="7"/>
  </r>
  <r>
    <s v="IN-AMD-101760"/>
    <x v="576"/>
    <x v="2"/>
    <x v="3"/>
    <n v="2"/>
    <n v="26070.58"/>
    <n v="0.1"/>
    <n v="46927.040000000001"/>
    <n v="10542.45"/>
    <x v="1"/>
    <x v="0"/>
    <x v="0"/>
    <x v="8"/>
  </r>
  <r>
    <s v="IN-AMD-101761"/>
    <x v="124"/>
    <x v="0"/>
    <x v="13"/>
    <n v="3"/>
    <n v="1906.54"/>
    <n v="0"/>
    <n v="5719.62"/>
    <n v="0"/>
    <x v="0"/>
    <x v="1"/>
    <x v="2"/>
    <x v="6"/>
  </r>
  <r>
    <s v="IN-AMD-101762"/>
    <x v="799"/>
    <x v="3"/>
    <x v="5"/>
    <n v="3"/>
    <n v="6326.6"/>
    <n v="0"/>
    <n v="18979.8"/>
    <n v="3942.49"/>
    <x v="1"/>
    <x v="1"/>
    <x v="0"/>
    <x v="4"/>
  </r>
  <r>
    <s v="IN-AMD-101763"/>
    <x v="366"/>
    <x v="3"/>
    <x v="24"/>
    <n v="1"/>
    <n v="1058.26"/>
    <n v="0.15"/>
    <n v="899.52"/>
    <n v="214.11"/>
    <x v="3"/>
    <x v="0"/>
    <x v="0"/>
    <x v="4"/>
  </r>
  <r>
    <s v="IN-AMD-101764"/>
    <x v="434"/>
    <x v="1"/>
    <x v="2"/>
    <n v="2"/>
    <n v="1459"/>
    <n v="0"/>
    <n v="2918"/>
    <n v="572.70000000000005"/>
    <x v="2"/>
    <x v="0"/>
    <x v="0"/>
    <x v="8"/>
  </r>
  <r>
    <s v="IN-AMD-101765"/>
    <x v="648"/>
    <x v="4"/>
    <x v="7"/>
    <n v="2"/>
    <n v="212.39"/>
    <n v="0.05"/>
    <n v="403.54"/>
    <n v="119.89"/>
    <x v="1"/>
    <x v="1"/>
    <x v="0"/>
    <x v="5"/>
  </r>
  <r>
    <s v="IN-AMD-101766"/>
    <x v="212"/>
    <x v="1"/>
    <x v="4"/>
    <n v="2"/>
    <n v="367.27"/>
    <n v="0"/>
    <n v="734.54"/>
    <n v="212.44"/>
    <x v="1"/>
    <x v="1"/>
    <x v="0"/>
    <x v="1"/>
  </r>
  <r>
    <s v="IN-AMD-101767"/>
    <x v="142"/>
    <x v="3"/>
    <x v="24"/>
    <n v="3"/>
    <n v="1710.52"/>
    <n v="0.1"/>
    <n v="4618.3999999999996"/>
    <n v="0"/>
    <x v="0"/>
    <x v="1"/>
    <x v="2"/>
    <x v="6"/>
  </r>
  <r>
    <s v="IN-AMD-101768"/>
    <x v="458"/>
    <x v="0"/>
    <x v="0"/>
    <n v="2"/>
    <n v="1408.21"/>
    <n v="0.1"/>
    <n v="2534.7800000000002"/>
    <n v="603.66"/>
    <x v="1"/>
    <x v="0"/>
    <x v="0"/>
    <x v="9"/>
  </r>
  <r>
    <s v="IN-AMD-101769"/>
    <x v="800"/>
    <x v="2"/>
    <x v="3"/>
    <n v="4"/>
    <n v="6212.48"/>
    <n v="0.2"/>
    <n v="19879.939999999999"/>
    <n v="4487.21"/>
    <x v="3"/>
    <x v="1"/>
    <x v="0"/>
    <x v="6"/>
  </r>
  <r>
    <s v="IN-AMD-101770"/>
    <x v="529"/>
    <x v="4"/>
    <x v="12"/>
    <n v="2"/>
    <n v="784.7"/>
    <n v="0.2"/>
    <n v="1255.52"/>
    <n v="368.1"/>
    <x v="1"/>
    <x v="1"/>
    <x v="1"/>
    <x v="5"/>
  </r>
  <r>
    <s v="IN-AMD-101771"/>
    <x v="801"/>
    <x v="0"/>
    <x v="1"/>
    <n v="3"/>
    <n v="1484.09"/>
    <n v="0.15"/>
    <n v="3784.43"/>
    <n v="877.49"/>
    <x v="0"/>
    <x v="1"/>
    <x v="0"/>
    <x v="5"/>
  </r>
  <r>
    <s v="IN-AMD-101772"/>
    <x v="694"/>
    <x v="2"/>
    <x v="10"/>
    <n v="2"/>
    <n v="33367.82"/>
    <n v="0.05"/>
    <n v="63398.86"/>
    <n v="12241.08"/>
    <x v="0"/>
    <x v="2"/>
    <x v="0"/>
    <x v="5"/>
  </r>
  <r>
    <s v="IN-AMD-101773"/>
    <x v="668"/>
    <x v="3"/>
    <x v="24"/>
    <n v="2"/>
    <n v="6233.95"/>
    <n v="0.05"/>
    <n v="11844.5"/>
    <n v="2699.33"/>
    <x v="0"/>
    <x v="1"/>
    <x v="0"/>
    <x v="4"/>
  </r>
  <r>
    <s v="IN-AMD-101774"/>
    <x v="228"/>
    <x v="2"/>
    <x v="3"/>
    <n v="3"/>
    <n v="1465.39"/>
    <n v="0.05"/>
    <n v="4176.3599999999997"/>
    <n v="957.79"/>
    <x v="2"/>
    <x v="1"/>
    <x v="0"/>
    <x v="6"/>
  </r>
  <r>
    <s v="IN-AMD-101775"/>
    <x v="542"/>
    <x v="3"/>
    <x v="24"/>
    <n v="2"/>
    <n v="3757.4"/>
    <n v="0"/>
    <n v="7514.8"/>
    <n v="1216.22"/>
    <x v="1"/>
    <x v="1"/>
    <x v="0"/>
    <x v="5"/>
  </r>
  <r>
    <s v="IN-AMD-101776"/>
    <x v="522"/>
    <x v="3"/>
    <x v="16"/>
    <n v="1"/>
    <n v="4155.68"/>
    <n v="0.2"/>
    <n v="3324.54"/>
    <n v="672.33"/>
    <x v="1"/>
    <x v="2"/>
    <x v="0"/>
    <x v="6"/>
  </r>
  <r>
    <s v="IN-AMD-101777"/>
    <x v="254"/>
    <x v="0"/>
    <x v="1"/>
    <n v="3"/>
    <n v="2595.1799999999998"/>
    <n v="0.15"/>
    <n v="6617.71"/>
    <n v="1424.11"/>
    <x v="2"/>
    <x v="0"/>
    <x v="0"/>
    <x v="5"/>
  </r>
  <r>
    <s v="IN-AMD-101778"/>
    <x v="101"/>
    <x v="1"/>
    <x v="19"/>
    <n v="2"/>
    <n v="1345.43"/>
    <n v="0"/>
    <n v="2690.86"/>
    <n v="357.12"/>
    <x v="2"/>
    <x v="2"/>
    <x v="0"/>
    <x v="7"/>
  </r>
  <r>
    <s v="IN-AMD-101779"/>
    <x v="152"/>
    <x v="2"/>
    <x v="11"/>
    <n v="1"/>
    <n v="33785.85"/>
    <n v="0.2"/>
    <n v="27028.68"/>
    <n v="7157.36"/>
    <x v="1"/>
    <x v="1"/>
    <x v="0"/>
    <x v="8"/>
  </r>
  <r>
    <s v="IN-AMD-101780"/>
    <x v="488"/>
    <x v="0"/>
    <x v="0"/>
    <n v="4"/>
    <n v="2302.1"/>
    <n v="0.15"/>
    <n v="7827.14"/>
    <n v="0"/>
    <x v="1"/>
    <x v="1"/>
    <x v="3"/>
    <x v="7"/>
  </r>
  <r>
    <s v="IN-AMD-101781"/>
    <x v="402"/>
    <x v="0"/>
    <x v="13"/>
    <n v="3"/>
    <n v="1459.5"/>
    <n v="0.2"/>
    <n v="3502.8"/>
    <n v="693.84"/>
    <x v="1"/>
    <x v="1"/>
    <x v="0"/>
    <x v="7"/>
  </r>
  <r>
    <s v="IN-AMD-101782"/>
    <x v="600"/>
    <x v="3"/>
    <x v="16"/>
    <n v="2"/>
    <n v="2316.96"/>
    <n v="0"/>
    <n v="4633.92"/>
    <n v="747.46"/>
    <x v="2"/>
    <x v="0"/>
    <x v="0"/>
    <x v="5"/>
  </r>
  <r>
    <s v="IN-AMD-101783"/>
    <x v="356"/>
    <x v="1"/>
    <x v="2"/>
    <n v="3"/>
    <n v="937.83"/>
    <n v="0.05"/>
    <n v="2672.82"/>
    <n v="777.49"/>
    <x v="0"/>
    <x v="1"/>
    <x v="0"/>
    <x v="8"/>
  </r>
  <r>
    <s v="IN-AMD-101784"/>
    <x v="603"/>
    <x v="0"/>
    <x v="8"/>
    <n v="1"/>
    <n v="2023.7"/>
    <n v="0.05"/>
    <n v="1922.52"/>
    <n v="475.19"/>
    <x v="0"/>
    <x v="1"/>
    <x v="0"/>
    <x v="3"/>
  </r>
  <r>
    <s v="IN-AMD-101785"/>
    <x v="524"/>
    <x v="3"/>
    <x v="24"/>
    <n v="3"/>
    <n v="4321.8"/>
    <n v="0"/>
    <n v="12965.4"/>
    <n v="2147.4699999999998"/>
    <x v="1"/>
    <x v="1"/>
    <x v="0"/>
    <x v="3"/>
  </r>
  <r>
    <s v="IN-AMD-101786"/>
    <x v="744"/>
    <x v="2"/>
    <x v="3"/>
    <n v="4"/>
    <n v="11169.49"/>
    <n v="0.05"/>
    <n v="42444.06"/>
    <n v="7018.81"/>
    <x v="2"/>
    <x v="1"/>
    <x v="0"/>
    <x v="6"/>
  </r>
  <r>
    <s v="IN-AMD-101787"/>
    <x v="118"/>
    <x v="4"/>
    <x v="12"/>
    <n v="2"/>
    <n v="705.21"/>
    <n v="0"/>
    <n v="1410.42"/>
    <n v="242.97"/>
    <x v="1"/>
    <x v="1"/>
    <x v="0"/>
    <x v="0"/>
  </r>
  <r>
    <s v="IN-AMD-101788"/>
    <x v="566"/>
    <x v="0"/>
    <x v="1"/>
    <n v="4"/>
    <n v="1495.94"/>
    <n v="0.2"/>
    <n v="4787.01"/>
    <n v="1629.92"/>
    <x v="3"/>
    <x v="1"/>
    <x v="0"/>
    <x v="6"/>
  </r>
  <r>
    <s v="IN-AMD-101789"/>
    <x v="617"/>
    <x v="3"/>
    <x v="23"/>
    <n v="1"/>
    <n v="6406.08"/>
    <n v="0"/>
    <n v="6406.08"/>
    <n v="1467.71"/>
    <x v="1"/>
    <x v="1"/>
    <x v="0"/>
    <x v="5"/>
  </r>
  <r>
    <s v="IN-AMD-101790"/>
    <x v="343"/>
    <x v="2"/>
    <x v="11"/>
    <n v="3"/>
    <n v="25383.55"/>
    <n v="0.1"/>
    <n v="68535.58"/>
    <n v="22874.2"/>
    <x v="1"/>
    <x v="1"/>
    <x v="0"/>
    <x v="0"/>
  </r>
  <r>
    <s v="IN-AMD-101791"/>
    <x v="217"/>
    <x v="2"/>
    <x v="10"/>
    <n v="2"/>
    <n v="13602.83"/>
    <n v="0.2"/>
    <n v="21764.53"/>
    <n v="7574.84"/>
    <x v="1"/>
    <x v="0"/>
    <x v="0"/>
    <x v="6"/>
  </r>
  <r>
    <s v="IN-AMD-101792"/>
    <x v="311"/>
    <x v="0"/>
    <x v="8"/>
    <n v="2"/>
    <n v="2332.0100000000002"/>
    <n v="0.15"/>
    <n v="3964.42"/>
    <n v="940.7"/>
    <x v="2"/>
    <x v="1"/>
    <x v="0"/>
    <x v="0"/>
  </r>
  <r>
    <s v="IN-AMD-101793"/>
    <x v="747"/>
    <x v="1"/>
    <x v="19"/>
    <n v="1"/>
    <n v="1134.48"/>
    <n v="0.15"/>
    <n v="964.31"/>
    <n v="134.61000000000001"/>
    <x v="2"/>
    <x v="1"/>
    <x v="0"/>
    <x v="6"/>
  </r>
  <r>
    <s v="IN-AMD-101794"/>
    <x v="532"/>
    <x v="0"/>
    <x v="8"/>
    <n v="1"/>
    <n v="2467.19"/>
    <n v="0.1"/>
    <n v="2220.4699999999998"/>
    <n v="680.72"/>
    <x v="1"/>
    <x v="1"/>
    <x v="0"/>
    <x v="5"/>
  </r>
  <r>
    <s v="IN-AMD-101795"/>
    <x v="802"/>
    <x v="4"/>
    <x v="14"/>
    <n v="3"/>
    <n v="756.02"/>
    <n v="0.05"/>
    <n v="2154.66"/>
    <n v="561.09"/>
    <x v="2"/>
    <x v="1"/>
    <x v="0"/>
    <x v="9"/>
  </r>
  <r>
    <s v="IN-AMD-101796"/>
    <x v="803"/>
    <x v="0"/>
    <x v="21"/>
    <n v="2"/>
    <n v="1190.29"/>
    <n v="0.05"/>
    <n v="2261.5500000000002"/>
    <n v="309.64"/>
    <x v="1"/>
    <x v="1"/>
    <x v="0"/>
    <x v="5"/>
  </r>
  <r>
    <s v="IN-AMD-101797"/>
    <x v="804"/>
    <x v="0"/>
    <x v="21"/>
    <n v="1"/>
    <n v="1294.18"/>
    <n v="0"/>
    <n v="1294.18"/>
    <n v="300.95999999999998"/>
    <x v="0"/>
    <x v="1"/>
    <x v="0"/>
    <x v="6"/>
  </r>
  <r>
    <s v="IN-AMD-101798"/>
    <x v="400"/>
    <x v="2"/>
    <x v="10"/>
    <n v="2"/>
    <n v="15713.27"/>
    <n v="0"/>
    <n v="31426.54"/>
    <n v="0"/>
    <x v="1"/>
    <x v="1"/>
    <x v="3"/>
    <x v="8"/>
  </r>
  <r>
    <s v="IN-AMD-101799"/>
    <x v="334"/>
    <x v="1"/>
    <x v="4"/>
    <n v="3"/>
    <n v="422.78"/>
    <n v="0.15"/>
    <n v="1078.0899999999999"/>
    <n v="239.3"/>
    <x v="2"/>
    <x v="1"/>
    <x v="0"/>
    <x v="9"/>
  </r>
  <r>
    <s v="IN-AMD-101800"/>
    <x v="382"/>
    <x v="2"/>
    <x v="11"/>
    <n v="4"/>
    <n v="23990.32"/>
    <n v="0.05"/>
    <n v="91163.22"/>
    <n v="23033.68"/>
    <x v="3"/>
    <x v="1"/>
    <x v="0"/>
    <x v="5"/>
  </r>
  <r>
    <s v="IN-AMD-101801"/>
    <x v="805"/>
    <x v="1"/>
    <x v="4"/>
    <n v="1"/>
    <n v="859.11"/>
    <n v="0"/>
    <n v="859.11"/>
    <n v="287.85000000000002"/>
    <x v="1"/>
    <x v="1"/>
    <x v="1"/>
    <x v="5"/>
  </r>
  <r>
    <s v="IN-AMD-101802"/>
    <x v="196"/>
    <x v="4"/>
    <x v="14"/>
    <n v="3"/>
    <n v="205.81"/>
    <n v="0.1"/>
    <n v="555.69000000000005"/>
    <n v="84.66"/>
    <x v="1"/>
    <x v="1"/>
    <x v="0"/>
    <x v="4"/>
  </r>
  <r>
    <s v="IN-AMD-101803"/>
    <x v="806"/>
    <x v="4"/>
    <x v="12"/>
    <n v="4"/>
    <n v="434.55"/>
    <n v="0.1"/>
    <n v="1564.38"/>
    <n v="362"/>
    <x v="1"/>
    <x v="1"/>
    <x v="0"/>
    <x v="4"/>
  </r>
  <r>
    <s v="IN-AMD-101804"/>
    <x v="472"/>
    <x v="0"/>
    <x v="1"/>
    <n v="3"/>
    <n v="1992.63"/>
    <n v="0"/>
    <n v="5977.89"/>
    <n v="728.89"/>
    <x v="3"/>
    <x v="0"/>
    <x v="0"/>
    <x v="0"/>
  </r>
  <r>
    <s v="IN-AMD-101805"/>
    <x v="254"/>
    <x v="3"/>
    <x v="5"/>
    <n v="1"/>
    <n v="6721.47"/>
    <n v="0.05"/>
    <n v="6385.4"/>
    <n v="1407.81"/>
    <x v="1"/>
    <x v="1"/>
    <x v="0"/>
    <x v="4"/>
  </r>
  <r>
    <s v="IN-AMD-101806"/>
    <x v="229"/>
    <x v="1"/>
    <x v="19"/>
    <n v="3"/>
    <n v="727.97"/>
    <n v="0.1"/>
    <n v="1965.52"/>
    <n v="329.45"/>
    <x v="1"/>
    <x v="1"/>
    <x v="0"/>
    <x v="8"/>
  </r>
  <r>
    <s v="IN-AMD-101807"/>
    <x v="107"/>
    <x v="2"/>
    <x v="11"/>
    <n v="2"/>
    <n v="22402.09"/>
    <n v="0.1"/>
    <n v="40323.760000000002"/>
    <n v="6945.01"/>
    <x v="2"/>
    <x v="1"/>
    <x v="0"/>
    <x v="8"/>
  </r>
  <r>
    <s v="IN-AMD-101808"/>
    <x v="723"/>
    <x v="3"/>
    <x v="24"/>
    <n v="1"/>
    <n v="6822.24"/>
    <n v="0.1"/>
    <n v="6140.02"/>
    <n v="1063.1099999999999"/>
    <x v="2"/>
    <x v="1"/>
    <x v="0"/>
    <x v="2"/>
  </r>
  <r>
    <s v="IN-AMD-101809"/>
    <x v="73"/>
    <x v="2"/>
    <x v="10"/>
    <n v="2"/>
    <n v="34020.26"/>
    <n v="0.05"/>
    <n v="64638.49"/>
    <n v="19046.25"/>
    <x v="0"/>
    <x v="1"/>
    <x v="0"/>
    <x v="8"/>
  </r>
  <r>
    <s v="IN-AMD-101810"/>
    <x v="461"/>
    <x v="0"/>
    <x v="13"/>
    <n v="3"/>
    <n v="2102.2600000000002"/>
    <n v="0"/>
    <n v="6306.78"/>
    <n v="1493.76"/>
    <x v="0"/>
    <x v="1"/>
    <x v="0"/>
    <x v="1"/>
  </r>
  <r>
    <s v="IN-AMD-101811"/>
    <x v="383"/>
    <x v="2"/>
    <x v="3"/>
    <n v="1"/>
    <n v="34517.629999999997"/>
    <n v="0"/>
    <n v="34517.629999999997"/>
    <n v="7162.26"/>
    <x v="4"/>
    <x v="1"/>
    <x v="0"/>
    <x v="0"/>
  </r>
  <r>
    <s v="IN-AMD-101812"/>
    <x v="249"/>
    <x v="2"/>
    <x v="9"/>
    <n v="2"/>
    <n v="12390.16"/>
    <n v="0.05"/>
    <n v="23541.3"/>
    <n v="2829.15"/>
    <x v="1"/>
    <x v="1"/>
    <x v="0"/>
    <x v="4"/>
  </r>
  <r>
    <s v="IN-AMD-101813"/>
    <x v="112"/>
    <x v="0"/>
    <x v="21"/>
    <n v="2"/>
    <n v="440.06"/>
    <n v="0"/>
    <n v="880.12"/>
    <n v="274.77999999999997"/>
    <x v="1"/>
    <x v="1"/>
    <x v="0"/>
    <x v="1"/>
  </r>
  <r>
    <s v="IN-AMD-101814"/>
    <x v="43"/>
    <x v="0"/>
    <x v="13"/>
    <n v="2"/>
    <n v="1876.77"/>
    <n v="0.2"/>
    <n v="3002.83"/>
    <n v="360.41"/>
    <x v="3"/>
    <x v="1"/>
    <x v="0"/>
    <x v="4"/>
  </r>
  <r>
    <s v="IN-AMD-101815"/>
    <x v="103"/>
    <x v="3"/>
    <x v="5"/>
    <n v="4"/>
    <n v="3990.02"/>
    <n v="0.1"/>
    <n v="14364.07"/>
    <n v="4392.59"/>
    <x v="4"/>
    <x v="1"/>
    <x v="0"/>
    <x v="4"/>
  </r>
  <r>
    <s v="IN-AMD-101816"/>
    <x v="427"/>
    <x v="2"/>
    <x v="11"/>
    <n v="2"/>
    <n v="1928.05"/>
    <n v="0.1"/>
    <n v="3470.49"/>
    <n v="0"/>
    <x v="1"/>
    <x v="1"/>
    <x v="2"/>
    <x v="0"/>
  </r>
  <r>
    <s v="IN-AMD-101817"/>
    <x v="593"/>
    <x v="0"/>
    <x v="13"/>
    <n v="2"/>
    <n v="2154.94"/>
    <n v="0.05"/>
    <n v="4094.39"/>
    <n v="605.29999999999995"/>
    <x v="1"/>
    <x v="1"/>
    <x v="0"/>
    <x v="7"/>
  </r>
  <r>
    <s v="IN-AMD-101818"/>
    <x v="807"/>
    <x v="2"/>
    <x v="10"/>
    <n v="3"/>
    <n v="3638.74"/>
    <n v="0.05"/>
    <n v="10370.41"/>
    <n v="2724.19"/>
    <x v="1"/>
    <x v="1"/>
    <x v="0"/>
    <x v="5"/>
  </r>
  <r>
    <s v="IN-AMD-101819"/>
    <x v="241"/>
    <x v="3"/>
    <x v="18"/>
    <n v="3"/>
    <n v="5510.45"/>
    <n v="0"/>
    <n v="16531.349999999999"/>
    <n v="2026.2"/>
    <x v="0"/>
    <x v="1"/>
    <x v="0"/>
    <x v="5"/>
  </r>
  <r>
    <s v="IN-AMD-101820"/>
    <x v="88"/>
    <x v="3"/>
    <x v="23"/>
    <n v="3"/>
    <n v="2171.2600000000002"/>
    <n v="0"/>
    <n v="6513.78"/>
    <n v="1116.6400000000001"/>
    <x v="0"/>
    <x v="1"/>
    <x v="0"/>
    <x v="5"/>
  </r>
  <r>
    <s v="IN-AMD-101821"/>
    <x v="673"/>
    <x v="3"/>
    <x v="24"/>
    <n v="3"/>
    <n v="979.22"/>
    <n v="0.1"/>
    <n v="2643.89"/>
    <n v="463.82"/>
    <x v="1"/>
    <x v="1"/>
    <x v="0"/>
    <x v="1"/>
  </r>
  <r>
    <s v="IN-AMD-101822"/>
    <x v="808"/>
    <x v="3"/>
    <x v="23"/>
    <n v="4"/>
    <n v="7619.41"/>
    <n v="0.15"/>
    <n v="25905.99"/>
    <n v="8953.07"/>
    <x v="1"/>
    <x v="0"/>
    <x v="0"/>
    <x v="8"/>
  </r>
  <r>
    <s v="IN-AMD-101823"/>
    <x v="56"/>
    <x v="0"/>
    <x v="1"/>
    <n v="3"/>
    <n v="1139.68"/>
    <n v="0.2"/>
    <n v="2735.23"/>
    <n v="687.33"/>
    <x v="1"/>
    <x v="1"/>
    <x v="0"/>
    <x v="0"/>
  </r>
  <r>
    <s v="IN-AMD-101824"/>
    <x v="523"/>
    <x v="1"/>
    <x v="15"/>
    <n v="3"/>
    <n v="595.16999999999996"/>
    <n v="0.15"/>
    <n v="1517.68"/>
    <n v="185.26"/>
    <x v="1"/>
    <x v="0"/>
    <x v="1"/>
    <x v="5"/>
  </r>
  <r>
    <s v="IN-AMD-101825"/>
    <x v="738"/>
    <x v="0"/>
    <x v="1"/>
    <n v="3"/>
    <n v="2232.4899999999998"/>
    <n v="0.2"/>
    <n v="5357.98"/>
    <n v="0"/>
    <x v="1"/>
    <x v="1"/>
    <x v="3"/>
    <x v="6"/>
  </r>
  <r>
    <s v="IN-AMD-101826"/>
    <x v="753"/>
    <x v="0"/>
    <x v="1"/>
    <n v="2"/>
    <n v="2408.29"/>
    <n v="0.25"/>
    <n v="3612.44"/>
    <n v="592.91"/>
    <x v="1"/>
    <x v="1"/>
    <x v="0"/>
    <x v="7"/>
  </r>
  <r>
    <s v="IN-AMD-101827"/>
    <x v="658"/>
    <x v="3"/>
    <x v="18"/>
    <n v="4"/>
    <n v="5265.75"/>
    <n v="0.25"/>
    <n v="15797.25"/>
    <n v="4881.92"/>
    <x v="1"/>
    <x v="1"/>
    <x v="0"/>
    <x v="7"/>
  </r>
  <r>
    <s v="IN-AMD-101828"/>
    <x v="542"/>
    <x v="2"/>
    <x v="10"/>
    <n v="3"/>
    <n v="34408.85"/>
    <n v="0.1"/>
    <n v="92903.89"/>
    <n v="25650.91"/>
    <x v="1"/>
    <x v="1"/>
    <x v="0"/>
    <x v="6"/>
  </r>
  <r>
    <s v="IN-AMD-101829"/>
    <x v="569"/>
    <x v="3"/>
    <x v="5"/>
    <n v="2"/>
    <n v="7774.49"/>
    <n v="0"/>
    <n v="15548.98"/>
    <n v="3593.63"/>
    <x v="1"/>
    <x v="1"/>
    <x v="0"/>
    <x v="5"/>
  </r>
  <r>
    <s v="IN-AMD-101830"/>
    <x v="278"/>
    <x v="3"/>
    <x v="16"/>
    <n v="1"/>
    <n v="936.19"/>
    <n v="0"/>
    <n v="936.19"/>
    <n v="286.93"/>
    <x v="0"/>
    <x v="2"/>
    <x v="0"/>
    <x v="0"/>
  </r>
  <r>
    <s v="IN-AMD-101831"/>
    <x v="104"/>
    <x v="0"/>
    <x v="8"/>
    <n v="4"/>
    <n v="1966.01"/>
    <n v="0.25"/>
    <n v="5898.03"/>
    <n v="1350.76"/>
    <x v="0"/>
    <x v="0"/>
    <x v="0"/>
    <x v="8"/>
  </r>
  <r>
    <s v="IN-AMD-101832"/>
    <x v="739"/>
    <x v="2"/>
    <x v="10"/>
    <n v="3"/>
    <n v="25696.79"/>
    <n v="0.05"/>
    <n v="73235.850000000006"/>
    <n v="22532.14"/>
    <x v="0"/>
    <x v="1"/>
    <x v="0"/>
    <x v="6"/>
  </r>
  <r>
    <s v="IN-AMD-101833"/>
    <x v="342"/>
    <x v="2"/>
    <x v="9"/>
    <n v="2"/>
    <n v="28728.46"/>
    <n v="0"/>
    <n v="57456.92"/>
    <n v="9791.6200000000008"/>
    <x v="2"/>
    <x v="1"/>
    <x v="0"/>
    <x v="1"/>
  </r>
  <r>
    <s v="IN-AMD-101834"/>
    <x v="493"/>
    <x v="4"/>
    <x v="12"/>
    <n v="1"/>
    <n v="1040.71"/>
    <n v="0.05"/>
    <n v="988.67"/>
    <n v="329.94"/>
    <x v="2"/>
    <x v="0"/>
    <x v="1"/>
    <x v="0"/>
  </r>
  <r>
    <s v="IN-AMD-101835"/>
    <x v="225"/>
    <x v="3"/>
    <x v="24"/>
    <n v="1"/>
    <n v="3806.06"/>
    <n v="0.15"/>
    <n v="3235.15"/>
    <n v="1100.49"/>
    <x v="1"/>
    <x v="1"/>
    <x v="0"/>
    <x v="6"/>
  </r>
  <r>
    <s v="IN-AMD-101836"/>
    <x v="261"/>
    <x v="2"/>
    <x v="11"/>
    <n v="2"/>
    <n v="28226.43"/>
    <n v="0.2"/>
    <n v="45162.29"/>
    <n v="12045.21"/>
    <x v="1"/>
    <x v="1"/>
    <x v="0"/>
    <x v="5"/>
  </r>
  <r>
    <s v="IN-AMD-101837"/>
    <x v="231"/>
    <x v="0"/>
    <x v="0"/>
    <n v="2"/>
    <n v="1231.7"/>
    <n v="0.05"/>
    <n v="2340.23"/>
    <n v="622.02"/>
    <x v="4"/>
    <x v="2"/>
    <x v="0"/>
    <x v="2"/>
  </r>
  <r>
    <s v="IN-AMD-101838"/>
    <x v="809"/>
    <x v="3"/>
    <x v="23"/>
    <n v="4"/>
    <n v="6340.91"/>
    <n v="0"/>
    <n v="25363.64"/>
    <n v="6341.15"/>
    <x v="1"/>
    <x v="2"/>
    <x v="0"/>
    <x v="6"/>
  </r>
  <r>
    <s v="IN-AMD-101839"/>
    <x v="309"/>
    <x v="1"/>
    <x v="4"/>
    <n v="2"/>
    <n v="676.23"/>
    <n v="0.15"/>
    <n v="1149.5899999999999"/>
    <n v="0"/>
    <x v="1"/>
    <x v="1"/>
    <x v="3"/>
    <x v="7"/>
  </r>
  <r>
    <s v="IN-AMD-101840"/>
    <x v="810"/>
    <x v="2"/>
    <x v="11"/>
    <n v="3"/>
    <n v="2872.41"/>
    <n v="0.1"/>
    <n v="7755.51"/>
    <n v="1249.48"/>
    <x v="1"/>
    <x v="1"/>
    <x v="1"/>
    <x v="8"/>
  </r>
  <r>
    <s v="IN-AMD-101841"/>
    <x v="629"/>
    <x v="2"/>
    <x v="3"/>
    <n v="1"/>
    <n v="28757.439999999999"/>
    <n v="0"/>
    <n v="28757.439999999999"/>
    <n v="4725.55"/>
    <x v="3"/>
    <x v="1"/>
    <x v="0"/>
    <x v="8"/>
  </r>
  <r>
    <s v="IN-AMD-101842"/>
    <x v="780"/>
    <x v="1"/>
    <x v="19"/>
    <n v="3"/>
    <n v="581.30999999999995"/>
    <n v="0.2"/>
    <n v="1395.14"/>
    <n v="376.78"/>
    <x v="1"/>
    <x v="1"/>
    <x v="0"/>
    <x v="8"/>
  </r>
  <r>
    <s v="IN-AMD-101843"/>
    <x v="672"/>
    <x v="2"/>
    <x v="6"/>
    <n v="3"/>
    <n v="5498.99"/>
    <n v="0.1"/>
    <n v="14847.27"/>
    <n v="3377.06"/>
    <x v="1"/>
    <x v="0"/>
    <x v="0"/>
    <x v="4"/>
  </r>
  <r>
    <s v="IN-AMD-101844"/>
    <x v="18"/>
    <x v="2"/>
    <x v="11"/>
    <n v="3"/>
    <n v="10208.68"/>
    <n v="0"/>
    <n v="30626.04"/>
    <n v="5264.95"/>
    <x v="2"/>
    <x v="1"/>
    <x v="0"/>
    <x v="5"/>
  </r>
  <r>
    <s v="IN-AMD-101845"/>
    <x v="458"/>
    <x v="4"/>
    <x v="17"/>
    <n v="1"/>
    <n v="248.26"/>
    <n v="0"/>
    <n v="248.26"/>
    <n v="35.049999999999997"/>
    <x v="4"/>
    <x v="1"/>
    <x v="0"/>
    <x v="5"/>
  </r>
  <r>
    <s v="IN-AMD-101846"/>
    <x v="811"/>
    <x v="3"/>
    <x v="18"/>
    <n v="1"/>
    <n v="7773.02"/>
    <n v="0"/>
    <n v="7773.02"/>
    <n v="2647.55"/>
    <x v="1"/>
    <x v="1"/>
    <x v="0"/>
    <x v="5"/>
  </r>
  <r>
    <s v="IN-AMD-101847"/>
    <x v="447"/>
    <x v="2"/>
    <x v="9"/>
    <n v="1"/>
    <n v="4829.54"/>
    <n v="0.15"/>
    <n v="4105.1099999999997"/>
    <n v="1142.6300000000001"/>
    <x v="1"/>
    <x v="1"/>
    <x v="0"/>
    <x v="9"/>
  </r>
  <r>
    <s v="IN-AMD-101848"/>
    <x v="669"/>
    <x v="2"/>
    <x v="11"/>
    <n v="2"/>
    <n v="5680.6"/>
    <n v="0.05"/>
    <n v="10793.14"/>
    <n v="1768.65"/>
    <x v="4"/>
    <x v="1"/>
    <x v="0"/>
    <x v="3"/>
  </r>
  <r>
    <s v="IN-AMD-101849"/>
    <x v="135"/>
    <x v="2"/>
    <x v="3"/>
    <n v="3"/>
    <n v="13415.37"/>
    <n v="0.05"/>
    <n v="38233.800000000003"/>
    <n v="11179.72"/>
    <x v="1"/>
    <x v="1"/>
    <x v="1"/>
    <x v="6"/>
  </r>
  <r>
    <s v="IN-AMD-101850"/>
    <x v="456"/>
    <x v="2"/>
    <x v="11"/>
    <n v="4"/>
    <n v="29398.69"/>
    <n v="0"/>
    <n v="117594.76"/>
    <n v="18686.68"/>
    <x v="1"/>
    <x v="1"/>
    <x v="0"/>
    <x v="4"/>
  </r>
  <r>
    <s v="IN-AMD-101851"/>
    <x v="498"/>
    <x v="1"/>
    <x v="2"/>
    <n v="2"/>
    <n v="878.17"/>
    <n v="0.1"/>
    <n v="1580.71"/>
    <n v="403.9"/>
    <x v="1"/>
    <x v="1"/>
    <x v="1"/>
    <x v="6"/>
  </r>
  <r>
    <s v="IN-AMD-101852"/>
    <x v="429"/>
    <x v="0"/>
    <x v="8"/>
    <n v="2"/>
    <n v="1899.18"/>
    <n v="0"/>
    <n v="3798.36"/>
    <n v="951.36"/>
    <x v="2"/>
    <x v="1"/>
    <x v="0"/>
    <x v="5"/>
  </r>
  <r>
    <s v="IN-AMD-101853"/>
    <x v="270"/>
    <x v="3"/>
    <x v="5"/>
    <n v="4"/>
    <n v="6932.41"/>
    <n v="0.1"/>
    <n v="24956.68"/>
    <n v="3616.41"/>
    <x v="1"/>
    <x v="1"/>
    <x v="0"/>
    <x v="8"/>
  </r>
  <r>
    <s v="IN-AMD-101854"/>
    <x v="10"/>
    <x v="4"/>
    <x v="17"/>
    <n v="3"/>
    <n v="577.41"/>
    <n v="0.05"/>
    <n v="1645.62"/>
    <n v="448.75"/>
    <x v="0"/>
    <x v="1"/>
    <x v="0"/>
    <x v="4"/>
  </r>
  <r>
    <s v="IN-AMD-101855"/>
    <x v="158"/>
    <x v="0"/>
    <x v="8"/>
    <n v="4"/>
    <n v="2876.75"/>
    <n v="0.2"/>
    <n v="9205.6"/>
    <n v="0"/>
    <x v="2"/>
    <x v="0"/>
    <x v="3"/>
    <x v="4"/>
  </r>
  <r>
    <s v="IN-AMD-101856"/>
    <x v="52"/>
    <x v="2"/>
    <x v="6"/>
    <n v="1"/>
    <n v="12175.1"/>
    <n v="0.15"/>
    <n v="10348.84"/>
    <n v="3150.9"/>
    <x v="2"/>
    <x v="0"/>
    <x v="0"/>
    <x v="9"/>
  </r>
  <r>
    <s v="IN-AMD-101857"/>
    <x v="784"/>
    <x v="0"/>
    <x v="21"/>
    <n v="3"/>
    <n v="2465.06"/>
    <n v="0"/>
    <n v="7395.18"/>
    <n v="2432.16"/>
    <x v="2"/>
    <x v="1"/>
    <x v="0"/>
    <x v="7"/>
  </r>
  <r>
    <s v="IN-AMD-101858"/>
    <x v="478"/>
    <x v="4"/>
    <x v="22"/>
    <n v="2"/>
    <n v="448.65"/>
    <n v="0"/>
    <n v="897.3"/>
    <n v="0"/>
    <x v="4"/>
    <x v="0"/>
    <x v="3"/>
    <x v="5"/>
  </r>
  <r>
    <s v="IN-AMD-101859"/>
    <x v="47"/>
    <x v="1"/>
    <x v="2"/>
    <n v="1"/>
    <n v="1121.99"/>
    <n v="0.05"/>
    <n v="1065.8900000000001"/>
    <n v="202.29"/>
    <x v="2"/>
    <x v="1"/>
    <x v="0"/>
    <x v="5"/>
  </r>
  <r>
    <s v="IN-AMD-101860"/>
    <x v="812"/>
    <x v="2"/>
    <x v="6"/>
    <n v="1"/>
    <n v="15816.66"/>
    <n v="0.1"/>
    <n v="14234.99"/>
    <n v="2779.76"/>
    <x v="1"/>
    <x v="1"/>
    <x v="0"/>
    <x v="8"/>
  </r>
  <r>
    <s v="IN-AMD-101861"/>
    <x v="332"/>
    <x v="3"/>
    <x v="5"/>
    <n v="2"/>
    <n v="7197.95"/>
    <n v="0.15"/>
    <n v="12236.52"/>
    <n v="2346.2800000000002"/>
    <x v="1"/>
    <x v="1"/>
    <x v="1"/>
    <x v="5"/>
  </r>
  <r>
    <s v="IN-AMD-101862"/>
    <x v="813"/>
    <x v="3"/>
    <x v="18"/>
    <n v="4"/>
    <n v="3504.3"/>
    <n v="0.15"/>
    <n v="11914.62"/>
    <n v="3796.39"/>
    <x v="0"/>
    <x v="1"/>
    <x v="0"/>
    <x v="4"/>
  </r>
  <r>
    <s v="IN-AMD-101863"/>
    <x v="142"/>
    <x v="4"/>
    <x v="17"/>
    <n v="1"/>
    <n v="170.2"/>
    <n v="0"/>
    <n v="170.2"/>
    <n v="39.340000000000003"/>
    <x v="2"/>
    <x v="2"/>
    <x v="0"/>
    <x v="8"/>
  </r>
  <r>
    <s v="IN-AMD-101864"/>
    <x v="443"/>
    <x v="2"/>
    <x v="6"/>
    <n v="1"/>
    <n v="21199.47"/>
    <n v="0"/>
    <n v="21199.47"/>
    <n v="0"/>
    <x v="2"/>
    <x v="1"/>
    <x v="3"/>
    <x v="1"/>
  </r>
  <r>
    <s v="IN-AMD-101865"/>
    <x v="596"/>
    <x v="0"/>
    <x v="1"/>
    <n v="3"/>
    <n v="2894.73"/>
    <n v="0.1"/>
    <n v="7815.77"/>
    <n v="2115.3000000000002"/>
    <x v="3"/>
    <x v="2"/>
    <x v="0"/>
    <x v="7"/>
  </r>
  <r>
    <s v="IN-AMD-101866"/>
    <x v="487"/>
    <x v="1"/>
    <x v="19"/>
    <n v="3"/>
    <n v="1141.28"/>
    <n v="0.15"/>
    <n v="2910.26"/>
    <n v="752.78"/>
    <x v="1"/>
    <x v="1"/>
    <x v="0"/>
    <x v="6"/>
  </r>
  <r>
    <s v="IN-AMD-101867"/>
    <x v="657"/>
    <x v="0"/>
    <x v="1"/>
    <n v="2"/>
    <n v="2702.93"/>
    <n v="0.15"/>
    <n v="4594.9799999999996"/>
    <n v="1501.39"/>
    <x v="1"/>
    <x v="1"/>
    <x v="0"/>
    <x v="9"/>
  </r>
  <r>
    <s v="IN-AMD-101868"/>
    <x v="814"/>
    <x v="0"/>
    <x v="1"/>
    <n v="2"/>
    <n v="2024.15"/>
    <n v="0"/>
    <n v="4048.3"/>
    <n v="1034.8"/>
    <x v="4"/>
    <x v="1"/>
    <x v="0"/>
    <x v="4"/>
  </r>
  <r>
    <s v="IN-AMD-101869"/>
    <x v="104"/>
    <x v="2"/>
    <x v="10"/>
    <n v="2"/>
    <n v="9891.92"/>
    <n v="0.25"/>
    <n v="14837.88"/>
    <n v="0"/>
    <x v="1"/>
    <x v="1"/>
    <x v="2"/>
    <x v="5"/>
  </r>
  <r>
    <s v="IN-AMD-101870"/>
    <x v="343"/>
    <x v="2"/>
    <x v="6"/>
    <n v="4"/>
    <n v="23624.35"/>
    <n v="0"/>
    <n v="94497.4"/>
    <n v="22181.26"/>
    <x v="1"/>
    <x v="2"/>
    <x v="0"/>
    <x v="7"/>
  </r>
  <r>
    <s v="IN-AMD-101871"/>
    <x v="277"/>
    <x v="0"/>
    <x v="0"/>
    <n v="1"/>
    <n v="778.3"/>
    <n v="0"/>
    <n v="778.3"/>
    <n v="200.56"/>
    <x v="2"/>
    <x v="1"/>
    <x v="0"/>
    <x v="5"/>
  </r>
  <r>
    <s v="IN-AMD-101872"/>
    <x v="113"/>
    <x v="4"/>
    <x v="7"/>
    <n v="2"/>
    <n v="241.09"/>
    <n v="0"/>
    <n v="482.18"/>
    <n v="86.61"/>
    <x v="2"/>
    <x v="1"/>
    <x v="0"/>
    <x v="5"/>
  </r>
  <r>
    <s v="IN-AMD-101873"/>
    <x v="651"/>
    <x v="2"/>
    <x v="9"/>
    <n v="3"/>
    <n v="25411.23"/>
    <n v="0"/>
    <n v="76233.69"/>
    <n v="24513.26"/>
    <x v="2"/>
    <x v="1"/>
    <x v="0"/>
    <x v="5"/>
  </r>
  <r>
    <s v="IN-AMD-101874"/>
    <x v="762"/>
    <x v="0"/>
    <x v="0"/>
    <n v="1"/>
    <n v="2654.06"/>
    <n v="0.15"/>
    <n v="2255.9499999999998"/>
    <n v="414.96"/>
    <x v="4"/>
    <x v="1"/>
    <x v="0"/>
    <x v="5"/>
  </r>
  <r>
    <s v="IN-AMD-101875"/>
    <x v="720"/>
    <x v="3"/>
    <x v="16"/>
    <n v="2"/>
    <n v="6901.02"/>
    <n v="0"/>
    <n v="13802.04"/>
    <n v="4714.53"/>
    <x v="1"/>
    <x v="1"/>
    <x v="0"/>
    <x v="8"/>
  </r>
  <r>
    <s v="IN-AMD-101876"/>
    <x v="524"/>
    <x v="2"/>
    <x v="3"/>
    <n v="1"/>
    <n v="23296.03"/>
    <n v="0.05"/>
    <n v="22131.23"/>
    <n v="4618.93"/>
    <x v="1"/>
    <x v="0"/>
    <x v="0"/>
    <x v="8"/>
  </r>
  <r>
    <s v="IN-AMD-101877"/>
    <x v="516"/>
    <x v="0"/>
    <x v="8"/>
    <n v="1"/>
    <n v="1411.66"/>
    <n v="0"/>
    <n v="1411.66"/>
    <n v="0"/>
    <x v="3"/>
    <x v="0"/>
    <x v="2"/>
    <x v="4"/>
  </r>
  <r>
    <s v="IN-AMD-101878"/>
    <x v="373"/>
    <x v="3"/>
    <x v="18"/>
    <n v="1"/>
    <n v="5990.23"/>
    <n v="0"/>
    <n v="5990.23"/>
    <n v="1396.65"/>
    <x v="1"/>
    <x v="1"/>
    <x v="1"/>
    <x v="4"/>
  </r>
  <r>
    <s v="IN-AMD-101879"/>
    <x v="759"/>
    <x v="1"/>
    <x v="2"/>
    <n v="2"/>
    <n v="1257.08"/>
    <n v="0.2"/>
    <n v="2011.33"/>
    <n v="418.76"/>
    <x v="0"/>
    <x v="1"/>
    <x v="1"/>
    <x v="5"/>
  </r>
  <r>
    <s v="IN-AMD-101880"/>
    <x v="19"/>
    <x v="3"/>
    <x v="24"/>
    <n v="1"/>
    <n v="5981.43"/>
    <n v="0.15"/>
    <n v="5084.22"/>
    <n v="1282.57"/>
    <x v="1"/>
    <x v="1"/>
    <x v="0"/>
    <x v="5"/>
  </r>
  <r>
    <s v="IN-AMD-101881"/>
    <x v="815"/>
    <x v="3"/>
    <x v="18"/>
    <n v="1"/>
    <n v="6217.11"/>
    <n v="0.05"/>
    <n v="5906.25"/>
    <n v="1591.69"/>
    <x v="0"/>
    <x v="1"/>
    <x v="0"/>
    <x v="7"/>
  </r>
  <r>
    <s v="IN-AMD-101882"/>
    <x v="573"/>
    <x v="2"/>
    <x v="6"/>
    <n v="1"/>
    <n v="8865.83"/>
    <n v="0.05"/>
    <n v="8422.5400000000009"/>
    <n v="1344.31"/>
    <x v="3"/>
    <x v="1"/>
    <x v="0"/>
    <x v="7"/>
  </r>
  <r>
    <s v="IN-AMD-101883"/>
    <x v="816"/>
    <x v="4"/>
    <x v="22"/>
    <n v="3"/>
    <n v="584.67999999999995"/>
    <n v="0.2"/>
    <n v="1403.23"/>
    <n v="436.45"/>
    <x v="1"/>
    <x v="2"/>
    <x v="0"/>
    <x v="0"/>
  </r>
  <r>
    <s v="IN-AMD-101884"/>
    <x v="344"/>
    <x v="2"/>
    <x v="10"/>
    <n v="2"/>
    <n v="14386.66"/>
    <n v="0.15"/>
    <n v="24457.32"/>
    <n v="6653.59"/>
    <x v="1"/>
    <x v="0"/>
    <x v="0"/>
    <x v="5"/>
  </r>
  <r>
    <s v="IN-AMD-101885"/>
    <x v="444"/>
    <x v="1"/>
    <x v="4"/>
    <n v="4"/>
    <n v="1284.2"/>
    <n v="0.1"/>
    <n v="4623.12"/>
    <n v="1345.85"/>
    <x v="3"/>
    <x v="1"/>
    <x v="0"/>
    <x v="2"/>
  </r>
  <r>
    <s v="IN-AMD-101886"/>
    <x v="729"/>
    <x v="2"/>
    <x v="10"/>
    <n v="3"/>
    <n v="6587.67"/>
    <n v="0.1"/>
    <n v="17786.71"/>
    <n v="5980.02"/>
    <x v="0"/>
    <x v="1"/>
    <x v="0"/>
    <x v="8"/>
  </r>
  <r>
    <s v="IN-AMD-101887"/>
    <x v="817"/>
    <x v="4"/>
    <x v="12"/>
    <n v="1"/>
    <n v="270.49"/>
    <n v="0.1"/>
    <n v="243.44"/>
    <n v="74.540000000000006"/>
    <x v="1"/>
    <x v="1"/>
    <x v="0"/>
    <x v="4"/>
  </r>
  <r>
    <s v="IN-AMD-101888"/>
    <x v="818"/>
    <x v="3"/>
    <x v="18"/>
    <n v="1"/>
    <n v="1342.33"/>
    <n v="0.05"/>
    <n v="1275.21"/>
    <n v="334"/>
    <x v="1"/>
    <x v="2"/>
    <x v="0"/>
    <x v="6"/>
  </r>
  <r>
    <s v="IN-AMD-101889"/>
    <x v="655"/>
    <x v="1"/>
    <x v="20"/>
    <n v="4"/>
    <n v="818.89"/>
    <n v="0.1"/>
    <n v="2948"/>
    <n v="559.61"/>
    <x v="1"/>
    <x v="0"/>
    <x v="0"/>
    <x v="2"/>
  </r>
  <r>
    <s v="IN-AMD-101890"/>
    <x v="819"/>
    <x v="2"/>
    <x v="3"/>
    <n v="4"/>
    <n v="3612.73"/>
    <n v="0.1"/>
    <n v="13005.83"/>
    <n v="3346.29"/>
    <x v="3"/>
    <x v="1"/>
    <x v="0"/>
    <x v="7"/>
  </r>
  <r>
    <s v="IN-AMD-101891"/>
    <x v="159"/>
    <x v="0"/>
    <x v="21"/>
    <n v="3"/>
    <n v="1438.61"/>
    <n v="0.2"/>
    <n v="3452.66"/>
    <n v="0"/>
    <x v="1"/>
    <x v="1"/>
    <x v="2"/>
    <x v="0"/>
  </r>
  <r>
    <s v="IN-AMD-101892"/>
    <x v="820"/>
    <x v="3"/>
    <x v="24"/>
    <n v="1"/>
    <n v="6350.92"/>
    <n v="0"/>
    <n v="6350.92"/>
    <n v="1668.96"/>
    <x v="0"/>
    <x v="1"/>
    <x v="0"/>
    <x v="6"/>
  </r>
  <r>
    <s v="IN-AMD-101893"/>
    <x v="267"/>
    <x v="1"/>
    <x v="2"/>
    <n v="4"/>
    <n v="239.17"/>
    <n v="0"/>
    <n v="956.68"/>
    <n v="209.86"/>
    <x v="1"/>
    <x v="1"/>
    <x v="0"/>
    <x v="7"/>
  </r>
  <r>
    <s v="IN-AMD-101894"/>
    <x v="714"/>
    <x v="2"/>
    <x v="6"/>
    <n v="3"/>
    <n v="14243.26"/>
    <n v="0"/>
    <n v="42729.78"/>
    <n v="11947.38"/>
    <x v="1"/>
    <x v="1"/>
    <x v="0"/>
    <x v="2"/>
  </r>
  <r>
    <s v="IN-AMD-101895"/>
    <x v="317"/>
    <x v="4"/>
    <x v="14"/>
    <n v="4"/>
    <n v="492.91"/>
    <n v="0.1"/>
    <n v="1774.48"/>
    <n v="328.18"/>
    <x v="0"/>
    <x v="1"/>
    <x v="0"/>
    <x v="7"/>
  </r>
  <r>
    <s v="IN-AMD-101896"/>
    <x v="343"/>
    <x v="1"/>
    <x v="2"/>
    <n v="1"/>
    <n v="309.12"/>
    <n v="0.1"/>
    <n v="278.20999999999998"/>
    <n v="73.010000000000005"/>
    <x v="1"/>
    <x v="0"/>
    <x v="0"/>
    <x v="7"/>
  </r>
  <r>
    <s v="IN-AMD-101897"/>
    <x v="578"/>
    <x v="2"/>
    <x v="3"/>
    <n v="1"/>
    <n v="12734.17"/>
    <n v="0"/>
    <n v="12734.17"/>
    <n v="0"/>
    <x v="1"/>
    <x v="1"/>
    <x v="3"/>
    <x v="6"/>
  </r>
  <r>
    <s v="IN-AMD-101898"/>
    <x v="521"/>
    <x v="1"/>
    <x v="15"/>
    <n v="1"/>
    <n v="622.67999999999995"/>
    <n v="0.1"/>
    <n v="560.41"/>
    <n v="80.61"/>
    <x v="0"/>
    <x v="1"/>
    <x v="0"/>
    <x v="4"/>
  </r>
  <r>
    <s v="IN-AMD-101899"/>
    <x v="410"/>
    <x v="0"/>
    <x v="21"/>
    <n v="1"/>
    <n v="2135.48"/>
    <n v="0.1"/>
    <n v="1921.93"/>
    <n v="0"/>
    <x v="1"/>
    <x v="0"/>
    <x v="3"/>
    <x v="3"/>
  </r>
  <r>
    <s v="IN-AMD-101900"/>
    <x v="227"/>
    <x v="0"/>
    <x v="1"/>
    <n v="2"/>
    <n v="1183.31"/>
    <n v="0.05"/>
    <n v="2248.29"/>
    <n v="771.49"/>
    <x v="2"/>
    <x v="1"/>
    <x v="0"/>
    <x v="5"/>
  </r>
  <r>
    <s v="IN-AMD-101901"/>
    <x v="568"/>
    <x v="0"/>
    <x v="1"/>
    <n v="2"/>
    <n v="1298.31"/>
    <n v="0"/>
    <n v="2596.62"/>
    <n v="834.69"/>
    <x v="2"/>
    <x v="0"/>
    <x v="0"/>
    <x v="5"/>
  </r>
  <r>
    <s v="IN-AMD-101902"/>
    <x v="476"/>
    <x v="3"/>
    <x v="23"/>
    <n v="2"/>
    <n v="1731.06"/>
    <n v="0.2"/>
    <n v="2769.7"/>
    <n v="424.38"/>
    <x v="2"/>
    <x v="1"/>
    <x v="0"/>
    <x v="0"/>
  </r>
  <r>
    <s v="IN-AMD-101903"/>
    <x v="216"/>
    <x v="3"/>
    <x v="18"/>
    <n v="3"/>
    <n v="1458"/>
    <n v="0.1"/>
    <n v="3936.6"/>
    <n v="877.2"/>
    <x v="1"/>
    <x v="1"/>
    <x v="0"/>
    <x v="0"/>
  </r>
  <r>
    <s v="IN-AMD-101904"/>
    <x v="821"/>
    <x v="0"/>
    <x v="1"/>
    <n v="3"/>
    <n v="2579.21"/>
    <n v="0.15"/>
    <n v="6576.99"/>
    <n v="0"/>
    <x v="1"/>
    <x v="1"/>
    <x v="3"/>
    <x v="5"/>
  </r>
  <r>
    <s v="IN-AMD-101905"/>
    <x v="667"/>
    <x v="3"/>
    <x v="24"/>
    <n v="4"/>
    <n v="7760.74"/>
    <n v="0.2"/>
    <n v="24834.37"/>
    <n v="3390.31"/>
    <x v="2"/>
    <x v="0"/>
    <x v="0"/>
    <x v="8"/>
  </r>
  <r>
    <s v="IN-AMD-101906"/>
    <x v="544"/>
    <x v="3"/>
    <x v="16"/>
    <n v="4"/>
    <n v="7785.34"/>
    <n v="0"/>
    <n v="31141.360000000001"/>
    <n v="9396.2999999999993"/>
    <x v="3"/>
    <x v="1"/>
    <x v="0"/>
    <x v="9"/>
  </r>
  <r>
    <s v="IN-AMD-101907"/>
    <x v="76"/>
    <x v="3"/>
    <x v="24"/>
    <n v="3"/>
    <n v="2209.36"/>
    <n v="0.05"/>
    <n v="6296.68"/>
    <n v="1958.86"/>
    <x v="0"/>
    <x v="1"/>
    <x v="1"/>
    <x v="2"/>
  </r>
  <r>
    <s v="IN-AMD-101908"/>
    <x v="754"/>
    <x v="2"/>
    <x v="11"/>
    <n v="4"/>
    <n v="2337.5100000000002"/>
    <n v="0.05"/>
    <n v="8882.5400000000009"/>
    <n v="2405.08"/>
    <x v="2"/>
    <x v="1"/>
    <x v="0"/>
    <x v="5"/>
  </r>
  <r>
    <s v="IN-AMD-101909"/>
    <x v="80"/>
    <x v="1"/>
    <x v="4"/>
    <n v="3"/>
    <n v="1120.52"/>
    <n v="0"/>
    <n v="3361.56"/>
    <n v="473.9"/>
    <x v="1"/>
    <x v="1"/>
    <x v="0"/>
    <x v="5"/>
  </r>
  <r>
    <s v="IN-AMD-101910"/>
    <x v="101"/>
    <x v="0"/>
    <x v="0"/>
    <n v="2"/>
    <n v="1897.86"/>
    <n v="0.15"/>
    <n v="3226.36"/>
    <n v="444.43"/>
    <x v="1"/>
    <x v="1"/>
    <x v="0"/>
    <x v="6"/>
  </r>
  <r>
    <s v="IN-AMD-101911"/>
    <x v="55"/>
    <x v="2"/>
    <x v="9"/>
    <n v="3"/>
    <n v="32182.53"/>
    <n v="0"/>
    <n v="96547.59"/>
    <n v="23992.42"/>
    <x v="0"/>
    <x v="0"/>
    <x v="0"/>
    <x v="6"/>
  </r>
  <r>
    <s v="IN-AMD-101912"/>
    <x v="220"/>
    <x v="2"/>
    <x v="3"/>
    <n v="3"/>
    <n v="10123.379999999999"/>
    <n v="0"/>
    <n v="30370.14"/>
    <n v="9945.52"/>
    <x v="2"/>
    <x v="1"/>
    <x v="0"/>
    <x v="5"/>
  </r>
  <r>
    <s v="IN-AMD-101913"/>
    <x v="213"/>
    <x v="0"/>
    <x v="8"/>
    <n v="4"/>
    <n v="885.15"/>
    <n v="0"/>
    <n v="3540.6"/>
    <n v="567.99"/>
    <x v="1"/>
    <x v="0"/>
    <x v="0"/>
    <x v="4"/>
  </r>
  <r>
    <s v="IN-AMD-101914"/>
    <x v="822"/>
    <x v="1"/>
    <x v="19"/>
    <n v="4"/>
    <n v="666.52"/>
    <n v="0.25"/>
    <n v="1999.56"/>
    <n v="530.30999999999995"/>
    <x v="4"/>
    <x v="1"/>
    <x v="0"/>
    <x v="1"/>
  </r>
  <r>
    <s v="IN-AMD-101915"/>
    <x v="676"/>
    <x v="0"/>
    <x v="0"/>
    <n v="3"/>
    <n v="2095.41"/>
    <n v="0.1"/>
    <n v="5657.61"/>
    <n v="1328.78"/>
    <x v="3"/>
    <x v="1"/>
    <x v="0"/>
    <x v="6"/>
  </r>
  <r>
    <s v="IN-AMD-101916"/>
    <x v="653"/>
    <x v="3"/>
    <x v="24"/>
    <n v="1"/>
    <n v="6633.75"/>
    <n v="0.15"/>
    <n v="5638.69"/>
    <n v="1010.04"/>
    <x v="2"/>
    <x v="1"/>
    <x v="0"/>
    <x v="4"/>
  </r>
  <r>
    <s v="IN-AMD-101917"/>
    <x v="718"/>
    <x v="2"/>
    <x v="3"/>
    <n v="4"/>
    <n v="30415.360000000001"/>
    <n v="0"/>
    <n v="121661.44"/>
    <n v="26376.57"/>
    <x v="1"/>
    <x v="1"/>
    <x v="0"/>
    <x v="5"/>
  </r>
  <r>
    <s v="IN-AMD-101918"/>
    <x v="229"/>
    <x v="0"/>
    <x v="8"/>
    <n v="3"/>
    <n v="1615.04"/>
    <n v="0"/>
    <n v="4845.12"/>
    <n v="1085.92"/>
    <x v="1"/>
    <x v="1"/>
    <x v="0"/>
    <x v="8"/>
  </r>
  <r>
    <s v="IN-AMD-101919"/>
    <x v="183"/>
    <x v="4"/>
    <x v="7"/>
    <n v="4"/>
    <n v="784.11"/>
    <n v="0.15"/>
    <n v="2665.97"/>
    <n v="412.17"/>
    <x v="3"/>
    <x v="2"/>
    <x v="0"/>
    <x v="6"/>
  </r>
  <r>
    <s v="IN-AMD-101920"/>
    <x v="823"/>
    <x v="1"/>
    <x v="2"/>
    <n v="1"/>
    <n v="459.71"/>
    <n v="0.1"/>
    <n v="413.74"/>
    <n v="0"/>
    <x v="1"/>
    <x v="1"/>
    <x v="2"/>
    <x v="6"/>
  </r>
  <r>
    <s v="IN-AMD-101921"/>
    <x v="112"/>
    <x v="2"/>
    <x v="10"/>
    <n v="4"/>
    <n v="25398.01"/>
    <n v="0"/>
    <n v="101592.04"/>
    <n v="27872.25"/>
    <x v="0"/>
    <x v="1"/>
    <x v="0"/>
    <x v="6"/>
  </r>
  <r>
    <s v="IN-AMD-101922"/>
    <x v="273"/>
    <x v="0"/>
    <x v="0"/>
    <n v="3"/>
    <n v="1301.93"/>
    <n v="0.1"/>
    <n v="3515.21"/>
    <n v="524.73"/>
    <x v="3"/>
    <x v="1"/>
    <x v="1"/>
    <x v="4"/>
  </r>
  <r>
    <s v="IN-AMD-101923"/>
    <x v="407"/>
    <x v="2"/>
    <x v="9"/>
    <n v="3"/>
    <n v="26580.28"/>
    <n v="0.05"/>
    <n v="75753.8"/>
    <n v="22689.37"/>
    <x v="1"/>
    <x v="1"/>
    <x v="0"/>
    <x v="0"/>
  </r>
  <r>
    <s v="IN-AMD-101924"/>
    <x v="375"/>
    <x v="0"/>
    <x v="1"/>
    <n v="1"/>
    <n v="1947.53"/>
    <n v="0"/>
    <n v="1947.53"/>
    <n v="613.27"/>
    <x v="2"/>
    <x v="1"/>
    <x v="0"/>
    <x v="0"/>
  </r>
  <r>
    <s v="IN-AMD-101925"/>
    <x v="409"/>
    <x v="1"/>
    <x v="4"/>
    <n v="3"/>
    <n v="1011.01"/>
    <n v="0.1"/>
    <n v="2729.73"/>
    <n v="399.05"/>
    <x v="1"/>
    <x v="1"/>
    <x v="0"/>
    <x v="5"/>
  </r>
  <r>
    <s v="IN-AMD-101926"/>
    <x v="363"/>
    <x v="1"/>
    <x v="19"/>
    <n v="1"/>
    <n v="705.49"/>
    <n v="0"/>
    <n v="705.49"/>
    <n v="237.85"/>
    <x v="2"/>
    <x v="1"/>
    <x v="0"/>
    <x v="4"/>
  </r>
  <r>
    <s v="IN-AMD-101927"/>
    <x v="781"/>
    <x v="2"/>
    <x v="11"/>
    <n v="3"/>
    <n v="10831.66"/>
    <n v="0.15"/>
    <n v="27620.73"/>
    <n v="9524.77"/>
    <x v="1"/>
    <x v="0"/>
    <x v="0"/>
    <x v="5"/>
  </r>
  <r>
    <s v="IN-AMD-101928"/>
    <x v="463"/>
    <x v="4"/>
    <x v="17"/>
    <n v="3"/>
    <n v="509.52"/>
    <n v="0.1"/>
    <n v="1375.7"/>
    <n v="182.1"/>
    <x v="2"/>
    <x v="2"/>
    <x v="0"/>
    <x v="5"/>
  </r>
  <r>
    <s v="IN-AMD-101929"/>
    <x v="271"/>
    <x v="3"/>
    <x v="23"/>
    <n v="4"/>
    <n v="2171.9499999999998"/>
    <n v="0.2"/>
    <n v="6950.24"/>
    <n v="0"/>
    <x v="1"/>
    <x v="2"/>
    <x v="2"/>
    <x v="3"/>
  </r>
  <r>
    <s v="IN-AMD-101930"/>
    <x v="249"/>
    <x v="0"/>
    <x v="0"/>
    <n v="4"/>
    <n v="1288.73"/>
    <n v="0.05"/>
    <n v="4897.17"/>
    <n v="1655.52"/>
    <x v="1"/>
    <x v="1"/>
    <x v="0"/>
    <x v="6"/>
  </r>
  <r>
    <s v="IN-AMD-101931"/>
    <x v="626"/>
    <x v="0"/>
    <x v="13"/>
    <n v="1"/>
    <n v="413.75"/>
    <n v="0.1"/>
    <n v="372.38"/>
    <n v="52.43"/>
    <x v="2"/>
    <x v="1"/>
    <x v="0"/>
    <x v="4"/>
  </r>
  <r>
    <s v="IN-AMD-101932"/>
    <x v="658"/>
    <x v="3"/>
    <x v="5"/>
    <n v="4"/>
    <n v="2906.78"/>
    <n v="0.15"/>
    <n v="9883.0499999999993"/>
    <n v="1797.43"/>
    <x v="1"/>
    <x v="0"/>
    <x v="0"/>
    <x v="3"/>
  </r>
  <r>
    <s v="IN-AMD-101933"/>
    <x v="191"/>
    <x v="3"/>
    <x v="5"/>
    <n v="2"/>
    <n v="7067.78"/>
    <n v="0.1"/>
    <n v="12722"/>
    <n v="2914.72"/>
    <x v="0"/>
    <x v="0"/>
    <x v="0"/>
    <x v="7"/>
  </r>
  <r>
    <s v="IN-AMD-101934"/>
    <x v="619"/>
    <x v="0"/>
    <x v="8"/>
    <n v="1"/>
    <n v="2863.87"/>
    <n v="0.1"/>
    <n v="2577.48"/>
    <n v="403.15"/>
    <x v="0"/>
    <x v="1"/>
    <x v="0"/>
    <x v="0"/>
  </r>
  <r>
    <s v="IN-AMD-101935"/>
    <x v="725"/>
    <x v="0"/>
    <x v="8"/>
    <n v="2"/>
    <n v="1179.01"/>
    <n v="0.1"/>
    <n v="2122.2199999999998"/>
    <n v="457.44"/>
    <x v="0"/>
    <x v="1"/>
    <x v="0"/>
    <x v="3"/>
  </r>
  <r>
    <s v="IN-AMD-101936"/>
    <x v="824"/>
    <x v="2"/>
    <x v="6"/>
    <n v="1"/>
    <n v="16700.419999999998"/>
    <n v="0.05"/>
    <n v="15865.4"/>
    <n v="5287.54"/>
    <x v="2"/>
    <x v="0"/>
    <x v="0"/>
    <x v="1"/>
  </r>
  <r>
    <s v="IN-AMD-101937"/>
    <x v="631"/>
    <x v="1"/>
    <x v="19"/>
    <n v="2"/>
    <n v="789.41"/>
    <n v="0.15"/>
    <n v="1342"/>
    <n v="434.88"/>
    <x v="3"/>
    <x v="1"/>
    <x v="0"/>
    <x v="3"/>
  </r>
  <r>
    <s v="IN-AMD-101938"/>
    <x v="803"/>
    <x v="0"/>
    <x v="1"/>
    <n v="4"/>
    <n v="965.99"/>
    <n v="0.05"/>
    <n v="3670.76"/>
    <n v="570.91"/>
    <x v="2"/>
    <x v="1"/>
    <x v="0"/>
    <x v="2"/>
  </r>
  <r>
    <s v="IN-AMD-101939"/>
    <x v="536"/>
    <x v="2"/>
    <x v="6"/>
    <n v="4"/>
    <n v="33385.06"/>
    <n v="0.2"/>
    <n v="106832.19"/>
    <n v="36019.96"/>
    <x v="1"/>
    <x v="1"/>
    <x v="0"/>
    <x v="0"/>
  </r>
  <r>
    <s v="IN-AMD-101940"/>
    <x v="687"/>
    <x v="1"/>
    <x v="19"/>
    <n v="3"/>
    <n v="1325.45"/>
    <n v="0.15"/>
    <n v="3379.9"/>
    <n v="958.21"/>
    <x v="1"/>
    <x v="1"/>
    <x v="0"/>
    <x v="4"/>
  </r>
  <r>
    <s v="IN-AMD-101941"/>
    <x v="325"/>
    <x v="4"/>
    <x v="7"/>
    <n v="2"/>
    <n v="1023.12"/>
    <n v="0.1"/>
    <n v="1841.62"/>
    <n v="632.16999999999996"/>
    <x v="2"/>
    <x v="1"/>
    <x v="0"/>
    <x v="4"/>
  </r>
  <r>
    <s v="IN-AMD-101942"/>
    <x v="324"/>
    <x v="4"/>
    <x v="12"/>
    <n v="3"/>
    <n v="925.9"/>
    <n v="0.2"/>
    <n v="2222.16"/>
    <n v="357.15"/>
    <x v="1"/>
    <x v="1"/>
    <x v="0"/>
    <x v="6"/>
  </r>
  <r>
    <s v="IN-AMD-101943"/>
    <x v="143"/>
    <x v="0"/>
    <x v="13"/>
    <n v="1"/>
    <n v="2088.36"/>
    <n v="0.1"/>
    <n v="1879.52"/>
    <n v="253.67"/>
    <x v="1"/>
    <x v="1"/>
    <x v="0"/>
    <x v="1"/>
  </r>
  <r>
    <s v="IN-AMD-101944"/>
    <x v="815"/>
    <x v="2"/>
    <x v="3"/>
    <n v="2"/>
    <n v="29883"/>
    <n v="0.15"/>
    <n v="50801.1"/>
    <n v="10946.76"/>
    <x v="1"/>
    <x v="1"/>
    <x v="0"/>
    <x v="4"/>
  </r>
  <r>
    <s v="IN-AMD-101945"/>
    <x v="219"/>
    <x v="0"/>
    <x v="13"/>
    <n v="3"/>
    <n v="1478.58"/>
    <n v="0"/>
    <n v="4435.74"/>
    <n v="1541.17"/>
    <x v="2"/>
    <x v="1"/>
    <x v="0"/>
    <x v="4"/>
  </r>
  <r>
    <s v="IN-AMD-101946"/>
    <x v="101"/>
    <x v="2"/>
    <x v="10"/>
    <n v="1"/>
    <n v="11368.61"/>
    <n v="0"/>
    <n v="11368.61"/>
    <n v="0"/>
    <x v="3"/>
    <x v="1"/>
    <x v="3"/>
    <x v="7"/>
  </r>
  <r>
    <s v="IN-AMD-101947"/>
    <x v="89"/>
    <x v="4"/>
    <x v="14"/>
    <n v="2"/>
    <n v="1160.98"/>
    <n v="0.1"/>
    <n v="2089.7600000000002"/>
    <n v="560.80999999999995"/>
    <x v="1"/>
    <x v="1"/>
    <x v="0"/>
    <x v="4"/>
  </r>
  <r>
    <s v="IN-AMD-101948"/>
    <x v="594"/>
    <x v="2"/>
    <x v="9"/>
    <n v="3"/>
    <n v="32993.839999999997"/>
    <n v="0.05"/>
    <n v="94032.44"/>
    <n v="22913.16"/>
    <x v="0"/>
    <x v="2"/>
    <x v="0"/>
    <x v="7"/>
  </r>
  <r>
    <s v="IN-AMD-101949"/>
    <x v="460"/>
    <x v="2"/>
    <x v="11"/>
    <n v="2"/>
    <n v="17756.099999999999"/>
    <n v="0.1"/>
    <n v="31960.98"/>
    <n v="10419.34"/>
    <x v="1"/>
    <x v="1"/>
    <x v="0"/>
    <x v="8"/>
  </r>
  <r>
    <s v="IN-AMD-101950"/>
    <x v="825"/>
    <x v="0"/>
    <x v="8"/>
    <n v="2"/>
    <n v="901.53"/>
    <n v="0"/>
    <n v="1803.06"/>
    <n v="576.86"/>
    <x v="0"/>
    <x v="1"/>
    <x v="0"/>
    <x v="6"/>
  </r>
  <r>
    <s v="IN-AMD-101951"/>
    <x v="526"/>
    <x v="0"/>
    <x v="8"/>
    <n v="3"/>
    <n v="1866.37"/>
    <n v="0.25"/>
    <n v="4199.33"/>
    <n v="1432.68"/>
    <x v="1"/>
    <x v="1"/>
    <x v="0"/>
    <x v="6"/>
  </r>
  <r>
    <s v="IN-AMD-101952"/>
    <x v="91"/>
    <x v="1"/>
    <x v="2"/>
    <n v="4"/>
    <n v="789.71"/>
    <n v="0.1"/>
    <n v="2842.96"/>
    <n v="740.01"/>
    <x v="1"/>
    <x v="0"/>
    <x v="0"/>
    <x v="6"/>
  </r>
  <r>
    <s v="IN-AMD-101953"/>
    <x v="683"/>
    <x v="0"/>
    <x v="21"/>
    <n v="4"/>
    <n v="2083.7600000000002"/>
    <n v="0"/>
    <n v="8335.0400000000009"/>
    <n v="2076.34"/>
    <x v="1"/>
    <x v="1"/>
    <x v="0"/>
    <x v="5"/>
  </r>
  <r>
    <s v="IN-AMD-101954"/>
    <x v="138"/>
    <x v="2"/>
    <x v="11"/>
    <n v="3"/>
    <n v="21950.94"/>
    <n v="0.05"/>
    <n v="62560.18"/>
    <n v="8421.01"/>
    <x v="1"/>
    <x v="1"/>
    <x v="0"/>
    <x v="5"/>
  </r>
  <r>
    <s v="IN-AMD-101955"/>
    <x v="8"/>
    <x v="2"/>
    <x v="11"/>
    <n v="1"/>
    <n v="20040.810000000001"/>
    <n v="0.15"/>
    <n v="17034.689999999999"/>
    <n v="3252.75"/>
    <x v="1"/>
    <x v="1"/>
    <x v="0"/>
    <x v="5"/>
  </r>
  <r>
    <s v="IN-AMD-101956"/>
    <x v="503"/>
    <x v="0"/>
    <x v="13"/>
    <n v="3"/>
    <n v="1829.97"/>
    <n v="0.2"/>
    <n v="4391.93"/>
    <n v="890.43"/>
    <x v="2"/>
    <x v="1"/>
    <x v="0"/>
    <x v="0"/>
  </r>
  <r>
    <s v="IN-AMD-101957"/>
    <x v="576"/>
    <x v="2"/>
    <x v="10"/>
    <n v="3"/>
    <n v="4077.91"/>
    <n v="0.05"/>
    <n v="11622.04"/>
    <n v="0"/>
    <x v="1"/>
    <x v="0"/>
    <x v="2"/>
    <x v="0"/>
  </r>
  <r>
    <s v="IN-AMD-101958"/>
    <x v="733"/>
    <x v="3"/>
    <x v="24"/>
    <n v="2"/>
    <n v="4903.37"/>
    <n v="0"/>
    <n v="9806.74"/>
    <n v="0"/>
    <x v="3"/>
    <x v="1"/>
    <x v="2"/>
    <x v="6"/>
  </r>
  <r>
    <s v="IN-AMD-101959"/>
    <x v="298"/>
    <x v="3"/>
    <x v="16"/>
    <n v="4"/>
    <n v="624.33000000000004"/>
    <n v="0.2"/>
    <n v="1997.86"/>
    <n v="486.03"/>
    <x v="0"/>
    <x v="1"/>
    <x v="0"/>
    <x v="5"/>
  </r>
  <r>
    <s v="IN-AMD-101960"/>
    <x v="197"/>
    <x v="3"/>
    <x v="24"/>
    <n v="4"/>
    <n v="3565.75"/>
    <n v="0.25"/>
    <n v="10697.25"/>
    <n v="1932.23"/>
    <x v="1"/>
    <x v="1"/>
    <x v="0"/>
    <x v="5"/>
  </r>
  <r>
    <s v="IN-AMD-101961"/>
    <x v="115"/>
    <x v="4"/>
    <x v="7"/>
    <n v="4"/>
    <n v="440.58"/>
    <n v="0"/>
    <n v="1762.32"/>
    <n v="0"/>
    <x v="2"/>
    <x v="1"/>
    <x v="3"/>
    <x v="3"/>
  </r>
  <r>
    <s v="IN-AMD-101962"/>
    <x v="121"/>
    <x v="4"/>
    <x v="17"/>
    <n v="4"/>
    <n v="956.61"/>
    <n v="0"/>
    <n v="3826.44"/>
    <n v="640.89"/>
    <x v="0"/>
    <x v="0"/>
    <x v="0"/>
    <x v="4"/>
  </r>
  <r>
    <s v="IN-AMD-101963"/>
    <x v="629"/>
    <x v="4"/>
    <x v="12"/>
    <n v="3"/>
    <n v="372.65"/>
    <n v="0.1"/>
    <n v="1006.15"/>
    <n v="161.02000000000001"/>
    <x v="2"/>
    <x v="1"/>
    <x v="0"/>
    <x v="5"/>
  </r>
  <r>
    <s v="IN-AMD-101964"/>
    <x v="19"/>
    <x v="2"/>
    <x v="6"/>
    <n v="2"/>
    <n v="12960.44"/>
    <n v="0.1"/>
    <n v="23328.79"/>
    <n v="5559.3"/>
    <x v="2"/>
    <x v="1"/>
    <x v="0"/>
    <x v="5"/>
  </r>
  <r>
    <s v="IN-AMD-101965"/>
    <x v="152"/>
    <x v="2"/>
    <x v="6"/>
    <n v="4"/>
    <n v="27194.89"/>
    <n v="0.1"/>
    <n v="97901.6"/>
    <n v="32590.85"/>
    <x v="3"/>
    <x v="1"/>
    <x v="0"/>
    <x v="0"/>
  </r>
  <r>
    <s v="IN-AMD-101966"/>
    <x v="184"/>
    <x v="0"/>
    <x v="8"/>
    <n v="4"/>
    <n v="1086.55"/>
    <n v="0.05"/>
    <n v="4128.8900000000003"/>
    <n v="600.67999999999995"/>
    <x v="3"/>
    <x v="1"/>
    <x v="0"/>
    <x v="0"/>
  </r>
  <r>
    <s v="IN-AMD-101967"/>
    <x v="275"/>
    <x v="1"/>
    <x v="2"/>
    <n v="2"/>
    <n v="524.6"/>
    <n v="0"/>
    <n v="1049.2"/>
    <n v="347.36"/>
    <x v="3"/>
    <x v="0"/>
    <x v="0"/>
    <x v="3"/>
  </r>
  <r>
    <s v="IN-AMD-101968"/>
    <x v="643"/>
    <x v="4"/>
    <x v="14"/>
    <n v="3"/>
    <n v="1058.7"/>
    <n v="0.1"/>
    <n v="2858.49"/>
    <n v="413.9"/>
    <x v="3"/>
    <x v="1"/>
    <x v="1"/>
    <x v="9"/>
  </r>
  <r>
    <s v="IN-AMD-101969"/>
    <x v="795"/>
    <x v="1"/>
    <x v="2"/>
    <n v="3"/>
    <n v="836.09"/>
    <n v="0"/>
    <n v="2508.27"/>
    <n v="400.21"/>
    <x v="2"/>
    <x v="1"/>
    <x v="0"/>
    <x v="5"/>
  </r>
  <r>
    <s v="IN-AMD-101970"/>
    <x v="373"/>
    <x v="2"/>
    <x v="10"/>
    <n v="3"/>
    <n v="31154.39"/>
    <n v="0.05"/>
    <n v="88790.01"/>
    <n v="13889.11"/>
    <x v="1"/>
    <x v="1"/>
    <x v="0"/>
    <x v="2"/>
  </r>
  <r>
    <s v="IN-AMD-101971"/>
    <x v="826"/>
    <x v="4"/>
    <x v="14"/>
    <n v="4"/>
    <n v="603.61"/>
    <n v="0.1"/>
    <n v="2173"/>
    <n v="375.86"/>
    <x v="1"/>
    <x v="0"/>
    <x v="0"/>
    <x v="3"/>
  </r>
  <r>
    <s v="IN-AMD-101972"/>
    <x v="745"/>
    <x v="0"/>
    <x v="8"/>
    <n v="4"/>
    <n v="408.21"/>
    <n v="0"/>
    <n v="1632.84"/>
    <n v="478.03"/>
    <x v="0"/>
    <x v="1"/>
    <x v="0"/>
    <x v="7"/>
  </r>
  <r>
    <s v="IN-AMD-101973"/>
    <x v="227"/>
    <x v="2"/>
    <x v="10"/>
    <n v="4"/>
    <n v="18636.25"/>
    <n v="0.1"/>
    <n v="67090.5"/>
    <n v="14604.72"/>
    <x v="3"/>
    <x v="0"/>
    <x v="0"/>
    <x v="5"/>
  </r>
  <r>
    <s v="IN-AMD-101974"/>
    <x v="340"/>
    <x v="0"/>
    <x v="13"/>
    <n v="3"/>
    <n v="1232.81"/>
    <n v="0.15"/>
    <n v="3143.67"/>
    <n v="963.94"/>
    <x v="1"/>
    <x v="0"/>
    <x v="0"/>
    <x v="4"/>
  </r>
  <r>
    <s v="IN-AMD-101975"/>
    <x v="264"/>
    <x v="2"/>
    <x v="6"/>
    <n v="4"/>
    <n v="31450.959999999999"/>
    <n v="0"/>
    <n v="125803.84"/>
    <n v="24593.71"/>
    <x v="3"/>
    <x v="1"/>
    <x v="0"/>
    <x v="2"/>
  </r>
  <r>
    <s v="IN-AMD-101976"/>
    <x v="378"/>
    <x v="0"/>
    <x v="8"/>
    <n v="1"/>
    <n v="1041.1199999999999"/>
    <n v="0.1"/>
    <n v="937.01"/>
    <n v="0"/>
    <x v="0"/>
    <x v="1"/>
    <x v="3"/>
    <x v="3"/>
  </r>
  <r>
    <s v="IN-AMD-101977"/>
    <x v="475"/>
    <x v="0"/>
    <x v="8"/>
    <n v="2"/>
    <n v="353.93"/>
    <n v="0.1"/>
    <n v="637.07000000000005"/>
    <n v="0"/>
    <x v="1"/>
    <x v="0"/>
    <x v="2"/>
    <x v="3"/>
  </r>
  <r>
    <s v="IN-AMD-101978"/>
    <x v="827"/>
    <x v="0"/>
    <x v="1"/>
    <n v="1"/>
    <n v="1113.5899999999999"/>
    <n v="0"/>
    <n v="1113.5899999999999"/>
    <n v="252.88"/>
    <x v="2"/>
    <x v="1"/>
    <x v="0"/>
    <x v="7"/>
  </r>
  <r>
    <s v="IN-AMD-101979"/>
    <x v="31"/>
    <x v="3"/>
    <x v="5"/>
    <n v="1"/>
    <n v="7583.37"/>
    <n v="0.15"/>
    <n v="6445.86"/>
    <n v="1363.9"/>
    <x v="4"/>
    <x v="1"/>
    <x v="0"/>
    <x v="8"/>
  </r>
  <r>
    <s v="IN-AMD-101980"/>
    <x v="463"/>
    <x v="1"/>
    <x v="20"/>
    <n v="4"/>
    <n v="757.25"/>
    <n v="0.05"/>
    <n v="2877.55"/>
    <n v="577.04"/>
    <x v="3"/>
    <x v="0"/>
    <x v="0"/>
    <x v="8"/>
  </r>
  <r>
    <s v="IN-AMD-101981"/>
    <x v="117"/>
    <x v="3"/>
    <x v="5"/>
    <n v="2"/>
    <n v="4421.74"/>
    <n v="0"/>
    <n v="8843.48"/>
    <n v="2783.21"/>
    <x v="1"/>
    <x v="0"/>
    <x v="0"/>
    <x v="6"/>
  </r>
  <r>
    <s v="IN-AMD-101982"/>
    <x v="828"/>
    <x v="0"/>
    <x v="1"/>
    <n v="1"/>
    <n v="689.35"/>
    <n v="0"/>
    <n v="689.35"/>
    <n v="147.31"/>
    <x v="3"/>
    <x v="1"/>
    <x v="0"/>
    <x v="1"/>
  </r>
  <r>
    <s v="IN-AMD-101983"/>
    <x v="816"/>
    <x v="1"/>
    <x v="15"/>
    <n v="3"/>
    <n v="723.77"/>
    <n v="0.1"/>
    <n v="1954.18"/>
    <n v="293.67"/>
    <x v="1"/>
    <x v="1"/>
    <x v="0"/>
    <x v="2"/>
  </r>
  <r>
    <s v="IN-AMD-101984"/>
    <x v="704"/>
    <x v="4"/>
    <x v="7"/>
    <n v="3"/>
    <n v="533.61"/>
    <n v="0.1"/>
    <n v="1440.75"/>
    <n v="237.14"/>
    <x v="1"/>
    <x v="1"/>
    <x v="0"/>
    <x v="5"/>
  </r>
  <r>
    <s v="IN-AMD-101985"/>
    <x v="596"/>
    <x v="2"/>
    <x v="3"/>
    <n v="3"/>
    <n v="6757.71"/>
    <n v="0"/>
    <n v="20273.13"/>
    <n v="5694.33"/>
    <x v="1"/>
    <x v="1"/>
    <x v="0"/>
    <x v="5"/>
  </r>
  <r>
    <s v="IN-AMD-101986"/>
    <x v="829"/>
    <x v="0"/>
    <x v="8"/>
    <n v="3"/>
    <n v="1937.44"/>
    <n v="0.2"/>
    <n v="4649.8599999999997"/>
    <n v="1620.42"/>
    <x v="1"/>
    <x v="1"/>
    <x v="0"/>
    <x v="7"/>
  </r>
  <r>
    <s v="IN-AMD-101987"/>
    <x v="158"/>
    <x v="2"/>
    <x v="10"/>
    <n v="2"/>
    <n v="29013.45"/>
    <n v="0.05"/>
    <n v="55125.56"/>
    <n v="15226.22"/>
    <x v="0"/>
    <x v="1"/>
    <x v="0"/>
    <x v="7"/>
  </r>
  <r>
    <s v="IN-AMD-101988"/>
    <x v="539"/>
    <x v="2"/>
    <x v="11"/>
    <n v="3"/>
    <n v="10647.87"/>
    <n v="0"/>
    <n v="31943.61"/>
    <n v="4460.28"/>
    <x v="1"/>
    <x v="1"/>
    <x v="0"/>
    <x v="5"/>
  </r>
  <r>
    <s v="IN-AMD-101989"/>
    <x v="639"/>
    <x v="3"/>
    <x v="23"/>
    <n v="2"/>
    <n v="7692.94"/>
    <n v="0"/>
    <n v="15385.88"/>
    <n v="3698.2"/>
    <x v="1"/>
    <x v="0"/>
    <x v="0"/>
    <x v="6"/>
  </r>
  <r>
    <s v="IN-AMD-101990"/>
    <x v="25"/>
    <x v="1"/>
    <x v="2"/>
    <n v="2"/>
    <n v="221.22"/>
    <n v="0"/>
    <n v="442.44"/>
    <n v="115.19"/>
    <x v="1"/>
    <x v="1"/>
    <x v="0"/>
    <x v="1"/>
  </r>
  <r>
    <s v="IN-AMD-101991"/>
    <x v="598"/>
    <x v="2"/>
    <x v="10"/>
    <n v="2"/>
    <n v="18555.53"/>
    <n v="0.25"/>
    <n v="27833.3"/>
    <n v="7002.2"/>
    <x v="1"/>
    <x v="0"/>
    <x v="0"/>
    <x v="6"/>
  </r>
  <r>
    <s v="IN-AMD-101992"/>
    <x v="374"/>
    <x v="1"/>
    <x v="15"/>
    <n v="2"/>
    <n v="632"/>
    <n v="0.1"/>
    <n v="1137.5999999999999"/>
    <n v="179.01"/>
    <x v="3"/>
    <x v="1"/>
    <x v="0"/>
    <x v="8"/>
  </r>
  <r>
    <s v="IN-AMD-101993"/>
    <x v="830"/>
    <x v="1"/>
    <x v="20"/>
    <n v="4"/>
    <n v="1141.8"/>
    <n v="0.15"/>
    <n v="3882.12"/>
    <n v="1060.6199999999999"/>
    <x v="2"/>
    <x v="1"/>
    <x v="0"/>
    <x v="0"/>
  </r>
  <r>
    <s v="IN-AMD-101994"/>
    <x v="741"/>
    <x v="4"/>
    <x v="7"/>
    <n v="1"/>
    <n v="574.74"/>
    <n v="0.05"/>
    <n v="546"/>
    <n v="67.849999999999994"/>
    <x v="2"/>
    <x v="1"/>
    <x v="0"/>
    <x v="5"/>
  </r>
  <r>
    <s v="IN-AMD-101995"/>
    <x v="60"/>
    <x v="2"/>
    <x v="9"/>
    <n v="4"/>
    <n v="9769.56"/>
    <n v="0.05"/>
    <n v="37124.33"/>
    <n v="10925.45"/>
    <x v="1"/>
    <x v="1"/>
    <x v="0"/>
    <x v="4"/>
  </r>
  <r>
    <s v="IN-AMD-101996"/>
    <x v="242"/>
    <x v="4"/>
    <x v="12"/>
    <n v="1"/>
    <n v="286.70999999999998"/>
    <n v="0.25"/>
    <n v="215.03"/>
    <n v="38.869999999999997"/>
    <x v="1"/>
    <x v="1"/>
    <x v="1"/>
    <x v="1"/>
  </r>
  <r>
    <s v="IN-AMD-101997"/>
    <x v="222"/>
    <x v="0"/>
    <x v="0"/>
    <n v="4"/>
    <n v="2896.95"/>
    <n v="0"/>
    <n v="11587.8"/>
    <n v="3958.87"/>
    <x v="3"/>
    <x v="0"/>
    <x v="0"/>
    <x v="7"/>
  </r>
  <r>
    <s v="IN-AMD-101998"/>
    <x v="158"/>
    <x v="3"/>
    <x v="16"/>
    <n v="3"/>
    <n v="6072.4"/>
    <n v="0.05"/>
    <n v="17306.34"/>
    <n v="0"/>
    <x v="3"/>
    <x v="0"/>
    <x v="2"/>
    <x v="3"/>
  </r>
  <r>
    <s v="IN-AMD-101999"/>
    <x v="518"/>
    <x v="2"/>
    <x v="6"/>
    <n v="2"/>
    <n v="26927.98"/>
    <n v="0"/>
    <n v="53855.96"/>
    <n v="7324.59"/>
    <x v="1"/>
    <x v="1"/>
    <x v="0"/>
    <x v="9"/>
  </r>
  <r>
    <s v="IN-AMD-102000"/>
    <x v="373"/>
    <x v="2"/>
    <x v="11"/>
    <n v="3"/>
    <n v="3190.45"/>
    <n v="0"/>
    <n v="9571.35"/>
    <n v="3329.15"/>
    <x v="2"/>
    <x v="1"/>
    <x v="1"/>
    <x v="4"/>
  </r>
  <r>
    <s v="IN-AMD-102001"/>
    <x v="750"/>
    <x v="3"/>
    <x v="18"/>
    <n v="3"/>
    <n v="3693.92"/>
    <n v="0.1"/>
    <n v="9973.58"/>
    <n v="2652.62"/>
    <x v="1"/>
    <x v="1"/>
    <x v="0"/>
    <x v="4"/>
  </r>
  <r>
    <s v="IN-AMD-102002"/>
    <x v="542"/>
    <x v="0"/>
    <x v="1"/>
    <n v="3"/>
    <n v="1429.6"/>
    <n v="0.05"/>
    <n v="4074.36"/>
    <n v="1017.43"/>
    <x v="0"/>
    <x v="1"/>
    <x v="0"/>
    <x v="6"/>
  </r>
  <r>
    <s v="IN-AMD-102003"/>
    <x v="47"/>
    <x v="2"/>
    <x v="11"/>
    <n v="4"/>
    <n v="29867.919999999998"/>
    <n v="0.2"/>
    <n v="95577.34"/>
    <n v="19280.849999999999"/>
    <x v="1"/>
    <x v="2"/>
    <x v="0"/>
    <x v="7"/>
  </r>
  <r>
    <s v="IN-AMD-102004"/>
    <x v="89"/>
    <x v="2"/>
    <x v="6"/>
    <n v="3"/>
    <n v="25006.39"/>
    <n v="0"/>
    <n v="75019.17"/>
    <n v="16825.25"/>
    <x v="2"/>
    <x v="0"/>
    <x v="0"/>
    <x v="9"/>
  </r>
  <r>
    <s v="IN-AMD-102005"/>
    <x v="216"/>
    <x v="3"/>
    <x v="23"/>
    <n v="2"/>
    <n v="5355.85"/>
    <n v="0.05"/>
    <n v="10176.120000000001"/>
    <n v="2264.6799999999998"/>
    <x v="1"/>
    <x v="1"/>
    <x v="0"/>
    <x v="7"/>
  </r>
  <r>
    <s v="IN-AMD-102006"/>
    <x v="831"/>
    <x v="2"/>
    <x v="9"/>
    <n v="2"/>
    <n v="2387.81"/>
    <n v="0.2"/>
    <n v="3820.5"/>
    <n v="696.16"/>
    <x v="0"/>
    <x v="1"/>
    <x v="0"/>
    <x v="2"/>
  </r>
  <r>
    <s v="IN-AMD-102007"/>
    <x v="36"/>
    <x v="1"/>
    <x v="4"/>
    <n v="1"/>
    <n v="891.39"/>
    <n v="0.1"/>
    <n v="802.25"/>
    <n v="159.81"/>
    <x v="1"/>
    <x v="0"/>
    <x v="0"/>
    <x v="7"/>
  </r>
  <r>
    <s v="IN-AMD-102008"/>
    <x v="445"/>
    <x v="2"/>
    <x v="9"/>
    <n v="4"/>
    <n v="19268.29"/>
    <n v="0.15"/>
    <n v="65512.19"/>
    <n v="22006.13"/>
    <x v="1"/>
    <x v="1"/>
    <x v="0"/>
    <x v="4"/>
  </r>
  <r>
    <s v="IN-AMD-102009"/>
    <x v="436"/>
    <x v="2"/>
    <x v="9"/>
    <n v="2"/>
    <n v="29015"/>
    <n v="0.05"/>
    <n v="55128.5"/>
    <n v="8782.64"/>
    <x v="1"/>
    <x v="1"/>
    <x v="0"/>
    <x v="6"/>
  </r>
  <r>
    <s v="IN-AMD-102010"/>
    <x v="832"/>
    <x v="0"/>
    <x v="1"/>
    <n v="2"/>
    <n v="2635.67"/>
    <n v="0.05"/>
    <n v="5007.7700000000004"/>
    <n v="1169.3399999999999"/>
    <x v="1"/>
    <x v="0"/>
    <x v="0"/>
    <x v="6"/>
  </r>
  <r>
    <s v="IN-AMD-102011"/>
    <x v="36"/>
    <x v="0"/>
    <x v="13"/>
    <n v="4"/>
    <n v="1200.8800000000001"/>
    <n v="0.2"/>
    <n v="3842.82"/>
    <n v="1260.8399999999999"/>
    <x v="0"/>
    <x v="1"/>
    <x v="0"/>
    <x v="3"/>
  </r>
  <r>
    <s v="IN-AMD-102012"/>
    <x v="602"/>
    <x v="0"/>
    <x v="13"/>
    <n v="3"/>
    <n v="2619.27"/>
    <n v="0.15"/>
    <n v="6679.14"/>
    <n v="1981.76"/>
    <x v="1"/>
    <x v="1"/>
    <x v="0"/>
    <x v="7"/>
  </r>
  <r>
    <s v="IN-AMD-102013"/>
    <x v="205"/>
    <x v="0"/>
    <x v="1"/>
    <n v="2"/>
    <n v="806.56"/>
    <n v="0.05"/>
    <n v="1532.46"/>
    <n v="535.34"/>
    <x v="3"/>
    <x v="1"/>
    <x v="0"/>
    <x v="5"/>
  </r>
  <r>
    <s v="IN-AMD-102014"/>
    <x v="833"/>
    <x v="4"/>
    <x v="14"/>
    <n v="3"/>
    <n v="417.83"/>
    <n v="0"/>
    <n v="1253.49"/>
    <n v="375.71"/>
    <x v="3"/>
    <x v="1"/>
    <x v="0"/>
    <x v="7"/>
  </r>
  <r>
    <s v="IN-AMD-102015"/>
    <x v="834"/>
    <x v="3"/>
    <x v="23"/>
    <n v="2"/>
    <n v="7422.77"/>
    <n v="0"/>
    <n v="14845.54"/>
    <n v="1889.52"/>
    <x v="0"/>
    <x v="1"/>
    <x v="1"/>
    <x v="7"/>
  </r>
  <r>
    <s v="IN-AMD-102016"/>
    <x v="378"/>
    <x v="2"/>
    <x v="10"/>
    <n v="1"/>
    <n v="3072.15"/>
    <n v="0.2"/>
    <n v="2457.7199999999998"/>
    <n v="412.35"/>
    <x v="4"/>
    <x v="1"/>
    <x v="0"/>
    <x v="7"/>
  </r>
  <r>
    <s v="IN-AMD-102017"/>
    <x v="212"/>
    <x v="0"/>
    <x v="13"/>
    <n v="3"/>
    <n v="1156.33"/>
    <n v="0.1"/>
    <n v="3122.09"/>
    <n v="1043.1600000000001"/>
    <x v="0"/>
    <x v="1"/>
    <x v="0"/>
    <x v="4"/>
  </r>
  <r>
    <s v="IN-AMD-102018"/>
    <x v="70"/>
    <x v="1"/>
    <x v="2"/>
    <n v="2"/>
    <n v="889.6"/>
    <n v="0.1"/>
    <n v="1601.28"/>
    <n v="542.09"/>
    <x v="2"/>
    <x v="1"/>
    <x v="0"/>
    <x v="4"/>
  </r>
  <r>
    <s v="IN-AMD-102019"/>
    <x v="623"/>
    <x v="0"/>
    <x v="0"/>
    <n v="4"/>
    <n v="1930.79"/>
    <n v="0.15"/>
    <n v="6564.69"/>
    <n v="1617.65"/>
    <x v="0"/>
    <x v="0"/>
    <x v="0"/>
    <x v="4"/>
  </r>
  <r>
    <s v="IN-AMD-102020"/>
    <x v="470"/>
    <x v="2"/>
    <x v="3"/>
    <n v="4"/>
    <n v="33620.959999999999"/>
    <n v="0.2"/>
    <n v="107587.07"/>
    <n v="24055.919999999998"/>
    <x v="1"/>
    <x v="0"/>
    <x v="0"/>
    <x v="5"/>
  </r>
  <r>
    <s v="IN-AMD-102021"/>
    <x v="497"/>
    <x v="1"/>
    <x v="2"/>
    <n v="4"/>
    <n v="560.41"/>
    <n v="0.15"/>
    <n v="1905.39"/>
    <n v="0"/>
    <x v="2"/>
    <x v="1"/>
    <x v="2"/>
    <x v="6"/>
  </r>
  <r>
    <s v="IN-AMD-102022"/>
    <x v="671"/>
    <x v="3"/>
    <x v="18"/>
    <n v="2"/>
    <n v="3757.98"/>
    <n v="0.05"/>
    <n v="7140.16"/>
    <n v="2334.77"/>
    <x v="1"/>
    <x v="1"/>
    <x v="0"/>
    <x v="0"/>
  </r>
  <r>
    <s v="IN-AMD-102023"/>
    <x v="771"/>
    <x v="3"/>
    <x v="16"/>
    <n v="3"/>
    <n v="2961.16"/>
    <n v="0"/>
    <n v="8883.48"/>
    <n v="2020.93"/>
    <x v="3"/>
    <x v="1"/>
    <x v="0"/>
    <x v="7"/>
  </r>
  <r>
    <s v="IN-AMD-102024"/>
    <x v="835"/>
    <x v="2"/>
    <x v="3"/>
    <n v="1"/>
    <n v="10684.08"/>
    <n v="0.15"/>
    <n v="9081.4699999999993"/>
    <n v="2427.4699999999998"/>
    <x v="3"/>
    <x v="1"/>
    <x v="0"/>
    <x v="5"/>
  </r>
  <r>
    <s v="IN-AMD-102025"/>
    <x v="490"/>
    <x v="2"/>
    <x v="9"/>
    <n v="1"/>
    <n v="5980.27"/>
    <n v="0"/>
    <n v="5980.27"/>
    <n v="1033.44"/>
    <x v="1"/>
    <x v="0"/>
    <x v="0"/>
    <x v="2"/>
  </r>
  <r>
    <s v="IN-AMD-102026"/>
    <x v="329"/>
    <x v="3"/>
    <x v="24"/>
    <n v="2"/>
    <n v="5987.64"/>
    <n v="0.15"/>
    <n v="10178.99"/>
    <n v="2512.04"/>
    <x v="2"/>
    <x v="1"/>
    <x v="0"/>
    <x v="6"/>
  </r>
  <r>
    <s v="IN-AMD-102027"/>
    <x v="734"/>
    <x v="2"/>
    <x v="3"/>
    <n v="2"/>
    <n v="17493.21"/>
    <n v="0.05"/>
    <n v="33237.1"/>
    <n v="5020.47"/>
    <x v="2"/>
    <x v="1"/>
    <x v="0"/>
    <x v="0"/>
  </r>
  <r>
    <s v="IN-AMD-102028"/>
    <x v="600"/>
    <x v="0"/>
    <x v="0"/>
    <n v="2"/>
    <n v="2459.62"/>
    <n v="0"/>
    <n v="4919.24"/>
    <n v="609.61"/>
    <x v="1"/>
    <x v="1"/>
    <x v="0"/>
    <x v="0"/>
  </r>
  <r>
    <s v="IN-AMD-102029"/>
    <x v="47"/>
    <x v="0"/>
    <x v="21"/>
    <n v="3"/>
    <n v="1023.62"/>
    <n v="0"/>
    <n v="3070.86"/>
    <n v="775.11"/>
    <x v="1"/>
    <x v="2"/>
    <x v="0"/>
    <x v="7"/>
  </r>
  <r>
    <s v="IN-AMD-102030"/>
    <x v="836"/>
    <x v="2"/>
    <x v="10"/>
    <n v="4"/>
    <n v="20049.810000000001"/>
    <n v="0"/>
    <n v="80199.240000000005"/>
    <n v="22482.93"/>
    <x v="1"/>
    <x v="1"/>
    <x v="0"/>
    <x v="2"/>
  </r>
  <r>
    <s v="IN-AMD-102031"/>
    <x v="396"/>
    <x v="4"/>
    <x v="7"/>
    <n v="3"/>
    <n v="363.34"/>
    <n v="0.05"/>
    <n v="1035.52"/>
    <n v="179.72"/>
    <x v="2"/>
    <x v="0"/>
    <x v="0"/>
    <x v="8"/>
  </r>
  <r>
    <s v="IN-AMD-102032"/>
    <x v="451"/>
    <x v="1"/>
    <x v="4"/>
    <n v="3"/>
    <n v="278.49"/>
    <n v="0"/>
    <n v="835.47"/>
    <n v="138.84"/>
    <x v="2"/>
    <x v="2"/>
    <x v="0"/>
    <x v="2"/>
  </r>
  <r>
    <s v="IN-AMD-102033"/>
    <x v="808"/>
    <x v="3"/>
    <x v="16"/>
    <n v="2"/>
    <n v="1904.73"/>
    <n v="0"/>
    <n v="3809.46"/>
    <n v="1056.3900000000001"/>
    <x v="1"/>
    <x v="1"/>
    <x v="0"/>
    <x v="0"/>
  </r>
  <r>
    <s v="IN-AMD-102034"/>
    <x v="837"/>
    <x v="2"/>
    <x v="10"/>
    <n v="1"/>
    <n v="15873.71"/>
    <n v="0.05"/>
    <n v="15080.02"/>
    <n v="3942.02"/>
    <x v="2"/>
    <x v="1"/>
    <x v="0"/>
    <x v="5"/>
  </r>
  <r>
    <s v="IN-AMD-102035"/>
    <x v="838"/>
    <x v="2"/>
    <x v="10"/>
    <n v="3"/>
    <n v="16627.32"/>
    <n v="0.2"/>
    <n v="39905.57"/>
    <n v="12329.57"/>
    <x v="0"/>
    <x v="1"/>
    <x v="0"/>
    <x v="4"/>
  </r>
  <r>
    <s v="IN-AMD-102036"/>
    <x v="839"/>
    <x v="0"/>
    <x v="8"/>
    <n v="1"/>
    <n v="541.84"/>
    <n v="0"/>
    <n v="541.84"/>
    <n v="98.71"/>
    <x v="3"/>
    <x v="1"/>
    <x v="0"/>
    <x v="6"/>
  </r>
  <r>
    <s v="IN-AMD-102037"/>
    <x v="714"/>
    <x v="2"/>
    <x v="11"/>
    <n v="2"/>
    <n v="5534.85"/>
    <n v="0"/>
    <n v="11069.7"/>
    <n v="3115.4"/>
    <x v="2"/>
    <x v="1"/>
    <x v="0"/>
    <x v="6"/>
  </r>
  <r>
    <s v="IN-AMD-102038"/>
    <x v="840"/>
    <x v="4"/>
    <x v="14"/>
    <n v="3"/>
    <n v="651.86"/>
    <n v="0.1"/>
    <n v="1760.02"/>
    <n v="288.13"/>
    <x v="2"/>
    <x v="1"/>
    <x v="0"/>
    <x v="4"/>
  </r>
  <r>
    <s v="IN-AMD-102039"/>
    <x v="23"/>
    <x v="2"/>
    <x v="3"/>
    <n v="4"/>
    <n v="23229.29"/>
    <n v="0.2"/>
    <n v="74333.73"/>
    <n v="13162.26"/>
    <x v="0"/>
    <x v="1"/>
    <x v="1"/>
    <x v="6"/>
  </r>
  <r>
    <s v="IN-AMD-102040"/>
    <x v="841"/>
    <x v="0"/>
    <x v="13"/>
    <n v="4"/>
    <n v="1851.75"/>
    <n v="0"/>
    <n v="7407"/>
    <n v="1750.15"/>
    <x v="1"/>
    <x v="1"/>
    <x v="0"/>
    <x v="7"/>
  </r>
  <r>
    <s v="IN-AMD-102041"/>
    <x v="701"/>
    <x v="0"/>
    <x v="8"/>
    <n v="3"/>
    <n v="2560"/>
    <n v="0.05"/>
    <n v="7296"/>
    <n v="2274.5"/>
    <x v="1"/>
    <x v="1"/>
    <x v="0"/>
    <x v="1"/>
  </r>
  <r>
    <s v="IN-AMD-102042"/>
    <x v="261"/>
    <x v="3"/>
    <x v="24"/>
    <n v="4"/>
    <n v="1426.43"/>
    <n v="0.15"/>
    <n v="4849.8599999999997"/>
    <n v="908.28"/>
    <x v="1"/>
    <x v="1"/>
    <x v="0"/>
    <x v="4"/>
  </r>
  <r>
    <s v="IN-AMD-102043"/>
    <x v="152"/>
    <x v="2"/>
    <x v="11"/>
    <n v="3"/>
    <n v="8791.0400000000009"/>
    <n v="0.05"/>
    <n v="25054.46"/>
    <n v="4135.82"/>
    <x v="1"/>
    <x v="1"/>
    <x v="1"/>
    <x v="5"/>
  </r>
  <r>
    <s v="IN-AMD-102044"/>
    <x v="651"/>
    <x v="0"/>
    <x v="21"/>
    <n v="4"/>
    <n v="2025.55"/>
    <n v="0.2"/>
    <n v="6481.76"/>
    <n v="1700.61"/>
    <x v="1"/>
    <x v="2"/>
    <x v="0"/>
    <x v="4"/>
  </r>
  <r>
    <s v="IN-AMD-102045"/>
    <x v="762"/>
    <x v="2"/>
    <x v="10"/>
    <n v="2"/>
    <n v="30611.279999999999"/>
    <n v="0.05"/>
    <n v="58161.43"/>
    <n v="11575.13"/>
    <x v="2"/>
    <x v="1"/>
    <x v="0"/>
    <x v="0"/>
  </r>
  <r>
    <s v="IN-AMD-102046"/>
    <x v="116"/>
    <x v="1"/>
    <x v="2"/>
    <n v="4"/>
    <n v="728.31"/>
    <n v="0.1"/>
    <n v="2621.92"/>
    <n v="557.46"/>
    <x v="0"/>
    <x v="2"/>
    <x v="0"/>
    <x v="6"/>
  </r>
  <r>
    <s v="IN-AMD-102047"/>
    <x v="213"/>
    <x v="2"/>
    <x v="10"/>
    <n v="4"/>
    <n v="9016.16"/>
    <n v="0.1"/>
    <n v="32458.18"/>
    <n v="8303.83"/>
    <x v="1"/>
    <x v="1"/>
    <x v="0"/>
    <x v="4"/>
  </r>
  <r>
    <s v="IN-AMD-102048"/>
    <x v="231"/>
    <x v="4"/>
    <x v="17"/>
    <n v="2"/>
    <n v="389.96"/>
    <n v="0"/>
    <n v="779.92"/>
    <n v="109.89"/>
    <x v="1"/>
    <x v="1"/>
    <x v="0"/>
    <x v="6"/>
  </r>
  <r>
    <s v="IN-AMD-102049"/>
    <x v="832"/>
    <x v="1"/>
    <x v="15"/>
    <n v="2"/>
    <n v="659.46"/>
    <n v="0.05"/>
    <n v="1252.97"/>
    <n v="239.68"/>
    <x v="1"/>
    <x v="1"/>
    <x v="0"/>
    <x v="0"/>
  </r>
  <r>
    <s v="IN-AMD-102050"/>
    <x v="711"/>
    <x v="2"/>
    <x v="3"/>
    <n v="4"/>
    <n v="31718.02"/>
    <n v="0"/>
    <n v="126872.08"/>
    <n v="32224.18"/>
    <x v="1"/>
    <x v="1"/>
    <x v="0"/>
    <x v="5"/>
  </r>
  <r>
    <s v="IN-AMD-102051"/>
    <x v="348"/>
    <x v="1"/>
    <x v="19"/>
    <n v="1"/>
    <n v="667.2"/>
    <n v="0.1"/>
    <n v="600.48"/>
    <n v="91.11"/>
    <x v="1"/>
    <x v="1"/>
    <x v="0"/>
    <x v="0"/>
  </r>
  <r>
    <s v="IN-AMD-102052"/>
    <x v="23"/>
    <x v="2"/>
    <x v="3"/>
    <n v="1"/>
    <n v="34329.379999999997"/>
    <n v="0.2"/>
    <n v="27463.5"/>
    <n v="6732.46"/>
    <x v="1"/>
    <x v="2"/>
    <x v="0"/>
    <x v="5"/>
  </r>
  <r>
    <s v="IN-AMD-102053"/>
    <x v="739"/>
    <x v="4"/>
    <x v="7"/>
    <n v="3"/>
    <n v="856.79"/>
    <n v="0"/>
    <n v="2570.37"/>
    <n v="732.76"/>
    <x v="1"/>
    <x v="0"/>
    <x v="0"/>
    <x v="3"/>
  </r>
  <r>
    <s v="IN-AMD-102054"/>
    <x v="504"/>
    <x v="0"/>
    <x v="1"/>
    <n v="4"/>
    <n v="2429.9499999999998"/>
    <n v="0"/>
    <n v="9719.7999999999993"/>
    <n v="2285.14"/>
    <x v="1"/>
    <x v="1"/>
    <x v="1"/>
    <x v="6"/>
  </r>
  <r>
    <s v="IN-AMD-102055"/>
    <x v="706"/>
    <x v="0"/>
    <x v="21"/>
    <n v="3"/>
    <n v="1490.88"/>
    <n v="0.1"/>
    <n v="4025.38"/>
    <n v="949.99"/>
    <x v="2"/>
    <x v="1"/>
    <x v="0"/>
    <x v="6"/>
  </r>
  <r>
    <s v="IN-AMD-102056"/>
    <x v="335"/>
    <x v="0"/>
    <x v="8"/>
    <n v="2"/>
    <n v="2178.46"/>
    <n v="0.05"/>
    <n v="4139.07"/>
    <n v="643.51"/>
    <x v="1"/>
    <x v="1"/>
    <x v="0"/>
    <x v="8"/>
  </r>
  <r>
    <s v="IN-AMD-102057"/>
    <x v="311"/>
    <x v="2"/>
    <x v="3"/>
    <n v="4"/>
    <n v="1885.28"/>
    <n v="0"/>
    <n v="7541.12"/>
    <n v="956.7"/>
    <x v="2"/>
    <x v="1"/>
    <x v="0"/>
    <x v="5"/>
  </r>
  <r>
    <s v="IN-AMD-102058"/>
    <x v="271"/>
    <x v="4"/>
    <x v="14"/>
    <n v="2"/>
    <n v="270.77"/>
    <n v="0.2"/>
    <n v="433.23"/>
    <n v="59.16"/>
    <x v="2"/>
    <x v="1"/>
    <x v="0"/>
    <x v="6"/>
  </r>
  <r>
    <s v="IN-AMD-102059"/>
    <x v="179"/>
    <x v="2"/>
    <x v="11"/>
    <n v="4"/>
    <n v="11455.82"/>
    <n v="0.2"/>
    <n v="36658.620000000003"/>
    <n v="8694.2800000000007"/>
    <x v="1"/>
    <x v="1"/>
    <x v="0"/>
    <x v="7"/>
  </r>
  <r>
    <s v="IN-AMD-102060"/>
    <x v="87"/>
    <x v="3"/>
    <x v="5"/>
    <n v="4"/>
    <n v="742.82"/>
    <n v="0.2"/>
    <n v="2377.02"/>
    <n v="530.62"/>
    <x v="2"/>
    <x v="1"/>
    <x v="0"/>
    <x v="5"/>
  </r>
  <r>
    <s v="IN-AMD-102061"/>
    <x v="823"/>
    <x v="0"/>
    <x v="0"/>
    <n v="2"/>
    <n v="1644.89"/>
    <n v="0"/>
    <n v="3289.78"/>
    <n v="1009.83"/>
    <x v="1"/>
    <x v="1"/>
    <x v="0"/>
    <x v="4"/>
  </r>
  <r>
    <s v="IN-AMD-102062"/>
    <x v="842"/>
    <x v="4"/>
    <x v="12"/>
    <n v="4"/>
    <n v="1084.4100000000001"/>
    <n v="0"/>
    <n v="4337.6400000000003"/>
    <n v="0"/>
    <x v="1"/>
    <x v="1"/>
    <x v="2"/>
    <x v="7"/>
  </r>
  <r>
    <s v="IN-AMD-102063"/>
    <x v="266"/>
    <x v="2"/>
    <x v="9"/>
    <n v="4"/>
    <n v="11355.91"/>
    <n v="0.1"/>
    <n v="40881.279999999999"/>
    <n v="13671.53"/>
    <x v="2"/>
    <x v="1"/>
    <x v="0"/>
    <x v="8"/>
  </r>
  <r>
    <s v="IN-AMD-102064"/>
    <x v="2"/>
    <x v="0"/>
    <x v="21"/>
    <n v="3"/>
    <n v="1621.3"/>
    <n v="0"/>
    <n v="4863.8999999999996"/>
    <n v="960.03"/>
    <x v="1"/>
    <x v="1"/>
    <x v="1"/>
    <x v="4"/>
  </r>
  <r>
    <s v="IN-AMD-102065"/>
    <x v="175"/>
    <x v="0"/>
    <x v="8"/>
    <n v="2"/>
    <n v="2135.83"/>
    <n v="0"/>
    <n v="4271.66"/>
    <n v="1059.05"/>
    <x v="1"/>
    <x v="1"/>
    <x v="0"/>
    <x v="8"/>
  </r>
  <r>
    <s v="IN-AMD-102066"/>
    <x v="810"/>
    <x v="3"/>
    <x v="18"/>
    <n v="1"/>
    <n v="7592.16"/>
    <n v="0.1"/>
    <n v="6832.94"/>
    <n v="0"/>
    <x v="2"/>
    <x v="0"/>
    <x v="3"/>
    <x v="4"/>
  </r>
  <r>
    <s v="IN-AMD-102067"/>
    <x v="435"/>
    <x v="2"/>
    <x v="6"/>
    <n v="1"/>
    <n v="13607.08"/>
    <n v="0.15"/>
    <n v="11566.02"/>
    <n v="3432.8"/>
    <x v="4"/>
    <x v="0"/>
    <x v="0"/>
    <x v="6"/>
  </r>
  <r>
    <s v="IN-AMD-102068"/>
    <x v="190"/>
    <x v="2"/>
    <x v="6"/>
    <n v="4"/>
    <n v="14424.25"/>
    <n v="0.1"/>
    <n v="51927.3"/>
    <n v="14036.87"/>
    <x v="2"/>
    <x v="1"/>
    <x v="0"/>
    <x v="6"/>
  </r>
  <r>
    <s v="IN-AMD-102069"/>
    <x v="117"/>
    <x v="2"/>
    <x v="10"/>
    <n v="3"/>
    <n v="6516.13"/>
    <n v="0.05"/>
    <n v="18570.97"/>
    <n v="2765.6"/>
    <x v="1"/>
    <x v="0"/>
    <x v="0"/>
    <x v="5"/>
  </r>
  <r>
    <s v="IN-AMD-102070"/>
    <x v="843"/>
    <x v="3"/>
    <x v="18"/>
    <n v="4"/>
    <n v="5359.43"/>
    <n v="0.1"/>
    <n v="19293.95"/>
    <n v="5364.18"/>
    <x v="1"/>
    <x v="1"/>
    <x v="0"/>
    <x v="1"/>
  </r>
  <r>
    <s v="IN-AMD-102071"/>
    <x v="578"/>
    <x v="2"/>
    <x v="3"/>
    <n v="3"/>
    <n v="31470"/>
    <n v="0.1"/>
    <n v="84969"/>
    <n v="10214.92"/>
    <x v="1"/>
    <x v="2"/>
    <x v="0"/>
    <x v="0"/>
  </r>
  <r>
    <s v="IN-AMD-102072"/>
    <x v="4"/>
    <x v="3"/>
    <x v="16"/>
    <n v="4"/>
    <n v="1164.8800000000001"/>
    <n v="0"/>
    <n v="4659.5200000000004"/>
    <n v="919.17"/>
    <x v="1"/>
    <x v="1"/>
    <x v="0"/>
    <x v="8"/>
  </r>
  <r>
    <s v="IN-AMD-102073"/>
    <x v="335"/>
    <x v="2"/>
    <x v="9"/>
    <n v="1"/>
    <n v="14563.69"/>
    <n v="0.05"/>
    <n v="13835.51"/>
    <n v="3183.06"/>
    <x v="3"/>
    <x v="1"/>
    <x v="0"/>
    <x v="4"/>
  </r>
  <r>
    <s v="IN-AMD-102074"/>
    <x v="382"/>
    <x v="1"/>
    <x v="2"/>
    <n v="2"/>
    <n v="1193.44"/>
    <n v="0.1"/>
    <n v="2148.19"/>
    <n v="461.48"/>
    <x v="1"/>
    <x v="1"/>
    <x v="1"/>
    <x v="2"/>
  </r>
  <r>
    <s v="IN-AMD-102075"/>
    <x v="163"/>
    <x v="4"/>
    <x v="17"/>
    <n v="3"/>
    <n v="486.94"/>
    <n v="0"/>
    <n v="1460.82"/>
    <n v="263.77"/>
    <x v="2"/>
    <x v="1"/>
    <x v="0"/>
    <x v="0"/>
  </r>
  <r>
    <s v="IN-AMD-102076"/>
    <x v="758"/>
    <x v="0"/>
    <x v="21"/>
    <n v="4"/>
    <n v="1676.51"/>
    <n v="0.05"/>
    <n v="6370.74"/>
    <n v="2022.95"/>
    <x v="2"/>
    <x v="1"/>
    <x v="0"/>
    <x v="5"/>
  </r>
  <r>
    <s v="IN-AMD-102077"/>
    <x v="844"/>
    <x v="0"/>
    <x v="0"/>
    <n v="4"/>
    <n v="799.29"/>
    <n v="0.05"/>
    <n v="3037.3"/>
    <n v="1058.24"/>
    <x v="1"/>
    <x v="1"/>
    <x v="0"/>
    <x v="7"/>
  </r>
  <r>
    <s v="IN-AMD-102078"/>
    <x v="200"/>
    <x v="2"/>
    <x v="6"/>
    <n v="3"/>
    <n v="6865.94"/>
    <n v="0.2"/>
    <n v="16478.259999999998"/>
    <n v="0"/>
    <x v="0"/>
    <x v="1"/>
    <x v="2"/>
    <x v="4"/>
  </r>
  <r>
    <s v="IN-AMD-102079"/>
    <x v="211"/>
    <x v="2"/>
    <x v="6"/>
    <n v="3"/>
    <n v="8334.6299999999992"/>
    <n v="0.05"/>
    <n v="23753.7"/>
    <n v="3528.24"/>
    <x v="2"/>
    <x v="1"/>
    <x v="0"/>
    <x v="0"/>
  </r>
  <r>
    <s v="IN-AMD-102080"/>
    <x v="745"/>
    <x v="2"/>
    <x v="6"/>
    <n v="1"/>
    <n v="11563.71"/>
    <n v="0.05"/>
    <n v="10985.52"/>
    <n v="1789.48"/>
    <x v="1"/>
    <x v="1"/>
    <x v="0"/>
    <x v="6"/>
  </r>
  <r>
    <s v="IN-AMD-102081"/>
    <x v="406"/>
    <x v="3"/>
    <x v="5"/>
    <n v="3"/>
    <n v="2914.69"/>
    <n v="0"/>
    <n v="8744.07"/>
    <n v="1056.5"/>
    <x v="2"/>
    <x v="1"/>
    <x v="0"/>
    <x v="4"/>
  </r>
  <r>
    <s v="IN-AMD-102082"/>
    <x v="541"/>
    <x v="0"/>
    <x v="8"/>
    <n v="4"/>
    <n v="1551.4"/>
    <n v="0.25"/>
    <n v="4654.2"/>
    <n v="951.37"/>
    <x v="0"/>
    <x v="2"/>
    <x v="0"/>
    <x v="1"/>
  </r>
  <r>
    <s v="IN-AMD-102083"/>
    <x v="137"/>
    <x v="4"/>
    <x v="22"/>
    <n v="1"/>
    <n v="638.36"/>
    <n v="0.25"/>
    <n v="478.77"/>
    <n v="147.76"/>
    <x v="2"/>
    <x v="0"/>
    <x v="0"/>
    <x v="1"/>
  </r>
  <r>
    <s v="IN-AMD-102084"/>
    <x v="299"/>
    <x v="0"/>
    <x v="0"/>
    <n v="1"/>
    <n v="2313.0700000000002"/>
    <n v="0.05"/>
    <n v="2197.42"/>
    <n v="382.48"/>
    <x v="2"/>
    <x v="1"/>
    <x v="0"/>
    <x v="2"/>
  </r>
  <r>
    <s v="IN-AMD-102085"/>
    <x v="409"/>
    <x v="3"/>
    <x v="16"/>
    <n v="2"/>
    <n v="7616.06"/>
    <n v="0.2"/>
    <n v="12185.7"/>
    <n v="2594.54"/>
    <x v="2"/>
    <x v="1"/>
    <x v="0"/>
    <x v="5"/>
  </r>
  <r>
    <s v="IN-AMD-102086"/>
    <x v="101"/>
    <x v="0"/>
    <x v="0"/>
    <n v="2"/>
    <n v="2260.04"/>
    <n v="0.1"/>
    <n v="4068.07"/>
    <n v="0"/>
    <x v="2"/>
    <x v="0"/>
    <x v="3"/>
    <x v="0"/>
  </r>
  <r>
    <s v="IN-AMD-102087"/>
    <x v="497"/>
    <x v="0"/>
    <x v="1"/>
    <n v="2"/>
    <n v="869.3"/>
    <n v="0.15"/>
    <n v="1477.81"/>
    <n v="357.84"/>
    <x v="1"/>
    <x v="1"/>
    <x v="1"/>
    <x v="5"/>
  </r>
  <r>
    <s v="IN-AMD-102088"/>
    <x v="124"/>
    <x v="2"/>
    <x v="6"/>
    <n v="3"/>
    <n v="28224.29"/>
    <n v="0"/>
    <n v="84672.87"/>
    <n v="28466.36"/>
    <x v="0"/>
    <x v="1"/>
    <x v="0"/>
    <x v="5"/>
  </r>
  <r>
    <s v="IN-AMD-102089"/>
    <x v="153"/>
    <x v="0"/>
    <x v="0"/>
    <n v="1"/>
    <n v="2486.36"/>
    <n v="0"/>
    <n v="2486.36"/>
    <n v="326.91000000000003"/>
    <x v="3"/>
    <x v="1"/>
    <x v="0"/>
    <x v="5"/>
  </r>
  <r>
    <s v="IN-AMD-102090"/>
    <x v="384"/>
    <x v="0"/>
    <x v="0"/>
    <n v="3"/>
    <n v="1333.4"/>
    <n v="0.1"/>
    <n v="3600.18"/>
    <n v="990.1"/>
    <x v="2"/>
    <x v="0"/>
    <x v="0"/>
    <x v="0"/>
  </r>
  <r>
    <s v="IN-AMD-102091"/>
    <x v="845"/>
    <x v="3"/>
    <x v="24"/>
    <n v="1"/>
    <n v="2863.2"/>
    <n v="0"/>
    <n v="2863.2"/>
    <n v="429.88"/>
    <x v="3"/>
    <x v="1"/>
    <x v="0"/>
    <x v="6"/>
  </r>
  <r>
    <s v="IN-AMD-102092"/>
    <x v="844"/>
    <x v="4"/>
    <x v="12"/>
    <n v="4"/>
    <n v="224"/>
    <n v="0.2"/>
    <n v="716.8"/>
    <n v="90.85"/>
    <x v="0"/>
    <x v="0"/>
    <x v="0"/>
    <x v="9"/>
  </r>
  <r>
    <s v="IN-AMD-102093"/>
    <x v="662"/>
    <x v="0"/>
    <x v="1"/>
    <n v="3"/>
    <n v="820.09"/>
    <n v="0.15"/>
    <n v="2091.23"/>
    <n v="0"/>
    <x v="1"/>
    <x v="1"/>
    <x v="3"/>
    <x v="0"/>
  </r>
  <r>
    <s v="IN-AMD-102094"/>
    <x v="518"/>
    <x v="2"/>
    <x v="9"/>
    <n v="1"/>
    <n v="11287.15"/>
    <n v="0.15"/>
    <n v="9594.08"/>
    <n v="0"/>
    <x v="1"/>
    <x v="1"/>
    <x v="3"/>
    <x v="0"/>
  </r>
  <r>
    <s v="IN-AMD-102095"/>
    <x v="138"/>
    <x v="0"/>
    <x v="1"/>
    <n v="2"/>
    <n v="1299.71"/>
    <n v="0"/>
    <n v="2599.42"/>
    <n v="407.72"/>
    <x v="2"/>
    <x v="2"/>
    <x v="1"/>
    <x v="1"/>
  </r>
  <r>
    <s v="IN-AMD-102096"/>
    <x v="134"/>
    <x v="0"/>
    <x v="1"/>
    <n v="2"/>
    <n v="603.42999999999995"/>
    <n v="0.05"/>
    <n v="1146.52"/>
    <n v="190.58"/>
    <x v="3"/>
    <x v="1"/>
    <x v="0"/>
    <x v="8"/>
  </r>
  <r>
    <s v="IN-AMD-102097"/>
    <x v="466"/>
    <x v="2"/>
    <x v="11"/>
    <n v="4"/>
    <n v="25104.82"/>
    <n v="0"/>
    <n v="100419.28"/>
    <n v="35069.67"/>
    <x v="2"/>
    <x v="1"/>
    <x v="0"/>
    <x v="9"/>
  </r>
  <r>
    <s v="IN-AMD-102098"/>
    <x v="630"/>
    <x v="1"/>
    <x v="4"/>
    <n v="3"/>
    <n v="213.76"/>
    <n v="0.2"/>
    <n v="513.02"/>
    <n v="68.55"/>
    <x v="2"/>
    <x v="1"/>
    <x v="1"/>
    <x v="4"/>
  </r>
  <r>
    <s v="IN-AMD-102099"/>
    <x v="504"/>
    <x v="4"/>
    <x v="12"/>
    <n v="1"/>
    <n v="514.87"/>
    <n v="0.1"/>
    <n v="463.38"/>
    <n v="156.93"/>
    <x v="1"/>
    <x v="2"/>
    <x v="0"/>
    <x v="1"/>
  </r>
  <r>
    <s v="IN-AMD-102100"/>
    <x v="589"/>
    <x v="4"/>
    <x v="22"/>
    <n v="2"/>
    <n v="673.9"/>
    <n v="0"/>
    <n v="1347.8"/>
    <n v="280.66000000000003"/>
    <x v="2"/>
    <x v="1"/>
    <x v="0"/>
    <x v="1"/>
  </r>
  <r>
    <s v="IN-AMD-102101"/>
    <x v="667"/>
    <x v="2"/>
    <x v="10"/>
    <n v="1"/>
    <n v="9883.01"/>
    <n v="0.1"/>
    <n v="8894.7099999999991"/>
    <n v="2177.81"/>
    <x v="2"/>
    <x v="1"/>
    <x v="0"/>
    <x v="6"/>
  </r>
  <r>
    <s v="IN-AMD-102102"/>
    <x v="671"/>
    <x v="1"/>
    <x v="15"/>
    <n v="3"/>
    <n v="1332.02"/>
    <n v="0"/>
    <n v="3996.06"/>
    <n v="510.33"/>
    <x v="3"/>
    <x v="1"/>
    <x v="1"/>
    <x v="6"/>
  </r>
  <r>
    <s v="IN-AMD-102103"/>
    <x v="188"/>
    <x v="3"/>
    <x v="24"/>
    <n v="2"/>
    <n v="6577.17"/>
    <n v="0"/>
    <n v="13154.34"/>
    <n v="1594.74"/>
    <x v="1"/>
    <x v="2"/>
    <x v="0"/>
    <x v="4"/>
  </r>
  <r>
    <s v="IN-AMD-102104"/>
    <x v="158"/>
    <x v="0"/>
    <x v="1"/>
    <n v="4"/>
    <n v="1891.02"/>
    <n v="0"/>
    <n v="7564.08"/>
    <n v="1333.38"/>
    <x v="0"/>
    <x v="1"/>
    <x v="0"/>
    <x v="7"/>
  </r>
  <r>
    <s v="IN-AMD-102105"/>
    <x v="830"/>
    <x v="0"/>
    <x v="0"/>
    <n v="4"/>
    <n v="459.99"/>
    <n v="0.2"/>
    <n v="1471.97"/>
    <n v="409.22"/>
    <x v="1"/>
    <x v="1"/>
    <x v="0"/>
    <x v="8"/>
  </r>
  <r>
    <s v="IN-AMD-102106"/>
    <x v="300"/>
    <x v="1"/>
    <x v="2"/>
    <n v="3"/>
    <n v="737.23"/>
    <n v="0.1"/>
    <n v="1990.52"/>
    <n v="0"/>
    <x v="1"/>
    <x v="1"/>
    <x v="3"/>
    <x v="7"/>
  </r>
  <r>
    <s v="IN-AMD-102107"/>
    <x v="846"/>
    <x v="0"/>
    <x v="13"/>
    <n v="3"/>
    <n v="1914.33"/>
    <n v="0.05"/>
    <n v="5455.84"/>
    <n v="1389.32"/>
    <x v="1"/>
    <x v="1"/>
    <x v="0"/>
    <x v="7"/>
  </r>
  <r>
    <s v="IN-AMD-102108"/>
    <x v="718"/>
    <x v="0"/>
    <x v="8"/>
    <n v="1"/>
    <n v="2886.37"/>
    <n v="0"/>
    <n v="2886.37"/>
    <n v="653.91999999999996"/>
    <x v="3"/>
    <x v="1"/>
    <x v="0"/>
    <x v="5"/>
  </r>
  <r>
    <s v="IN-AMD-102109"/>
    <x v="712"/>
    <x v="0"/>
    <x v="1"/>
    <n v="4"/>
    <n v="1215.1300000000001"/>
    <n v="0.05"/>
    <n v="4617.49"/>
    <n v="809.23"/>
    <x v="1"/>
    <x v="1"/>
    <x v="1"/>
    <x v="9"/>
  </r>
  <r>
    <s v="IN-AMD-102110"/>
    <x v="319"/>
    <x v="3"/>
    <x v="5"/>
    <n v="3"/>
    <n v="6418.13"/>
    <n v="0.1"/>
    <n v="17328.95"/>
    <n v="5416.49"/>
    <x v="1"/>
    <x v="1"/>
    <x v="0"/>
    <x v="5"/>
  </r>
  <r>
    <s v="IN-AMD-102111"/>
    <x v="627"/>
    <x v="2"/>
    <x v="9"/>
    <n v="3"/>
    <n v="22766.6"/>
    <n v="0.05"/>
    <n v="64884.81"/>
    <n v="16340.42"/>
    <x v="1"/>
    <x v="1"/>
    <x v="0"/>
    <x v="0"/>
  </r>
  <r>
    <s v="IN-AMD-102112"/>
    <x v="454"/>
    <x v="4"/>
    <x v="12"/>
    <n v="4"/>
    <n v="952.76"/>
    <n v="0.05"/>
    <n v="3620.49"/>
    <n v="720.6"/>
    <x v="0"/>
    <x v="1"/>
    <x v="0"/>
    <x v="4"/>
  </r>
  <r>
    <s v="IN-AMD-102113"/>
    <x v="254"/>
    <x v="3"/>
    <x v="24"/>
    <n v="1"/>
    <n v="3765.25"/>
    <n v="0"/>
    <n v="3765.25"/>
    <n v="580.11"/>
    <x v="1"/>
    <x v="1"/>
    <x v="1"/>
    <x v="7"/>
  </r>
  <r>
    <s v="IN-AMD-102114"/>
    <x v="847"/>
    <x v="3"/>
    <x v="16"/>
    <n v="1"/>
    <n v="2699.83"/>
    <n v="0.2"/>
    <n v="2159.86"/>
    <n v="586.74"/>
    <x v="1"/>
    <x v="0"/>
    <x v="0"/>
    <x v="5"/>
  </r>
  <r>
    <s v="IN-AMD-102115"/>
    <x v="485"/>
    <x v="2"/>
    <x v="6"/>
    <n v="4"/>
    <n v="16498.37"/>
    <n v="0"/>
    <n v="65993.48"/>
    <n v="10886.39"/>
    <x v="1"/>
    <x v="2"/>
    <x v="0"/>
    <x v="2"/>
  </r>
  <r>
    <s v="IN-AMD-102116"/>
    <x v="234"/>
    <x v="3"/>
    <x v="16"/>
    <n v="4"/>
    <n v="900.84"/>
    <n v="0.2"/>
    <n v="2882.69"/>
    <n v="0"/>
    <x v="2"/>
    <x v="2"/>
    <x v="2"/>
    <x v="3"/>
  </r>
  <r>
    <s v="IN-AMD-102117"/>
    <x v="355"/>
    <x v="2"/>
    <x v="10"/>
    <n v="4"/>
    <n v="16374.7"/>
    <n v="0.05"/>
    <n v="62223.86"/>
    <n v="13692.16"/>
    <x v="4"/>
    <x v="2"/>
    <x v="0"/>
    <x v="5"/>
  </r>
  <r>
    <s v="IN-AMD-102118"/>
    <x v="732"/>
    <x v="2"/>
    <x v="6"/>
    <n v="4"/>
    <n v="31250.23"/>
    <n v="0.2"/>
    <n v="100000.74"/>
    <n v="16611.689999999999"/>
    <x v="2"/>
    <x v="2"/>
    <x v="0"/>
    <x v="4"/>
  </r>
  <r>
    <s v="IN-AMD-102119"/>
    <x v="185"/>
    <x v="0"/>
    <x v="8"/>
    <n v="4"/>
    <n v="817.75"/>
    <n v="0.1"/>
    <n v="2943.9"/>
    <n v="881.28"/>
    <x v="3"/>
    <x v="0"/>
    <x v="0"/>
    <x v="5"/>
  </r>
  <r>
    <s v="IN-AMD-102120"/>
    <x v="215"/>
    <x v="0"/>
    <x v="1"/>
    <n v="3"/>
    <n v="1825.94"/>
    <n v="0.15"/>
    <n v="4656.1499999999996"/>
    <n v="1049.44"/>
    <x v="3"/>
    <x v="0"/>
    <x v="0"/>
    <x v="5"/>
  </r>
  <r>
    <s v="IN-AMD-102121"/>
    <x v="323"/>
    <x v="3"/>
    <x v="5"/>
    <n v="2"/>
    <n v="2674.57"/>
    <n v="0"/>
    <n v="5349.14"/>
    <n v="673.1"/>
    <x v="1"/>
    <x v="1"/>
    <x v="0"/>
    <x v="7"/>
  </r>
  <r>
    <s v="IN-AMD-102122"/>
    <x v="378"/>
    <x v="2"/>
    <x v="3"/>
    <n v="4"/>
    <n v="10806.52"/>
    <n v="0"/>
    <n v="43226.080000000002"/>
    <n v="10192.42"/>
    <x v="3"/>
    <x v="1"/>
    <x v="0"/>
    <x v="5"/>
  </r>
  <r>
    <s v="IN-AMD-102123"/>
    <x v="628"/>
    <x v="0"/>
    <x v="13"/>
    <n v="2"/>
    <n v="1500.18"/>
    <n v="0.05"/>
    <n v="2850.34"/>
    <n v="477.45"/>
    <x v="1"/>
    <x v="1"/>
    <x v="1"/>
    <x v="4"/>
  </r>
  <r>
    <s v="IN-AMD-102124"/>
    <x v="848"/>
    <x v="2"/>
    <x v="9"/>
    <n v="1"/>
    <n v="18656.82"/>
    <n v="0"/>
    <n v="18656.82"/>
    <n v="6500.23"/>
    <x v="2"/>
    <x v="0"/>
    <x v="0"/>
    <x v="6"/>
  </r>
  <r>
    <s v="IN-AMD-102125"/>
    <x v="539"/>
    <x v="4"/>
    <x v="22"/>
    <n v="3"/>
    <n v="660.58"/>
    <n v="0.2"/>
    <n v="1585.39"/>
    <n v="426.33"/>
    <x v="2"/>
    <x v="1"/>
    <x v="0"/>
    <x v="7"/>
  </r>
  <r>
    <s v="IN-AMD-102126"/>
    <x v="124"/>
    <x v="3"/>
    <x v="23"/>
    <n v="2"/>
    <n v="1005.84"/>
    <n v="0.05"/>
    <n v="1911.1"/>
    <n v="271.88"/>
    <x v="0"/>
    <x v="1"/>
    <x v="0"/>
    <x v="4"/>
  </r>
  <r>
    <s v="IN-AMD-102127"/>
    <x v="849"/>
    <x v="3"/>
    <x v="18"/>
    <n v="1"/>
    <n v="5726.87"/>
    <n v="0.25"/>
    <n v="4295.1499999999996"/>
    <n v="1013.96"/>
    <x v="0"/>
    <x v="0"/>
    <x v="0"/>
    <x v="3"/>
  </r>
  <r>
    <s v="IN-AMD-102128"/>
    <x v="690"/>
    <x v="0"/>
    <x v="21"/>
    <n v="1"/>
    <n v="797.4"/>
    <n v="0.1"/>
    <n v="717.66"/>
    <n v="151.37"/>
    <x v="1"/>
    <x v="0"/>
    <x v="0"/>
    <x v="5"/>
  </r>
  <r>
    <s v="IN-AMD-102129"/>
    <x v="676"/>
    <x v="2"/>
    <x v="3"/>
    <n v="1"/>
    <n v="27427.71"/>
    <n v="0.15"/>
    <n v="23313.55"/>
    <n v="5974.93"/>
    <x v="3"/>
    <x v="1"/>
    <x v="0"/>
    <x v="4"/>
  </r>
  <r>
    <s v="IN-AMD-102130"/>
    <x v="708"/>
    <x v="4"/>
    <x v="7"/>
    <n v="4"/>
    <n v="824.75"/>
    <n v="0.05"/>
    <n v="3134.05"/>
    <n v="851.57"/>
    <x v="1"/>
    <x v="1"/>
    <x v="0"/>
    <x v="6"/>
  </r>
  <r>
    <s v="IN-AMD-102131"/>
    <x v="850"/>
    <x v="2"/>
    <x v="6"/>
    <n v="3"/>
    <n v="17278.52"/>
    <n v="0"/>
    <n v="51835.56"/>
    <n v="11630.82"/>
    <x v="4"/>
    <x v="0"/>
    <x v="0"/>
    <x v="4"/>
  </r>
  <r>
    <s v="IN-AMD-102132"/>
    <x v="267"/>
    <x v="0"/>
    <x v="1"/>
    <n v="1"/>
    <n v="2358.66"/>
    <n v="0"/>
    <n v="2358.66"/>
    <n v="0"/>
    <x v="4"/>
    <x v="0"/>
    <x v="2"/>
    <x v="2"/>
  </r>
  <r>
    <s v="IN-AMD-102133"/>
    <x v="335"/>
    <x v="3"/>
    <x v="5"/>
    <n v="4"/>
    <n v="7569.92"/>
    <n v="0.1"/>
    <n v="27251.71"/>
    <n v="5073.1899999999996"/>
    <x v="2"/>
    <x v="1"/>
    <x v="0"/>
    <x v="5"/>
  </r>
  <r>
    <s v="IN-AMD-102134"/>
    <x v="260"/>
    <x v="2"/>
    <x v="9"/>
    <n v="2"/>
    <n v="4445.3999999999996"/>
    <n v="0.25"/>
    <n v="6668.1"/>
    <n v="856.99"/>
    <x v="2"/>
    <x v="0"/>
    <x v="0"/>
    <x v="0"/>
  </r>
  <r>
    <s v="IN-AMD-102135"/>
    <x v="330"/>
    <x v="1"/>
    <x v="19"/>
    <n v="3"/>
    <n v="828.06"/>
    <n v="0"/>
    <n v="2484.1799999999998"/>
    <n v="329.97"/>
    <x v="4"/>
    <x v="1"/>
    <x v="0"/>
    <x v="5"/>
  </r>
  <r>
    <s v="IN-AMD-102136"/>
    <x v="783"/>
    <x v="0"/>
    <x v="8"/>
    <n v="2"/>
    <n v="1433.37"/>
    <n v="0.15"/>
    <n v="2436.73"/>
    <n v="770.08"/>
    <x v="1"/>
    <x v="1"/>
    <x v="0"/>
    <x v="4"/>
  </r>
  <r>
    <s v="IN-AMD-102137"/>
    <x v="598"/>
    <x v="2"/>
    <x v="10"/>
    <n v="2"/>
    <n v="25194.37"/>
    <n v="0.05"/>
    <n v="47869.3"/>
    <n v="9500.94"/>
    <x v="2"/>
    <x v="1"/>
    <x v="0"/>
    <x v="0"/>
  </r>
  <r>
    <s v="IN-AMD-102138"/>
    <x v="851"/>
    <x v="2"/>
    <x v="10"/>
    <n v="4"/>
    <n v="6920.99"/>
    <n v="0.25"/>
    <n v="20762.97"/>
    <n v="6996.93"/>
    <x v="1"/>
    <x v="1"/>
    <x v="0"/>
    <x v="5"/>
  </r>
  <r>
    <s v="IN-AMD-102139"/>
    <x v="372"/>
    <x v="2"/>
    <x v="6"/>
    <n v="2"/>
    <n v="1377.21"/>
    <n v="0.2"/>
    <n v="2203.54"/>
    <n v="503.92"/>
    <x v="1"/>
    <x v="0"/>
    <x v="0"/>
    <x v="1"/>
  </r>
  <r>
    <s v="IN-AMD-102140"/>
    <x v="482"/>
    <x v="1"/>
    <x v="15"/>
    <n v="3"/>
    <n v="431.48"/>
    <n v="0"/>
    <n v="1294.44"/>
    <n v="406.3"/>
    <x v="1"/>
    <x v="1"/>
    <x v="0"/>
    <x v="4"/>
  </r>
  <r>
    <s v="IN-AMD-102141"/>
    <x v="312"/>
    <x v="3"/>
    <x v="24"/>
    <n v="2"/>
    <n v="7721.42"/>
    <n v="0.15"/>
    <n v="13126.41"/>
    <n v="1989.47"/>
    <x v="0"/>
    <x v="1"/>
    <x v="0"/>
    <x v="6"/>
  </r>
  <r>
    <s v="IN-AMD-102142"/>
    <x v="852"/>
    <x v="2"/>
    <x v="6"/>
    <n v="4"/>
    <n v="4446.34"/>
    <n v="0.15"/>
    <n v="15117.56"/>
    <n v="4797.2299999999996"/>
    <x v="1"/>
    <x v="1"/>
    <x v="0"/>
    <x v="4"/>
  </r>
  <r>
    <s v="IN-AMD-102143"/>
    <x v="293"/>
    <x v="2"/>
    <x v="3"/>
    <n v="1"/>
    <n v="7560.62"/>
    <n v="0.15"/>
    <n v="6426.53"/>
    <n v="2158.2199999999998"/>
    <x v="2"/>
    <x v="1"/>
    <x v="0"/>
    <x v="9"/>
  </r>
  <r>
    <s v="IN-AMD-102144"/>
    <x v="63"/>
    <x v="3"/>
    <x v="16"/>
    <n v="4"/>
    <n v="6355.85"/>
    <n v="0"/>
    <n v="25423.4"/>
    <n v="8630.57"/>
    <x v="1"/>
    <x v="1"/>
    <x v="0"/>
    <x v="8"/>
  </r>
  <r>
    <s v="IN-AMD-102145"/>
    <x v="324"/>
    <x v="3"/>
    <x v="5"/>
    <n v="1"/>
    <n v="4651.1499999999996"/>
    <n v="0.15"/>
    <n v="3953.48"/>
    <n v="747.64"/>
    <x v="1"/>
    <x v="1"/>
    <x v="0"/>
    <x v="5"/>
  </r>
  <r>
    <s v="IN-AMD-102146"/>
    <x v="209"/>
    <x v="0"/>
    <x v="8"/>
    <n v="2"/>
    <n v="1627.57"/>
    <n v="0"/>
    <n v="3255.14"/>
    <n v="928.86"/>
    <x v="0"/>
    <x v="0"/>
    <x v="0"/>
    <x v="1"/>
  </r>
  <r>
    <s v="IN-AMD-102147"/>
    <x v="192"/>
    <x v="0"/>
    <x v="8"/>
    <n v="1"/>
    <n v="1283.32"/>
    <n v="0.1"/>
    <n v="1154.99"/>
    <n v="155.19"/>
    <x v="2"/>
    <x v="1"/>
    <x v="0"/>
    <x v="1"/>
  </r>
  <r>
    <s v="IN-AMD-102148"/>
    <x v="853"/>
    <x v="2"/>
    <x v="11"/>
    <n v="4"/>
    <n v="15178.91"/>
    <n v="0"/>
    <n v="60715.64"/>
    <n v="11326.19"/>
    <x v="3"/>
    <x v="1"/>
    <x v="0"/>
    <x v="7"/>
  </r>
  <r>
    <s v="IN-AMD-102149"/>
    <x v="209"/>
    <x v="3"/>
    <x v="24"/>
    <n v="4"/>
    <n v="2493.11"/>
    <n v="0.1"/>
    <n v="8975.2000000000007"/>
    <n v="1758.86"/>
    <x v="2"/>
    <x v="1"/>
    <x v="0"/>
    <x v="4"/>
  </r>
  <r>
    <s v="IN-AMD-102150"/>
    <x v="131"/>
    <x v="4"/>
    <x v="22"/>
    <n v="3"/>
    <n v="412.83"/>
    <n v="0.2"/>
    <n v="990.79"/>
    <n v="280.44"/>
    <x v="1"/>
    <x v="1"/>
    <x v="0"/>
    <x v="5"/>
  </r>
  <r>
    <s v="IN-AMD-102151"/>
    <x v="776"/>
    <x v="2"/>
    <x v="6"/>
    <n v="3"/>
    <n v="16894.419999999998"/>
    <n v="0"/>
    <n v="50683.26"/>
    <n v="9830.43"/>
    <x v="3"/>
    <x v="1"/>
    <x v="0"/>
    <x v="4"/>
  </r>
  <r>
    <s v="IN-AMD-102152"/>
    <x v="690"/>
    <x v="3"/>
    <x v="24"/>
    <n v="1"/>
    <n v="5177.21"/>
    <n v="0.2"/>
    <n v="4141.7700000000004"/>
    <n v="560.17999999999995"/>
    <x v="1"/>
    <x v="1"/>
    <x v="0"/>
    <x v="9"/>
  </r>
  <r>
    <s v="IN-AMD-102153"/>
    <x v="549"/>
    <x v="0"/>
    <x v="1"/>
    <n v="1"/>
    <n v="429.1"/>
    <n v="0.05"/>
    <n v="407.64"/>
    <n v="0"/>
    <x v="3"/>
    <x v="0"/>
    <x v="3"/>
    <x v="4"/>
  </r>
  <r>
    <s v="IN-AMD-102154"/>
    <x v="601"/>
    <x v="0"/>
    <x v="21"/>
    <n v="3"/>
    <n v="2566.9499999999998"/>
    <n v="0.05"/>
    <n v="7315.81"/>
    <n v="1382.63"/>
    <x v="1"/>
    <x v="0"/>
    <x v="0"/>
    <x v="5"/>
  </r>
  <r>
    <s v="IN-AMD-102155"/>
    <x v="216"/>
    <x v="2"/>
    <x v="10"/>
    <n v="2"/>
    <n v="15487.73"/>
    <n v="0"/>
    <n v="30975.46"/>
    <n v="9212.44"/>
    <x v="2"/>
    <x v="1"/>
    <x v="0"/>
    <x v="4"/>
  </r>
  <r>
    <s v="IN-AMD-102156"/>
    <x v="264"/>
    <x v="1"/>
    <x v="15"/>
    <n v="3"/>
    <n v="821.41"/>
    <n v="0.1"/>
    <n v="2217.81"/>
    <n v="528.79"/>
    <x v="1"/>
    <x v="1"/>
    <x v="0"/>
    <x v="4"/>
  </r>
  <r>
    <s v="IN-AMD-102157"/>
    <x v="484"/>
    <x v="0"/>
    <x v="0"/>
    <n v="2"/>
    <n v="1957.46"/>
    <n v="0"/>
    <n v="3914.92"/>
    <n v="747.1"/>
    <x v="1"/>
    <x v="1"/>
    <x v="0"/>
    <x v="0"/>
  </r>
  <r>
    <s v="IN-AMD-102158"/>
    <x v="397"/>
    <x v="0"/>
    <x v="13"/>
    <n v="1"/>
    <n v="2514.44"/>
    <n v="0.2"/>
    <n v="2011.55"/>
    <n v="266.69"/>
    <x v="4"/>
    <x v="1"/>
    <x v="0"/>
    <x v="6"/>
  </r>
  <r>
    <s v="IN-AMD-102159"/>
    <x v="355"/>
    <x v="0"/>
    <x v="21"/>
    <n v="1"/>
    <n v="852.44"/>
    <n v="0"/>
    <n v="852.44"/>
    <n v="144.94999999999999"/>
    <x v="1"/>
    <x v="0"/>
    <x v="0"/>
    <x v="4"/>
  </r>
  <r>
    <s v="IN-AMD-102160"/>
    <x v="854"/>
    <x v="2"/>
    <x v="10"/>
    <n v="4"/>
    <n v="34690.07"/>
    <n v="0.1"/>
    <n v="124884.25"/>
    <n v="19866.73"/>
    <x v="2"/>
    <x v="1"/>
    <x v="0"/>
    <x v="5"/>
  </r>
  <r>
    <s v="IN-AMD-102161"/>
    <x v="690"/>
    <x v="2"/>
    <x v="10"/>
    <n v="4"/>
    <n v="13008.5"/>
    <n v="0.1"/>
    <n v="46830.6"/>
    <n v="9375.08"/>
    <x v="1"/>
    <x v="0"/>
    <x v="0"/>
    <x v="7"/>
  </r>
  <r>
    <s v="IN-AMD-102162"/>
    <x v="818"/>
    <x v="3"/>
    <x v="16"/>
    <n v="2"/>
    <n v="6942.5"/>
    <n v="0.05"/>
    <n v="13190.75"/>
    <n v="1694.62"/>
    <x v="2"/>
    <x v="2"/>
    <x v="0"/>
    <x v="1"/>
  </r>
  <r>
    <s v="IN-AMD-102163"/>
    <x v="690"/>
    <x v="2"/>
    <x v="11"/>
    <n v="2"/>
    <n v="8281.9699999999993"/>
    <n v="0.2"/>
    <n v="13251.15"/>
    <n v="1718.32"/>
    <x v="1"/>
    <x v="1"/>
    <x v="0"/>
    <x v="6"/>
  </r>
  <r>
    <s v="IN-AMD-102164"/>
    <x v="632"/>
    <x v="3"/>
    <x v="5"/>
    <n v="3"/>
    <n v="2060.0500000000002"/>
    <n v="0"/>
    <n v="6180.15"/>
    <n v="2041.98"/>
    <x v="0"/>
    <x v="1"/>
    <x v="0"/>
    <x v="5"/>
  </r>
  <r>
    <s v="IN-AMD-102165"/>
    <x v="209"/>
    <x v="0"/>
    <x v="1"/>
    <n v="2"/>
    <n v="602.5"/>
    <n v="0.15"/>
    <n v="1024.25"/>
    <n v="333.04"/>
    <x v="1"/>
    <x v="1"/>
    <x v="0"/>
    <x v="4"/>
  </r>
  <r>
    <s v="IN-AMD-102166"/>
    <x v="107"/>
    <x v="0"/>
    <x v="1"/>
    <n v="1"/>
    <n v="1933.53"/>
    <n v="0"/>
    <n v="1933.53"/>
    <n v="547.74"/>
    <x v="1"/>
    <x v="1"/>
    <x v="0"/>
    <x v="4"/>
  </r>
  <r>
    <s v="IN-AMD-102167"/>
    <x v="135"/>
    <x v="0"/>
    <x v="13"/>
    <n v="1"/>
    <n v="2790.56"/>
    <n v="0"/>
    <n v="2790.56"/>
    <n v="797.65"/>
    <x v="1"/>
    <x v="1"/>
    <x v="0"/>
    <x v="8"/>
  </r>
  <r>
    <s v="IN-AMD-102168"/>
    <x v="855"/>
    <x v="0"/>
    <x v="21"/>
    <n v="1"/>
    <n v="2013.72"/>
    <n v="0.2"/>
    <n v="1610.98"/>
    <n v="222.36"/>
    <x v="1"/>
    <x v="1"/>
    <x v="0"/>
    <x v="9"/>
  </r>
  <r>
    <s v="IN-AMD-102169"/>
    <x v="667"/>
    <x v="2"/>
    <x v="11"/>
    <n v="4"/>
    <n v="19747.14"/>
    <n v="0.1"/>
    <n v="71089.7"/>
    <n v="10951.94"/>
    <x v="2"/>
    <x v="1"/>
    <x v="0"/>
    <x v="3"/>
  </r>
  <r>
    <s v="IN-AMD-102170"/>
    <x v="269"/>
    <x v="0"/>
    <x v="1"/>
    <n v="2"/>
    <n v="1930.5"/>
    <n v="0.1"/>
    <n v="3474.9"/>
    <n v="641"/>
    <x v="1"/>
    <x v="1"/>
    <x v="0"/>
    <x v="4"/>
  </r>
  <r>
    <s v="IN-AMD-102171"/>
    <x v="464"/>
    <x v="3"/>
    <x v="16"/>
    <n v="2"/>
    <n v="6784.99"/>
    <n v="0"/>
    <n v="13569.98"/>
    <n v="0"/>
    <x v="2"/>
    <x v="1"/>
    <x v="3"/>
    <x v="9"/>
  </r>
  <r>
    <s v="IN-AMD-102172"/>
    <x v="472"/>
    <x v="3"/>
    <x v="18"/>
    <n v="4"/>
    <n v="6962.91"/>
    <n v="0"/>
    <n v="27851.64"/>
    <n v="8773.77"/>
    <x v="2"/>
    <x v="1"/>
    <x v="0"/>
    <x v="5"/>
  </r>
  <r>
    <s v="IN-AMD-102173"/>
    <x v="71"/>
    <x v="2"/>
    <x v="3"/>
    <n v="4"/>
    <n v="29386.44"/>
    <n v="0.15"/>
    <n v="99913.9"/>
    <n v="34599.9"/>
    <x v="1"/>
    <x v="1"/>
    <x v="1"/>
    <x v="7"/>
  </r>
  <r>
    <s v="IN-AMD-102174"/>
    <x v="856"/>
    <x v="0"/>
    <x v="13"/>
    <n v="4"/>
    <n v="1009.49"/>
    <n v="0.1"/>
    <n v="3634.16"/>
    <n v="1087.19"/>
    <x v="1"/>
    <x v="1"/>
    <x v="0"/>
    <x v="6"/>
  </r>
  <r>
    <s v="IN-AMD-102175"/>
    <x v="823"/>
    <x v="2"/>
    <x v="6"/>
    <n v="1"/>
    <n v="22431.759999999998"/>
    <n v="0.05"/>
    <n v="21310.17"/>
    <n v="3306.99"/>
    <x v="2"/>
    <x v="1"/>
    <x v="0"/>
    <x v="5"/>
  </r>
  <r>
    <s v="IN-AMD-102176"/>
    <x v="823"/>
    <x v="2"/>
    <x v="9"/>
    <n v="2"/>
    <n v="32328.16"/>
    <n v="0.05"/>
    <n v="61423.5"/>
    <n v="20062.38"/>
    <x v="1"/>
    <x v="0"/>
    <x v="0"/>
    <x v="4"/>
  </r>
  <r>
    <s v="IN-AMD-102177"/>
    <x v="98"/>
    <x v="2"/>
    <x v="10"/>
    <n v="3"/>
    <n v="32601.43"/>
    <n v="0.2"/>
    <n v="78243.429999999993"/>
    <n v="21845.919999999998"/>
    <x v="1"/>
    <x v="1"/>
    <x v="0"/>
    <x v="4"/>
  </r>
  <r>
    <s v="IN-AMD-102178"/>
    <x v="318"/>
    <x v="1"/>
    <x v="15"/>
    <n v="3"/>
    <n v="682.06"/>
    <n v="0.2"/>
    <n v="1636.94"/>
    <n v="0"/>
    <x v="2"/>
    <x v="1"/>
    <x v="3"/>
    <x v="0"/>
  </r>
  <r>
    <s v="IN-AMD-102179"/>
    <x v="830"/>
    <x v="2"/>
    <x v="3"/>
    <n v="2"/>
    <n v="1065.2"/>
    <n v="0"/>
    <n v="2130.4"/>
    <n v="422.47"/>
    <x v="0"/>
    <x v="0"/>
    <x v="0"/>
    <x v="3"/>
  </r>
  <r>
    <s v="IN-AMD-102180"/>
    <x v="673"/>
    <x v="2"/>
    <x v="6"/>
    <n v="2"/>
    <n v="4370.8599999999997"/>
    <n v="0.15"/>
    <n v="7430.46"/>
    <n v="2265.11"/>
    <x v="0"/>
    <x v="0"/>
    <x v="1"/>
    <x v="5"/>
  </r>
  <r>
    <s v="IN-AMD-102181"/>
    <x v="194"/>
    <x v="2"/>
    <x v="9"/>
    <n v="4"/>
    <n v="30141.63"/>
    <n v="0"/>
    <n v="120566.52"/>
    <n v="38657.89"/>
    <x v="1"/>
    <x v="1"/>
    <x v="1"/>
    <x v="2"/>
  </r>
  <r>
    <s v="IN-AMD-102182"/>
    <x v="857"/>
    <x v="2"/>
    <x v="11"/>
    <n v="4"/>
    <n v="3697.22"/>
    <n v="0.15"/>
    <n v="12570.55"/>
    <n v="3672.31"/>
    <x v="1"/>
    <x v="1"/>
    <x v="0"/>
    <x v="7"/>
  </r>
  <r>
    <s v="IN-AMD-102183"/>
    <x v="523"/>
    <x v="3"/>
    <x v="5"/>
    <n v="1"/>
    <n v="6277.05"/>
    <n v="0"/>
    <n v="6277.05"/>
    <n v="0"/>
    <x v="3"/>
    <x v="0"/>
    <x v="3"/>
    <x v="5"/>
  </r>
  <r>
    <s v="IN-AMD-102184"/>
    <x v="539"/>
    <x v="2"/>
    <x v="3"/>
    <n v="4"/>
    <n v="8684.7000000000007"/>
    <n v="0.15"/>
    <n v="29527.98"/>
    <n v="10307.94"/>
    <x v="2"/>
    <x v="1"/>
    <x v="0"/>
    <x v="4"/>
  </r>
  <r>
    <s v="IN-AMD-102185"/>
    <x v="744"/>
    <x v="2"/>
    <x v="11"/>
    <n v="2"/>
    <n v="21328.03"/>
    <n v="0.1"/>
    <n v="38390.449999999997"/>
    <n v="4628.71"/>
    <x v="3"/>
    <x v="0"/>
    <x v="0"/>
    <x v="6"/>
  </r>
  <r>
    <s v="IN-AMD-102186"/>
    <x v="352"/>
    <x v="3"/>
    <x v="16"/>
    <n v="1"/>
    <n v="3137.01"/>
    <n v="0"/>
    <n v="3137.01"/>
    <n v="452.8"/>
    <x v="1"/>
    <x v="1"/>
    <x v="0"/>
    <x v="0"/>
  </r>
  <r>
    <s v="IN-AMD-102187"/>
    <x v="649"/>
    <x v="0"/>
    <x v="0"/>
    <n v="3"/>
    <n v="1659.42"/>
    <n v="0.1"/>
    <n v="4480.43"/>
    <n v="1012.55"/>
    <x v="2"/>
    <x v="1"/>
    <x v="0"/>
    <x v="4"/>
  </r>
  <r>
    <s v="IN-AMD-102188"/>
    <x v="306"/>
    <x v="3"/>
    <x v="16"/>
    <n v="2"/>
    <n v="3026.92"/>
    <n v="0"/>
    <n v="6053.84"/>
    <n v="1713.93"/>
    <x v="1"/>
    <x v="1"/>
    <x v="0"/>
    <x v="8"/>
  </r>
  <r>
    <s v="IN-AMD-102189"/>
    <x v="44"/>
    <x v="3"/>
    <x v="23"/>
    <n v="3"/>
    <n v="7775.49"/>
    <n v="0"/>
    <n v="23326.47"/>
    <n v="2944.58"/>
    <x v="3"/>
    <x v="2"/>
    <x v="0"/>
    <x v="4"/>
  </r>
  <r>
    <s v="IN-AMD-102190"/>
    <x v="670"/>
    <x v="2"/>
    <x v="11"/>
    <n v="2"/>
    <n v="32792.6"/>
    <n v="0.05"/>
    <n v="62305.94"/>
    <n v="0"/>
    <x v="2"/>
    <x v="2"/>
    <x v="3"/>
    <x v="2"/>
  </r>
  <r>
    <s v="IN-AMD-102191"/>
    <x v="527"/>
    <x v="3"/>
    <x v="5"/>
    <n v="2"/>
    <n v="4757.1499999999996"/>
    <n v="0.25"/>
    <n v="7135.72"/>
    <n v="1268.53"/>
    <x v="2"/>
    <x v="1"/>
    <x v="1"/>
    <x v="4"/>
  </r>
  <r>
    <s v="IN-AMD-102192"/>
    <x v="641"/>
    <x v="2"/>
    <x v="11"/>
    <n v="1"/>
    <n v="5354.77"/>
    <n v="0.2"/>
    <n v="4283.82"/>
    <n v="1066.07"/>
    <x v="3"/>
    <x v="1"/>
    <x v="0"/>
    <x v="2"/>
  </r>
  <r>
    <s v="IN-AMD-102193"/>
    <x v="194"/>
    <x v="0"/>
    <x v="1"/>
    <n v="1"/>
    <n v="1470.43"/>
    <n v="0.15"/>
    <n v="1249.8699999999999"/>
    <n v="240.23"/>
    <x v="1"/>
    <x v="0"/>
    <x v="1"/>
    <x v="4"/>
  </r>
  <r>
    <s v="IN-AMD-102194"/>
    <x v="486"/>
    <x v="0"/>
    <x v="21"/>
    <n v="4"/>
    <n v="1971.78"/>
    <n v="0.2"/>
    <n v="6309.7"/>
    <n v="1705.81"/>
    <x v="2"/>
    <x v="1"/>
    <x v="1"/>
    <x v="7"/>
  </r>
  <r>
    <s v="IN-AMD-102195"/>
    <x v="492"/>
    <x v="2"/>
    <x v="3"/>
    <n v="2"/>
    <n v="27858.65"/>
    <n v="0.05"/>
    <n v="52931.44"/>
    <n v="8140.62"/>
    <x v="1"/>
    <x v="1"/>
    <x v="0"/>
    <x v="2"/>
  </r>
  <r>
    <s v="IN-AMD-102196"/>
    <x v="858"/>
    <x v="3"/>
    <x v="23"/>
    <n v="2"/>
    <n v="4112.87"/>
    <n v="0.05"/>
    <n v="7814.45"/>
    <n v="2303.75"/>
    <x v="1"/>
    <x v="1"/>
    <x v="0"/>
    <x v="5"/>
  </r>
  <r>
    <s v="IN-AMD-102197"/>
    <x v="859"/>
    <x v="1"/>
    <x v="19"/>
    <n v="1"/>
    <n v="511.36"/>
    <n v="0.2"/>
    <n v="409.09"/>
    <n v="100.43"/>
    <x v="1"/>
    <x v="2"/>
    <x v="0"/>
    <x v="5"/>
  </r>
  <r>
    <s v="IN-AMD-102198"/>
    <x v="828"/>
    <x v="4"/>
    <x v="7"/>
    <n v="3"/>
    <n v="1045.01"/>
    <n v="0"/>
    <n v="3135.03"/>
    <n v="918.11"/>
    <x v="1"/>
    <x v="1"/>
    <x v="0"/>
    <x v="3"/>
  </r>
  <r>
    <s v="IN-AMD-102199"/>
    <x v="494"/>
    <x v="3"/>
    <x v="24"/>
    <n v="4"/>
    <n v="5817.35"/>
    <n v="0.25"/>
    <n v="17452.05"/>
    <n v="4055.17"/>
    <x v="2"/>
    <x v="1"/>
    <x v="0"/>
    <x v="4"/>
  </r>
  <r>
    <s v="IN-AMD-102200"/>
    <x v="221"/>
    <x v="0"/>
    <x v="13"/>
    <n v="2"/>
    <n v="2686.35"/>
    <n v="0.1"/>
    <n v="4835.43"/>
    <n v="1002.71"/>
    <x v="1"/>
    <x v="1"/>
    <x v="0"/>
    <x v="9"/>
  </r>
  <r>
    <s v="IN-AMD-102201"/>
    <x v="673"/>
    <x v="2"/>
    <x v="10"/>
    <n v="1"/>
    <n v="28921.84"/>
    <n v="0.1"/>
    <n v="26029.66"/>
    <n v="4544.1099999999997"/>
    <x v="1"/>
    <x v="1"/>
    <x v="1"/>
    <x v="7"/>
  </r>
  <r>
    <s v="IN-AMD-102202"/>
    <x v="609"/>
    <x v="2"/>
    <x v="9"/>
    <n v="2"/>
    <n v="20705.89"/>
    <n v="0"/>
    <n v="41411.78"/>
    <n v="13404.75"/>
    <x v="0"/>
    <x v="1"/>
    <x v="0"/>
    <x v="5"/>
  </r>
  <r>
    <s v="IN-AMD-102203"/>
    <x v="329"/>
    <x v="0"/>
    <x v="13"/>
    <n v="1"/>
    <n v="1843.21"/>
    <n v="0"/>
    <n v="1843.21"/>
    <n v="406.33"/>
    <x v="1"/>
    <x v="2"/>
    <x v="1"/>
    <x v="7"/>
  </r>
  <r>
    <s v="IN-AMD-102204"/>
    <x v="276"/>
    <x v="0"/>
    <x v="8"/>
    <n v="4"/>
    <n v="1457.21"/>
    <n v="0.1"/>
    <n v="5245.96"/>
    <n v="1203.26"/>
    <x v="1"/>
    <x v="0"/>
    <x v="0"/>
    <x v="7"/>
  </r>
  <r>
    <s v="IN-AMD-102205"/>
    <x v="860"/>
    <x v="4"/>
    <x v="12"/>
    <n v="3"/>
    <n v="879.53"/>
    <n v="0.05"/>
    <n v="2506.66"/>
    <n v="604.66999999999996"/>
    <x v="0"/>
    <x v="1"/>
    <x v="1"/>
    <x v="5"/>
  </r>
  <r>
    <s v="IN-AMD-102206"/>
    <x v="789"/>
    <x v="0"/>
    <x v="8"/>
    <n v="2"/>
    <n v="2888.42"/>
    <n v="0.05"/>
    <n v="5488"/>
    <n v="1314.55"/>
    <x v="1"/>
    <x v="1"/>
    <x v="0"/>
    <x v="0"/>
  </r>
  <r>
    <s v="IN-AMD-102207"/>
    <x v="744"/>
    <x v="0"/>
    <x v="8"/>
    <n v="2"/>
    <n v="1560.51"/>
    <n v="0"/>
    <n v="3121.02"/>
    <n v="795.95"/>
    <x v="0"/>
    <x v="1"/>
    <x v="0"/>
    <x v="5"/>
  </r>
  <r>
    <s v="IN-AMD-102208"/>
    <x v="465"/>
    <x v="0"/>
    <x v="8"/>
    <n v="4"/>
    <n v="2256.5"/>
    <n v="0.1"/>
    <n v="8123.4"/>
    <n v="1226.5899999999999"/>
    <x v="1"/>
    <x v="0"/>
    <x v="0"/>
    <x v="5"/>
  </r>
  <r>
    <s v="IN-AMD-102209"/>
    <x v="513"/>
    <x v="1"/>
    <x v="4"/>
    <n v="3"/>
    <n v="375.94"/>
    <n v="0.1"/>
    <n v="1015.04"/>
    <n v="0"/>
    <x v="4"/>
    <x v="1"/>
    <x v="3"/>
    <x v="7"/>
  </r>
  <r>
    <s v="IN-AMD-102210"/>
    <x v="861"/>
    <x v="3"/>
    <x v="23"/>
    <n v="2"/>
    <n v="1603.21"/>
    <n v="0.05"/>
    <n v="3046.1"/>
    <n v="606.79"/>
    <x v="3"/>
    <x v="2"/>
    <x v="0"/>
    <x v="2"/>
  </r>
  <r>
    <s v="IN-AMD-102211"/>
    <x v="655"/>
    <x v="3"/>
    <x v="18"/>
    <n v="4"/>
    <n v="3530.62"/>
    <n v="0"/>
    <n v="14122.48"/>
    <n v="2189.77"/>
    <x v="0"/>
    <x v="1"/>
    <x v="0"/>
    <x v="8"/>
  </r>
  <r>
    <s v="IN-AMD-102212"/>
    <x v="719"/>
    <x v="0"/>
    <x v="1"/>
    <n v="2"/>
    <n v="1181.0899999999999"/>
    <n v="0.05"/>
    <n v="2244.0700000000002"/>
    <n v="357.84"/>
    <x v="1"/>
    <x v="0"/>
    <x v="1"/>
    <x v="5"/>
  </r>
  <r>
    <s v="IN-AMD-102213"/>
    <x v="366"/>
    <x v="1"/>
    <x v="15"/>
    <n v="2"/>
    <n v="1010.6"/>
    <n v="0"/>
    <n v="2021.2"/>
    <n v="410.5"/>
    <x v="0"/>
    <x v="1"/>
    <x v="0"/>
    <x v="6"/>
  </r>
  <r>
    <s v="IN-AMD-102214"/>
    <x v="601"/>
    <x v="2"/>
    <x v="9"/>
    <n v="4"/>
    <n v="27483.05"/>
    <n v="0"/>
    <n v="109932.2"/>
    <n v="19715.07"/>
    <x v="0"/>
    <x v="2"/>
    <x v="0"/>
    <x v="0"/>
  </r>
  <r>
    <s v="IN-AMD-102215"/>
    <x v="187"/>
    <x v="1"/>
    <x v="19"/>
    <n v="4"/>
    <n v="1462.91"/>
    <n v="0.1"/>
    <n v="5266.48"/>
    <n v="1642.99"/>
    <x v="1"/>
    <x v="1"/>
    <x v="0"/>
    <x v="4"/>
  </r>
  <r>
    <s v="IN-AMD-102216"/>
    <x v="346"/>
    <x v="0"/>
    <x v="21"/>
    <n v="1"/>
    <n v="2894.47"/>
    <n v="0.1"/>
    <n v="2605.02"/>
    <n v="839.22"/>
    <x v="1"/>
    <x v="1"/>
    <x v="0"/>
    <x v="0"/>
  </r>
  <r>
    <s v="IN-AMD-102217"/>
    <x v="649"/>
    <x v="0"/>
    <x v="21"/>
    <n v="1"/>
    <n v="2181.9299999999998"/>
    <n v="0.1"/>
    <n v="1963.74"/>
    <n v="557.17999999999995"/>
    <x v="1"/>
    <x v="1"/>
    <x v="0"/>
    <x v="6"/>
  </r>
  <r>
    <s v="IN-AMD-102218"/>
    <x v="225"/>
    <x v="0"/>
    <x v="8"/>
    <n v="2"/>
    <n v="2345.42"/>
    <n v="0.1"/>
    <n v="4221.76"/>
    <n v="1294.8800000000001"/>
    <x v="2"/>
    <x v="1"/>
    <x v="0"/>
    <x v="3"/>
  </r>
  <r>
    <s v="IN-AMD-102219"/>
    <x v="223"/>
    <x v="3"/>
    <x v="18"/>
    <n v="4"/>
    <n v="6846.66"/>
    <n v="0.1"/>
    <n v="24647.98"/>
    <n v="3031.9"/>
    <x v="1"/>
    <x v="0"/>
    <x v="0"/>
    <x v="7"/>
  </r>
  <r>
    <s v="IN-AMD-102220"/>
    <x v="343"/>
    <x v="2"/>
    <x v="6"/>
    <n v="3"/>
    <n v="11956.33"/>
    <n v="0"/>
    <n v="35868.99"/>
    <n v="0"/>
    <x v="2"/>
    <x v="1"/>
    <x v="2"/>
    <x v="9"/>
  </r>
  <r>
    <s v="IN-AMD-102221"/>
    <x v="646"/>
    <x v="1"/>
    <x v="19"/>
    <n v="3"/>
    <n v="394.84"/>
    <n v="0"/>
    <n v="1184.52"/>
    <n v="362.83"/>
    <x v="1"/>
    <x v="1"/>
    <x v="0"/>
    <x v="6"/>
  </r>
  <r>
    <s v="IN-AMD-102222"/>
    <x v="460"/>
    <x v="0"/>
    <x v="1"/>
    <n v="2"/>
    <n v="1352.72"/>
    <n v="0"/>
    <n v="2705.44"/>
    <n v="617.15"/>
    <x v="1"/>
    <x v="1"/>
    <x v="0"/>
    <x v="0"/>
  </r>
  <r>
    <s v="IN-AMD-102223"/>
    <x v="818"/>
    <x v="0"/>
    <x v="8"/>
    <n v="1"/>
    <n v="1265.1600000000001"/>
    <n v="0.25"/>
    <n v="948.87"/>
    <n v="0"/>
    <x v="2"/>
    <x v="0"/>
    <x v="2"/>
    <x v="4"/>
  </r>
  <r>
    <s v="IN-AMD-102224"/>
    <x v="44"/>
    <x v="2"/>
    <x v="9"/>
    <n v="4"/>
    <n v="14673.96"/>
    <n v="0"/>
    <n v="58695.839999999997"/>
    <n v="18511.68"/>
    <x v="1"/>
    <x v="2"/>
    <x v="0"/>
    <x v="4"/>
  </r>
  <r>
    <s v="IN-AMD-102225"/>
    <x v="727"/>
    <x v="0"/>
    <x v="8"/>
    <n v="4"/>
    <n v="561.19000000000005"/>
    <n v="0.15"/>
    <n v="1908.05"/>
    <n v="377.32"/>
    <x v="2"/>
    <x v="0"/>
    <x v="0"/>
    <x v="5"/>
  </r>
  <r>
    <s v="IN-AMD-102226"/>
    <x v="764"/>
    <x v="0"/>
    <x v="0"/>
    <n v="1"/>
    <n v="624.16999999999996"/>
    <n v="0.15"/>
    <n v="530.54"/>
    <n v="102.8"/>
    <x v="4"/>
    <x v="1"/>
    <x v="0"/>
    <x v="8"/>
  </r>
  <r>
    <s v="IN-AMD-102227"/>
    <x v="332"/>
    <x v="0"/>
    <x v="21"/>
    <n v="4"/>
    <n v="1966.32"/>
    <n v="0.15"/>
    <n v="6685.49"/>
    <n v="2159.3000000000002"/>
    <x v="0"/>
    <x v="2"/>
    <x v="0"/>
    <x v="7"/>
  </r>
  <r>
    <s v="IN-AMD-102228"/>
    <x v="133"/>
    <x v="3"/>
    <x v="23"/>
    <n v="2"/>
    <n v="7303.25"/>
    <n v="0.05"/>
    <n v="13876.18"/>
    <n v="3052.96"/>
    <x v="1"/>
    <x v="1"/>
    <x v="0"/>
    <x v="6"/>
  </r>
  <r>
    <s v="IN-AMD-102229"/>
    <x v="262"/>
    <x v="0"/>
    <x v="1"/>
    <n v="4"/>
    <n v="1250.69"/>
    <n v="0.1"/>
    <n v="4502.4799999999996"/>
    <n v="1005.38"/>
    <x v="3"/>
    <x v="0"/>
    <x v="0"/>
    <x v="5"/>
  </r>
  <r>
    <s v="IN-AMD-102230"/>
    <x v="10"/>
    <x v="4"/>
    <x v="22"/>
    <n v="4"/>
    <n v="836.3"/>
    <n v="0"/>
    <n v="3345.2"/>
    <n v="812.85"/>
    <x v="2"/>
    <x v="1"/>
    <x v="0"/>
    <x v="8"/>
  </r>
  <r>
    <s v="IN-AMD-102231"/>
    <x v="25"/>
    <x v="3"/>
    <x v="24"/>
    <n v="1"/>
    <n v="5637.52"/>
    <n v="0"/>
    <n v="5637.52"/>
    <n v="1670.7"/>
    <x v="2"/>
    <x v="0"/>
    <x v="0"/>
    <x v="0"/>
  </r>
  <r>
    <s v="IN-AMD-102232"/>
    <x v="73"/>
    <x v="1"/>
    <x v="20"/>
    <n v="1"/>
    <n v="444.82"/>
    <n v="0.05"/>
    <n v="422.58"/>
    <n v="85.93"/>
    <x v="1"/>
    <x v="1"/>
    <x v="0"/>
    <x v="4"/>
  </r>
  <r>
    <s v="IN-AMD-102233"/>
    <x v="862"/>
    <x v="2"/>
    <x v="3"/>
    <n v="3"/>
    <n v="12716.97"/>
    <n v="0.15"/>
    <n v="32428.27"/>
    <n v="7007.35"/>
    <x v="1"/>
    <x v="1"/>
    <x v="0"/>
    <x v="8"/>
  </r>
  <r>
    <s v="IN-AMD-102234"/>
    <x v="223"/>
    <x v="0"/>
    <x v="13"/>
    <n v="2"/>
    <n v="721.12"/>
    <n v="0.1"/>
    <n v="1298.02"/>
    <n v="289.87"/>
    <x v="1"/>
    <x v="1"/>
    <x v="0"/>
    <x v="9"/>
  </r>
  <r>
    <s v="IN-AMD-102235"/>
    <x v="601"/>
    <x v="0"/>
    <x v="1"/>
    <n v="1"/>
    <n v="2039.04"/>
    <n v="0.15"/>
    <n v="1733.18"/>
    <n v="542.09"/>
    <x v="0"/>
    <x v="1"/>
    <x v="0"/>
    <x v="6"/>
  </r>
  <r>
    <s v="IN-AMD-102236"/>
    <x v="416"/>
    <x v="3"/>
    <x v="18"/>
    <n v="1"/>
    <n v="2264.94"/>
    <n v="0.2"/>
    <n v="1811.95"/>
    <n v="391.25"/>
    <x v="1"/>
    <x v="1"/>
    <x v="0"/>
    <x v="0"/>
  </r>
  <r>
    <s v="IN-AMD-102237"/>
    <x v="863"/>
    <x v="1"/>
    <x v="4"/>
    <n v="1"/>
    <n v="1069.46"/>
    <n v="0.1"/>
    <n v="962.51"/>
    <n v="299.83"/>
    <x v="1"/>
    <x v="0"/>
    <x v="0"/>
    <x v="9"/>
  </r>
  <r>
    <s v="IN-AMD-102238"/>
    <x v="286"/>
    <x v="2"/>
    <x v="6"/>
    <n v="4"/>
    <n v="6368.12"/>
    <n v="0.05"/>
    <n v="24198.86"/>
    <n v="5986.02"/>
    <x v="2"/>
    <x v="1"/>
    <x v="0"/>
    <x v="6"/>
  </r>
  <r>
    <s v="IN-AMD-102239"/>
    <x v="631"/>
    <x v="2"/>
    <x v="11"/>
    <n v="2"/>
    <n v="5907.88"/>
    <n v="0.2"/>
    <n v="9452.61"/>
    <n v="2438.9"/>
    <x v="1"/>
    <x v="1"/>
    <x v="0"/>
    <x v="5"/>
  </r>
  <r>
    <s v="IN-AMD-102240"/>
    <x v="777"/>
    <x v="1"/>
    <x v="4"/>
    <n v="2"/>
    <n v="612.88"/>
    <n v="0"/>
    <n v="1225.76"/>
    <n v="327.10000000000002"/>
    <x v="0"/>
    <x v="1"/>
    <x v="0"/>
    <x v="5"/>
  </r>
  <r>
    <s v="IN-AMD-102241"/>
    <x v="293"/>
    <x v="2"/>
    <x v="6"/>
    <n v="4"/>
    <n v="25721.84"/>
    <n v="0"/>
    <n v="102887.36"/>
    <n v="21414.14"/>
    <x v="3"/>
    <x v="1"/>
    <x v="0"/>
    <x v="0"/>
  </r>
  <r>
    <s v="IN-AMD-102242"/>
    <x v="800"/>
    <x v="3"/>
    <x v="23"/>
    <n v="4"/>
    <n v="5919.54"/>
    <n v="0"/>
    <n v="23678.16"/>
    <n v="6147.1"/>
    <x v="1"/>
    <x v="0"/>
    <x v="0"/>
    <x v="7"/>
  </r>
  <r>
    <s v="IN-AMD-102243"/>
    <x v="405"/>
    <x v="0"/>
    <x v="13"/>
    <n v="1"/>
    <n v="2406.36"/>
    <n v="0.1"/>
    <n v="2165.7199999999998"/>
    <n v="348.53"/>
    <x v="2"/>
    <x v="1"/>
    <x v="0"/>
    <x v="5"/>
  </r>
  <r>
    <s v="IN-AMD-102244"/>
    <x v="321"/>
    <x v="1"/>
    <x v="2"/>
    <n v="3"/>
    <n v="544.05999999999995"/>
    <n v="0.2"/>
    <n v="1305.74"/>
    <n v="251.76"/>
    <x v="1"/>
    <x v="1"/>
    <x v="0"/>
    <x v="5"/>
  </r>
  <r>
    <s v="IN-AMD-102245"/>
    <x v="176"/>
    <x v="2"/>
    <x v="11"/>
    <n v="3"/>
    <n v="13948.57"/>
    <n v="0.1"/>
    <n v="37661.14"/>
    <n v="11901.04"/>
    <x v="2"/>
    <x v="1"/>
    <x v="0"/>
    <x v="6"/>
  </r>
  <r>
    <s v="IN-AMD-102246"/>
    <x v="520"/>
    <x v="2"/>
    <x v="3"/>
    <n v="2"/>
    <n v="32201.5"/>
    <n v="0.05"/>
    <n v="61182.85"/>
    <n v="12461.94"/>
    <x v="2"/>
    <x v="1"/>
    <x v="1"/>
    <x v="6"/>
  </r>
  <r>
    <s v="IN-AMD-102247"/>
    <x v="65"/>
    <x v="3"/>
    <x v="23"/>
    <n v="3"/>
    <n v="7164.3"/>
    <n v="0.1"/>
    <n v="19343.61"/>
    <n v="4051.55"/>
    <x v="1"/>
    <x v="1"/>
    <x v="0"/>
    <x v="3"/>
  </r>
  <r>
    <s v="IN-AMD-102248"/>
    <x v="734"/>
    <x v="4"/>
    <x v="7"/>
    <n v="1"/>
    <n v="626.54999999999995"/>
    <n v="0.1"/>
    <n v="563.9"/>
    <n v="184.36"/>
    <x v="2"/>
    <x v="1"/>
    <x v="0"/>
    <x v="5"/>
  </r>
  <r>
    <s v="IN-AMD-102249"/>
    <x v="806"/>
    <x v="0"/>
    <x v="13"/>
    <n v="4"/>
    <n v="1722.88"/>
    <n v="0.15"/>
    <n v="5857.79"/>
    <n v="1162.22"/>
    <x v="1"/>
    <x v="0"/>
    <x v="0"/>
    <x v="4"/>
  </r>
  <r>
    <s v="IN-AMD-102250"/>
    <x v="28"/>
    <x v="0"/>
    <x v="8"/>
    <n v="2"/>
    <n v="1901.18"/>
    <n v="0.05"/>
    <n v="3612.24"/>
    <n v="0"/>
    <x v="2"/>
    <x v="0"/>
    <x v="3"/>
    <x v="3"/>
  </r>
  <r>
    <s v="IN-AMD-102251"/>
    <x v="343"/>
    <x v="3"/>
    <x v="23"/>
    <n v="2"/>
    <n v="6107.3"/>
    <n v="0.05"/>
    <n v="11603.87"/>
    <n v="3914.28"/>
    <x v="3"/>
    <x v="0"/>
    <x v="0"/>
    <x v="5"/>
  </r>
  <r>
    <s v="IN-AMD-102252"/>
    <x v="655"/>
    <x v="4"/>
    <x v="12"/>
    <n v="4"/>
    <n v="942.99"/>
    <n v="0"/>
    <n v="3771.96"/>
    <n v="1318.65"/>
    <x v="1"/>
    <x v="1"/>
    <x v="1"/>
    <x v="2"/>
  </r>
  <r>
    <s v="IN-AMD-102253"/>
    <x v="716"/>
    <x v="1"/>
    <x v="20"/>
    <n v="3"/>
    <n v="1359.76"/>
    <n v="0.1"/>
    <n v="3671.35"/>
    <n v="893.78"/>
    <x v="1"/>
    <x v="2"/>
    <x v="0"/>
    <x v="2"/>
  </r>
  <r>
    <s v="IN-AMD-102254"/>
    <x v="249"/>
    <x v="4"/>
    <x v="14"/>
    <n v="2"/>
    <n v="343.02"/>
    <n v="0.15"/>
    <n v="583.13"/>
    <n v="151.78"/>
    <x v="1"/>
    <x v="1"/>
    <x v="0"/>
    <x v="4"/>
  </r>
  <r>
    <s v="IN-AMD-102255"/>
    <x v="461"/>
    <x v="2"/>
    <x v="6"/>
    <n v="4"/>
    <n v="6518.75"/>
    <n v="0.1"/>
    <n v="23467.5"/>
    <n v="0"/>
    <x v="1"/>
    <x v="1"/>
    <x v="2"/>
    <x v="6"/>
  </r>
  <r>
    <s v="IN-AMD-102256"/>
    <x v="571"/>
    <x v="2"/>
    <x v="9"/>
    <n v="4"/>
    <n v="24156.9"/>
    <n v="0.05"/>
    <n v="91796.22"/>
    <n v="26848.17"/>
    <x v="3"/>
    <x v="1"/>
    <x v="0"/>
    <x v="1"/>
  </r>
  <r>
    <s v="IN-AMD-102257"/>
    <x v="808"/>
    <x v="3"/>
    <x v="16"/>
    <n v="3"/>
    <n v="571.65"/>
    <n v="0.05"/>
    <n v="1629.2"/>
    <n v="465.08"/>
    <x v="2"/>
    <x v="0"/>
    <x v="0"/>
    <x v="8"/>
  </r>
  <r>
    <s v="IN-AMD-102258"/>
    <x v="34"/>
    <x v="1"/>
    <x v="20"/>
    <n v="3"/>
    <n v="887.24"/>
    <n v="0.1"/>
    <n v="2395.5500000000002"/>
    <n v="497.13"/>
    <x v="1"/>
    <x v="1"/>
    <x v="0"/>
    <x v="9"/>
  </r>
  <r>
    <s v="IN-AMD-102259"/>
    <x v="422"/>
    <x v="2"/>
    <x v="11"/>
    <n v="1"/>
    <n v="29874.76"/>
    <n v="0.05"/>
    <n v="28381.02"/>
    <n v="3772.26"/>
    <x v="3"/>
    <x v="1"/>
    <x v="1"/>
    <x v="2"/>
  </r>
  <r>
    <s v="IN-AMD-102260"/>
    <x v="300"/>
    <x v="2"/>
    <x v="9"/>
    <n v="3"/>
    <n v="29162.83"/>
    <n v="0.1"/>
    <n v="78739.64"/>
    <n v="20788.2"/>
    <x v="2"/>
    <x v="1"/>
    <x v="0"/>
    <x v="7"/>
  </r>
  <r>
    <s v="IN-AMD-102261"/>
    <x v="742"/>
    <x v="1"/>
    <x v="2"/>
    <n v="3"/>
    <n v="1396.41"/>
    <n v="0.2"/>
    <n v="3351.38"/>
    <n v="428.19"/>
    <x v="4"/>
    <x v="1"/>
    <x v="0"/>
    <x v="5"/>
  </r>
  <r>
    <s v="IN-AMD-102262"/>
    <x v="621"/>
    <x v="2"/>
    <x v="11"/>
    <n v="4"/>
    <n v="19966.45"/>
    <n v="0.05"/>
    <n v="75872.509999999995"/>
    <n v="20246.38"/>
    <x v="0"/>
    <x v="0"/>
    <x v="0"/>
    <x v="7"/>
  </r>
  <r>
    <s v="IN-AMD-102263"/>
    <x v="96"/>
    <x v="0"/>
    <x v="1"/>
    <n v="2"/>
    <n v="2263.3200000000002"/>
    <n v="0"/>
    <n v="4526.6400000000003"/>
    <n v="1391"/>
    <x v="3"/>
    <x v="0"/>
    <x v="0"/>
    <x v="5"/>
  </r>
  <r>
    <s v="IN-AMD-102264"/>
    <x v="438"/>
    <x v="0"/>
    <x v="0"/>
    <n v="4"/>
    <n v="1182.6300000000001"/>
    <n v="0.2"/>
    <n v="3784.42"/>
    <n v="955.89"/>
    <x v="2"/>
    <x v="0"/>
    <x v="0"/>
    <x v="4"/>
  </r>
  <r>
    <s v="IN-AMD-102265"/>
    <x v="48"/>
    <x v="3"/>
    <x v="23"/>
    <n v="1"/>
    <n v="5720.32"/>
    <n v="0"/>
    <n v="5720.32"/>
    <n v="1124.58"/>
    <x v="4"/>
    <x v="1"/>
    <x v="0"/>
    <x v="5"/>
  </r>
  <r>
    <s v="IN-AMD-102266"/>
    <x v="446"/>
    <x v="3"/>
    <x v="5"/>
    <n v="4"/>
    <n v="722.46"/>
    <n v="0.25"/>
    <n v="2167.38"/>
    <n v="511.08"/>
    <x v="2"/>
    <x v="1"/>
    <x v="0"/>
    <x v="6"/>
  </r>
  <r>
    <s v="IN-AMD-102267"/>
    <x v="864"/>
    <x v="0"/>
    <x v="0"/>
    <n v="1"/>
    <n v="781.14"/>
    <n v="0.15"/>
    <n v="663.97"/>
    <n v="134.51"/>
    <x v="2"/>
    <x v="1"/>
    <x v="0"/>
    <x v="5"/>
  </r>
  <r>
    <s v="IN-AMD-102268"/>
    <x v="493"/>
    <x v="3"/>
    <x v="23"/>
    <n v="3"/>
    <n v="7156.3"/>
    <n v="0.05"/>
    <n v="20395.46"/>
    <n v="2967.41"/>
    <x v="1"/>
    <x v="1"/>
    <x v="0"/>
    <x v="6"/>
  </r>
  <r>
    <s v="IN-AMD-102269"/>
    <x v="624"/>
    <x v="3"/>
    <x v="18"/>
    <n v="2"/>
    <n v="1473.36"/>
    <n v="0.1"/>
    <n v="2652.05"/>
    <n v="511.78"/>
    <x v="3"/>
    <x v="1"/>
    <x v="0"/>
    <x v="5"/>
  </r>
  <r>
    <s v="IN-AMD-102270"/>
    <x v="309"/>
    <x v="0"/>
    <x v="8"/>
    <n v="2"/>
    <n v="2439.15"/>
    <n v="0"/>
    <n v="4878.3"/>
    <n v="1132.23"/>
    <x v="1"/>
    <x v="1"/>
    <x v="0"/>
    <x v="4"/>
  </r>
  <r>
    <s v="IN-AMD-102271"/>
    <x v="517"/>
    <x v="3"/>
    <x v="18"/>
    <n v="4"/>
    <n v="4854.3900000000003"/>
    <n v="0"/>
    <n v="19417.560000000001"/>
    <n v="3858.75"/>
    <x v="2"/>
    <x v="1"/>
    <x v="0"/>
    <x v="6"/>
  </r>
  <r>
    <s v="IN-AMD-102272"/>
    <x v="788"/>
    <x v="2"/>
    <x v="3"/>
    <n v="2"/>
    <n v="12461.59"/>
    <n v="0.1"/>
    <n v="22430.86"/>
    <n v="2810"/>
    <x v="1"/>
    <x v="1"/>
    <x v="0"/>
    <x v="4"/>
  </r>
  <r>
    <s v="IN-AMD-102273"/>
    <x v="32"/>
    <x v="2"/>
    <x v="10"/>
    <n v="1"/>
    <n v="26412.05"/>
    <n v="0.05"/>
    <n v="25091.45"/>
    <n v="0"/>
    <x v="3"/>
    <x v="1"/>
    <x v="2"/>
    <x v="3"/>
  </r>
  <r>
    <s v="IN-AMD-102274"/>
    <x v="670"/>
    <x v="2"/>
    <x v="11"/>
    <n v="1"/>
    <n v="15926.64"/>
    <n v="0.25"/>
    <n v="11944.98"/>
    <n v="1770.99"/>
    <x v="1"/>
    <x v="1"/>
    <x v="0"/>
    <x v="4"/>
  </r>
  <r>
    <s v="IN-AMD-102275"/>
    <x v="542"/>
    <x v="2"/>
    <x v="9"/>
    <n v="3"/>
    <n v="13699.56"/>
    <n v="0.1"/>
    <n v="36988.81"/>
    <n v="7968.36"/>
    <x v="3"/>
    <x v="1"/>
    <x v="0"/>
    <x v="8"/>
  </r>
  <r>
    <s v="IN-AMD-102276"/>
    <x v="256"/>
    <x v="0"/>
    <x v="13"/>
    <n v="4"/>
    <n v="2650.58"/>
    <n v="0.15"/>
    <n v="9011.9699999999993"/>
    <n v="0"/>
    <x v="2"/>
    <x v="2"/>
    <x v="2"/>
    <x v="4"/>
  </r>
  <r>
    <s v="IN-AMD-102277"/>
    <x v="146"/>
    <x v="1"/>
    <x v="4"/>
    <n v="3"/>
    <n v="443.65"/>
    <n v="0"/>
    <n v="1330.95"/>
    <n v="306.20999999999998"/>
    <x v="4"/>
    <x v="2"/>
    <x v="0"/>
    <x v="2"/>
  </r>
  <r>
    <s v="IN-AMD-102278"/>
    <x v="196"/>
    <x v="3"/>
    <x v="18"/>
    <n v="2"/>
    <n v="3699.75"/>
    <n v="0.15"/>
    <n v="6289.58"/>
    <n v="844.45"/>
    <x v="2"/>
    <x v="1"/>
    <x v="0"/>
    <x v="0"/>
  </r>
  <r>
    <s v="IN-AMD-102279"/>
    <x v="109"/>
    <x v="1"/>
    <x v="20"/>
    <n v="3"/>
    <n v="1015.1"/>
    <n v="0"/>
    <n v="3045.3"/>
    <n v="1003.98"/>
    <x v="1"/>
    <x v="2"/>
    <x v="0"/>
    <x v="2"/>
  </r>
  <r>
    <s v="IN-AMD-102280"/>
    <x v="865"/>
    <x v="0"/>
    <x v="8"/>
    <n v="2"/>
    <n v="2701.58"/>
    <n v="0.1"/>
    <n v="4862.84"/>
    <n v="1694.92"/>
    <x v="1"/>
    <x v="1"/>
    <x v="0"/>
    <x v="5"/>
  </r>
  <r>
    <s v="IN-AMD-102281"/>
    <x v="353"/>
    <x v="0"/>
    <x v="8"/>
    <n v="1"/>
    <n v="2512.67"/>
    <n v="0.15"/>
    <n v="2135.77"/>
    <n v="442.91"/>
    <x v="1"/>
    <x v="1"/>
    <x v="0"/>
    <x v="6"/>
  </r>
  <r>
    <s v="IN-AMD-102282"/>
    <x v="697"/>
    <x v="0"/>
    <x v="21"/>
    <n v="4"/>
    <n v="2888.85"/>
    <n v="0.05"/>
    <n v="10977.63"/>
    <n v="3291.3"/>
    <x v="1"/>
    <x v="0"/>
    <x v="0"/>
    <x v="4"/>
  </r>
  <r>
    <s v="IN-AMD-102283"/>
    <x v="13"/>
    <x v="2"/>
    <x v="11"/>
    <n v="4"/>
    <n v="3410.76"/>
    <n v="0"/>
    <n v="13643.04"/>
    <n v="0"/>
    <x v="1"/>
    <x v="1"/>
    <x v="2"/>
    <x v="0"/>
  </r>
  <r>
    <s v="IN-AMD-102284"/>
    <x v="360"/>
    <x v="2"/>
    <x v="6"/>
    <n v="3"/>
    <n v="11340.24"/>
    <n v="0.05"/>
    <n v="32319.68"/>
    <n v="10163.19"/>
    <x v="2"/>
    <x v="1"/>
    <x v="0"/>
    <x v="8"/>
  </r>
  <r>
    <s v="IN-AMD-102285"/>
    <x v="375"/>
    <x v="3"/>
    <x v="24"/>
    <n v="2"/>
    <n v="7237.45"/>
    <n v="0.15"/>
    <n v="12303.66"/>
    <n v="3053.65"/>
    <x v="1"/>
    <x v="0"/>
    <x v="0"/>
    <x v="3"/>
  </r>
  <r>
    <s v="IN-AMD-102286"/>
    <x v="813"/>
    <x v="4"/>
    <x v="7"/>
    <n v="1"/>
    <n v="771.41"/>
    <n v="0.15"/>
    <n v="655.7"/>
    <n v="147.03"/>
    <x v="1"/>
    <x v="1"/>
    <x v="0"/>
    <x v="1"/>
  </r>
  <r>
    <s v="IN-AMD-102287"/>
    <x v="866"/>
    <x v="2"/>
    <x v="6"/>
    <n v="2"/>
    <n v="10234.07"/>
    <n v="0.1"/>
    <n v="18421.330000000002"/>
    <n v="3586.81"/>
    <x v="3"/>
    <x v="2"/>
    <x v="0"/>
    <x v="1"/>
  </r>
  <r>
    <s v="IN-AMD-102288"/>
    <x v="628"/>
    <x v="2"/>
    <x v="11"/>
    <n v="3"/>
    <n v="16042.08"/>
    <n v="0.1"/>
    <n v="43313.62"/>
    <n v="6064.57"/>
    <x v="1"/>
    <x v="2"/>
    <x v="0"/>
    <x v="7"/>
  </r>
  <r>
    <s v="IN-AMD-102289"/>
    <x v="446"/>
    <x v="1"/>
    <x v="2"/>
    <n v="2"/>
    <n v="998.68"/>
    <n v="0.15"/>
    <n v="1697.76"/>
    <n v="582.66"/>
    <x v="1"/>
    <x v="2"/>
    <x v="0"/>
    <x v="5"/>
  </r>
  <r>
    <s v="IN-AMD-102290"/>
    <x v="340"/>
    <x v="2"/>
    <x v="9"/>
    <n v="1"/>
    <n v="2529.79"/>
    <n v="0"/>
    <n v="2529.79"/>
    <n v="338.85"/>
    <x v="1"/>
    <x v="1"/>
    <x v="1"/>
    <x v="1"/>
  </r>
  <r>
    <s v="IN-AMD-102291"/>
    <x v="153"/>
    <x v="1"/>
    <x v="19"/>
    <n v="3"/>
    <n v="740.86"/>
    <n v="0.15"/>
    <n v="1889.19"/>
    <n v="308.07"/>
    <x v="0"/>
    <x v="0"/>
    <x v="0"/>
    <x v="9"/>
  </r>
  <r>
    <s v="IN-AMD-102292"/>
    <x v="475"/>
    <x v="3"/>
    <x v="18"/>
    <n v="1"/>
    <n v="6174.64"/>
    <n v="0.15"/>
    <n v="5248.44"/>
    <n v="1242.3"/>
    <x v="3"/>
    <x v="2"/>
    <x v="0"/>
    <x v="6"/>
  </r>
  <r>
    <s v="IN-AMD-102293"/>
    <x v="273"/>
    <x v="4"/>
    <x v="12"/>
    <n v="3"/>
    <n v="557.83000000000004"/>
    <n v="0.05"/>
    <n v="1589.82"/>
    <n v="221.35"/>
    <x v="3"/>
    <x v="1"/>
    <x v="0"/>
    <x v="7"/>
  </r>
  <r>
    <s v="IN-AMD-102294"/>
    <x v="373"/>
    <x v="0"/>
    <x v="21"/>
    <n v="4"/>
    <n v="1913.59"/>
    <n v="0.05"/>
    <n v="7271.64"/>
    <n v="2052.0100000000002"/>
    <x v="3"/>
    <x v="0"/>
    <x v="0"/>
    <x v="5"/>
  </r>
  <r>
    <s v="IN-AMD-102295"/>
    <x v="3"/>
    <x v="3"/>
    <x v="5"/>
    <n v="2"/>
    <n v="6745.5"/>
    <n v="0.2"/>
    <n v="10792.8"/>
    <n v="1325.25"/>
    <x v="1"/>
    <x v="1"/>
    <x v="0"/>
    <x v="6"/>
  </r>
  <r>
    <s v="IN-AMD-102296"/>
    <x v="867"/>
    <x v="0"/>
    <x v="21"/>
    <n v="1"/>
    <n v="2603.7199999999998"/>
    <n v="0.15"/>
    <n v="2213.16"/>
    <n v="698.37"/>
    <x v="2"/>
    <x v="2"/>
    <x v="0"/>
    <x v="2"/>
  </r>
  <r>
    <s v="IN-AMD-102297"/>
    <x v="637"/>
    <x v="3"/>
    <x v="23"/>
    <n v="1"/>
    <n v="2980.11"/>
    <n v="0.25"/>
    <n v="2235.08"/>
    <n v="741.25"/>
    <x v="2"/>
    <x v="1"/>
    <x v="0"/>
    <x v="3"/>
  </r>
  <r>
    <s v="IN-AMD-102298"/>
    <x v="119"/>
    <x v="0"/>
    <x v="8"/>
    <n v="2"/>
    <n v="1434.38"/>
    <n v="0.1"/>
    <n v="2581.88"/>
    <n v="712.87"/>
    <x v="3"/>
    <x v="1"/>
    <x v="0"/>
    <x v="7"/>
  </r>
  <r>
    <s v="IN-AMD-102299"/>
    <x v="488"/>
    <x v="2"/>
    <x v="9"/>
    <n v="1"/>
    <n v="24977.08"/>
    <n v="0"/>
    <n v="24977.08"/>
    <n v="6644.91"/>
    <x v="0"/>
    <x v="1"/>
    <x v="0"/>
    <x v="4"/>
  </r>
  <r>
    <s v="IN-AMD-102300"/>
    <x v="253"/>
    <x v="0"/>
    <x v="8"/>
    <n v="1"/>
    <n v="2659.08"/>
    <n v="0"/>
    <n v="2659.08"/>
    <n v="680.79"/>
    <x v="1"/>
    <x v="1"/>
    <x v="0"/>
    <x v="2"/>
  </r>
  <r>
    <s v="IN-AMD-102301"/>
    <x v="393"/>
    <x v="0"/>
    <x v="21"/>
    <n v="1"/>
    <n v="2279.9699999999998"/>
    <n v="0.15"/>
    <n v="1937.97"/>
    <n v="265.04000000000002"/>
    <x v="2"/>
    <x v="0"/>
    <x v="0"/>
    <x v="9"/>
  </r>
  <r>
    <s v="IN-AMD-102302"/>
    <x v="241"/>
    <x v="1"/>
    <x v="20"/>
    <n v="4"/>
    <n v="859.51"/>
    <n v="0.1"/>
    <n v="3094.24"/>
    <n v="612.41"/>
    <x v="1"/>
    <x v="1"/>
    <x v="0"/>
    <x v="8"/>
  </r>
  <r>
    <s v="IN-AMD-102303"/>
    <x v="48"/>
    <x v="3"/>
    <x v="23"/>
    <n v="1"/>
    <n v="5279.42"/>
    <n v="0"/>
    <n v="5279.42"/>
    <n v="1400.61"/>
    <x v="1"/>
    <x v="1"/>
    <x v="0"/>
    <x v="7"/>
  </r>
  <r>
    <s v="IN-AMD-102304"/>
    <x v="767"/>
    <x v="3"/>
    <x v="24"/>
    <n v="4"/>
    <n v="3006.83"/>
    <n v="0"/>
    <n v="12027.32"/>
    <n v="2027.22"/>
    <x v="1"/>
    <x v="1"/>
    <x v="0"/>
    <x v="9"/>
  </r>
  <r>
    <s v="IN-AMD-102305"/>
    <x v="34"/>
    <x v="2"/>
    <x v="6"/>
    <n v="2"/>
    <n v="21717.919999999998"/>
    <n v="0"/>
    <n v="43435.839999999997"/>
    <n v="5257.52"/>
    <x v="1"/>
    <x v="0"/>
    <x v="0"/>
    <x v="8"/>
  </r>
  <r>
    <s v="IN-AMD-102306"/>
    <x v="13"/>
    <x v="3"/>
    <x v="24"/>
    <n v="4"/>
    <n v="2071.11"/>
    <n v="0"/>
    <n v="8284.44"/>
    <n v="2005.35"/>
    <x v="2"/>
    <x v="1"/>
    <x v="0"/>
    <x v="5"/>
  </r>
  <r>
    <s v="IN-AMD-102307"/>
    <x v="868"/>
    <x v="0"/>
    <x v="8"/>
    <n v="1"/>
    <n v="2256.39"/>
    <n v="0.2"/>
    <n v="1805.11"/>
    <n v="363.66"/>
    <x v="0"/>
    <x v="0"/>
    <x v="0"/>
    <x v="3"/>
  </r>
  <r>
    <s v="IN-AMD-102308"/>
    <x v="793"/>
    <x v="1"/>
    <x v="4"/>
    <n v="1"/>
    <n v="1254.44"/>
    <n v="0.2"/>
    <n v="1003.55"/>
    <n v="173.98"/>
    <x v="3"/>
    <x v="1"/>
    <x v="0"/>
    <x v="0"/>
  </r>
  <r>
    <s v="IN-AMD-102309"/>
    <x v="478"/>
    <x v="4"/>
    <x v="14"/>
    <n v="1"/>
    <n v="425.58"/>
    <n v="0.15"/>
    <n v="361.74"/>
    <n v="110.6"/>
    <x v="2"/>
    <x v="1"/>
    <x v="0"/>
    <x v="7"/>
  </r>
  <r>
    <s v="IN-AMD-102310"/>
    <x v="869"/>
    <x v="2"/>
    <x v="3"/>
    <n v="4"/>
    <n v="17939.43"/>
    <n v="0"/>
    <n v="71757.72"/>
    <n v="20204.04"/>
    <x v="1"/>
    <x v="1"/>
    <x v="0"/>
    <x v="5"/>
  </r>
  <r>
    <s v="IN-AMD-102311"/>
    <x v="36"/>
    <x v="1"/>
    <x v="19"/>
    <n v="3"/>
    <n v="1166.75"/>
    <n v="0"/>
    <n v="3500.25"/>
    <n v="941.48"/>
    <x v="2"/>
    <x v="0"/>
    <x v="0"/>
    <x v="5"/>
  </r>
  <r>
    <s v="IN-AMD-102312"/>
    <x v="832"/>
    <x v="2"/>
    <x v="9"/>
    <n v="3"/>
    <n v="1500.81"/>
    <n v="0"/>
    <n v="4502.43"/>
    <n v="1543.9"/>
    <x v="1"/>
    <x v="1"/>
    <x v="0"/>
    <x v="3"/>
  </r>
  <r>
    <s v="IN-AMD-102313"/>
    <x v="418"/>
    <x v="0"/>
    <x v="1"/>
    <n v="2"/>
    <n v="673.73"/>
    <n v="0"/>
    <n v="1347.46"/>
    <n v="364.57"/>
    <x v="1"/>
    <x v="0"/>
    <x v="0"/>
    <x v="2"/>
  </r>
  <r>
    <s v="IN-AMD-102314"/>
    <x v="7"/>
    <x v="0"/>
    <x v="13"/>
    <n v="2"/>
    <n v="1437.43"/>
    <n v="0"/>
    <n v="2874.86"/>
    <n v="827.6"/>
    <x v="1"/>
    <x v="0"/>
    <x v="0"/>
    <x v="5"/>
  </r>
  <r>
    <s v="IN-AMD-102315"/>
    <x v="625"/>
    <x v="2"/>
    <x v="6"/>
    <n v="2"/>
    <n v="22634.639999999999"/>
    <n v="0.25"/>
    <n v="33951.96"/>
    <n v="6088.02"/>
    <x v="0"/>
    <x v="1"/>
    <x v="1"/>
    <x v="0"/>
  </r>
  <r>
    <s v="IN-AMD-102316"/>
    <x v="495"/>
    <x v="3"/>
    <x v="24"/>
    <n v="1"/>
    <n v="1925.99"/>
    <n v="0.2"/>
    <n v="1540.79"/>
    <n v="455.28"/>
    <x v="3"/>
    <x v="1"/>
    <x v="1"/>
    <x v="5"/>
  </r>
  <r>
    <s v="IN-AMD-102317"/>
    <x v="267"/>
    <x v="2"/>
    <x v="3"/>
    <n v="3"/>
    <n v="32654.02"/>
    <n v="0"/>
    <n v="97962.06"/>
    <n v="24067.39"/>
    <x v="2"/>
    <x v="1"/>
    <x v="1"/>
    <x v="6"/>
  </r>
  <r>
    <s v="IN-AMD-102318"/>
    <x v="767"/>
    <x v="2"/>
    <x v="6"/>
    <n v="3"/>
    <n v="22775.96"/>
    <n v="0"/>
    <n v="68327.88"/>
    <n v="17096.580000000002"/>
    <x v="1"/>
    <x v="2"/>
    <x v="0"/>
    <x v="7"/>
  </r>
  <r>
    <s v="IN-AMD-102319"/>
    <x v="406"/>
    <x v="3"/>
    <x v="16"/>
    <n v="2"/>
    <n v="2935.75"/>
    <n v="0"/>
    <n v="5871.5"/>
    <n v="893.55"/>
    <x v="1"/>
    <x v="1"/>
    <x v="1"/>
    <x v="1"/>
  </r>
  <r>
    <s v="IN-AMD-102320"/>
    <x v="295"/>
    <x v="3"/>
    <x v="5"/>
    <n v="3"/>
    <n v="6751.57"/>
    <n v="0.15"/>
    <n v="17216.5"/>
    <n v="0"/>
    <x v="3"/>
    <x v="0"/>
    <x v="2"/>
    <x v="5"/>
  </r>
  <r>
    <s v="IN-AMD-102321"/>
    <x v="195"/>
    <x v="4"/>
    <x v="14"/>
    <n v="2"/>
    <n v="268.35000000000002"/>
    <n v="0.15"/>
    <n v="456.2"/>
    <n v="0"/>
    <x v="0"/>
    <x v="1"/>
    <x v="2"/>
    <x v="5"/>
  </r>
  <r>
    <s v="IN-AMD-102322"/>
    <x v="292"/>
    <x v="3"/>
    <x v="23"/>
    <n v="1"/>
    <n v="1186.47"/>
    <n v="0.1"/>
    <n v="1067.82"/>
    <n v="165.08"/>
    <x v="0"/>
    <x v="1"/>
    <x v="0"/>
    <x v="2"/>
  </r>
  <r>
    <s v="IN-AMD-102323"/>
    <x v="232"/>
    <x v="3"/>
    <x v="18"/>
    <n v="3"/>
    <n v="2718.23"/>
    <n v="0.2"/>
    <n v="6523.75"/>
    <n v="1052.24"/>
    <x v="0"/>
    <x v="1"/>
    <x v="1"/>
    <x v="3"/>
  </r>
  <r>
    <s v="IN-AMD-102324"/>
    <x v="812"/>
    <x v="0"/>
    <x v="8"/>
    <n v="1"/>
    <n v="1734.59"/>
    <n v="0"/>
    <n v="1734.59"/>
    <n v="552.57000000000005"/>
    <x v="3"/>
    <x v="1"/>
    <x v="0"/>
    <x v="2"/>
  </r>
  <r>
    <s v="IN-AMD-102325"/>
    <x v="665"/>
    <x v="2"/>
    <x v="10"/>
    <n v="1"/>
    <n v="3953.87"/>
    <n v="0"/>
    <n v="3953.87"/>
    <n v="1037.0999999999999"/>
    <x v="1"/>
    <x v="1"/>
    <x v="0"/>
    <x v="2"/>
  </r>
  <r>
    <s v="IN-AMD-102326"/>
    <x v="360"/>
    <x v="2"/>
    <x v="11"/>
    <n v="3"/>
    <n v="33046.800000000003"/>
    <n v="0"/>
    <n v="99140.4"/>
    <n v="15371.24"/>
    <x v="1"/>
    <x v="2"/>
    <x v="0"/>
    <x v="7"/>
  </r>
  <r>
    <s v="IN-AMD-102327"/>
    <x v="172"/>
    <x v="0"/>
    <x v="8"/>
    <n v="4"/>
    <n v="826.23"/>
    <n v="0"/>
    <n v="3304.92"/>
    <n v="560.53"/>
    <x v="1"/>
    <x v="0"/>
    <x v="0"/>
    <x v="6"/>
  </r>
  <r>
    <s v="IN-AMD-102328"/>
    <x v="566"/>
    <x v="3"/>
    <x v="24"/>
    <n v="2"/>
    <n v="4217.66"/>
    <n v="0.1"/>
    <n v="7591.79"/>
    <n v="1729.22"/>
    <x v="3"/>
    <x v="1"/>
    <x v="1"/>
    <x v="5"/>
  </r>
  <r>
    <s v="IN-AMD-102329"/>
    <x v="826"/>
    <x v="0"/>
    <x v="0"/>
    <n v="3"/>
    <n v="2468.5500000000002"/>
    <n v="0"/>
    <n v="7405.65"/>
    <n v="0"/>
    <x v="1"/>
    <x v="1"/>
    <x v="2"/>
    <x v="4"/>
  </r>
  <r>
    <s v="IN-AMD-102330"/>
    <x v="94"/>
    <x v="3"/>
    <x v="5"/>
    <n v="1"/>
    <n v="3576.03"/>
    <n v="0.05"/>
    <n v="3397.23"/>
    <n v="802.07"/>
    <x v="1"/>
    <x v="1"/>
    <x v="0"/>
    <x v="6"/>
  </r>
  <r>
    <s v="IN-AMD-102331"/>
    <x v="317"/>
    <x v="0"/>
    <x v="1"/>
    <n v="2"/>
    <n v="558.75"/>
    <n v="0.1"/>
    <n v="1005.75"/>
    <n v="162.56"/>
    <x v="2"/>
    <x v="2"/>
    <x v="0"/>
    <x v="3"/>
  </r>
  <r>
    <s v="IN-AMD-102332"/>
    <x v="316"/>
    <x v="2"/>
    <x v="3"/>
    <n v="1"/>
    <n v="17786.009999999998"/>
    <n v="0.1"/>
    <n v="16007.41"/>
    <n v="5042.42"/>
    <x v="4"/>
    <x v="2"/>
    <x v="0"/>
    <x v="8"/>
  </r>
  <r>
    <s v="IN-AMD-102333"/>
    <x v="53"/>
    <x v="2"/>
    <x v="11"/>
    <n v="2"/>
    <n v="26020.91"/>
    <n v="0"/>
    <n v="52041.82"/>
    <n v="11240.94"/>
    <x v="1"/>
    <x v="0"/>
    <x v="0"/>
    <x v="9"/>
  </r>
  <r>
    <s v="IN-AMD-102334"/>
    <x v="358"/>
    <x v="1"/>
    <x v="19"/>
    <n v="3"/>
    <n v="466.7"/>
    <n v="0.05"/>
    <n v="1330.09"/>
    <n v="372.22"/>
    <x v="2"/>
    <x v="2"/>
    <x v="1"/>
    <x v="4"/>
  </r>
  <r>
    <s v="IN-AMD-102335"/>
    <x v="111"/>
    <x v="3"/>
    <x v="24"/>
    <n v="1"/>
    <n v="7494.48"/>
    <n v="0.05"/>
    <n v="7119.76"/>
    <n v="1074.5899999999999"/>
    <x v="4"/>
    <x v="1"/>
    <x v="0"/>
    <x v="6"/>
  </r>
  <r>
    <s v="IN-AMD-102336"/>
    <x v="655"/>
    <x v="1"/>
    <x v="4"/>
    <n v="2"/>
    <n v="816.11"/>
    <n v="0.2"/>
    <n v="1305.78"/>
    <n v="386.55"/>
    <x v="2"/>
    <x v="0"/>
    <x v="1"/>
    <x v="0"/>
  </r>
  <r>
    <s v="IN-AMD-102337"/>
    <x v="870"/>
    <x v="2"/>
    <x v="3"/>
    <n v="2"/>
    <n v="15132.26"/>
    <n v="0.05"/>
    <n v="28751.29"/>
    <n v="0"/>
    <x v="2"/>
    <x v="1"/>
    <x v="2"/>
    <x v="5"/>
  </r>
  <r>
    <s v="IN-AMD-102338"/>
    <x v="3"/>
    <x v="4"/>
    <x v="22"/>
    <n v="3"/>
    <n v="334.36"/>
    <n v="0"/>
    <n v="1003.08"/>
    <n v="310.24"/>
    <x v="2"/>
    <x v="0"/>
    <x v="0"/>
    <x v="4"/>
  </r>
  <r>
    <s v="IN-AMD-102339"/>
    <x v="24"/>
    <x v="2"/>
    <x v="9"/>
    <n v="2"/>
    <n v="15952.16"/>
    <n v="0.1"/>
    <n v="28713.89"/>
    <n v="3648.66"/>
    <x v="0"/>
    <x v="1"/>
    <x v="0"/>
    <x v="7"/>
  </r>
  <r>
    <s v="IN-AMD-102340"/>
    <x v="296"/>
    <x v="2"/>
    <x v="10"/>
    <n v="2"/>
    <n v="28402.58"/>
    <n v="0"/>
    <n v="56805.16"/>
    <n v="14490.79"/>
    <x v="1"/>
    <x v="0"/>
    <x v="0"/>
    <x v="0"/>
  </r>
  <r>
    <s v="IN-AMD-102341"/>
    <x v="868"/>
    <x v="4"/>
    <x v="7"/>
    <n v="1"/>
    <n v="246.39"/>
    <n v="0.05"/>
    <n v="234.07"/>
    <n v="59.2"/>
    <x v="0"/>
    <x v="1"/>
    <x v="0"/>
    <x v="6"/>
  </r>
  <r>
    <s v="IN-AMD-102342"/>
    <x v="842"/>
    <x v="2"/>
    <x v="6"/>
    <n v="3"/>
    <n v="15594.05"/>
    <n v="0.05"/>
    <n v="44443.040000000001"/>
    <n v="13675.26"/>
    <x v="1"/>
    <x v="2"/>
    <x v="0"/>
    <x v="9"/>
  </r>
  <r>
    <s v="IN-AMD-102343"/>
    <x v="871"/>
    <x v="3"/>
    <x v="16"/>
    <n v="3"/>
    <n v="3822.92"/>
    <n v="0"/>
    <n v="11468.76"/>
    <n v="3999.42"/>
    <x v="0"/>
    <x v="1"/>
    <x v="0"/>
    <x v="8"/>
  </r>
  <r>
    <s v="IN-AMD-102344"/>
    <x v="866"/>
    <x v="2"/>
    <x v="3"/>
    <n v="1"/>
    <n v="1884.42"/>
    <n v="0.25"/>
    <n v="1413.32"/>
    <n v="472.52"/>
    <x v="0"/>
    <x v="1"/>
    <x v="0"/>
    <x v="8"/>
  </r>
  <r>
    <s v="IN-AMD-102345"/>
    <x v="415"/>
    <x v="3"/>
    <x v="24"/>
    <n v="4"/>
    <n v="4961.79"/>
    <n v="0.1"/>
    <n v="17862.439999999999"/>
    <n v="0"/>
    <x v="2"/>
    <x v="0"/>
    <x v="3"/>
    <x v="4"/>
  </r>
  <r>
    <s v="IN-AMD-102346"/>
    <x v="480"/>
    <x v="4"/>
    <x v="22"/>
    <n v="1"/>
    <n v="383.95"/>
    <n v="0"/>
    <n v="383.95"/>
    <n v="113.25"/>
    <x v="1"/>
    <x v="1"/>
    <x v="0"/>
    <x v="4"/>
  </r>
  <r>
    <s v="IN-AMD-102347"/>
    <x v="21"/>
    <x v="0"/>
    <x v="21"/>
    <n v="1"/>
    <n v="356.32"/>
    <n v="0.1"/>
    <n v="320.69"/>
    <n v="106.93"/>
    <x v="0"/>
    <x v="1"/>
    <x v="0"/>
    <x v="5"/>
  </r>
  <r>
    <s v="IN-AMD-102348"/>
    <x v="645"/>
    <x v="3"/>
    <x v="18"/>
    <n v="4"/>
    <n v="4968.59"/>
    <n v="0.05"/>
    <n v="18880.64"/>
    <n v="4035.44"/>
    <x v="1"/>
    <x v="1"/>
    <x v="0"/>
    <x v="5"/>
  </r>
  <r>
    <s v="IN-AMD-102349"/>
    <x v="872"/>
    <x v="2"/>
    <x v="11"/>
    <n v="2"/>
    <n v="25644.639999999999"/>
    <n v="0.05"/>
    <n v="48724.82"/>
    <n v="16264.49"/>
    <x v="2"/>
    <x v="1"/>
    <x v="1"/>
    <x v="3"/>
  </r>
  <r>
    <s v="IN-AMD-102350"/>
    <x v="334"/>
    <x v="3"/>
    <x v="23"/>
    <n v="3"/>
    <n v="2063.9"/>
    <n v="0.05"/>
    <n v="5882.12"/>
    <n v="1929.12"/>
    <x v="1"/>
    <x v="1"/>
    <x v="0"/>
    <x v="7"/>
  </r>
  <r>
    <s v="IN-AMD-102351"/>
    <x v="361"/>
    <x v="0"/>
    <x v="8"/>
    <n v="3"/>
    <n v="1589.99"/>
    <n v="0.1"/>
    <n v="4292.97"/>
    <n v="1147.31"/>
    <x v="2"/>
    <x v="0"/>
    <x v="0"/>
    <x v="5"/>
  </r>
  <r>
    <s v="IN-AMD-102352"/>
    <x v="82"/>
    <x v="2"/>
    <x v="3"/>
    <n v="4"/>
    <n v="27577.54"/>
    <n v="0"/>
    <n v="110310.16"/>
    <n v="36261.949999999997"/>
    <x v="1"/>
    <x v="1"/>
    <x v="0"/>
    <x v="4"/>
  </r>
  <r>
    <s v="IN-AMD-102353"/>
    <x v="873"/>
    <x v="0"/>
    <x v="0"/>
    <n v="3"/>
    <n v="1002.74"/>
    <n v="0.1"/>
    <n v="2707.4"/>
    <n v="0"/>
    <x v="1"/>
    <x v="0"/>
    <x v="3"/>
    <x v="8"/>
  </r>
  <r>
    <s v="IN-AMD-102354"/>
    <x v="232"/>
    <x v="2"/>
    <x v="11"/>
    <n v="4"/>
    <n v="1212.1099999999999"/>
    <n v="0.15"/>
    <n v="4121.17"/>
    <n v="1088.31"/>
    <x v="1"/>
    <x v="1"/>
    <x v="0"/>
    <x v="9"/>
  </r>
  <r>
    <s v="IN-AMD-102355"/>
    <x v="264"/>
    <x v="4"/>
    <x v="22"/>
    <n v="2"/>
    <n v="688.19"/>
    <n v="0"/>
    <n v="1376.38"/>
    <n v="264.11"/>
    <x v="2"/>
    <x v="1"/>
    <x v="0"/>
    <x v="5"/>
  </r>
  <r>
    <s v="IN-AMD-102356"/>
    <x v="337"/>
    <x v="0"/>
    <x v="0"/>
    <n v="4"/>
    <n v="603.9"/>
    <n v="0.1"/>
    <n v="2174.04"/>
    <n v="540.08000000000004"/>
    <x v="1"/>
    <x v="1"/>
    <x v="0"/>
    <x v="6"/>
  </r>
  <r>
    <s v="IN-AMD-102357"/>
    <x v="794"/>
    <x v="2"/>
    <x v="11"/>
    <n v="3"/>
    <n v="14897.46"/>
    <n v="0.25"/>
    <n v="33519.279999999999"/>
    <n v="9268.19"/>
    <x v="2"/>
    <x v="2"/>
    <x v="0"/>
    <x v="5"/>
  </r>
  <r>
    <s v="IN-AMD-102358"/>
    <x v="523"/>
    <x v="0"/>
    <x v="8"/>
    <n v="3"/>
    <n v="2085.7600000000002"/>
    <n v="0.15"/>
    <n v="5318.69"/>
    <n v="1275.6400000000001"/>
    <x v="1"/>
    <x v="1"/>
    <x v="1"/>
    <x v="6"/>
  </r>
  <r>
    <s v="IN-AMD-102359"/>
    <x v="874"/>
    <x v="0"/>
    <x v="21"/>
    <n v="4"/>
    <n v="1129.5"/>
    <n v="0.1"/>
    <n v="4066.2"/>
    <n v="0"/>
    <x v="1"/>
    <x v="1"/>
    <x v="3"/>
    <x v="0"/>
  </r>
  <r>
    <s v="IN-AMD-102360"/>
    <x v="380"/>
    <x v="3"/>
    <x v="23"/>
    <n v="3"/>
    <n v="3530.73"/>
    <n v="0.15"/>
    <n v="9003.36"/>
    <n v="2933.14"/>
    <x v="1"/>
    <x v="1"/>
    <x v="0"/>
    <x v="2"/>
  </r>
  <r>
    <s v="IN-AMD-102361"/>
    <x v="747"/>
    <x v="4"/>
    <x v="17"/>
    <n v="4"/>
    <n v="446.52"/>
    <n v="0.1"/>
    <n v="1607.47"/>
    <n v="556.98"/>
    <x v="2"/>
    <x v="0"/>
    <x v="0"/>
    <x v="4"/>
  </r>
  <r>
    <s v="IN-AMD-102362"/>
    <x v="688"/>
    <x v="0"/>
    <x v="13"/>
    <n v="3"/>
    <n v="1655.43"/>
    <n v="0.25"/>
    <n v="3724.72"/>
    <n v="1060.9100000000001"/>
    <x v="2"/>
    <x v="0"/>
    <x v="0"/>
    <x v="4"/>
  </r>
  <r>
    <s v="IN-AMD-102363"/>
    <x v="321"/>
    <x v="1"/>
    <x v="15"/>
    <n v="1"/>
    <n v="1343.54"/>
    <n v="0"/>
    <n v="1343.54"/>
    <n v="267.19"/>
    <x v="1"/>
    <x v="0"/>
    <x v="0"/>
    <x v="3"/>
  </r>
  <r>
    <s v="IN-AMD-102364"/>
    <x v="593"/>
    <x v="3"/>
    <x v="23"/>
    <n v="2"/>
    <n v="2289.6799999999998"/>
    <n v="0.15"/>
    <n v="3892.46"/>
    <n v="1269.43"/>
    <x v="1"/>
    <x v="2"/>
    <x v="0"/>
    <x v="5"/>
  </r>
  <r>
    <s v="IN-AMD-102365"/>
    <x v="826"/>
    <x v="2"/>
    <x v="3"/>
    <n v="3"/>
    <n v="28551.43"/>
    <n v="0"/>
    <n v="85654.29"/>
    <n v="26485.67"/>
    <x v="1"/>
    <x v="1"/>
    <x v="0"/>
    <x v="8"/>
  </r>
  <r>
    <s v="IN-AMD-102366"/>
    <x v="311"/>
    <x v="3"/>
    <x v="18"/>
    <n v="3"/>
    <n v="6072.7"/>
    <n v="0"/>
    <n v="18218.099999999999"/>
    <n v="5290.97"/>
    <x v="1"/>
    <x v="1"/>
    <x v="0"/>
    <x v="0"/>
  </r>
  <r>
    <s v="IN-AMD-102367"/>
    <x v="182"/>
    <x v="0"/>
    <x v="21"/>
    <n v="3"/>
    <n v="828.82"/>
    <n v="0.15"/>
    <n v="2113.4899999999998"/>
    <n v="0"/>
    <x v="2"/>
    <x v="1"/>
    <x v="2"/>
    <x v="2"/>
  </r>
  <r>
    <s v="IN-AMD-102368"/>
    <x v="79"/>
    <x v="3"/>
    <x v="18"/>
    <n v="4"/>
    <n v="2009.08"/>
    <n v="0.15"/>
    <n v="6830.87"/>
    <n v="1766.63"/>
    <x v="1"/>
    <x v="0"/>
    <x v="1"/>
    <x v="8"/>
  </r>
  <r>
    <s v="IN-AMD-102369"/>
    <x v="73"/>
    <x v="1"/>
    <x v="4"/>
    <n v="3"/>
    <n v="389"/>
    <n v="0"/>
    <n v="1167"/>
    <n v="243.88"/>
    <x v="2"/>
    <x v="1"/>
    <x v="0"/>
    <x v="6"/>
  </r>
  <r>
    <s v="IN-AMD-102370"/>
    <x v="503"/>
    <x v="0"/>
    <x v="0"/>
    <n v="4"/>
    <n v="922.88"/>
    <n v="0.05"/>
    <n v="3506.94"/>
    <n v="560.5"/>
    <x v="1"/>
    <x v="1"/>
    <x v="1"/>
    <x v="5"/>
  </r>
  <r>
    <s v="IN-AMD-102371"/>
    <x v="704"/>
    <x v="4"/>
    <x v="7"/>
    <n v="3"/>
    <n v="467.13"/>
    <n v="0"/>
    <n v="1401.39"/>
    <n v="418.58"/>
    <x v="2"/>
    <x v="1"/>
    <x v="0"/>
    <x v="7"/>
  </r>
  <r>
    <s v="IN-AMD-102372"/>
    <x v="622"/>
    <x v="1"/>
    <x v="15"/>
    <n v="1"/>
    <n v="1219.67"/>
    <n v="0.2"/>
    <n v="975.74"/>
    <n v="0"/>
    <x v="3"/>
    <x v="0"/>
    <x v="2"/>
    <x v="8"/>
  </r>
  <r>
    <s v="IN-AMD-102373"/>
    <x v="308"/>
    <x v="0"/>
    <x v="0"/>
    <n v="1"/>
    <n v="1922.98"/>
    <n v="0.05"/>
    <n v="1826.83"/>
    <n v="346.1"/>
    <x v="0"/>
    <x v="1"/>
    <x v="0"/>
    <x v="8"/>
  </r>
  <r>
    <s v="IN-AMD-102374"/>
    <x v="586"/>
    <x v="3"/>
    <x v="18"/>
    <n v="2"/>
    <n v="3321.57"/>
    <n v="0.05"/>
    <n v="6310.98"/>
    <n v="1498.4"/>
    <x v="0"/>
    <x v="1"/>
    <x v="0"/>
    <x v="1"/>
  </r>
  <r>
    <s v="IN-AMD-102375"/>
    <x v="124"/>
    <x v="0"/>
    <x v="0"/>
    <n v="4"/>
    <n v="2187.38"/>
    <n v="0.15"/>
    <n v="7437.09"/>
    <n v="1912.67"/>
    <x v="1"/>
    <x v="1"/>
    <x v="0"/>
    <x v="6"/>
  </r>
  <r>
    <s v="IN-AMD-102376"/>
    <x v="778"/>
    <x v="4"/>
    <x v="14"/>
    <n v="2"/>
    <n v="829.5"/>
    <n v="0.1"/>
    <n v="1493.1"/>
    <n v="455.87"/>
    <x v="1"/>
    <x v="1"/>
    <x v="1"/>
    <x v="3"/>
  </r>
  <r>
    <s v="IN-AMD-102377"/>
    <x v="786"/>
    <x v="3"/>
    <x v="18"/>
    <n v="3"/>
    <n v="4085.02"/>
    <n v="0.2"/>
    <n v="9804.0499999999993"/>
    <n v="1240.27"/>
    <x v="1"/>
    <x v="0"/>
    <x v="0"/>
    <x v="4"/>
  </r>
  <r>
    <s v="IN-AMD-102378"/>
    <x v="29"/>
    <x v="2"/>
    <x v="10"/>
    <n v="3"/>
    <n v="32049.13"/>
    <n v="0.2"/>
    <n v="76917.91"/>
    <n v="24657.91"/>
    <x v="1"/>
    <x v="0"/>
    <x v="0"/>
    <x v="4"/>
  </r>
  <r>
    <s v="IN-AMD-102379"/>
    <x v="416"/>
    <x v="0"/>
    <x v="8"/>
    <n v="1"/>
    <n v="2678.68"/>
    <n v="0.05"/>
    <n v="2544.75"/>
    <n v="528.52"/>
    <x v="2"/>
    <x v="1"/>
    <x v="0"/>
    <x v="5"/>
  </r>
  <r>
    <s v="IN-AMD-102380"/>
    <x v="155"/>
    <x v="3"/>
    <x v="24"/>
    <n v="2"/>
    <n v="3168.66"/>
    <n v="0.1"/>
    <n v="5703.59"/>
    <n v="1369.72"/>
    <x v="4"/>
    <x v="2"/>
    <x v="0"/>
    <x v="5"/>
  </r>
  <r>
    <s v="IN-AMD-102381"/>
    <x v="487"/>
    <x v="2"/>
    <x v="3"/>
    <n v="3"/>
    <n v="3015.18"/>
    <n v="0.1"/>
    <n v="8140.99"/>
    <n v="1847.96"/>
    <x v="0"/>
    <x v="1"/>
    <x v="0"/>
    <x v="6"/>
  </r>
  <r>
    <s v="IN-AMD-102382"/>
    <x v="423"/>
    <x v="2"/>
    <x v="10"/>
    <n v="3"/>
    <n v="22582.65"/>
    <n v="0.1"/>
    <n v="60973.16"/>
    <n v="18380.8"/>
    <x v="2"/>
    <x v="1"/>
    <x v="0"/>
    <x v="8"/>
  </r>
  <r>
    <s v="IN-AMD-102383"/>
    <x v="27"/>
    <x v="0"/>
    <x v="21"/>
    <n v="4"/>
    <n v="945.84"/>
    <n v="0.1"/>
    <n v="3405.02"/>
    <n v="927.06"/>
    <x v="1"/>
    <x v="1"/>
    <x v="0"/>
    <x v="6"/>
  </r>
  <r>
    <s v="IN-AMD-102384"/>
    <x v="23"/>
    <x v="0"/>
    <x v="0"/>
    <n v="3"/>
    <n v="1361.57"/>
    <n v="0"/>
    <n v="4084.71"/>
    <n v="1190.8800000000001"/>
    <x v="1"/>
    <x v="1"/>
    <x v="0"/>
    <x v="7"/>
  </r>
  <r>
    <s v="IN-AMD-102385"/>
    <x v="842"/>
    <x v="0"/>
    <x v="8"/>
    <n v="2"/>
    <n v="2649.08"/>
    <n v="0.2"/>
    <n v="4238.53"/>
    <n v="1455.19"/>
    <x v="1"/>
    <x v="2"/>
    <x v="1"/>
    <x v="6"/>
  </r>
  <r>
    <s v="IN-AMD-102386"/>
    <x v="850"/>
    <x v="2"/>
    <x v="9"/>
    <n v="1"/>
    <n v="5018.6899999999996"/>
    <n v="0"/>
    <n v="5018.6899999999996"/>
    <n v="1501.04"/>
    <x v="2"/>
    <x v="1"/>
    <x v="0"/>
    <x v="5"/>
  </r>
  <r>
    <s v="IN-AMD-102387"/>
    <x v="875"/>
    <x v="2"/>
    <x v="3"/>
    <n v="1"/>
    <n v="31948.48"/>
    <n v="0.05"/>
    <n v="30351.06"/>
    <n v="8773.91"/>
    <x v="2"/>
    <x v="1"/>
    <x v="0"/>
    <x v="5"/>
  </r>
  <r>
    <s v="IN-AMD-102388"/>
    <x v="614"/>
    <x v="3"/>
    <x v="18"/>
    <n v="3"/>
    <n v="821.26"/>
    <n v="0"/>
    <n v="2463.7800000000002"/>
    <n v="0"/>
    <x v="1"/>
    <x v="1"/>
    <x v="3"/>
    <x v="4"/>
  </r>
  <r>
    <s v="IN-AMD-102389"/>
    <x v="797"/>
    <x v="0"/>
    <x v="8"/>
    <n v="3"/>
    <n v="1947.73"/>
    <n v="0.1"/>
    <n v="5258.87"/>
    <n v="1057.26"/>
    <x v="1"/>
    <x v="1"/>
    <x v="1"/>
    <x v="8"/>
  </r>
  <r>
    <s v="IN-AMD-102390"/>
    <x v="5"/>
    <x v="2"/>
    <x v="3"/>
    <n v="3"/>
    <n v="28706.400000000001"/>
    <n v="0.25"/>
    <n v="64589.4"/>
    <n v="16579.63"/>
    <x v="1"/>
    <x v="1"/>
    <x v="0"/>
    <x v="9"/>
  </r>
  <r>
    <s v="IN-AMD-102391"/>
    <x v="652"/>
    <x v="0"/>
    <x v="0"/>
    <n v="4"/>
    <n v="1148.29"/>
    <n v="0.05"/>
    <n v="4363.5"/>
    <n v="820.53"/>
    <x v="1"/>
    <x v="1"/>
    <x v="0"/>
    <x v="4"/>
  </r>
  <r>
    <s v="IN-AMD-102392"/>
    <x v="60"/>
    <x v="3"/>
    <x v="16"/>
    <n v="3"/>
    <n v="2970.87"/>
    <n v="0.1"/>
    <n v="8021.35"/>
    <n v="2169.0300000000002"/>
    <x v="2"/>
    <x v="1"/>
    <x v="0"/>
    <x v="4"/>
  </r>
  <r>
    <s v="IN-AMD-102393"/>
    <x v="682"/>
    <x v="2"/>
    <x v="9"/>
    <n v="3"/>
    <n v="22168.52"/>
    <n v="0"/>
    <n v="66505.56"/>
    <n v="0"/>
    <x v="1"/>
    <x v="1"/>
    <x v="2"/>
    <x v="0"/>
  </r>
  <r>
    <s v="IN-AMD-102394"/>
    <x v="108"/>
    <x v="2"/>
    <x v="3"/>
    <n v="4"/>
    <n v="11724.54"/>
    <n v="0.05"/>
    <n v="44553.25"/>
    <n v="8602.7099999999991"/>
    <x v="1"/>
    <x v="1"/>
    <x v="0"/>
    <x v="3"/>
  </r>
  <r>
    <s v="IN-AMD-102395"/>
    <x v="843"/>
    <x v="2"/>
    <x v="3"/>
    <n v="2"/>
    <n v="1498.14"/>
    <n v="0.2"/>
    <n v="2397.02"/>
    <n v="305.97000000000003"/>
    <x v="1"/>
    <x v="1"/>
    <x v="1"/>
    <x v="6"/>
  </r>
  <r>
    <s v="IN-AMD-102396"/>
    <x v="876"/>
    <x v="1"/>
    <x v="4"/>
    <n v="4"/>
    <n v="630.49"/>
    <n v="0.2"/>
    <n v="2017.57"/>
    <n v="0"/>
    <x v="2"/>
    <x v="1"/>
    <x v="2"/>
    <x v="4"/>
  </r>
  <r>
    <s v="IN-AMD-102397"/>
    <x v="350"/>
    <x v="1"/>
    <x v="4"/>
    <n v="1"/>
    <n v="535.39"/>
    <n v="0.1"/>
    <n v="481.85"/>
    <n v="114.52"/>
    <x v="1"/>
    <x v="1"/>
    <x v="0"/>
    <x v="6"/>
  </r>
  <r>
    <s v="IN-AMD-102398"/>
    <x v="635"/>
    <x v="1"/>
    <x v="20"/>
    <n v="4"/>
    <n v="1010.97"/>
    <n v="0.15"/>
    <n v="3437.3"/>
    <n v="913.96"/>
    <x v="1"/>
    <x v="1"/>
    <x v="0"/>
    <x v="5"/>
  </r>
  <r>
    <s v="IN-AMD-102399"/>
    <x v="877"/>
    <x v="3"/>
    <x v="24"/>
    <n v="4"/>
    <n v="3687.26"/>
    <n v="0"/>
    <n v="14749.04"/>
    <n v="0"/>
    <x v="1"/>
    <x v="2"/>
    <x v="3"/>
    <x v="7"/>
  </r>
  <r>
    <s v="IN-AMD-102400"/>
    <x v="739"/>
    <x v="3"/>
    <x v="16"/>
    <n v="2"/>
    <n v="836.79"/>
    <n v="0.1"/>
    <n v="1506.22"/>
    <n v="0"/>
    <x v="1"/>
    <x v="2"/>
    <x v="2"/>
    <x v="7"/>
  </r>
  <r>
    <s v="IN-AMD-102401"/>
    <x v="549"/>
    <x v="0"/>
    <x v="13"/>
    <n v="2"/>
    <n v="1116.6500000000001"/>
    <n v="0.15"/>
    <n v="1898.3"/>
    <n v="474.46"/>
    <x v="0"/>
    <x v="0"/>
    <x v="0"/>
    <x v="5"/>
  </r>
  <r>
    <s v="IN-AMD-102402"/>
    <x v="491"/>
    <x v="3"/>
    <x v="24"/>
    <n v="3"/>
    <n v="7152.69"/>
    <n v="0.05"/>
    <n v="20385.169999999998"/>
    <n v="2740.84"/>
    <x v="1"/>
    <x v="1"/>
    <x v="0"/>
    <x v="4"/>
  </r>
  <r>
    <s v="IN-AMD-102403"/>
    <x v="320"/>
    <x v="2"/>
    <x v="6"/>
    <n v="4"/>
    <n v="21454.94"/>
    <n v="0.2"/>
    <n v="68655.81"/>
    <n v="12551.98"/>
    <x v="2"/>
    <x v="0"/>
    <x v="0"/>
    <x v="4"/>
  </r>
  <r>
    <s v="IN-AMD-102404"/>
    <x v="817"/>
    <x v="3"/>
    <x v="18"/>
    <n v="2"/>
    <n v="7613.87"/>
    <n v="0.15"/>
    <n v="12943.58"/>
    <n v="2702.4"/>
    <x v="1"/>
    <x v="1"/>
    <x v="0"/>
    <x v="8"/>
  </r>
  <r>
    <s v="IN-AMD-102405"/>
    <x v="681"/>
    <x v="1"/>
    <x v="19"/>
    <n v="1"/>
    <n v="563.27"/>
    <n v="0.15"/>
    <n v="478.78"/>
    <n v="110.3"/>
    <x v="1"/>
    <x v="2"/>
    <x v="0"/>
    <x v="0"/>
  </r>
  <r>
    <s v="IN-AMD-102406"/>
    <x v="132"/>
    <x v="0"/>
    <x v="0"/>
    <n v="3"/>
    <n v="2608.4899999999998"/>
    <n v="0"/>
    <n v="7825.47"/>
    <n v="2392.13"/>
    <x v="0"/>
    <x v="1"/>
    <x v="0"/>
    <x v="4"/>
  </r>
  <r>
    <s v="IN-AMD-102407"/>
    <x v="278"/>
    <x v="0"/>
    <x v="0"/>
    <n v="4"/>
    <n v="1191.94"/>
    <n v="0"/>
    <n v="4767.76"/>
    <n v="1398.33"/>
    <x v="3"/>
    <x v="1"/>
    <x v="0"/>
    <x v="0"/>
  </r>
  <r>
    <s v="IN-AMD-102408"/>
    <x v="660"/>
    <x v="2"/>
    <x v="6"/>
    <n v="1"/>
    <n v="22548.15"/>
    <n v="0.15"/>
    <n v="19165.93"/>
    <n v="4382.32"/>
    <x v="1"/>
    <x v="1"/>
    <x v="0"/>
    <x v="1"/>
  </r>
  <r>
    <s v="IN-AMD-102409"/>
    <x v="174"/>
    <x v="3"/>
    <x v="24"/>
    <n v="2"/>
    <n v="1633.76"/>
    <n v="0.1"/>
    <n v="2940.77"/>
    <n v="685.8"/>
    <x v="0"/>
    <x v="1"/>
    <x v="0"/>
    <x v="7"/>
  </r>
  <r>
    <s v="IN-AMD-102410"/>
    <x v="14"/>
    <x v="3"/>
    <x v="16"/>
    <n v="3"/>
    <n v="1507.79"/>
    <n v="0.1"/>
    <n v="4071.03"/>
    <n v="1146.17"/>
    <x v="0"/>
    <x v="1"/>
    <x v="0"/>
    <x v="1"/>
  </r>
  <r>
    <s v="IN-AMD-102411"/>
    <x v="878"/>
    <x v="1"/>
    <x v="2"/>
    <n v="1"/>
    <n v="1293.1099999999999"/>
    <n v="0"/>
    <n v="1293.1099999999999"/>
    <n v="304.43"/>
    <x v="0"/>
    <x v="0"/>
    <x v="0"/>
    <x v="8"/>
  </r>
  <r>
    <s v="IN-AMD-102412"/>
    <x v="249"/>
    <x v="0"/>
    <x v="1"/>
    <n v="4"/>
    <n v="1216.3699999999999"/>
    <n v="0.05"/>
    <n v="4622.21"/>
    <n v="695.3"/>
    <x v="1"/>
    <x v="1"/>
    <x v="0"/>
    <x v="4"/>
  </r>
  <r>
    <s v="IN-AMD-102413"/>
    <x v="532"/>
    <x v="1"/>
    <x v="4"/>
    <n v="1"/>
    <n v="812.15"/>
    <n v="0.15"/>
    <n v="690.33"/>
    <n v="156.09"/>
    <x v="2"/>
    <x v="1"/>
    <x v="0"/>
    <x v="4"/>
  </r>
  <r>
    <s v="IN-AMD-102414"/>
    <x v="840"/>
    <x v="3"/>
    <x v="16"/>
    <n v="3"/>
    <n v="2389.7199999999998"/>
    <n v="0.1"/>
    <n v="6452.24"/>
    <n v="1668.3"/>
    <x v="1"/>
    <x v="1"/>
    <x v="1"/>
    <x v="8"/>
  </r>
  <r>
    <s v="IN-AMD-102415"/>
    <x v="346"/>
    <x v="1"/>
    <x v="15"/>
    <n v="4"/>
    <n v="229.19"/>
    <n v="0.1"/>
    <n v="825.08"/>
    <n v="210.2"/>
    <x v="4"/>
    <x v="1"/>
    <x v="0"/>
    <x v="4"/>
  </r>
  <r>
    <s v="IN-AMD-102416"/>
    <x v="221"/>
    <x v="0"/>
    <x v="8"/>
    <n v="4"/>
    <n v="1849.84"/>
    <n v="0.1"/>
    <n v="6659.42"/>
    <n v="995"/>
    <x v="0"/>
    <x v="1"/>
    <x v="0"/>
    <x v="5"/>
  </r>
  <r>
    <s v="IN-AMD-102417"/>
    <x v="849"/>
    <x v="0"/>
    <x v="0"/>
    <n v="1"/>
    <n v="1048.72"/>
    <n v="0.2"/>
    <n v="838.98"/>
    <n v="287.93"/>
    <x v="1"/>
    <x v="1"/>
    <x v="0"/>
    <x v="4"/>
  </r>
  <r>
    <s v="IN-AMD-102418"/>
    <x v="821"/>
    <x v="3"/>
    <x v="24"/>
    <n v="3"/>
    <n v="3202.1"/>
    <n v="0.15"/>
    <n v="8165.36"/>
    <n v="0"/>
    <x v="3"/>
    <x v="1"/>
    <x v="3"/>
    <x v="5"/>
  </r>
  <r>
    <s v="IN-AMD-102419"/>
    <x v="810"/>
    <x v="3"/>
    <x v="23"/>
    <n v="4"/>
    <n v="2715.7"/>
    <n v="0.05"/>
    <n v="10319.66"/>
    <n v="3583.1"/>
    <x v="4"/>
    <x v="0"/>
    <x v="0"/>
    <x v="9"/>
  </r>
  <r>
    <s v="IN-AMD-102420"/>
    <x v="191"/>
    <x v="4"/>
    <x v="12"/>
    <n v="3"/>
    <n v="1050.1600000000001"/>
    <n v="0.05"/>
    <n v="2992.96"/>
    <n v="922.27"/>
    <x v="1"/>
    <x v="2"/>
    <x v="0"/>
    <x v="0"/>
  </r>
  <r>
    <s v="IN-AMD-102421"/>
    <x v="71"/>
    <x v="2"/>
    <x v="9"/>
    <n v="2"/>
    <n v="22912.98"/>
    <n v="0.05"/>
    <n v="43534.66"/>
    <n v="7634.25"/>
    <x v="2"/>
    <x v="1"/>
    <x v="0"/>
    <x v="5"/>
  </r>
  <r>
    <s v="IN-AMD-102422"/>
    <x v="266"/>
    <x v="2"/>
    <x v="10"/>
    <n v="1"/>
    <n v="8265.3799999999992"/>
    <n v="0.1"/>
    <n v="7438.84"/>
    <n v="0"/>
    <x v="4"/>
    <x v="1"/>
    <x v="3"/>
    <x v="5"/>
  </r>
  <r>
    <s v="IN-AMD-102423"/>
    <x v="301"/>
    <x v="4"/>
    <x v="22"/>
    <n v="3"/>
    <n v="1010.13"/>
    <n v="0"/>
    <n v="3030.39"/>
    <n v="0"/>
    <x v="1"/>
    <x v="0"/>
    <x v="3"/>
    <x v="5"/>
  </r>
  <r>
    <s v="IN-AMD-102424"/>
    <x v="555"/>
    <x v="0"/>
    <x v="21"/>
    <n v="2"/>
    <n v="2068.5"/>
    <n v="0.1"/>
    <n v="3723.3"/>
    <n v="564.65"/>
    <x v="2"/>
    <x v="1"/>
    <x v="0"/>
    <x v="2"/>
  </r>
  <r>
    <s v="IN-AMD-102425"/>
    <x v="275"/>
    <x v="3"/>
    <x v="23"/>
    <n v="2"/>
    <n v="2918.39"/>
    <n v="0.05"/>
    <n v="5544.94"/>
    <n v="1205.33"/>
    <x v="1"/>
    <x v="1"/>
    <x v="0"/>
    <x v="2"/>
  </r>
  <r>
    <s v="IN-AMD-102426"/>
    <x v="353"/>
    <x v="0"/>
    <x v="0"/>
    <n v="3"/>
    <n v="2150.16"/>
    <n v="0.15"/>
    <n v="5482.91"/>
    <n v="835.99"/>
    <x v="1"/>
    <x v="1"/>
    <x v="0"/>
    <x v="0"/>
  </r>
  <r>
    <s v="IN-AMD-102427"/>
    <x v="65"/>
    <x v="2"/>
    <x v="11"/>
    <n v="3"/>
    <n v="3821.89"/>
    <n v="0"/>
    <n v="11465.67"/>
    <n v="0"/>
    <x v="2"/>
    <x v="0"/>
    <x v="3"/>
    <x v="5"/>
  </r>
  <r>
    <s v="IN-AMD-102428"/>
    <x v="722"/>
    <x v="1"/>
    <x v="20"/>
    <n v="1"/>
    <n v="454.91"/>
    <n v="0"/>
    <n v="454.91"/>
    <n v="88.59"/>
    <x v="0"/>
    <x v="1"/>
    <x v="0"/>
    <x v="3"/>
  </r>
  <r>
    <s v="IN-AMD-102429"/>
    <x v="83"/>
    <x v="3"/>
    <x v="16"/>
    <n v="1"/>
    <n v="4306.51"/>
    <n v="0.2"/>
    <n v="3445.21"/>
    <n v="0"/>
    <x v="1"/>
    <x v="2"/>
    <x v="3"/>
    <x v="9"/>
  </r>
  <r>
    <s v="IN-AMD-102430"/>
    <x v="203"/>
    <x v="0"/>
    <x v="21"/>
    <n v="4"/>
    <n v="901.77"/>
    <n v="0"/>
    <n v="3607.08"/>
    <n v="1199.1500000000001"/>
    <x v="1"/>
    <x v="1"/>
    <x v="0"/>
    <x v="8"/>
  </r>
  <r>
    <s v="IN-AMD-102431"/>
    <x v="320"/>
    <x v="0"/>
    <x v="1"/>
    <n v="1"/>
    <n v="2732.68"/>
    <n v="0.2"/>
    <n v="2186.14"/>
    <n v="475.27"/>
    <x v="0"/>
    <x v="1"/>
    <x v="0"/>
    <x v="0"/>
  </r>
  <r>
    <s v="IN-AMD-102432"/>
    <x v="210"/>
    <x v="1"/>
    <x v="15"/>
    <n v="3"/>
    <n v="644.25"/>
    <n v="0.05"/>
    <n v="1836.11"/>
    <n v="638.71"/>
    <x v="1"/>
    <x v="2"/>
    <x v="0"/>
    <x v="6"/>
  </r>
  <r>
    <s v="IN-AMD-102433"/>
    <x v="209"/>
    <x v="2"/>
    <x v="3"/>
    <n v="4"/>
    <n v="14873.48"/>
    <n v="0"/>
    <n v="59493.919999999998"/>
    <n v="8822.59"/>
    <x v="4"/>
    <x v="0"/>
    <x v="0"/>
    <x v="7"/>
  </r>
  <r>
    <s v="IN-AMD-102434"/>
    <x v="834"/>
    <x v="1"/>
    <x v="2"/>
    <n v="2"/>
    <n v="603.01"/>
    <n v="0"/>
    <n v="1206.02"/>
    <n v="292.14"/>
    <x v="1"/>
    <x v="1"/>
    <x v="1"/>
    <x v="6"/>
  </r>
  <r>
    <s v="IN-AMD-102435"/>
    <x v="274"/>
    <x v="2"/>
    <x v="3"/>
    <n v="2"/>
    <n v="24673.17"/>
    <n v="0.1"/>
    <n v="44411.71"/>
    <n v="12681.32"/>
    <x v="0"/>
    <x v="1"/>
    <x v="1"/>
    <x v="0"/>
  </r>
  <r>
    <s v="IN-AMD-102436"/>
    <x v="861"/>
    <x v="3"/>
    <x v="16"/>
    <n v="3"/>
    <n v="3657.2"/>
    <n v="0"/>
    <n v="10971.6"/>
    <n v="0"/>
    <x v="1"/>
    <x v="0"/>
    <x v="3"/>
    <x v="6"/>
  </r>
  <r>
    <s v="IN-AMD-102437"/>
    <x v="351"/>
    <x v="4"/>
    <x v="17"/>
    <n v="4"/>
    <n v="727.03"/>
    <n v="0.2"/>
    <n v="2326.5"/>
    <n v="357.19"/>
    <x v="1"/>
    <x v="1"/>
    <x v="0"/>
    <x v="3"/>
  </r>
  <r>
    <s v="IN-AMD-102438"/>
    <x v="668"/>
    <x v="3"/>
    <x v="5"/>
    <n v="4"/>
    <n v="1628.72"/>
    <n v="0.15"/>
    <n v="5537.65"/>
    <n v="1447.41"/>
    <x v="0"/>
    <x v="0"/>
    <x v="0"/>
    <x v="3"/>
  </r>
  <r>
    <s v="IN-AMD-102439"/>
    <x v="716"/>
    <x v="0"/>
    <x v="1"/>
    <n v="1"/>
    <n v="1650.67"/>
    <n v="0.1"/>
    <n v="1485.6"/>
    <n v="377.16"/>
    <x v="1"/>
    <x v="1"/>
    <x v="0"/>
    <x v="4"/>
  </r>
  <r>
    <s v="IN-AMD-102440"/>
    <x v="0"/>
    <x v="3"/>
    <x v="23"/>
    <n v="2"/>
    <n v="2648.06"/>
    <n v="0.2"/>
    <n v="4236.8999999999996"/>
    <n v="835.39"/>
    <x v="1"/>
    <x v="1"/>
    <x v="0"/>
    <x v="2"/>
  </r>
  <r>
    <s v="IN-AMD-102441"/>
    <x v="540"/>
    <x v="0"/>
    <x v="21"/>
    <n v="2"/>
    <n v="1748.93"/>
    <n v="0"/>
    <n v="3497.86"/>
    <n v="628.39"/>
    <x v="1"/>
    <x v="1"/>
    <x v="0"/>
    <x v="5"/>
  </r>
  <r>
    <s v="IN-AMD-102442"/>
    <x v="635"/>
    <x v="2"/>
    <x v="11"/>
    <n v="1"/>
    <n v="32000.720000000001"/>
    <n v="0.2"/>
    <n v="25600.58"/>
    <n v="8085.72"/>
    <x v="1"/>
    <x v="1"/>
    <x v="0"/>
    <x v="4"/>
  </r>
  <r>
    <s v="IN-AMD-102443"/>
    <x v="166"/>
    <x v="4"/>
    <x v="7"/>
    <n v="2"/>
    <n v="236.7"/>
    <n v="0.15"/>
    <n v="402.39"/>
    <n v="136.41"/>
    <x v="1"/>
    <x v="1"/>
    <x v="0"/>
    <x v="4"/>
  </r>
  <r>
    <s v="IN-AMD-102444"/>
    <x v="479"/>
    <x v="1"/>
    <x v="4"/>
    <n v="1"/>
    <n v="1122.47"/>
    <n v="0.1"/>
    <n v="1010.22"/>
    <n v="283.83"/>
    <x v="4"/>
    <x v="1"/>
    <x v="0"/>
    <x v="8"/>
  </r>
  <r>
    <s v="IN-AMD-102445"/>
    <x v="361"/>
    <x v="3"/>
    <x v="23"/>
    <n v="2"/>
    <n v="1715.2"/>
    <n v="0.05"/>
    <n v="3258.88"/>
    <n v="0"/>
    <x v="1"/>
    <x v="0"/>
    <x v="2"/>
    <x v="1"/>
  </r>
  <r>
    <s v="IN-AMD-102446"/>
    <x v="9"/>
    <x v="0"/>
    <x v="21"/>
    <n v="2"/>
    <n v="2608.4"/>
    <n v="0.1"/>
    <n v="4695.12"/>
    <n v="0"/>
    <x v="0"/>
    <x v="1"/>
    <x v="2"/>
    <x v="4"/>
  </r>
  <r>
    <s v="IN-AMD-102447"/>
    <x v="390"/>
    <x v="2"/>
    <x v="6"/>
    <n v="2"/>
    <n v="11431.01"/>
    <n v="0.25"/>
    <n v="17146.52"/>
    <n v="2472.34"/>
    <x v="1"/>
    <x v="2"/>
    <x v="0"/>
    <x v="6"/>
  </r>
  <r>
    <s v="IN-AMD-102448"/>
    <x v="86"/>
    <x v="2"/>
    <x v="9"/>
    <n v="1"/>
    <n v="20486.580000000002"/>
    <n v="0"/>
    <n v="20486.580000000002"/>
    <n v="4629.57"/>
    <x v="4"/>
    <x v="1"/>
    <x v="0"/>
    <x v="6"/>
  </r>
  <r>
    <s v="IN-AMD-102449"/>
    <x v="867"/>
    <x v="3"/>
    <x v="5"/>
    <n v="2"/>
    <n v="7603.9"/>
    <n v="0"/>
    <n v="15207.8"/>
    <n v="4975.37"/>
    <x v="1"/>
    <x v="0"/>
    <x v="0"/>
    <x v="6"/>
  </r>
  <r>
    <s v="IN-AMD-102450"/>
    <x v="74"/>
    <x v="1"/>
    <x v="19"/>
    <n v="2"/>
    <n v="862.7"/>
    <n v="0.1"/>
    <n v="1552.86"/>
    <n v="461.76"/>
    <x v="1"/>
    <x v="1"/>
    <x v="0"/>
    <x v="7"/>
  </r>
  <r>
    <s v="IN-AMD-102451"/>
    <x v="401"/>
    <x v="0"/>
    <x v="13"/>
    <n v="4"/>
    <n v="807.53"/>
    <n v="0.1"/>
    <n v="2907.11"/>
    <n v="812"/>
    <x v="1"/>
    <x v="1"/>
    <x v="0"/>
    <x v="8"/>
  </r>
  <r>
    <s v="IN-AMD-102452"/>
    <x v="17"/>
    <x v="1"/>
    <x v="20"/>
    <n v="2"/>
    <n v="1139.93"/>
    <n v="0"/>
    <n v="2279.86"/>
    <n v="409.5"/>
    <x v="0"/>
    <x v="1"/>
    <x v="0"/>
    <x v="6"/>
  </r>
  <r>
    <s v="IN-AMD-102453"/>
    <x v="577"/>
    <x v="2"/>
    <x v="9"/>
    <n v="3"/>
    <n v="34492.79"/>
    <n v="0.15"/>
    <n v="87956.61"/>
    <n v="13339.96"/>
    <x v="1"/>
    <x v="1"/>
    <x v="0"/>
    <x v="2"/>
  </r>
  <r>
    <s v="IN-AMD-102454"/>
    <x v="879"/>
    <x v="0"/>
    <x v="8"/>
    <n v="2"/>
    <n v="886.48"/>
    <n v="0.2"/>
    <n v="1418.37"/>
    <n v="462.31"/>
    <x v="0"/>
    <x v="1"/>
    <x v="1"/>
    <x v="8"/>
  </r>
  <r>
    <s v="IN-AMD-102455"/>
    <x v="268"/>
    <x v="2"/>
    <x v="10"/>
    <n v="2"/>
    <n v="15358.44"/>
    <n v="0"/>
    <n v="30716.880000000001"/>
    <n v="5008.97"/>
    <x v="0"/>
    <x v="0"/>
    <x v="0"/>
    <x v="4"/>
  </r>
  <r>
    <s v="IN-AMD-102456"/>
    <x v="732"/>
    <x v="0"/>
    <x v="0"/>
    <n v="4"/>
    <n v="2501.0500000000002"/>
    <n v="0.25"/>
    <n v="7503.15"/>
    <n v="1302.98"/>
    <x v="1"/>
    <x v="1"/>
    <x v="0"/>
    <x v="6"/>
  </r>
  <r>
    <s v="IN-AMD-102457"/>
    <x v="707"/>
    <x v="2"/>
    <x v="3"/>
    <n v="4"/>
    <n v="27645.26"/>
    <n v="0"/>
    <n v="110581.04"/>
    <n v="32723.06"/>
    <x v="0"/>
    <x v="1"/>
    <x v="1"/>
    <x v="3"/>
  </r>
  <r>
    <s v="IN-AMD-102458"/>
    <x v="294"/>
    <x v="4"/>
    <x v="12"/>
    <n v="1"/>
    <n v="839.12"/>
    <n v="0.05"/>
    <n v="797.16"/>
    <n v="238.53"/>
    <x v="1"/>
    <x v="2"/>
    <x v="0"/>
    <x v="8"/>
  </r>
  <r>
    <s v="IN-AMD-102459"/>
    <x v="406"/>
    <x v="2"/>
    <x v="11"/>
    <n v="1"/>
    <n v="33624.15"/>
    <n v="0"/>
    <n v="33624.15"/>
    <n v="9343.1200000000008"/>
    <x v="1"/>
    <x v="1"/>
    <x v="1"/>
    <x v="7"/>
  </r>
  <r>
    <s v="IN-AMD-102460"/>
    <x v="657"/>
    <x v="4"/>
    <x v="12"/>
    <n v="3"/>
    <n v="630.24"/>
    <n v="0.05"/>
    <n v="1796.18"/>
    <n v="275.43"/>
    <x v="1"/>
    <x v="1"/>
    <x v="0"/>
    <x v="4"/>
  </r>
  <r>
    <s v="IN-AMD-102461"/>
    <x v="212"/>
    <x v="0"/>
    <x v="0"/>
    <n v="4"/>
    <n v="2556.59"/>
    <n v="0.25"/>
    <n v="7669.77"/>
    <n v="1250.3800000000001"/>
    <x v="0"/>
    <x v="1"/>
    <x v="0"/>
    <x v="7"/>
  </r>
  <r>
    <s v="IN-AMD-102462"/>
    <x v="460"/>
    <x v="4"/>
    <x v="7"/>
    <n v="1"/>
    <n v="473.26"/>
    <n v="0"/>
    <n v="473.26"/>
    <n v="147.77000000000001"/>
    <x v="1"/>
    <x v="1"/>
    <x v="0"/>
    <x v="5"/>
  </r>
  <r>
    <s v="IN-AMD-102463"/>
    <x v="242"/>
    <x v="3"/>
    <x v="5"/>
    <n v="1"/>
    <n v="5008.2700000000004"/>
    <n v="0.1"/>
    <n v="4507.4399999999996"/>
    <n v="873.67"/>
    <x v="1"/>
    <x v="1"/>
    <x v="0"/>
    <x v="6"/>
  </r>
  <r>
    <s v="IN-AMD-102464"/>
    <x v="878"/>
    <x v="4"/>
    <x v="7"/>
    <n v="1"/>
    <n v="344.95"/>
    <n v="0"/>
    <n v="344.95"/>
    <n v="85.42"/>
    <x v="2"/>
    <x v="1"/>
    <x v="0"/>
    <x v="9"/>
  </r>
  <r>
    <s v="IN-AMD-102465"/>
    <x v="413"/>
    <x v="2"/>
    <x v="9"/>
    <n v="4"/>
    <n v="1432.95"/>
    <n v="0"/>
    <n v="5731.8"/>
    <n v="1752.21"/>
    <x v="3"/>
    <x v="1"/>
    <x v="0"/>
    <x v="6"/>
  </r>
  <r>
    <s v="IN-AMD-102466"/>
    <x v="864"/>
    <x v="3"/>
    <x v="16"/>
    <n v="4"/>
    <n v="6338.32"/>
    <n v="0.25"/>
    <n v="19014.96"/>
    <n v="3508.73"/>
    <x v="1"/>
    <x v="1"/>
    <x v="0"/>
    <x v="9"/>
  </r>
  <r>
    <s v="IN-AMD-102467"/>
    <x v="404"/>
    <x v="4"/>
    <x v="17"/>
    <n v="3"/>
    <n v="861.12"/>
    <n v="0.15"/>
    <n v="2195.86"/>
    <n v="352.25"/>
    <x v="2"/>
    <x v="1"/>
    <x v="0"/>
    <x v="5"/>
  </r>
  <r>
    <s v="IN-AMD-102468"/>
    <x v="143"/>
    <x v="2"/>
    <x v="10"/>
    <n v="4"/>
    <n v="14079.18"/>
    <n v="0.15"/>
    <n v="47869.21"/>
    <n v="9649.6200000000008"/>
    <x v="1"/>
    <x v="2"/>
    <x v="0"/>
    <x v="5"/>
  </r>
  <r>
    <s v="IN-AMD-102469"/>
    <x v="466"/>
    <x v="2"/>
    <x v="3"/>
    <n v="4"/>
    <n v="6228.98"/>
    <n v="0.1"/>
    <n v="22424.33"/>
    <n v="5388.16"/>
    <x v="1"/>
    <x v="1"/>
    <x v="0"/>
    <x v="0"/>
  </r>
  <r>
    <s v="IN-AMD-102470"/>
    <x v="880"/>
    <x v="0"/>
    <x v="0"/>
    <n v="4"/>
    <n v="2693.58"/>
    <n v="0"/>
    <n v="10774.32"/>
    <n v="2383.36"/>
    <x v="1"/>
    <x v="1"/>
    <x v="0"/>
    <x v="0"/>
  </r>
  <r>
    <s v="IN-AMD-102471"/>
    <x v="216"/>
    <x v="4"/>
    <x v="12"/>
    <n v="3"/>
    <n v="1057.1500000000001"/>
    <n v="0"/>
    <n v="3171.45"/>
    <n v="582.37"/>
    <x v="1"/>
    <x v="1"/>
    <x v="0"/>
    <x v="8"/>
  </r>
  <r>
    <s v="IN-AMD-102472"/>
    <x v="767"/>
    <x v="0"/>
    <x v="21"/>
    <n v="2"/>
    <n v="1755.08"/>
    <n v="0.05"/>
    <n v="3334.65"/>
    <n v="0"/>
    <x v="1"/>
    <x v="0"/>
    <x v="2"/>
    <x v="1"/>
  </r>
  <r>
    <s v="IN-AMD-102473"/>
    <x v="216"/>
    <x v="0"/>
    <x v="0"/>
    <n v="2"/>
    <n v="2182.41"/>
    <n v="0.25"/>
    <n v="3273.62"/>
    <n v="0"/>
    <x v="1"/>
    <x v="1"/>
    <x v="2"/>
    <x v="7"/>
  </r>
  <r>
    <s v="IN-AMD-102474"/>
    <x v="642"/>
    <x v="2"/>
    <x v="6"/>
    <n v="1"/>
    <n v="7460"/>
    <n v="0.1"/>
    <n v="6714"/>
    <n v="1666.2"/>
    <x v="2"/>
    <x v="1"/>
    <x v="0"/>
    <x v="0"/>
  </r>
  <r>
    <s v="IN-AMD-102475"/>
    <x v="598"/>
    <x v="2"/>
    <x v="10"/>
    <n v="2"/>
    <n v="3066.17"/>
    <n v="0.05"/>
    <n v="5825.72"/>
    <n v="1116.72"/>
    <x v="3"/>
    <x v="1"/>
    <x v="0"/>
    <x v="4"/>
  </r>
  <r>
    <s v="IN-AMD-102476"/>
    <x v="881"/>
    <x v="1"/>
    <x v="2"/>
    <n v="2"/>
    <n v="910.32"/>
    <n v="0.05"/>
    <n v="1729.61"/>
    <n v="409.38"/>
    <x v="1"/>
    <x v="1"/>
    <x v="0"/>
    <x v="8"/>
  </r>
  <r>
    <s v="IN-AMD-102477"/>
    <x v="670"/>
    <x v="2"/>
    <x v="9"/>
    <n v="3"/>
    <n v="29846.7"/>
    <n v="0.2"/>
    <n v="71632.08"/>
    <n v="21203.599999999999"/>
    <x v="1"/>
    <x v="1"/>
    <x v="0"/>
    <x v="2"/>
  </r>
  <r>
    <s v="IN-AMD-102478"/>
    <x v="13"/>
    <x v="3"/>
    <x v="24"/>
    <n v="3"/>
    <n v="4646.5200000000004"/>
    <n v="0"/>
    <n v="13939.56"/>
    <n v="2611.7800000000002"/>
    <x v="1"/>
    <x v="1"/>
    <x v="0"/>
    <x v="0"/>
  </r>
  <r>
    <s v="IN-AMD-102479"/>
    <x v="767"/>
    <x v="4"/>
    <x v="22"/>
    <n v="2"/>
    <n v="949.98"/>
    <n v="0.05"/>
    <n v="1804.96"/>
    <n v="293.72000000000003"/>
    <x v="4"/>
    <x v="1"/>
    <x v="1"/>
    <x v="2"/>
  </r>
  <r>
    <s v="IN-AMD-102480"/>
    <x v="296"/>
    <x v="2"/>
    <x v="6"/>
    <n v="2"/>
    <n v="7628.03"/>
    <n v="0.05"/>
    <n v="14493.26"/>
    <n v="3574.87"/>
    <x v="0"/>
    <x v="0"/>
    <x v="0"/>
    <x v="6"/>
  </r>
  <r>
    <s v="IN-AMD-102481"/>
    <x v="181"/>
    <x v="3"/>
    <x v="5"/>
    <n v="2"/>
    <n v="3962.01"/>
    <n v="0.2"/>
    <n v="6339.22"/>
    <n v="1460.37"/>
    <x v="1"/>
    <x v="1"/>
    <x v="0"/>
    <x v="4"/>
  </r>
  <r>
    <s v="IN-AMD-102482"/>
    <x v="84"/>
    <x v="2"/>
    <x v="10"/>
    <n v="1"/>
    <n v="32244.71"/>
    <n v="0.15"/>
    <n v="27408"/>
    <n v="7004.17"/>
    <x v="1"/>
    <x v="0"/>
    <x v="0"/>
    <x v="4"/>
  </r>
  <r>
    <s v="IN-AMD-102483"/>
    <x v="33"/>
    <x v="3"/>
    <x v="16"/>
    <n v="3"/>
    <n v="2227.36"/>
    <n v="0.1"/>
    <n v="6013.87"/>
    <n v="0"/>
    <x v="1"/>
    <x v="1"/>
    <x v="3"/>
    <x v="2"/>
  </r>
  <r>
    <s v="IN-AMD-102484"/>
    <x v="34"/>
    <x v="2"/>
    <x v="3"/>
    <n v="2"/>
    <n v="19910.48"/>
    <n v="0.05"/>
    <n v="37829.910000000003"/>
    <n v="6442.98"/>
    <x v="0"/>
    <x v="1"/>
    <x v="0"/>
    <x v="9"/>
  </r>
  <r>
    <s v="IN-AMD-102485"/>
    <x v="700"/>
    <x v="3"/>
    <x v="16"/>
    <n v="4"/>
    <n v="2587.37"/>
    <n v="0"/>
    <n v="10349.48"/>
    <n v="1390.14"/>
    <x v="1"/>
    <x v="2"/>
    <x v="0"/>
    <x v="4"/>
  </r>
  <r>
    <s v="IN-AMD-102486"/>
    <x v="560"/>
    <x v="0"/>
    <x v="13"/>
    <n v="2"/>
    <n v="2068.16"/>
    <n v="0.05"/>
    <n v="3929.5"/>
    <n v="1228.18"/>
    <x v="2"/>
    <x v="1"/>
    <x v="0"/>
    <x v="6"/>
  </r>
  <r>
    <s v="IN-AMD-102487"/>
    <x v="882"/>
    <x v="0"/>
    <x v="21"/>
    <n v="4"/>
    <n v="684.89"/>
    <n v="0.2"/>
    <n v="2191.65"/>
    <n v="463.06"/>
    <x v="2"/>
    <x v="1"/>
    <x v="0"/>
    <x v="1"/>
  </r>
  <r>
    <s v="IN-AMD-102488"/>
    <x v="425"/>
    <x v="3"/>
    <x v="23"/>
    <n v="1"/>
    <n v="2847.82"/>
    <n v="0.2"/>
    <n v="2278.2600000000002"/>
    <n v="741.47"/>
    <x v="1"/>
    <x v="2"/>
    <x v="0"/>
    <x v="5"/>
  </r>
  <r>
    <s v="IN-AMD-102489"/>
    <x v="883"/>
    <x v="2"/>
    <x v="3"/>
    <n v="4"/>
    <n v="22250.54"/>
    <n v="0.05"/>
    <n v="84552.05"/>
    <n v="28534.84"/>
    <x v="1"/>
    <x v="0"/>
    <x v="0"/>
    <x v="6"/>
  </r>
  <r>
    <s v="IN-AMD-102490"/>
    <x v="44"/>
    <x v="3"/>
    <x v="24"/>
    <n v="3"/>
    <n v="4699.22"/>
    <n v="0.05"/>
    <n v="13392.78"/>
    <n v="1787.58"/>
    <x v="3"/>
    <x v="2"/>
    <x v="0"/>
    <x v="8"/>
  </r>
  <r>
    <s v="IN-AMD-102491"/>
    <x v="804"/>
    <x v="0"/>
    <x v="1"/>
    <n v="1"/>
    <n v="1861.15"/>
    <n v="0.2"/>
    <n v="1488.92"/>
    <n v="328.6"/>
    <x v="1"/>
    <x v="2"/>
    <x v="0"/>
    <x v="5"/>
  </r>
  <r>
    <s v="IN-AMD-102492"/>
    <x v="64"/>
    <x v="3"/>
    <x v="24"/>
    <n v="1"/>
    <n v="1612.96"/>
    <n v="0.05"/>
    <n v="1532.31"/>
    <n v="338.08"/>
    <x v="0"/>
    <x v="1"/>
    <x v="0"/>
    <x v="0"/>
  </r>
  <r>
    <s v="IN-AMD-102493"/>
    <x v="577"/>
    <x v="2"/>
    <x v="6"/>
    <n v="2"/>
    <n v="9238.06"/>
    <n v="0"/>
    <n v="18476.12"/>
    <n v="4971.75"/>
    <x v="1"/>
    <x v="1"/>
    <x v="0"/>
    <x v="4"/>
  </r>
  <r>
    <s v="IN-AMD-102494"/>
    <x v="476"/>
    <x v="3"/>
    <x v="5"/>
    <n v="1"/>
    <n v="2383.1999999999998"/>
    <n v="0.05"/>
    <n v="2264.04"/>
    <n v="308.76"/>
    <x v="3"/>
    <x v="1"/>
    <x v="0"/>
    <x v="1"/>
  </r>
  <r>
    <s v="IN-AMD-102495"/>
    <x v="782"/>
    <x v="2"/>
    <x v="10"/>
    <n v="1"/>
    <n v="33316.269999999997"/>
    <n v="0.1"/>
    <n v="29984.639999999999"/>
    <n v="10044.469999999999"/>
    <x v="2"/>
    <x v="1"/>
    <x v="0"/>
    <x v="5"/>
  </r>
  <r>
    <s v="IN-AMD-102496"/>
    <x v="655"/>
    <x v="0"/>
    <x v="13"/>
    <n v="4"/>
    <n v="1881.86"/>
    <n v="0.2"/>
    <n v="6021.95"/>
    <n v="1810.5"/>
    <x v="1"/>
    <x v="1"/>
    <x v="0"/>
    <x v="9"/>
  </r>
  <r>
    <s v="IN-AMD-102497"/>
    <x v="592"/>
    <x v="2"/>
    <x v="3"/>
    <n v="2"/>
    <n v="20387.13"/>
    <n v="0.05"/>
    <n v="38735.550000000003"/>
    <n v="4851.74"/>
    <x v="2"/>
    <x v="1"/>
    <x v="0"/>
    <x v="8"/>
  </r>
  <r>
    <s v="IN-AMD-102498"/>
    <x v="676"/>
    <x v="3"/>
    <x v="16"/>
    <n v="3"/>
    <n v="4520.21"/>
    <n v="0"/>
    <n v="13560.63"/>
    <n v="2213.94"/>
    <x v="1"/>
    <x v="1"/>
    <x v="0"/>
    <x v="8"/>
  </r>
  <r>
    <s v="IN-AMD-102499"/>
    <x v="549"/>
    <x v="2"/>
    <x v="3"/>
    <n v="2"/>
    <n v="15345.45"/>
    <n v="0.05"/>
    <n v="29156.36"/>
    <n v="9029.26"/>
    <x v="1"/>
    <x v="1"/>
    <x v="0"/>
    <x v="5"/>
  </r>
  <r>
    <s v="IN-AMD-102500"/>
    <x v="190"/>
    <x v="1"/>
    <x v="4"/>
    <n v="3"/>
    <n v="260.87"/>
    <n v="0"/>
    <n v="782.61"/>
    <n v="134.08000000000001"/>
    <x v="0"/>
    <x v="1"/>
    <x v="0"/>
    <x v="1"/>
  </r>
  <r>
    <s v="IN-AMD-102501"/>
    <x v="9"/>
    <x v="1"/>
    <x v="20"/>
    <n v="4"/>
    <n v="1458.22"/>
    <n v="0.2"/>
    <n v="4666.3"/>
    <n v="0"/>
    <x v="1"/>
    <x v="1"/>
    <x v="2"/>
    <x v="9"/>
  </r>
  <r>
    <s v="IN-AMD-102502"/>
    <x v="269"/>
    <x v="2"/>
    <x v="10"/>
    <n v="1"/>
    <n v="9165.5300000000007"/>
    <n v="0"/>
    <n v="9165.5300000000007"/>
    <n v="2473.81"/>
    <x v="1"/>
    <x v="0"/>
    <x v="1"/>
    <x v="6"/>
  </r>
  <r>
    <s v="IN-AMD-102503"/>
    <x v="51"/>
    <x v="3"/>
    <x v="23"/>
    <n v="1"/>
    <n v="6658.64"/>
    <n v="0"/>
    <n v="6658.64"/>
    <n v="905.69"/>
    <x v="0"/>
    <x v="0"/>
    <x v="0"/>
    <x v="7"/>
  </r>
  <r>
    <s v="IN-AMD-102504"/>
    <x v="328"/>
    <x v="2"/>
    <x v="3"/>
    <n v="2"/>
    <n v="4049.1"/>
    <n v="0.1"/>
    <n v="7288.38"/>
    <n v="2005.7"/>
    <x v="0"/>
    <x v="1"/>
    <x v="0"/>
    <x v="4"/>
  </r>
  <r>
    <s v="IN-AMD-102505"/>
    <x v="744"/>
    <x v="0"/>
    <x v="0"/>
    <n v="2"/>
    <n v="495.93"/>
    <n v="0"/>
    <n v="991.86"/>
    <n v="180.7"/>
    <x v="1"/>
    <x v="1"/>
    <x v="0"/>
    <x v="4"/>
  </r>
  <r>
    <s v="IN-AMD-102506"/>
    <x v="383"/>
    <x v="3"/>
    <x v="16"/>
    <n v="2"/>
    <n v="4393.25"/>
    <n v="0"/>
    <n v="8786.5"/>
    <n v="1401.03"/>
    <x v="4"/>
    <x v="1"/>
    <x v="0"/>
    <x v="7"/>
  </r>
  <r>
    <s v="IN-AMD-102507"/>
    <x v="884"/>
    <x v="3"/>
    <x v="23"/>
    <n v="1"/>
    <n v="2939.89"/>
    <n v="0.05"/>
    <n v="2792.9"/>
    <n v="398.68"/>
    <x v="2"/>
    <x v="1"/>
    <x v="0"/>
    <x v="5"/>
  </r>
  <r>
    <s v="IN-AMD-102508"/>
    <x v="528"/>
    <x v="3"/>
    <x v="5"/>
    <n v="1"/>
    <n v="2934.16"/>
    <n v="0.15"/>
    <n v="2494.04"/>
    <n v="388.85"/>
    <x v="1"/>
    <x v="1"/>
    <x v="0"/>
    <x v="5"/>
  </r>
  <r>
    <s v="IN-AMD-102509"/>
    <x v="674"/>
    <x v="2"/>
    <x v="11"/>
    <n v="4"/>
    <n v="25760.13"/>
    <n v="0.05"/>
    <n v="97888.49"/>
    <n v="0"/>
    <x v="1"/>
    <x v="1"/>
    <x v="2"/>
    <x v="2"/>
  </r>
  <r>
    <s v="IN-AMD-102510"/>
    <x v="21"/>
    <x v="0"/>
    <x v="8"/>
    <n v="3"/>
    <n v="2498.89"/>
    <n v="0.25"/>
    <n v="5622.5"/>
    <n v="1887.15"/>
    <x v="2"/>
    <x v="1"/>
    <x v="0"/>
    <x v="6"/>
  </r>
  <r>
    <s v="IN-AMD-102511"/>
    <x v="500"/>
    <x v="2"/>
    <x v="3"/>
    <n v="2"/>
    <n v="28032.67"/>
    <n v="0.05"/>
    <n v="53262.07"/>
    <n v="14739.09"/>
    <x v="1"/>
    <x v="1"/>
    <x v="1"/>
    <x v="3"/>
  </r>
  <r>
    <s v="IN-AMD-102512"/>
    <x v="363"/>
    <x v="3"/>
    <x v="24"/>
    <n v="1"/>
    <n v="5934.43"/>
    <n v="0.2"/>
    <n v="4747.54"/>
    <n v="0"/>
    <x v="0"/>
    <x v="1"/>
    <x v="3"/>
    <x v="5"/>
  </r>
  <r>
    <s v="IN-AMD-102513"/>
    <x v="885"/>
    <x v="0"/>
    <x v="1"/>
    <n v="3"/>
    <n v="2833.48"/>
    <n v="0.05"/>
    <n v="8075.42"/>
    <n v="2769.16"/>
    <x v="1"/>
    <x v="1"/>
    <x v="0"/>
    <x v="1"/>
  </r>
  <r>
    <s v="IN-AMD-102514"/>
    <x v="675"/>
    <x v="3"/>
    <x v="18"/>
    <n v="2"/>
    <n v="2130.1799999999998"/>
    <n v="0.1"/>
    <n v="3834.32"/>
    <n v="671.88"/>
    <x v="2"/>
    <x v="1"/>
    <x v="0"/>
    <x v="8"/>
  </r>
  <r>
    <s v="IN-AMD-102515"/>
    <x v="594"/>
    <x v="2"/>
    <x v="10"/>
    <n v="2"/>
    <n v="9804.0300000000007"/>
    <n v="0.25"/>
    <n v="14706.05"/>
    <n v="4559.2700000000004"/>
    <x v="0"/>
    <x v="1"/>
    <x v="0"/>
    <x v="4"/>
  </r>
  <r>
    <s v="IN-AMD-102516"/>
    <x v="685"/>
    <x v="0"/>
    <x v="13"/>
    <n v="3"/>
    <n v="1934.66"/>
    <n v="0.1"/>
    <n v="5223.58"/>
    <n v="821.36"/>
    <x v="3"/>
    <x v="1"/>
    <x v="0"/>
    <x v="4"/>
  </r>
  <r>
    <s v="IN-AMD-102517"/>
    <x v="312"/>
    <x v="0"/>
    <x v="8"/>
    <n v="3"/>
    <n v="2513.7199999999998"/>
    <n v="0"/>
    <n v="7541.16"/>
    <n v="1293.33"/>
    <x v="1"/>
    <x v="0"/>
    <x v="0"/>
    <x v="3"/>
  </r>
  <r>
    <s v="IN-AMD-102518"/>
    <x v="769"/>
    <x v="2"/>
    <x v="10"/>
    <n v="3"/>
    <n v="28687.09"/>
    <n v="0.1"/>
    <n v="77455.14"/>
    <n v="17897.45"/>
    <x v="0"/>
    <x v="2"/>
    <x v="0"/>
    <x v="6"/>
  </r>
  <r>
    <s v="IN-AMD-102519"/>
    <x v="20"/>
    <x v="0"/>
    <x v="0"/>
    <n v="1"/>
    <n v="2884.64"/>
    <n v="0"/>
    <n v="2884.64"/>
    <n v="414.17"/>
    <x v="4"/>
    <x v="1"/>
    <x v="0"/>
    <x v="7"/>
  </r>
  <r>
    <s v="IN-AMD-102520"/>
    <x v="886"/>
    <x v="1"/>
    <x v="15"/>
    <n v="4"/>
    <n v="620.07000000000005"/>
    <n v="0.05"/>
    <n v="2356.27"/>
    <n v="440.18"/>
    <x v="1"/>
    <x v="2"/>
    <x v="0"/>
    <x v="3"/>
  </r>
  <r>
    <s v="IN-AMD-102521"/>
    <x v="887"/>
    <x v="1"/>
    <x v="2"/>
    <n v="2"/>
    <n v="631.62"/>
    <n v="0.15"/>
    <n v="1073.75"/>
    <n v="294.38"/>
    <x v="1"/>
    <x v="1"/>
    <x v="0"/>
    <x v="4"/>
  </r>
  <r>
    <s v="IN-AMD-102522"/>
    <x v="669"/>
    <x v="0"/>
    <x v="1"/>
    <n v="2"/>
    <n v="2916.19"/>
    <n v="0.1"/>
    <n v="5249.14"/>
    <n v="1188.76"/>
    <x v="1"/>
    <x v="1"/>
    <x v="0"/>
    <x v="4"/>
  </r>
  <r>
    <s v="IN-AMD-102523"/>
    <x v="502"/>
    <x v="0"/>
    <x v="1"/>
    <n v="3"/>
    <n v="2890.36"/>
    <n v="0"/>
    <n v="8671.08"/>
    <n v="2164.62"/>
    <x v="1"/>
    <x v="0"/>
    <x v="0"/>
    <x v="4"/>
  </r>
  <r>
    <s v="IN-AMD-102524"/>
    <x v="40"/>
    <x v="2"/>
    <x v="10"/>
    <n v="1"/>
    <n v="4539.6099999999997"/>
    <n v="0"/>
    <n v="4539.6099999999997"/>
    <n v="598.39"/>
    <x v="1"/>
    <x v="1"/>
    <x v="0"/>
    <x v="4"/>
  </r>
  <r>
    <s v="IN-AMD-102525"/>
    <x v="160"/>
    <x v="1"/>
    <x v="15"/>
    <n v="3"/>
    <n v="1025.9100000000001"/>
    <n v="0.1"/>
    <n v="2769.96"/>
    <n v="492.03"/>
    <x v="3"/>
    <x v="1"/>
    <x v="0"/>
    <x v="0"/>
  </r>
  <r>
    <s v="IN-AMD-102526"/>
    <x v="888"/>
    <x v="2"/>
    <x v="6"/>
    <n v="1"/>
    <n v="4548.1099999999997"/>
    <n v="0"/>
    <n v="4548.1099999999997"/>
    <n v="1347.67"/>
    <x v="2"/>
    <x v="1"/>
    <x v="0"/>
    <x v="5"/>
  </r>
  <r>
    <s v="IN-AMD-102527"/>
    <x v="555"/>
    <x v="4"/>
    <x v="14"/>
    <n v="4"/>
    <n v="437.76"/>
    <n v="0"/>
    <n v="1751.04"/>
    <n v="441.16"/>
    <x v="1"/>
    <x v="0"/>
    <x v="0"/>
    <x v="5"/>
  </r>
  <r>
    <s v="IN-AMD-102528"/>
    <x v="737"/>
    <x v="0"/>
    <x v="1"/>
    <n v="2"/>
    <n v="2547.85"/>
    <n v="0"/>
    <n v="5095.7"/>
    <n v="612.69000000000005"/>
    <x v="1"/>
    <x v="2"/>
    <x v="0"/>
    <x v="0"/>
  </r>
  <r>
    <s v="IN-AMD-102529"/>
    <x v="78"/>
    <x v="0"/>
    <x v="13"/>
    <n v="2"/>
    <n v="645.36"/>
    <n v="0.1"/>
    <n v="1161.6500000000001"/>
    <n v="300.16000000000003"/>
    <x v="3"/>
    <x v="1"/>
    <x v="0"/>
    <x v="3"/>
  </r>
  <r>
    <s v="IN-AMD-102530"/>
    <x v="510"/>
    <x v="4"/>
    <x v="14"/>
    <n v="1"/>
    <n v="1100.56"/>
    <n v="0.05"/>
    <n v="1045.53"/>
    <n v="157.47"/>
    <x v="2"/>
    <x v="1"/>
    <x v="0"/>
    <x v="7"/>
  </r>
  <r>
    <s v="IN-AMD-102531"/>
    <x v="650"/>
    <x v="2"/>
    <x v="9"/>
    <n v="4"/>
    <n v="18149.669999999998"/>
    <n v="0"/>
    <n v="72598.679999999993"/>
    <n v="10918.5"/>
    <x v="1"/>
    <x v="1"/>
    <x v="0"/>
    <x v="6"/>
  </r>
  <r>
    <s v="IN-AMD-102532"/>
    <x v="752"/>
    <x v="3"/>
    <x v="5"/>
    <n v="4"/>
    <n v="6710.88"/>
    <n v="0.2"/>
    <n v="21474.82"/>
    <n v="7166.29"/>
    <x v="4"/>
    <x v="0"/>
    <x v="0"/>
    <x v="5"/>
  </r>
  <r>
    <s v="IN-AMD-102533"/>
    <x v="394"/>
    <x v="0"/>
    <x v="8"/>
    <n v="2"/>
    <n v="658.49"/>
    <n v="0.15"/>
    <n v="1119.43"/>
    <n v="0"/>
    <x v="1"/>
    <x v="0"/>
    <x v="3"/>
    <x v="7"/>
  </r>
  <r>
    <s v="IN-AMD-102534"/>
    <x v="169"/>
    <x v="2"/>
    <x v="11"/>
    <n v="2"/>
    <n v="34446.31"/>
    <n v="0.05"/>
    <n v="65447.99"/>
    <n v="15791.09"/>
    <x v="1"/>
    <x v="0"/>
    <x v="0"/>
    <x v="4"/>
  </r>
  <r>
    <s v="IN-AMD-102535"/>
    <x v="856"/>
    <x v="0"/>
    <x v="0"/>
    <n v="3"/>
    <n v="2736.58"/>
    <n v="0"/>
    <n v="8209.74"/>
    <n v="2102.0100000000002"/>
    <x v="1"/>
    <x v="0"/>
    <x v="0"/>
    <x v="8"/>
  </r>
  <r>
    <s v="IN-AMD-102536"/>
    <x v="381"/>
    <x v="3"/>
    <x v="5"/>
    <n v="1"/>
    <n v="4533.84"/>
    <n v="0.1"/>
    <n v="4080.46"/>
    <n v="871.6"/>
    <x v="1"/>
    <x v="1"/>
    <x v="0"/>
    <x v="3"/>
  </r>
  <r>
    <s v="IN-AMD-102537"/>
    <x v="848"/>
    <x v="3"/>
    <x v="24"/>
    <n v="2"/>
    <n v="4935.95"/>
    <n v="0.15"/>
    <n v="8391.1200000000008"/>
    <n v="2711.74"/>
    <x v="0"/>
    <x v="1"/>
    <x v="0"/>
    <x v="5"/>
  </r>
  <r>
    <s v="IN-AMD-102538"/>
    <x v="714"/>
    <x v="2"/>
    <x v="3"/>
    <n v="4"/>
    <n v="940.67"/>
    <n v="0"/>
    <n v="3762.68"/>
    <n v="903.81"/>
    <x v="1"/>
    <x v="2"/>
    <x v="0"/>
    <x v="0"/>
  </r>
  <r>
    <s v="IN-AMD-102539"/>
    <x v="889"/>
    <x v="4"/>
    <x v="12"/>
    <n v="4"/>
    <n v="568.45000000000005"/>
    <n v="0.1"/>
    <n v="2046.42"/>
    <n v="0"/>
    <x v="1"/>
    <x v="1"/>
    <x v="3"/>
    <x v="8"/>
  </r>
  <r>
    <s v="IN-AMD-102540"/>
    <x v="105"/>
    <x v="2"/>
    <x v="3"/>
    <n v="2"/>
    <n v="1869.85"/>
    <n v="0.15"/>
    <n v="3178.74"/>
    <n v="543.72"/>
    <x v="1"/>
    <x v="1"/>
    <x v="1"/>
    <x v="8"/>
  </r>
  <r>
    <s v="IN-AMD-102541"/>
    <x v="733"/>
    <x v="2"/>
    <x v="3"/>
    <n v="4"/>
    <n v="26833.53"/>
    <n v="0.15"/>
    <n v="91234"/>
    <n v="12937.22"/>
    <x v="2"/>
    <x v="1"/>
    <x v="0"/>
    <x v="0"/>
  </r>
  <r>
    <s v="IN-AMD-102542"/>
    <x v="534"/>
    <x v="2"/>
    <x v="3"/>
    <n v="1"/>
    <n v="32877.51"/>
    <n v="0"/>
    <n v="32877.51"/>
    <n v="11411.92"/>
    <x v="3"/>
    <x v="1"/>
    <x v="0"/>
    <x v="6"/>
  </r>
  <r>
    <s v="IN-AMD-102543"/>
    <x v="317"/>
    <x v="2"/>
    <x v="11"/>
    <n v="4"/>
    <n v="14112.7"/>
    <n v="0"/>
    <n v="56450.8"/>
    <n v="13180.72"/>
    <x v="1"/>
    <x v="1"/>
    <x v="0"/>
    <x v="5"/>
  </r>
  <r>
    <s v="IN-AMD-102544"/>
    <x v="890"/>
    <x v="2"/>
    <x v="6"/>
    <n v="4"/>
    <n v="9041"/>
    <n v="0"/>
    <n v="36164"/>
    <n v="9452.08"/>
    <x v="0"/>
    <x v="0"/>
    <x v="0"/>
    <x v="5"/>
  </r>
  <r>
    <s v="IN-AMD-102545"/>
    <x v="297"/>
    <x v="4"/>
    <x v="7"/>
    <n v="2"/>
    <n v="930.77"/>
    <n v="0.2"/>
    <n v="1489.23"/>
    <n v="296.10000000000002"/>
    <x v="1"/>
    <x v="1"/>
    <x v="0"/>
    <x v="6"/>
  </r>
  <r>
    <s v="IN-AMD-102546"/>
    <x v="152"/>
    <x v="0"/>
    <x v="21"/>
    <n v="1"/>
    <n v="1311.13"/>
    <n v="0"/>
    <n v="1311.13"/>
    <n v="197.62"/>
    <x v="1"/>
    <x v="1"/>
    <x v="0"/>
    <x v="2"/>
  </r>
  <r>
    <s v="IN-AMD-102547"/>
    <x v="340"/>
    <x v="2"/>
    <x v="11"/>
    <n v="1"/>
    <n v="6644.34"/>
    <n v="0.15"/>
    <n v="5647.69"/>
    <n v="1770.11"/>
    <x v="1"/>
    <x v="1"/>
    <x v="0"/>
    <x v="8"/>
  </r>
  <r>
    <s v="IN-AMD-102548"/>
    <x v="585"/>
    <x v="2"/>
    <x v="3"/>
    <n v="3"/>
    <n v="23813.99"/>
    <n v="0.25"/>
    <n v="53581.48"/>
    <n v="8211.8700000000008"/>
    <x v="4"/>
    <x v="0"/>
    <x v="0"/>
    <x v="5"/>
  </r>
  <r>
    <s v="IN-AMD-102549"/>
    <x v="795"/>
    <x v="3"/>
    <x v="23"/>
    <n v="1"/>
    <n v="7432.01"/>
    <n v="0.2"/>
    <n v="5945.61"/>
    <n v="1400.29"/>
    <x v="2"/>
    <x v="1"/>
    <x v="0"/>
    <x v="4"/>
  </r>
  <r>
    <s v="IN-AMD-102550"/>
    <x v="869"/>
    <x v="1"/>
    <x v="20"/>
    <n v="3"/>
    <n v="223.31"/>
    <n v="0.05"/>
    <n v="636.42999999999995"/>
    <n v="198.02"/>
    <x v="2"/>
    <x v="0"/>
    <x v="0"/>
    <x v="8"/>
  </r>
  <r>
    <s v="IN-AMD-102551"/>
    <x v="574"/>
    <x v="2"/>
    <x v="9"/>
    <n v="2"/>
    <n v="16575.97"/>
    <n v="0.15"/>
    <n v="28179.15"/>
    <n v="7661.2"/>
    <x v="1"/>
    <x v="1"/>
    <x v="0"/>
    <x v="1"/>
  </r>
  <r>
    <s v="IN-AMD-102552"/>
    <x v="29"/>
    <x v="2"/>
    <x v="3"/>
    <n v="4"/>
    <n v="19356.490000000002"/>
    <n v="0.1"/>
    <n v="69683.360000000001"/>
    <n v="19173.11"/>
    <x v="1"/>
    <x v="1"/>
    <x v="0"/>
    <x v="9"/>
  </r>
  <r>
    <s v="IN-AMD-102553"/>
    <x v="298"/>
    <x v="2"/>
    <x v="6"/>
    <n v="1"/>
    <n v="5654.01"/>
    <n v="0.2"/>
    <n v="4523.21"/>
    <n v="782.6"/>
    <x v="2"/>
    <x v="1"/>
    <x v="0"/>
    <x v="8"/>
  </r>
  <r>
    <s v="IN-AMD-102554"/>
    <x v="82"/>
    <x v="2"/>
    <x v="9"/>
    <n v="3"/>
    <n v="25005.51"/>
    <n v="0"/>
    <n v="75016.53"/>
    <n v="18072.28"/>
    <x v="1"/>
    <x v="1"/>
    <x v="0"/>
    <x v="4"/>
  </r>
  <r>
    <s v="IN-AMD-102555"/>
    <x v="497"/>
    <x v="2"/>
    <x v="11"/>
    <n v="1"/>
    <n v="30996.79"/>
    <n v="0.15"/>
    <n v="26347.27"/>
    <n v="3414.13"/>
    <x v="1"/>
    <x v="1"/>
    <x v="0"/>
    <x v="9"/>
  </r>
  <r>
    <s v="IN-AMD-102556"/>
    <x v="697"/>
    <x v="0"/>
    <x v="1"/>
    <n v="2"/>
    <n v="918.75"/>
    <n v="0.1"/>
    <n v="1653.75"/>
    <n v="221.4"/>
    <x v="1"/>
    <x v="1"/>
    <x v="0"/>
    <x v="1"/>
  </r>
  <r>
    <s v="IN-AMD-102557"/>
    <x v="222"/>
    <x v="2"/>
    <x v="11"/>
    <n v="3"/>
    <n v="6969.37"/>
    <n v="0.1"/>
    <n v="18817.3"/>
    <n v="5387.17"/>
    <x v="0"/>
    <x v="1"/>
    <x v="0"/>
    <x v="1"/>
  </r>
  <r>
    <s v="IN-AMD-102558"/>
    <x v="485"/>
    <x v="0"/>
    <x v="8"/>
    <n v="3"/>
    <n v="994.29"/>
    <n v="0.15"/>
    <n v="2535.44"/>
    <n v="762.69"/>
    <x v="1"/>
    <x v="1"/>
    <x v="0"/>
    <x v="7"/>
  </r>
  <r>
    <s v="IN-AMD-102559"/>
    <x v="305"/>
    <x v="2"/>
    <x v="3"/>
    <n v="3"/>
    <n v="7077.13"/>
    <n v="0"/>
    <n v="21231.39"/>
    <n v="3227.34"/>
    <x v="1"/>
    <x v="1"/>
    <x v="0"/>
    <x v="9"/>
  </r>
  <r>
    <s v="IN-AMD-102560"/>
    <x v="619"/>
    <x v="4"/>
    <x v="17"/>
    <n v="2"/>
    <n v="412.02"/>
    <n v="0"/>
    <n v="824.04"/>
    <n v="279.14"/>
    <x v="1"/>
    <x v="1"/>
    <x v="0"/>
    <x v="2"/>
  </r>
  <r>
    <s v="IN-AMD-102561"/>
    <x v="423"/>
    <x v="4"/>
    <x v="22"/>
    <n v="3"/>
    <n v="739.69"/>
    <n v="0.1"/>
    <n v="1997.16"/>
    <n v="299.68"/>
    <x v="2"/>
    <x v="1"/>
    <x v="0"/>
    <x v="8"/>
  </r>
  <r>
    <s v="IN-AMD-102562"/>
    <x v="818"/>
    <x v="3"/>
    <x v="24"/>
    <n v="4"/>
    <n v="1634.22"/>
    <n v="0.05"/>
    <n v="6210.04"/>
    <n v="1345.1"/>
    <x v="1"/>
    <x v="1"/>
    <x v="1"/>
    <x v="3"/>
  </r>
  <r>
    <s v="IN-AMD-102563"/>
    <x v="342"/>
    <x v="0"/>
    <x v="1"/>
    <n v="2"/>
    <n v="1138.3499999999999"/>
    <n v="0"/>
    <n v="2276.6999999999998"/>
    <n v="376.23"/>
    <x v="3"/>
    <x v="1"/>
    <x v="0"/>
    <x v="4"/>
  </r>
  <r>
    <s v="IN-AMD-102564"/>
    <x v="586"/>
    <x v="0"/>
    <x v="0"/>
    <n v="4"/>
    <n v="1389.38"/>
    <n v="0.25"/>
    <n v="4168.1400000000003"/>
    <n v="594.88"/>
    <x v="1"/>
    <x v="1"/>
    <x v="0"/>
    <x v="8"/>
  </r>
  <r>
    <s v="IN-AMD-102565"/>
    <x v="193"/>
    <x v="0"/>
    <x v="13"/>
    <n v="4"/>
    <n v="545.09"/>
    <n v="0"/>
    <n v="2180.36"/>
    <n v="746"/>
    <x v="2"/>
    <x v="1"/>
    <x v="0"/>
    <x v="5"/>
  </r>
  <r>
    <s v="IN-AMD-102566"/>
    <x v="631"/>
    <x v="3"/>
    <x v="18"/>
    <n v="2"/>
    <n v="4341.91"/>
    <n v="0"/>
    <n v="8683.82"/>
    <n v="1918.33"/>
    <x v="3"/>
    <x v="1"/>
    <x v="0"/>
    <x v="6"/>
  </r>
  <r>
    <s v="IN-AMD-102567"/>
    <x v="483"/>
    <x v="0"/>
    <x v="8"/>
    <n v="1"/>
    <n v="712.34"/>
    <n v="0.05"/>
    <n v="676.72"/>
    <n v="132.62"/>
    <x v="2"/>
    <x v="1"/>
    <x v="0"/>
    <x v="2"/>
  </r>
  <r>
    <s v="IN-AMD-102568"/>
    <x v="81"/>
    <x v="1"/>
    <x v="15"/>
    <n v="4"/>
    <n v="1133.54"/>
    <n v="0.05"/>
    <n v="4307.45"/>
    <n v="841.88"/>
    <x v="1"/>
    <x v="0"/>
    <x v="0"/>
    <x v="4"/>
  </r>
  <r>
    <s v="IN-AMD-102569"/>
    <x v="406"/>
    <x v="4"/>
    <x v="12"/>
    <n v="2"/>
    <n v="359.08"/>
    <n v="0.2"/>
    <n v="574.53"/>
    <n v="96.48"/>
    <x v="1"/>
    <x v="1"/>
    <x v="0"/>
    <x v="0"/>
  </r>
  <r>
    <s v="IN-AMD-102570"/>
    <x v="719"/>
    <x v="0"/>
    <x v="8"/>
    <n v="4"/>
    <n v="351.97"/>
    <n v="0"/>
    <n v="1407.88"/>
    <n v="482.68"/>
    <x v="4"/>
    <x v="2"/>
    <x v="0"/>
    <x v="0"/>
  </r>
  <r>
    <s v="IN-AMD-102571"/>
    <x v="891"/>
    <x v="3"/>
    <x v="23"/>
    <n v="3"/>
    <n v="7404.87"/>
    <n v="0.1"/>
    <n v="19993.150000000001"/>
    <n v="4647.54"/>
    <x v="2"/>
    <x v="0"/>
    <x v="0"/>
    <x v="8"/>
  </r>
  <r>
    <s v="IN-AMD-102572"/>
    <x v="737"/>
    <x v="2"/>
    <x v="9"/>
    <n v="4"/>
    <n v="31308.91"/>
    <n v="0.05"/>
    <n v="118973.86"/>
    <n v="28783.5"/>
    <x v="1"/>
    <x v="2"/>
    <x v="0"/>
    <x v="9"/>
  </r>
  <r>
    <s v="IN-AMD-102573"/>
    <x v="753"/>
    <x v="2"/>
    <x v="3"/>
    <n v="4"/>
    <n v="6375.18"/>
    <n v="0.15"/>
    <n v="21675.61"/>
    <n v="6143.6"/>
    <x v="2"/>
    <x v="1"/>
    <x v="0"/>
    <x v="6"/>
  </r>
  <r>
    <s v="IN-AMD-102574"/>
    <x v="525"/>
    <x v="0"/>
    <x v="8"/>
    <n v="4"/>
    <n v="790.11"/>
    <n v="0.1"/>
    <n v="2844.4"/>
    <n v="608.08000000000004"/>
    <x v="4"/>
    <x v="0"/>
    <x v="0"/>
    <x v="4"/>
  </r>
  <r>
    <s v="IN-AMD-102575"/>
    <x v="371"/>
    <x v="2"/>
    <x v="10"/>
    <n v="3"/>
    <n v="16020.8"/>
    <n v="0.15"/>
    <n v="40853.040000000001"/>
    <n v="7527.59"/>
    <x v="1"/>
    <x v="2"/>
    <x v="0"/>
    <x v="8"/>
  </r>
  <r>
    <s v="IN-AMD-102576"/>
    <x v="721"/>
    <x v="1"/>
    <x v="4"/>
    <n v="4"/>
    <n v="1009.86"/>
    <n v="0.2"/>
    <n v="3231.55"/>
    <n v="605.4"/>
    <x v="2"/>
    <x v="1"/>
    <x v="1"/>
    <x v="1"/>
  </r>
  <r>
    <s v="IN-AMD-102577"/>
    <x v="229"/>
    <x v="2"/>
    <x v="6"/>
    <n v="2"/>
    <n v="25216.34"/>
    <n v="0.2"/>
    <n v="40346.14"/>
    <n v="8073.32"/>
    <x v="1"/>
    <x v="0"/>
    <x v="0"/>
    <x v="8"/>
  </r>
  <r>
    <s v="IN-AMD-102578"/>
    <x v="160"/>
    <x v="0"/>
    <x v="1"/>
    <n v="4"/>
    <n v="2371.14"/>
    <n v="0.25"/>
    <n v="7113.42"/>
    <n v="1797.1"/>
    <x v="1"/>
    <x v="2"/>
    <x v="1"/>
    <x v="9"/>
  </r>
  <r>
    <s v="IN-AMD-102579"/>
    <x v="434"/>
    <x v="3"/>
    <x v="18"/>
    <n v="2"/>
    <n v="3056.26"/>
    <n v="0.1"/>
    <n v="5501.27"/>
    <n v="1711.24"/>
    <x v="2"/>
    <x v="1"/>
    <x v="0"/>
    <x v="9"/>
  </r>
  <r>
    <s v="IN-AMD-102580"/>
    <x v="892"/>
    <x v="3"/>
    <x v="24"/>
    <n v="4"/>
    <n v="720.08"/>
    <n v="0.1"/>
    <n v="2592.29"/>
    <n v="455.78"/>
    <x v="1"/>
    <x v="1"/>
    <x v="0"/>
    <x v="5"/>
  </r>
  <r>
    <s v="IN-AMD-102581"/>
    <x v="799"/>
    <x v="0"/>
    <x v="0"/>
    <n v="4"/>
    <n v="2215.81"/>
    <n v="0"/>
    <n v="8863.24"/>
    <n v="2254.0500000000002"/>
    <x v="4"/>
    <x v="1"/>
    <x v="0"/>
    <x v="5"/>
  </r>
  <r>
    <s v="IN-AMD-102582"/>
    <x v="7"/>
    <x v="1"/>
    <x v="4"/>
    <n v="4"/>
    <n v="749.23"/>
    <n v="0"/>
    <n v="2996.92"/>
    <n v="877.01"/>
    <x v="2"/>
    <x v="1"/>
    <x v="0"/>
    <x v="7"/>
  </r>
  <r>
    <s v="IN-AMD-102583"/>
    <x v="713"/>
    <x v="3"/>
    <x v="18"/>
    <n v="1"/>
    <n v="6464.98"/>
    <n v="0.05"/>
    <n v="6141.73"/>
    <n v="2141.89"/>
    <x v="4"/>
    <x v="1"/>
    <x v="0"/>
    <x v="9"/>
  </r>
  <r>
    <s v="IN-AMD-102584"/>
    <x v="893"/>
    <x v="0"/>
    <x v="1"/>
    <n v="1"/>
    <n v="2810.39"/>
    <n v="0.1"/>
    <n v="2529.35"/>
    <n v="831.59"/>
    <x v="1"/>
    <x v="1"/>
    <x v="0"/>
    <x v="6"/>
  </r>
  <r>
    <s v="IN-AMD-102585"/>
    <x v="376"/>
    <x v="2"/>
    <x v="9"/>
    <n v="3"/>
    <n v="25120.54"/>
    <n v="0"/>
    <n v="75361.62"/>
    <n v="0"/>
    <x v="1"/>
    <x v="1"/>
    <x v="3"/>
    <x v="9"/>
  </r>
  <r>
    <s v="IN-AMD-102586"/>
    <x v="658"/>
    <x v="0"/>
    <x v="13"/>
    <n v="2"/>
    <n v="1078.03"/>
    <n v="0.05"/>
    <n v="2048.2600000000002"/>
    <n v="691.88"/>
    <x v="1"/>
    <x v="1"/>
    <x v="0"/>
    <x v="6"/>
  </r>
  <r>
    <s v="IN-AMD-102587"/>
    <x v="645"/>
    <x v="1"/>
    <x v="4"/>
    <n v="3"/>
    <n v="683.1"/>
    <n v="0.15"/>
    <n v="1741.91"/>
    <n v="0"/>
    <x v="1"/>
    <x v="1"/>
    <x v="3"/>
    <x v="6"/>
  </r>
  <r>
    <s v="IN-AMD-102588"/>
    <x v="16"/>
    <x v="3"/>
    <x v="16"/>
    <n v="2"/>
    <n v="6143.09"/>
    <n v="0"/>
    <n v="12286.18"/>
    <n v="1600.28"/>
    <x v="0"/>
    <x v="0"/>
    <x v="0"/>
    <x v="4"/>
  </r>
  <r>
    <s v="IN-AMD-102589"/>
    <x v="257"/>
    <x v="1"/>
    <x v="19"/>
    <n v="3"/>
    <n v="373.6"/>
    <n v="0.1"/>
    <n v="1008.72"/>
    <n v="272.05"/>
    <x v="1"/>
    <x v="1"/>
    <x v="0"/>
    <x v="6"/>
  </r>
  <r>
    <s v="IN-AMD-102590"/>
    <x v="729"/>
    <x v="0"/>
    <x v="8"/>
    <n v="3"/>
    <n v="2753.83"/>
    <n v="0.1"/>
    <n v="7435.34"/>
    <n v="0"/>
    <x v="0"/>
    <x v="1"/>
    <x v="3"/>
    <x v="6"/>
  </r>
  <r>
    <s v="IN-AMD-102591"/>
    <x v="802"/>
    <x v="2"/>
    <x v="11"/>
    <n v="4"/>
    <n v="34855.71"/>
    <n v="0.2"/>
    <n v="111538.27"/>
    <n v="30742.27"/>
    <x v="2"/>
    <x v="1"/>
    <x v="0"/>
    <x v="7"/>
  </r>
  <r>
    <s v="IN-AMD-102592"/>
    <x v="282"/>
    <x v="2"/>
    <x v="6"/>
    <n v="4"/>
    <n v="6144.91"/>
    <n v="0.05"/>
    <n v="23350.66"/>
    <n v="0"/>
    <x v="1"/>
    <x v="0"/>
    <x v="3"/>
    <x v="4"/>
  </r>
  <r>
    <s v="IN-AMD-102593"/>
    <x v="794"/>
    <x v="0"/>
    <x v="8"/>
    <n v="4"/>
    <n v="1538.14"/>
    <n v="0"/>
    <n v="6152.56"/>
    <n v="1144.71"/>
    <x v="2"/>
    <x v="1"/>
    <x v="0"/>
    <x v="6"/>
  </r>
  <r>
    <s v="IN-AMD-102594"/>
    <x v="576"/>
    <x v="3"/>
    <x v="18"/>
    <n v="4"/>
    <n v="6392.1"/>
    <n v="0"/>
    <n v="25568.400000000001"/>
    <n v="4457.96"/>
    <x v="1"/>
    <x v="2"/>
    <x v="0"/>
    <x v="8"/>
  </r>
  <r>
    <s v="IN-AMD-102595"/>
    <x v="715"/>
    <x v="1"/>
    <x v="2"/>
    <n v="4"/>
    <n v="776.11"/>
    <n v="0"/>
    <n v="3104.44"/>
    <n v="714.99"/>
    <x v="1"/>
    <x v="1"/>
    <x v="0"/>
    <x v="5"/>
  </r>
  <r>
    <s v="IN-AMD-102596"/>
    <x v="83"/>
    <x v="2"/>
    <x v="10"/>
    <n v="3"/>
    <n v="8578.4699999999993"/>
    <n v="0"/>
    <n v="25735.41"/>
    <n v="4886.1400000000003"/>
    <x v="0"/>
    <x v="1"/>
    <x v="0"/>
    <x v="7"/>
  </r>
  <r>
    <s v="IN-AMD-102597"/>
    <x v="327"/>
    <x v="0"/>
    <x v="1"/>
    <n v="2"/>
    <n v="2019.94"/>
    <n v="0.15"/>
    <n v="3433.9"/>
    <n v="664.38"/>
    <x v="0"/>
    <x v="1"/>
    <x v="0"/>
    <x v="5"/>
  </r>
  <r>
    <s v="IN-AMD-102598"/>
    <x v="836"/>
    <x v="0"/>
    <x v="13"/>
    <n v="1"/>
    <n v="890.51"/>
    <n v="0.1"/>
    <n v="801.46"/>
    <n v="141.88"/>
    <x v="0"/>
    <x v="1"/>
    <x v="1"/>
    <x v="8"/>
  </r>
  <r>
    <s v="IN-AMD-102599"/>
    <x v="252"/>
    <x v="0"/>
    <x v="13"/>
    <n v="1"/>
    <n v="1818.22"/>
    <n v="0.1"/>
    <n v="1636.4"/>
    <n v="0"/>
    <x v="2"/>
    <x v="1"/>
    <x v="3"/>
    <x v="6"/>
  </r>
  <r>
    <s v="IN-AMD-102600"/>
    <x v="566"/>
    <x v="2"/>
    <x v="6"/>
    <n v="2"/>
    <n v="23425.47"/>
    <n v="0.1"/>
    <n v="42165.85"/>
    <n v="12180.72"/>
    <x v="2"/>
    <x v="1"/>
    <x v="0"/>
    <x v="6"/>
  </r>
  <r>
    <s v="IN-AMD-102601"/>
    <x v="878"/>
    <x v="2"/>
    <x v="10"/>
    <n v="1"/>
    <n v="17644.47"/>
    <n v="0.05"/>
    <n v="16762.25"/>
    <n v="2393.54"/>
    <x v="1"/>
    <x v="1"/>
    <x v="0"/>
    <x v="2"/>
  </r>
  <r>
    <s v="IN-AMD-102602"/>
    <x v="216"/>
    <x v="2"/>
    <x v="6"/>
    <n v="3"/>
    <n v="14022.71"/>
    <n v="0.2"/>
    <n v="33654.5"/>
    <n v="10222.14"/>
    <x v="3"/>
    <x v="1"/>
    <x v="0"/>
    <x v="8"/>
  </r>
  <r>
    <s v="IN-AMD-102603"/>
    <x v="588"/>
    <x v="2"/>
    <x v="9"/>
    <n v="2"/>
    <n v="11067.95"/>
    <n v="0.15"/>
    <n v="18815.52"/>
    <n v="3417.78"/>
    <x v="3"/>
    <x v="0"/>
    <x v="0"/>
    <x v="1"/>
  </r>
  <r>
    <s v="IN-AMD-102604"/>
    <x v="380"/>
    <x v="2"/>
    <x v="3"/>
    <n v="2"/>
    <n v="33207.129999999997"/>
    <n v="0"/>
    <n v="66414.259999999995"/>
    <n v="9987.68"/>
    <x v="1"/>
    <x v="0"/>
    <x v="0"/>
    <x v="4"/>
  </r>
  <r>
    <s v="IN-AMD-102605"/>
    <x v="788"/>
    <x v="2"/>
    <x v="11"/>
    <n v="1"/>
    <n v="18176.8"/>
    <n v="0.05"/>
    <n v="17267.96"/>
    <n v="3886.63"/>
    <x v="4"/>
    <x v="1"/>
    <x v="0"/>
    <x v="6"/>
  </r>
  <r>
    <s v="IN-AMD-102606"/>
    <x v="672"/>
    <x v="3"/>
    <x v="18"/>
    <n v="1"/>
    <n v="1862.29"/>
    <n v="0"/>
    <n v="1862.29"/>
    <n v="486.36"/>
    <x v="3"/>
    <x v="2"/>
    <x v="1"/>
    <x v="4"/>
  </r>
  <r>
    <s v="IN-AMD-102607"/>
    <x v="64"/>
    <x v="0"/>
    <x v="13"/>
    <n v="3"/>
    <n v="1617.37"/>
    <n v="0.15"/>
    <n v="4124.29"/>
    <n v="1179.3900000000001"/>
    <x v="2"/>
    <x v="1"/>
    <x v="0"/>
    <x v="4"/>
  </r>
  <r>
    <s v="IN-AMD-102608"/>
    <x v="322"/>
    <x v="4"/>
    <x v="7"/>
    <n v="4"/>
    <n v="727.25"/>
    <n v="0.05"/>
    <n v="2763.55"/>
    <n v="713.27"/>
    <x v="1"/>
    <x v="1"/>
    <x v="0"/>
    <x v="8"/>
  </r>
  <r>
    <s v="IN-AMD-102609"/>
    <x v="139"/>
    <x v="2"/>
    <x v="11"/>
    <n v="2"/>
    <n v="33558.57"/>
    <n v="0.1"/>
    <n v="60405.43"/>
    <n v="20278.599999999999"/>
    <x v="1"/>
    <x v="1"/>
    <x v="0"/>
    <x v="8"/>
  </r>
  <r>
    <s v="IN-AMD-102610"/>
    <x v="767"/>
    <x v="0"/>
    <x v="13"/>
    <n v="4"/>
    <n v="2037.43"/>
    <n v="0"/>
    <n v="8149.72"/>
    <n v="1016.21"/>
    <x v="0"/>
    <x v="1"/>
    <x v="0"/>
    <x v="7"/>
  </r>
  <r>
    <s v="IN-AMD-102611"/>
    <x v="241"/>
    <x v="0"/>
    <x v="0"/>
    <n v="1"/>
    <n v="1333.68"/>
    <n v="0"/>
    <n v="1333.68"/>
    <n v="439.62"/>
    <x v="1"/>
    <x v="1"/>
    <x v="1"/>
    <x v="5"/>
  </r>
  <r>
    <s v="IN-AMD-102612"/>
    <x v="177"/>
    <x v="2"/>
    <x v="9"/>
    <n v="2"/>
    <n v="12271.18"/>
    <n v="0"/>
    <n v="24542.36"/>
    <n v="0"/>
    <x v="2"/>
    <x v="1"/>
    <x v="3"/>
    <x v="7"/>
  </r>
  <r>
    <s v="IN-AMD-102613"/>
    <x v="402"/>
    <x v="1"/>
    <x v="19"/>
    <n v="4"/>
    <n v="1324.27"/>
    <n v="0.25"/>
    <n v="3972.81"/>
    <n v="1332.1"/>
    <x v="1"/>
    <x v="1"/>
    <x v="0"/>
    <x v="7"/>
  </r>
  <r>
    <s v="IN-AMD-102614"/>
    <x v="589"/>
    <x v="2"/>
    <x v="11"/>
    <n v="3"/>
    <n v="30062.77"/>
    <n v="0"/>
    <n v="90188.31"/>
    <n v="15994.6"/>
    <x v="1"/>
    <x v="1"/>
    <x v="1"/>
    <x v="7"/>
  </r>
  <r>
    <s v="IN-AMD-102615"/>
    <x v="518"/>
    <x v="4"/>
    <x v="12"/>
    <n v="3"/>
    <n v="704"/>
    <n v="0.15"/>
    <n v="1795.2"/>
    <n v="293.94"/>
    <x v="1"/>
    <x v="1"/>
    <x v="0"/>
    <x v="6"/>
  </r>
  <r>
    <s v="IN-AMD-102616"/>
    <x v="37"/>
    <x v="1"/>
    <x v="20"/>
    <n v="3"/>
    <n v="1403.78"/>
    <n v="0.15"/>
    <n v="3579.64"/>
    <n v="1250.21"/>
    <x v="4"/>
    <x v="0"/>
    <x v="0"/>
    <x v="5"/>
  </r>
  <r>
    <s v="IN-AMD-102617"/>
    <x v="140"/>
    <x v="0"/>
    <x v="8"/>
    <n v="2"/>
    <n v="2306.1799999999998"/>
    <n v="0"/>
    <n v="4612.3599999999997"/>
    <n v="0"/>
    <x v="1"/>
    <x v="1"/>
    <x v="3"/>
    <x v="6"/>
  </r>
  <r>
    <s v="IN-AMD-102618"/>
    <x v="894"/>
    <x v="0"/>
    <x v="0"/>
    <n v="2"/>
    <n v="2248.0500000000002"/>
    <n v="0.05"/>
    <n v="4271.3"/>
    <n v="0"/>
    <x v="0"/>
    <x v="0"/>
    <x v="3"/>
    <x v="4"/>
  </r>
  <r>
    <s v="IN-AMD-102619"/>
    <x v="316"/>
    <x v="3"/>
    <x v="23"/>
    <n v="2"/>
    <n v="6641.32"/>
    <n v="0.15"/>
    <n v="11290.24"/>
    <n v="3412.16"/>
    <x v="2"/>
    <x v="1"/>
    <x v="0"/>
    <x v="4"/>
  </r>
  <r>
    <s v="IN-AMD-102620"/>
    <x v="573"/>
    <x v="0"/>
    <x v="21"/>
    <n v="2"/>
    <n v="1453.11"/>
    <n v="0.1"/>
    <n v="2615.6"/>
    <n v="636.88"/>
    <x v="0"/>
    <x v="2"/>
    <x v="0"/>
    <x v="8"/>
  </r>
  <r>
    <s v="IN-AMD-102621"/>
    <x v="708"/>
    <x v="3"/>
    <x v="16"/>
    <n v="2"/>
    <n v="2692.57"/>
    <n v="0.05"/>
    <n v="5115.88"/>
    <n v="1343.5"/>
    <x v="2"/>
    <x v="2"/>
    <x v="0"/>
    <x v="8"/>
  </r>
  <r>
    <s v="IN-AMD-102622"/>
    <x v="616"/>
    <x v="2"/>
    <x v="6"/>
    <n v="4"/>
    <n v="10250.799999999999"/>
    <n v="0.2"/>
    <n v="32802.559999999998"/>
    <n v="4349.4799999999996"/>
    <x v="4"/>
    <x v="0"/>
    <x v="1"/>
    <x v="3"/>
  </r>
  <r>
    <s v="IN-AMD-102623"/>
    <x v="773"/>
    <x v="2"/>
    <x v="10"/>
    <n v="4"/>
    <n v="20485.5"/>
    <n v="0.05"/>
    <n v="77844.899999999994"/>
    <n v="21256.52"/>
    <x v="2"/>
    <x v="0"/>
    <x v="0"/>
    <x v="8"/>
  </r>
  <r>
    <s v="IN-AMD-102624"/>
    <x v="32"/>
    <x v="0"/>
    <x v="13"/>
    <n v="3"/>
    <n v="2093.9899999999998"/>
    <n v="0"/>
    <n v="6281.97"/>
    <n v="0"/>
    <x v="2"/>
    <x v="0"/>
    <x v="2"/>
    <x v="4"/>
  </r>
  <r>
    <s v="IN-AMD-102625"/>
    <x v="234"/>
    <x v="0"/>
    <x v="21"/>
    <n v="4"/>
    <n v="2745.01"/>
    <n v="0"/>
    <n v="10980.04"/>
    <n v="1664.4"/>
    <x v="3"/>
    <x v="1"/>
    <x v="0"/>
    <x v="7"/>
  </r>
  <r>
    <s v="IN-AMD-102626"/>
    <x v="493"/>
    <x v="1"/>
    <x v="19"/>
    <n v="4"/>
    <n v="1161.6500000000001"/>
    <n v="0.15"/>
    <n v="3949.61"/>
    <n v="1150.3599999999999"/>
    <x v="1"/>
    <x v="0"/>
    <x v="0"/>
    <x v="8"/>
  </r>
  <r>
    <s v="IN-AMD-102627"/>
    <x v="549"/>
    <x v="2"/>
    <x v="6"/>
    <n v="3"/>
    <n v="17457.07"/>
    <n v="0"/>
    <n v="52371.21"/>
    <n v="7124.15"/>
    <x v="1"/>
    <x v="1"/>
    <x v="0"/>
    <x v="6"/>
  </r>
  <r>
    <s v="IN-AMD-102628"/>
    <x v="626"/>
    <x v="1"/>
    <x v="2"/>
    <n v="3"/>
    <n v="641.58000000000004"/>
    <n v="0.15"/>
    <n v="1636.03"/>
    <n v="231.56"/>
    <x v="2"/>
    <x v="0"/>
    <x v="0"/>
    <x v="8"/>
  </r>
  <r>
    <s v="IN-AMD-102629"/>
    <x v="625"/>
    <x v="2"/>
    <x v="6"/>
    <n v="1"/>
    <n v="31192.03"/>
    <n v="0.05"/>
    <n v="29632.43"/>
    <n v="7827.25"/>
    <x v="1"/>
    <x v="2"/>
    <x v="0"/>
    <x v="2"/>
  </r>
  <r>
    <s v="IN-AMD-102630"/>
    <x v="805"/>
    <x v="0"/>
    <x v="1"/>
    <n v="3"/>
    <n v="534.54"/>
    <n v="0.05"/>
    <n v="1523.44"/>
    <n v="513.94000000000005"/>
    <x v="0"/>
    <x v="0"/>
    <x v="0"/>
    <x v="8"/>
  </r>
  <r>
    <s v="IN-AMD-102631"/>
    <x v="850"/>
    <x v="0"/>
    <x v="13"/>
    <n v="4"/>
    <n v="1483.48"/>
    <n v="0.15"/>
    <n v="5043.83"/>
    <n v="1118.06"/>
    <x v="2"/>
    <x v="2"/>
    <x v="0"/>
    <x v="5"/>
  </r>
  <r>
    <s v="IN-AMD-102632"/>
    <x v="597"/>
    <x v="0"/>
    <x v="0"/>
    <n v="2"/>
    <n v="2075.41"/>
    <n v="0.15"/>
    <n v="3528.2"/>
    <n v="554.30999999999995"/>
    <x v="0"/>
    <x v="1"/>
    <x v="0"/>
    <x v="4"/>
  </r>
  <r>
    <s v="IN-AMD-102633"/>
    <x v="793"/>
    <x v="2"/>
    <x v="10"/>
    <n v="3"/>
    <n v="18716.7"/>
    <n v="0.05"/>
    <n v="53342.6"/>
    <n v="15548.25"/>
    <x v="4"/>
    <x v="2"/>
    <x v="0"/>
    <x v="3"/>
  </r>
  <r>
    <s v="IN-AMD-102634"/>
    <x v="768"/>
    <x v="0"/>
    <x v="8"/>
    <n v="1"/>
    <n v="2716.58"/>
    <n v="0.1"/>
    <n v="2444.92"/>
    <n v="624.99"/>
    <x v="4"/>
    <x v="1"/>
    <x v="1"/>
    <x v="6"/>
  </r>
  <r>
    <s v="IN-AMD-102635"/>
    <x v="96"/>
    <x v="1"/>
    <x v="20"/>
    <n v="4"/>
    <n v="813.89"/>
    <n v="0.1"/>
    <n v="2930"/>
    <n v="1007.55"/>
    <x v="1"/>
    <x v="1"/>
    <x v="0"/>
    <x v="2"/>
  </r>
  <r>
    <s v="IN-AMD-102636"/>
    <x v="821"/>
    <x v="0"/>
    <x v="1"/>
    <n v="1"/>
    <n v="658.86"/>
    <n v="0.1"/>
    <n v="592.97"/>
    <n v="90.21"/>
    <x v="1"/>
    <x v="1"/>
    <x v="0"/>
    <x v="5"/>
  </r>
  <r>
    <s v="IN-AMD-102637"/>
    <x v="481"/>
    <x v="0"/>
    <x v="21"/>
    <n v="1"/>
    <n v="1963.28"/>
    <n v="0.1"/>
    <n v="1766.95"/>
    <n v="524.24"/>
    <x v="2"/>
    <x v="1"/>
    <x v="0"/>
    <x v="3"/>
  </r>
  <r>
    <s v="IN-AMD-102638"/>
    <x v="480"/>
    <x v="1"/>
    <x v="2"/>
    <n v="4"/>
    <n v="1133.69"/>
    <n v="0.15"/>
    <n v="3854.55"/>
    <n v="694.13"/>
    <x v="0"/>
    <x v="0"/>
    <x v="0"/>
    <x v="4"/>
  </r>
  <r>
    <s v="IN-AMD-102639"/>
    <x v="781"/>
    <x v="3"/>
    <x v="5"/>
    <n v="1"/>
    <n v="2678.66"/>
    <n v="0.15"/>
    <n v="2276.86"/>
    <n v="750.81"/>
    <x v="1"/>
    <x v="1"/>
    <x v="0"/>
    <x v="3"/>
  </r>
  <r>
    <s v="IN-AMD-102640"/>
    <x v="735"/>
    <x v="0"/>
    <x v="1"/>
    <n v="4"/>
    <n v="837.88"/>
    <n v="0.15"/>
    <n v="2848.79"/>
    <n v="858.48"/>
    <x v="1"/>
    <x v="1"/>
    <x v="0"/>
    <x v="5"/>
  </r>
  <r>
    <s v="IN-AMD-102641"/>
    <x v="889"/>
    <x v="2"/>
    <x v="6"/>
    <n v="1"/>
    <n v="1271.1300000000001"/>
    <n v="0"/>
    <n v="1271.1300000000001"/>
    <n v="285.98"/>
    <x v="1"/>
    <x v="0"/>
    <x v="0"/>
    <x v="7"/>
  </r>
  <r>
    <s v="IN-AMD-102642"/>
    <x v="561"/>
    <x v="1"/>
    <x v="19"/>
    <n v="2"/>
    <n v="1039.72"/>
    <n v="0"/>
    <n v="2079.44"/>
    <n v="270.95999999999998"/>
    <x v="3"/>
    <x v="1"/>
    <x v="0"/>
    <x v="5"/>
  </r>
  <r>
    <s v="IN-AMD-102643"/>
    <x v="665"/>
    <x v="3"/>
    <x v="23"/>
    <n v="3"/>
    <n v="4147.38"/>
    <n v="0"/>
    <n v="12442.14"/>
    <n v="3450.58"/>
    <x v="1"/>
    <x v="1"/>
    <x v="0"/>
    <x v="8"/>
  </r>
  <r>
    <s v="IN-AMD-102644"/>
    <x v="527"/>
    <x v="2"/>
    <x v="11"/>
    <n v="2"/>
    <n v="11614.57"/>
    <n v="0.15"/>
    <n v="19744.77"/>
    <n v="4466.78"/>
    <x v="1"/>
    <x v="1"/>
    <x v="0"/>
    <x v="9"/>
  </r>
  <r>
    <s v="IN-AMD-102645"/>
    <x v="895"/>
    <x v="2"/>
    <x v="3"/>
    <n v="2"/>
    <n v="12521.51"/>
    <n v="0"/>
    <n v="25043.02"/>
    <n v="0"/>
    <x v="2"/>
    <x v="1"/>
    <x v="2"/>
    <x v="4"/>
  </r>
  <r>
    <s v="IN-AMD-102646"/>
    <x v="76"/>
    <x v="1"/>
    <x v="2"/>
    <n v="1"/>
    <n v="1448.56"/>
    <n v="0"/>
    <n v="1448.56"/>
    <n v="420.57"/>
    <x v="1"/>
    <x v="1"/>
    <x v="0"/>
    <x v="6"/>
  </r>
  <r>
    <s v="IN-AMD-102647"/>
    <x v="743"/>
    <x v="2"/>
    <x v="10"/>
    <n v="3"/>
    <n v="20481.099999999999"/>
    <n v="0.2"/>
    <n v="49154.64"/>
    <n v="14358.11"/>
    <x v="1"/>
    <x v="0"/>
    <x v="0"/>
    <x v="5"/>
  </r>
  <r>
    <s v="IN-AMD-102648"/>
    <x v="388"/>
    <x v="4"/>
    <x v="12"/>
    <n v="3"/>
    <n v="542.67999999999995"/>
    <n v="0"/>
    <n v="1628.04"/>
    <n v="259.56"/>
    <x v="1"/>
    <x v="1"/>
    <x v="1"/>
    <x v="7"/>
  </r>
  <r>
    <s v="IN-AMD-102649"/>
    <x v="428"/>
    <x v="2"/>
    <x v="11"/>
    <n v="3"/>
    <n v="23930.03"/>
    <n v="0"/>
    <n v="71790.09"/>
    <n v="15820.79"/>
    <x v="1"/>
    <x v="1"/>
    <x v="0"/>
    <x v="8"/>
  </r>
  <r>
    <s v="IN-AMD-102650"/>
    <x v="757"/>
    <x v="1"/>
    <x v="19"/>
    <n v="1"/>
    <n v="430.12"/>
    <n v="0.2"/>
    <n v="344.1"/>
    <n v="78.489999999999995"/>
    <x v="4"/>
    <x v="1"/>
    <x v="0"/>
    <x v="8"/>
  </r>
  <r>
    <s v="IN-AMD-102651"/>
    <x v="807"/>
    <x v="0"/>
    <x v="1"/>
    <n v="2"/>
    <n v="1158.5"/>
    <n v="0.05"/>
    <n v="2201.15"/>
    <n v="661.48"/>
    <x v="1"/>
    <x v="1"/>
    <x v="0"/>
    <x v="1"/>
  </r>
  <r>
    <s v="IN-AMD-102652"/>
    <x v="571"/>
    <x v="0"/>
    <x v="13"/>
    <n v="4"/>
    <n v="1403.92"/>
    <n v="0.2"/>
    <n v="4492.54"/>
    <n v="958.25"/>
    <x v="1"/>
    <x v="1"/>
    <x v="0"/>
    <x v="5"/>
  </r>
  <r>
    <s v="IN-AMD-102653"/>
    <x v="336"/>
    <x v="1"/>
    <x v="20"/>
    <n v="4"/>
    <n v="743.13"/>
    <n v="0.05"/>
    <n v="2823.89"/>
    <n v="900.92"/>
    <x v="4"/>
    <x v="1"/>
    <x v="0"/>
    <x v="7"/>
  </r>
  <r>
    <s v="IN-AMD-102654"/>
    <x v="659"/>
    <x v="0"/>
    <x v="21"/>
    <n v="4"/>
    <n v="382.77"/>
    <n v="0.05"/>
    <n v="1454.53"/>
    <n v="266.57"/>
    <x v="1"/>
    <x v="0"/>
    <x v="1"/>
    <x v="4"/>
  </r>
  <r>
    <s v="IN-AMD-102655"/>
    <x v="4"/>
    <x v="0"/>
    <x v="1"/>
    <n v="3"/>
    <n v="449.93"/>
    <n v="0"/>
    <n v="1349.79"/>
    <n v="468.12"/>
    <x v="1"/>
    <x v="1"/>
    <x v="0"/>
    <x v="4"/>
  </r>
  <r>
    <s v="IN-AMD-102656"/>
    <x v="896"/>
    <x v="2"/>
    <x v="11"/>
    <n v="4"/>
    <n v="27010.39"/>
    <n v="0.2"/>
    <n v="86433.25"/>
    <n v="12128.46"/>
    <x v="2"/>
    <x v="2"/>
    <x v="0"/>
    <x v="6"/>
  </r>
  <r>
    <s v="IN-AMD-102657"/>
    <x v="48"/>
    <x v="2"/>
    <x v="11"/>
    <n v="2"/>
    <n v="17660.8"/>
    <n v="0.15"/>
    <n v="30023.360000000001"/>
    <n v="7035.19"/>
    <x v="0"/>
    <x v="1"/>
    <x v="0"/>
    <x v="1"/>
  </r>
  <r>
    <s v="IN-AMD-102658"/>
    <x v="449"/>
    <x v="2"/>
    <x v="9"/>
    <n v="4"/>
    <n v="33818.629999999997"/>
    <n v="0"/>
    <n v="135274.51999999999"/>
    <n v="34553.39"/>
    <x v="0"/>
    <x v="1"/>
    <x v="1"/>
    <x v="4"/>
  </r>
  <r>
    <s v="IN-AMD-102659"/>
    <x v="543"/>
    <x v="3"/>
    <x v="16"/>
    <n v="3"/>
    <n v="2910.51"/>
    <n v="0.15"/>
    <n v="7421.8"/>
    <n v="1645.98"/>
    <x v="1"/>
    <x v="1"/>
    <x v="0"/>
    <x v="5"/>
  </r>
  <r>
    <s v="IN-AMD-102660"/>
    <x v="401"/>
    <x v="2"/>
    <x v="3"/>
    <n v="3"/>
    <n v="12035.91"/>
    <n v="0"/>
    <n v="36107.730000000003"/>
    <n v="0"/>
    <x v="1"/>
    <x v="1"/>
    <x v="2"/>
    <x v="6"/>
  </r>
  <r>
    <s v="IN-AMD-102661"/>
    <x v="227"/>
    <x v="2"/>
    <x v="6"/>
    <n v="4"/>
    <n v="4064.98"/>
    <n v="0.1"/>
    <n v="14633.93"/>
    <n v="4376.54"/>
    <x v="3"/>
    <x v="1"/>
    <x v="0"/>
    <x v="4"/>
  </r>
  <r>
    <s v="IN-AMD-102662"/>
    <x v="796"/>
    <x v="0"/>
    <x v="13"/>
    <n v="3"/>
    <n v="2331.83"/>
    <n v="0"/>
    <n v="6995.49"/>
    <n v="1113.44"/>
    <x v="1"/>
    <x v="1"/>
    <x v="0"/>
    <x v="4"/>
  </r>
  <r>
    <s v="IN-AMD-102663"/>
    <x v="93"/>
    <x v="3"/>
    <x v="24"/>
    <n v="4"/>
    <n v="4206.1499999999996"/>
    <n v="0.2"/>
    <n v="13459.68"/>
    <n v="4549.17"/>
    <x v="0"/>
    <x v="0"/>
    <x v="0"/>
    <x v="6"/>
  </r>
  <r>
    <s v="IN-AMD-102664"/>
    <x v="565"/>
    <x v="3"/>
    <x v="5"/>
    <n v="3"/>
    <n v="6364.2"/>
    <n v="0.1"/>
    <n v="17183.34"/>
    <n v="3613.1"/>
    <x v="1"/>
    <x v="1"/>
    <x v="0"/>
    <x v="2"/>
  </r>
  <r>
    <s v="IN-AMD-102665"/>
    <x v="765"/>
    <x v="2"/>
    <x v="11"/>
    <n v="1"/>
    <n v="21476.19"/>
    <n v="0.2"/>
    <n v="17180.95"/>
    <n v="4521.1099999999997"/>
    <x v="1"/>
    <x v="1"/>
    <x v="0"/>
    <x v="2"/>
  </r>
  <r>
    <s v="IN-AMD-102666"/>
    <x v="72"/>
    <x v="2"/>
    <x v="3"/>
    <n v="1"/>
    <n v="14255.59"/>
    <n v="0.1"/>
    <n v="12830.03"/>
    <n v="0"/>
    <x v="4"/>
    <x v="2"/>
    <x v="2"/>
    <x v="7"/>
  </r>
  <r>
    <s v="IN-AMD-102667"/>
    <x v="666"/>
    <x v="4"/>
    <x v="14"/>
    <n v="2"/>
    <n v="972.19"/>
    <n v="0.1"/>
    <n v="1749.94"/>
    <n v="451.26"/>
    <x v="2"/>
    <x v="1"/>
    <x v="0"/>
    <x v="2"/>
  </r>
  <r>
    <s v="IN-AMD-102668"/>
    <x v="707"/>
    <x v="2"/>
    <x v="10"/>
    <n v="1"/>
    <n v="26865.200000000001"/>
    <n v="0.1"/>
    <n v="24178.68"/>
    <n v="6932.87"/>
    <x v="1"/>
    <x v="1"/>
    <x v="0"/>
    <x v="5"/>
  </r>
  <r>
    <s v="IN-AMD-102669"/>
    <x v="197"/>
    <x v="1"/>
    <x v="15"/>
    <n v="4"/>
    <n v="917.2"/>
    <n v="0.15"/>
    <n v="3118.48"/>
    <n v="737.98"/>
    <x v="2"/>
    <x v="1"/>
    <x v="0"/>
    <x v="4"/>
  </r>
  <r>
    <s v="IN-AMD-102670"/>
    <x v="598"/>
    <x v="1"/>
    <x v="2"/>
    <n v="3"/>
    <n v="1114.83"/>
    <n v="0"/>
    <n v="3344.49"/>
    <n v="487.14"/>
    <x v="1"/>
    <x v="2"/>
    <x v="0"/>
    <x v="5"/>
  </r>
  <r>
    <s v="IN-AMD-102671"/>
    <x v="317"/>
    <x v="1"/>
    <x v="4"/>
    <n v="2"/>
    <n v="600.21"/>
    <n v="0.1"/>
    <n v="1080.3800000000001"/>
    <n v="212.44"/>
    <x v="3"/>
    <x v="1"/>
    <x v="0"/>
    <x v="1"/>
  </r>
  <r>
    <s v="IN-AMD-102672"/>
    <x v="321"/>
    <x v="2"/>
    <x v="3"/>
    <n v="4"/>
    <n v="30781.52"/>
    <n v="0.15"/>
    <n v="104657.17"/>
    <n v="31932.5"/>
    <x v="1"/>
    <x v="0"/>
    <x v="1"/>
    <x v="0"/>
  </r>
  <r>
    <s v="IN-AMD-102673"/>
    <x v="766"/>
    <x v="1"/>
    <x v="20"/>
    <n v="4"/>
    <n v="1188.4100000000001"/>
    <n v="0.05"/>
    <n v="4515.96"/>
    <n v="1133.67"/>
    <x v="1"/>
    <x v="1"/>
    <x v="0"/>
    <x v="0"/>
  </r>
  <r>
    <s v="IN-AMD-102674"/>
    <x v="715"/>
    <x v="1"/>
    <x v="15"/>
    <n v="2"/>
    <n v="1273.54"/>
    <n v="0"/>
    <n v="2547.08"/>
    <n v="750"/>
    <x v="2"/>
    <x v="1"/>
    <x v="0"/>
    <x v="0"/>
  </r>
  <r>
    <s v="IN-AMD-102675"/>
    <x v="235"/>
    <x v="3"/>
    <x v="5"/>
    <n v="2"/>
    <n v="7353.2"/>
    <n v="0"/>
    <n v="14706.4"/>
    <n v="4768.93"/>
    <x v="0"/>
    <x v="1"/>
    <x v="0"/>
    <x v="5"/>
  </r>
  <r>
    <s v="IN-AMD-102676"/>
    <x v="756"/>
    <x v="0"/>
    <x v="0"/>
    <n v="4"/>
    <n v="2671.46"/>
    <n v="0.15"/>
    <n v="9082.9599999999991"/>
    <n v="2006.35"/>
    <x v="2"/>
    <x v="1"/>
    <x v="0"/>
    <x v="4"/>
  </r>
  <r>
    <s v="IN-AMD-102677"/>
    <x v="41"/>
    <x v="2"/>
    <x v="6"/>
    <n v="3"/>
    <n v="29316.74"/>
    <n v="0"/>
    <n v="87950.22"/>
    <n v="17693.68"/>
    <x v="1"/>
    <x v="1"/>
    <x v="0"/>
    <x v="9"/>
  </r>
  <r>
    <s v="IN-AMD-102678"/>
    <x v="836"/>
    <x v="2"/>
    <x v="9"/>
    <n v="4"/>
    <n v="14097.19"/>
    <n v="0"/>
    <n v="56388.76"/>
    <n v="8212.15"/>
    <x v="2"/>
    <x v="2"/>
    <x v="0"/>
    <x v="7"/>
  </r>
  <r>
    <s v="IN-AMD-102679"/>
    <x v="384"/>
    <x v="0"/>
    <x v="1"/>
    <n v="3"/>
    <n v="2219.23"/>
    <n v="0"/>
    <n v="6657.69"/>
    <n v="1213.47"/>
    <x v="1"/>
    <x v="2"/>
    <x v="0"/>
    <x v="0"/>
  </r>
  <r>
    <s v="IN-AMD-102680"/>
    <x v="604"/>
    <x v="3"/>
    <x v="23"/>
    <n v="2"/>
    <n v="1971.87"/>
    <n v="0"/>
    <n v="3943.74"/>
    <n v="855.67"/>
    <x v="1"/>
    <x v="1"/>
    <x v="0"/>
    <x v="4"/>
  </r>
  <r>
    <s v="IN-AMD-102681"/>
    <x v="637"/>
    <x v="0"/>
    <x v="0"/>
    <n v="4"/>
    <n v="1579.65"/>
    <n v="0"/>
    <n v="6318.6"/>
    <n v="950.35"/>
    <x v="3"/>
    <x v="1"/>
    <x v="0"/>
    <x v="5"/>
  </r>
  <r>
    <s v="IN-AMD-102682"/>
    <x v="562"/>
    <x v="0"/>
    <x v="8"/>
    <n v="1"/>
    <n v="2835.11"/>
    <n v="0.2"/>
    <n v="2268.09"/>
    <n v="0"/>
    <x v="1"/>
    <x v="1"/>
    <x v="2"/>
    <x v="2"/>
  </r>
  <r>
    <s v="IN-AMD-102683"/>
    <x v="599"/>
    <x v="0"/>
    <x v="8"/>
    <n v="4"/>
    <n v="1076.3399999999999"/>
    <n v="0.05"/>
    <n v="4090.09"/>
    <n v="909.66"/>
    <x v="1"/>
    <x v="2"/>
    <x v="1"/>
    <x v="4"/>
  </r>
  <r>
    <s v="IN-AMD-102684"/>
    <x v="78"/>
    <x v="3"/>
    <x v="23"/>
    <n v="3"/>
    <n v="3449.93"/>
    <n v="0.1"/>
    <n v="9314.81"/>
    <n v="1915.58"/>
    <x v="0"/>
    <x v="1"/>
    <x v="1"/>
    <x v="4"/>
  </r>
  <r>
    <s v="IN-AMD-102685"/>
    <x v="255"/>
    <x v="4"/>
    <x v="12"/>
    <n v="4"/>
    <n v="1049.78"/>
    <n v="0.2"/>
    <n v="3359.3"/>
    <n v="1057.19"/>
    <x v="2"/>
    <x v="1"/>
    <x v="0"/>
    <x v="6"/>
  </r>
  <r>
    <s v="IN-AMD-102686"/>
    <x v="55"/>
    <x v="2"/>
    <x v="10"/>
    <n v="3"/>
    <n v="31372.7"/>
    <n v="0.25"/>
    <n v="70588.58"/>
    <n v="8927.1299999999992"/>
    <x v="1"/>
    <x v="0"/>
    <x v="0"/>
    <x v="7"/>
  </r>
  <r>
    <s v="IN-AMD-102687"/>
    <x v="897"/>
    <x v="0"/>
    <x v="1"/>
    <n v="1"/>
    <n v="1356.16"/>
    <n v="0.1"/>
    <n v="1220.54"/>
    <n v="360.71"/>
    <x v="0"/>
    <x v="1"/>
    <x v="0"/>
    <x v="8"/>
  </r>
  <r>
    <s v="IN-AMD-102688"/>
    <x v="40"/>
    <x v="2"/>
    <x v="10"/>
    <n v="2"/>
    <n v="23452.32"/>
    <n v="0.25"/>
    <n v="35178.480000000003"/>
    <n v="5908.06"/>
    <x v="1"/>
    <x v="1"/>
    <x v="0"/>
    <x v="1"/>
  </r>
  <r>
    <s v="IN-AMD-102689"/>
    <x v="252"/>
    <x v="3"/>
    <x v="16"/>
    <n v="1"/>
    <n v="3840.06"/>
    <n v="0.05"/>
    <n v="3648.06"/>
    <n v="1175.74"/>
    <x v="3"/>
    <x v="0"/>
    <x v="0"/>
    <x v="0"/>
  </r>
  <r>
    <s v="IN-AMD-102690"/>
    <x v="31"/>
    <x v="3"/>
    <x v="23"/>
    <n v="3"/>
    <n v="2541.7199999999998"/>
    <n v="0.15"/>
    <n v="6481.39"/>
    <n v="1200.3399999999999"/>
    <x v="1"/>
    <x v="1"/>
    <x v="0"/>
    <x v="7"/>
  </r>
  <r>
    <s v="IN-AMD-102691"/>
    <x v="174"/>
    <x v="4"/>
    <x v="17"/>
    <n v="2"/>
    <n v="579.36"/>
    <n v="0.2"/>
    <n v="926.98"/>
    <n v="228.63"/>
    <x v="1"/>
    <x v="1"/>
    <x v="0"/>
    <x v="5"/>
  </r>
  <r>
    <s v="IN-AMD-102692"/>
    <x v="79"/>
    <x v="2"/>
    <x v="10"/>
    <n v="2"/>
    <n v="2837.18"/>
    <n v="0"/>
    <n v="5674.36"/>
    <n v="1012.1"/>
    <x v="1"/>
    <x v="1"/>
    <x v="0"/>
    <x v="5"/>
  </r>
  <r>
    <s v="IN-AMD-102693"/>
    <x v="476"/>
    <x v="4"/>
    <x v="14"/>
    <n v="4"/>
    <n v="940.06"/>
    <n v="0.05"/>
    <n v="3572.23"/>
    <n v="767.13"/>
    <x v="0"/>
    <x v="1"/>
    <x v="0"/>
    <x v="5"/>
  </r>
  <r>
    <s v="IN-AMD-102694"/>
    <x v="138"/>
    <x v="2"/>
    <x v="11"/>
    <n v="1"/>
    <n v="13903.89"/>
    <n v="0.15"/>
    <n v="11818.31"/>
    <n v="2065.6799999999998"/>
    <x v="3"/>
    <x v="1"/>
    <x v="0"/>
    <x v="3"/>
  </r>
  <r>
    <s v="IN-AMD-102695"/>
    <x v="895"/>
    <x v="3"/>
    <x v="5"/>
    <n v="3"/>
    <n v="7090.65"/>
    <n v="0.05"/>
    <n v="20208.349999999999"/>
    <n v="4159.1099999999997"/>
    <x v="1"/>
    <x v="1"/>
    <x v="0"/>
    <x v="2"/>
  </r>
  <r>
    <s v="IN-AMD-102696"/>
    <x v="523"/>
    <x v="2"/>
    <x v="3"/>
    <n v="3"/>
    <n v="34715.24"/>
    <n v="0"/>
    <n v="104145.72"/>
    <n v="33213.870000000003"/>
    <x v="3"/>
    <x v="1"/>
    <x v="0"/>
    <x v="5"/>
  </r>
  <r>
    <s v="IN-AMD-102697"/>
    <x v="65"/>
    <x v="1"/>
    <x v="15"/>
    <n v="2"/>
    <n v="992.62"/>
    <n v="0.15"/>
    <n v="1687.45"/>
    <n v="0"/>
    <x v="3"/>
    <x v="0"/>
    <x v="2"/>
    <x v="4"/>
  </r>
  <r>
    <s v="IN-AMD-102698"/>
    <x v="667"/>
    <x v="0"/>
    <x v="21"/>
    <n v="4"/>
    <n v="1472.45"/>
    <n v="0"/>
    <n v="5889.8"/>
    <n v="0"/>
    <x v="0"/>
    <x v="0"/>
    <x v="3"/>
    <x v="4"/>
  </r>
  <r>
    <s v="IN-AMD-102699"/>
    <x v="598"/>
    <x v="3"/>
    <x v="24"/>
    <n v="3"/>
    <n v="4400.3999999999996"/>
    <n v="0.05"/>
    <n v="12541.14"/>
    <n v="3969.56"/>
    <x v="0"/>
    <x v="0"/>
    <x v="0"/>
    <x v="4"/>
  </r>
  <r>
    <s v="IN-AMD-102700"/>
    <x v="370"/>
    <x v="1"/>
    <x v="19"/>
    <n v="4"/>
    <n v="1363.35"/>
    <n v="0.2"/>
    <n v="4362.72"/>
    <n v="575.09"/>
    <x v="1"/>
    <x v="1"/>
    <x v="0"/>
    <x v="5"/>
  </r>
  <r>
    <s v="IN-AMD-102701"/>
    <x v="557"/>
    <x v="2"/>
    <x v="10"/>
    <n v="2"/>
    <n v="26520.89"/>
    <n v="0"/>
    <n v="53041.78"/>
    <n v="14967.82"/>
    <x v="1"/>
    <x v="1"/>
    <x v="0"/>
    <x v="6"/>
  </r>
  <r>
    <s v="IN-AMD-102702"/>
    <x v="113"/>
    <x v="2"/>
    <x v="10"/>
    <n v="2"/>
    <n v="23274.400000000001"/>
    <n v="0.2"/>
    <n v="37239.040000000001"/>
    <n v="9834.25"/>
    <x v="1"/>
    <x v="1"/>
    <x v="0"/>
    <x v="9"/>
  </r>
  <r>
    <s v="IN-AMD-102703"/>
    <x v="621"/>
    <x v="1"/>
    <x v="2"/>
    <n v="2"/>
    <n v="288.41000000000003"/>
    <n v="0.05"/>
    <n v="547.98"/>
    <n v="112.96"/>
    <x v="2"/>
    <x v="1"/>
    <x v="0"/>
    <x v="5"/>
  </r>
  <r>
    <s v="IN-AMD-102704"/>
    <x v="637"/>
    <x v="0"/>
    <x v="8"/>
    <n v="4"/>
    <n v="2205.69"/>
    <n v="0.2"/>
    <n v="7058.21"/>
    <n v="1516.74"/>
    <x v="2"/>
    <x v="1"/>
    <x v="0"/>
    <x v="5"/>
  </r>
  <r>
    <s v="IN-AMD-102705"/>
    <x v="898"/>
    <x v="2"/>
    <x v="10"/>
    <n v="3"/>
    <n v="24951.78"/>
    <n v="0.2"/>
    <n v="59884.27"/>
    <n v="12407.32"/>
    <x v="3"/>
    <x v="0"/>
    <x v="0"/>
    <x v="8"/>
  </r>
  <r>
    <s v="IN-AMD-102706"/>
    <x v="373"/>
    <x v="0"/>
    <x v="21"/>
    <n v="1"/>
    <n v="1965.53"/>
    <n v="0.05"/>
    <n v="1867.25"/>
    <n v="499.37"/>
    <x v="1"/>
    <x v="1"/>
    <x v="0"/>
    <x v="2"/>
  </r>
  <r>
    <s v="IN-AMD-102707"/>
    <x v="460"/>
    <x v="3"/>
    <x v="18"/>
    <n v="4"/>
    <n v="2395.52"/>
    <n v="0.2"/>
    <n v="7665.66"/>
    <n v="1339.49"/>
    <x v="2"/>
    <x v="1"/>
    <x v="0"/>
    <x v="4"/>
  </r>
  <r>
    <s v="IN-AMD-102708"/>
    <x v="247"/>
    <x v="2"/>
    <x v="11"/>
    <n v="2"/>
    <n v="16435.39"/>
    <n v="0.1"/>
    <n v="29583.7"/>
    <n v="10318.26"/>
    <x v="1"/>
    <x v="1"/>
    <x v="0"/>
    <x v="1"/>
  </r>
  <r>
    <s v="IN-AMD-102709"/>
    <x v="876"/>
    <x v="2"/>
    <x v="11"/>
    <n v="1"/>
    <n v="33945.519999999997"/>
    <n v="0.05"/>
    <n v="32248.240000000002"/>
    <n v="3891.33"/>
    <x v="4"/>
    <x v="1"/>
    <x v="0"/>
    <x v="0"/>
  </r>
  <r>
    <s v="IN-AMD-102710"/>
    <x v="468"/>
    <x v="2"/>
    <x v="3"/>
    <n v="1"/>
    <n v="1904.35"/>
    <n v="0.1"/>
    <n v="1713.92"/>
    <n v="389.32"/>
    <x v="3"/>
    <x v="0"/>
    <x v="0"/>
    <x v="7"/>
  </r>
  <r>
    <s v="IN-AMD-102711"/>
    <x v="583"/>
    <x v="0"/>
    <x v="1"/>
    <n v="1"/>
    <n v="1579.19"/>
    <n v="0"/>
    <n v="1579.19"/>
    <n v="272.8"/>
    <x v="1"/>
    <x v="1"/>
    <x v="0"/>
    <x v="2"/>
  </r>
  <r>
    <s v="IN-AMD-102712"/>
    <x v="626"/>
    <x v="1"/>
    <x v="19"/>
    <n v="1"/>
    <n v="349.63"/>
    <n v="0.15"/>
    <n v="297.19"/>
    <n v="59.89"/>
    <x v="2"/>
    <x v="1"/>
    <x v="0"/>
    <x v="4"/>
  </r>
  <r>
    <s v="IN-AMD-102713"/>
    <x v="74"/>
    <x v="4"/>
    <x v="7"/>
    <n v="1"/>
    <n v="996.9"/>
    <n v="0"/>
    <n v="996.9"/>
    <n v="317.52999999999997"/>
    <x v="1"/>
    <x v="0"/>
    <x v="0"/>
    <x v="4"/>
  </r>
  <r>
    <s v="IN-AMD-102714"/>
    <x v="250"/>
    <x v="3"/>
    <x v="24"/>
    <n v="2"/>
    <n v="1794.5"/>
    <n v="0"/>
    <n v="3589"/>
    <n v="725.56"/>
    <x v="1"/>
    <x v="1"/>
    <x v="0"/>
    <x v="4"/>
  </r>
  <r>
    <s v="IN-AMD-102715"/>
    <x v="308"/>
    <x v="2"/>
    <x v="9"/>
    <n v="3"/>
    <n v="10589.56"/>
    <n v="0.15"/>
    <n v="27003.38"/>
    <n v="4569.88"/>
    <x v="2"/>
    <x v="0"/>
    <x v="0"/>
    <x v="4"/>
  </r>
  <r>
    <s v="IN-AMD-102716"/>
    <x v="280"/>
    <x v="4"/>
    <x v="12"/>
    <n v="1"/>
    <n v="681.95"/>
    <n v="0.05"/>
    <n v="647.85"/>
    <n v="132.41"/>
    <x v="1"/>
    <x v="1"/>
    <x v="0"/>
    <x v="9"/>
  </r>
  <r>
    <s v="IN-AMD-102717"/>
    <x v="514"/>
    <x v="0"/>
    <x v="13"/>
    <n v="3"/>
    <n v="909.6"/>
    <n v="0.1"/>
    <n v="2455.92"/>
    <n v="0"/>
    <x v="1"/>
    <x v="1"/>
    <x v="2"/>
    <x v="6"/>
  </r>
  <r>
    <s v="IN-AMD-102718"/>
    <x v="240"/>
    <x v="2"/>
    <x v="6"/>
    <n v="3"/>
    <n v="10307.030000000001"/>
    <n v="0.05"/>
    <n v="29375.040000000001"/>
    <n v="6956.57"/>
    <x v="1"/>
    <x v="1"/>
    <x v="0"/>
    <x v="9"/>
  </r>
  <r>
    <s v="IN-AMD-102719"/>
    <x v="121"/>
    <x v="4"/>
    <x v="7"/>
    <n v="4"/>
    <n v="315.67"/>
    <n v="0.1"/>
    <n v="1136.4100000000001"/>
    <n v="371.58"/>
    <x v="1"/>
    <x v="1"/>
    <x v="0"/>
    <x v="9"/>
  </r>
  <r>
    <s v="IN-AMD-102720"/>
    <x v="633"/>
    <x v="1"/>
    <x v="20"/>
    <n v="2"/>
    <n v="1211.2"/>
    <n v="0"/>
    <n v="2422.4"/>
    <n v="678.63"/>
    <x v="0"/>
    <x v="1"/>
    <x v="0"/>
    <x v="5"/>
  </r>
  <r>
    <s v="IN-AMD-102721"/>
    <x v="464"/>
    <x v="3"/>
    <x v="16"/>
    <n v="1"/>
    <n v="2061.4"/>
    <n v="0.2"/>
    <n v="1649.12"/>
    <n v="520.35"/>
    <x v="1"/>
    <x v="1"/>
    <x v="0"/>
    <x v="5"/>
  </r>
  <r>
    <s v="IN-AMD-102722"/>
    <x v="279"/>
    <x v="3"/>
    <x v="24"/>
    <n v="3"/>
    <n v="5776.05"/>
    <n v="0.1"/>
    <n v="15595.34"/>
    <n v="2951.73"/>
    <x v="3"/>
    <x v="1"/>
    <x v="1"/>
    <x v="3"/>
  </r>
  <r>
    <s v="IN-AMD-102723"/>
    <x v="792"/>
    <x v="2"/>
    <x v="3"/>
    <n v="4"/>
    <n v="3831.4"/>
    <n v="0"/>
    <n v="15325.6"/>
    <n v="1943.38"/>
    <x v="3"/>
    <x v="1"/>
    <x v="0"/>
    <x v="4"/>
  </r>
  <r>
    <s v="IN-AMD-102724"/>
    <x v="172"/>
    <x v="2"/>
    <x v="9"/>
    <n v="3"/>
    <n v="3530.77"/>
    <n v="0"/>
    <n v="10592.31"/>
    <n v="2152.66"/>
    <x v="1"/>
    <x v="1"/>
    <x v="0"/>
    <x v="6"/>
  </r>
  <r>
    <s v="IN-AMD-102725"/>
    <x v="327"/>
    <x v="3"/>
    <x v="16"/>
    <n v="1"/>
    <n v="3844.31"/>
    <n v="0.1"/>
    <n v="3459.88"/>
    <n v="977.83"/>
    <x v="2"/>
    <x v="1"/>
    <x v="0"/>
    <x v="5"/>
  </r>
  <r>
    <s v="IN-AMD-102726"/>
    <x v="582"/>
    <x v="2"/>
    <x v="10"/>
    <n v="2"/>
    <n v="2029.42"/>
    <n v="0.05"/>
    <n v="3855.9"/>
    <n v="707.42"/>
    <x v="0"/>
    <x v="1"/>
    <x v="0"/>
    <x v="1"/>
  </r>
  <r>
    <s v="IN-AMD-102727"/>
    <x v="452"/>
    <x v="0"/>
    <x v="0"/>
    <n v="2"/>
    <n v="2915.02"/>
    <n v="0.2"/>
    <n v="4664.03"/>
    <n v="856.34"/>
    <x v="2"/>
    <x v="0"/>
    <x v="0"/>
    <x v="5"/>
  </r>
  <r>
    <s v="IN-AMD-102728"/>
    <x v="125"/>
    <x v="1"/>
    <x v="15"/>
    <n v="1"/>
    <n v="1476.06"/>
    <n v="0"/>
    <n v="1476.06"/>
    <n v="208.68"/>
    <x v="1"/>
    <x v="1"/>
    <x v="0"/>
    <x v="2"/>
  </r>
  <r>
    <s v="IN-AMD-102729"/>
    <x v="76"/>
    <x v="1"/>
    <x v="15"/>
    <n v="3"/>
    <n v="520.77"/>
    <n v="0.2"/>
    <n v="1249.8499999999999"/>
    <n v="209.8"/>
    <x v="1"/>
    <x v="1"/>
    <x v="0"/>
    <x v="9"/>
  </r>
  <r>
    <s v="IN-AMD-102730"/>
    <x v="728"/>
    <x v="0"/>
    <x v="0"/>
    <n v="4"/>
    <n v="1059.5"/>
    <n v="0.15"/>
    <n v="3602.3"/>
    <n v="0"/>
    <x v="1"/>
    <x v="1"/>
    <x v="2"/>
    <x v="1"/>
  </r>
  <r>
    <s v="IN-AMD-102731"/>
    <x v="887"/>
    <x v="1"/>
    <x v="4"/>
    <n v="2"/>
    <n v="1044.42"/>
    <n v="0.05"/>
    <n v="1984.4"/>
    <n v="469.86"/>
    <x v="1"/>
    <x v="2"/>
    <x v="0"/>
    <x v="6"/>
  </r>
  <r>
    <s v="IN-AMD-102732"/>
    <x v="580"/>
    <x v="1"/>
    <x v="2"/>
    <n v="2"/>
    <n v="800.9"/>
    <n v="0.2"/>
    <n v="1281.44"/>
    <n v="173.56"/>
    <x v="3"/>
    <x v="0"/>
    <x v="0"/>
    <x v="7"/>
  </r>
  <r>
    <s v="IN-AMD-102733"/>
    <x v="541"/>
    <x v="3"/>
    <x v="16"/>
    <n v="3"/>
    <n v="1058.28"/>
    <n v="0.2"/>
    <n v="2539.87"/>
    <n v="887.37"/>
    <x v="1"/>
    <x v="1"/>
    <x v="0"/>
    <x v="7"/>
  </r>
  <r>
    <s v="IN-AMD-102734"/>
    <x v="876"/>
    <x v="2"/>
    <x v="11"/>
    <n v="3"/>
    <n v="23008.34"/>
    <n v="0.15"/>
    <n v="58671.27"/>
    <n v="14697.2"/>
    <x v="1"/>
    <x v="1"/>
    <x v="0"/>
    <x v="7"/>
  </r>
  <r>
    <s v="IN-AMD-102735"/>
    <x v="191"/>
    <x v="2"/>
    <x v="9"/>
    <n v="3"/>
    <n v="23831.51"/>
    <n v="0"/>
    <n v="71494.53"/>
    <n v="11136.99"/>
    <x v="2"/>
    <x v="0"/>
    <x v="0"/>
    <x v="4"/>
  </r>
  <r>
    <s v="IN-AMD-102736"/>
    <x v="775"/>
    <x v="0"/>
    <x v="1"/>
    <n v="4"/>
    <n v="2866.91"/>
    <n v="0"/>
    <n v="11467.64"/>
    <n v="0"/>
    <x v="2"/>
    <x v="1"/>
    <x v="3"/>
    <x v="7"/>
  </r>
  <r>
    <s v="IN-AMD-102737"/>
    <x v="430"/>
    <x v="2"/>
    <x v="11"/>
    <n v="3"/>
    <n v="30716.51"/>
    <n v="0.1"/>
    <n v="82934.58"/>
    <n v="20589.98"/>
    <x v="0"/>
    <x v="1"/>
    <x v="0"/>
    <x v="4"/>
  </r>
  <r>
    <s v="IN-AMD-102738"/>
    <x v="899"/>
    <x v="2"/>
    <x v="9"/>
    <n v="4"/>
    <n v="24892.6"/>
    <n v="0"/>
    <n v="99570.4"/>
    <n v="17738.61"/>
    <x v="1"/>
    <x v="1"/>
    <x v="0"/>
    <x v="8"/>
  </r>
  <r>
    <s v="IN-AMD-102739"/>
    <x v="829"/>
    <x v="2"/>
    <x v="6"/>
    <n v="1"/>
    <n v="24312.43"/>
    <n v="0.1"/>
    <n v="21881.19"/>
    <n v="3888.03"/>
    <x v="1"/>
    <x v="0"/>
    <x v="0"/>
    <x v="2"/>
  </r>
  <r>
    <s v="IN-AMD-102740"/>
    <x v="599"/>
    <x v="0"/>
    <x v="21"/>
    <n v="4"/>
    <n v="368.68"/>
    <n v="0.1"/>
    <n v="1327.25"/>
    <n v="310.42"/>
    <x v="1"/>
    <x v="1"/>
    <x v="0"/>
    <x v="5"/>
  </r>
  <r>
    <s v="IN-AMD-102741"/>
    <x v="163"/>
    <x v="4"/>
    <x v="7"/>
    <n v="3"/>
    <n v="662.33"/>
    <n v="0.1"/>
    <n v="1788.29"/>
    <n v="405.55"/>
    <x v="1"/>
    <x v="1"/>
    <x v="0"/>
    <x v="9"/>
  </r>
  <r>
    <s v="IN-AMD-102742"/>
    <x v="468"/>
    <x v="2"/>
    <x v="9"/>
    <n v="4"/>
    <n v="28589.64"/>
    <n v="0.1"/>
    <n v="102922.7"/>
    <n v="20868.439999999999"/>
    <x v="1"/>
    <x v="1"/>
    <x v="0"/>
    <x v="6"/>
  </r>
  <r>
    <s v="IN-AMD-102743"/>
    <x v="481"/>
    <x v="3"/>
    <x v="16"/>
    <n v="4"/>
    <n v="5504.95"/>
    <n v="0.05"/>
    <n v="20918.810000000001"/>
    <n v="6403.03"/>
    <x v="2"/>
    <x v="1"/>
    <x v="1"/>
    <x v="8"/>
  </r>
  <r>
    <s v="IN-AMD-102744"/>
    <x v="25"/>
    <x v="3"/>
    <x v="16"/>
    <n v="4"/>
    <n v="4620.8900000000003"/>
    <n v="0"/>
    <n v="18483.560000000001"/>
    <n v="0"/>
    <x v="1"/>
    <x v="1"/>
    <x v="2"/>
    <x v="4"/>
  </r>
  <r>
    <s v="IN-AMD-102745"/>
    <x v="776"/>
    <x v="2"/>
    <x v="9"/>
    <n v="2"/>
    <n v="5769.17"/>
    <n v="0.1"/>
    <n v="10384.51"/>
    <n v="2317.04"/>
    <x v="4"/>
    <x v="0"/>
    <x v="0"/>
    <x v="3"/>
  </r>
  <r>
    <s v="IN-AMD-102746"/>
    <x v="589"/>
    <x v="4"/>
    <x v="17"/>
    <n v="3"/>
    <n v="445.49"/>
    <n v="0.05"/>
    <n v="1269.6500000000001"/>
    <n v="335.81"/>
    <x v="2"/>
    <x v="1"/>
    <x v="1"/>
    <x v="8"/>
  </r>
  <r>
    <s v="IN-AMD-102747"/>
    <x v="375"/>
    <x v="3"/>
    <x v="23"/>
    <n v="4"/>
    <n v="4025.28"/>
    <n v="0"/>
    <n v="16101.12"/>
    <n v="4579.29"/>
    <x v="1"/>
    <x v="1"/>
    <x v="0"/>
    <x v="3"/>
  </r>
  <r>
    <s v="IN-AMD-102748"/>
    <x v="126"/>
    <x v="0"/>
    <x v="21"/>
    <n v="3"/>
    <n v="2301.71"/>
    <n v="0"/>
    <n v="6905.13"/>
    <n v="1418.91"/>
    <x v="1"/>
    <x v="1"/>
    <x v="0"/>
    <x v="2"/>
  </r>
  <r>
    <s v="IN-AMD-102749"/>
    <x v="625"/>
    <x v="1"/>
    <x v="20"/>
    <n v="1"/>
    <n v="451.36"/>
    <n v="0"/>
    <n v="451.36"/>
    <n v="108.21"/>
    <x v="1"/>
    <x v="1"/>
    <x v="0"/>
    <x v="9"/>
  </r>
  <r>
    <s v="IN-AMD-102750"/>
    <x v="809"/>
    <x v="2"/>
    <x v="3"/>
    <n v="4"/>
    <n v="5987.16"/>
    <n v="0.1"/>
    <n v="21553.78"/>
    <n v="5075.96"/>
    <x v="1"/>
    <x v="0"/>
    <x v="0"/>
    <x v="4"/>
  </r>
  <r>
    <s v="IN-AMD-102751"/>
    <x v="287"/>
    <x v="3"/>
    <x v="5"/>
    <n v="4"/>
    <n v="7334.87"/>
    <n v="0.1"/>
    <n v="26405.53"/>
    <n v="8507.07"/>
    <x v="1"/>
    <x v="1"/>
    <x v="0"/>
    <x v="8"/>
  </r>
  <r>
    <s v="IN-AMD-102752"/>
    <x v="532"/>
    <x v="2"/>
    <x v="10"/>
    <n v="1"/>
    <n v="25706.82"/>
    <n v="0"/>
    <n v="25706.82"/>
    <n v="5552.56"/>
    <x v="4"/>
    <x v="0"/>
    <x v="0"/>
    <x v="6"/>
  </r>
  <r>
    <s v="IN-AMD-102753"/>
    <x v="143"/>
    <x v="1"/>
    <x v="2"/>
    <n v="3"/>
    <n v="1492.92"/>
    <n v="0.1"/>
    <n v="4030.88"/>
    <n v="910.62"/>
    <x v="0"/>
    <x v="1"/>
    <x v="0"/>
    <x v="2"/>
  </r>
  <r>
    <s v="IN-AMD-102754"/>
    <x v="857"/>
    <x v="0"/>
    <x v="21"/>
    <n v="1"/>
    <n v="2191.46"/>
    <n v="0.05"/>
    <n v="2081.89"/>
    <n v="525.52"/>
    <x v="1"/>
    <x v="1"/>
    <x v="0"/>
    <x v="3"/>
  </r>
  <r>
    <s v="IN-AMD-102755"/>
    <x v="750"/>
    <x v="3"/>
    <x v="23"/>
    <n v="1"/>
    <n v="547.29"/>
    <n v="0.1"/>
    <n v="492.56"/>
    <n v="134.47"/>
    <x v="0"/>
    <x v="1"/>
    <x v="0"/>
    <x v="4"/>
  </r>
  <r>
    <s v="IN-AMD-102756"/>
    <x v="841"/>
    <x v="2"/>
    <x v="11"/>
    <n v="1"/>
    <n v="24463.11"/>
    <n v="0.2"/>
    <n v="19570.490000000002"/>
    <n v="2352.8000000000002"/>
    <x v="3"/>
    <x v="1"/>
    <x v="0"/>
    <x v="0"/>
  </r>
  <r>
    <s v="IN-AMD-102757"/>
    <x v="320"/>
    <x v="3"/>
    <x v="5"/>
    <n v="1"/>
    <n v="1395.59"/>
    <n v="0.05"/>
    <n v="1325.81"/>
    <n v="357.85"/>
    <x v="2"/>
    <x v="1"/>
    <x v="0"/>
    <x v="0"/>
  </r>
  <r>
    <s v="IN-AMD-102758"/>
    <x v="562"/>
    <x v="1"/>
    <x v="4"/>
    <n v="3"/>
    <n v="1403.25"/>
    <n v="0.05"/>
    <n v="3999.26"/>
    <n v="619.92999999999995"/>
    <x v="2"/>
    <x v="2"/>
    <x v="0"/>
    <x v="6"/>
  </r>
  <r>
    <s v="IN-AMD-102759"/>
    <x v="269"/>
    <x v="0"/>
    <x v="0"/>
    <n v="4"/>
    <n v="1372.59"/>
    <n v="0.1"/>
    <n v="4941.32"/>
    <n v="1702.1"/>
    <x v="1"/>
    <x v="1"/>
    <x v="0"/>
    <x v="5"/>
  </r>
  <r>
    <s v="IN-AMD-102760"/>
    <x v="805"/>
    <x v="3"/>
    <x v="18"/>
    <n v="1"/>
    <n v="3345.35"/>
    <n v="0.2"/>
    <n v="2676.28"/>
    <n v="541.47"/>
    <x v="1"/>
    <x v="1"/>
    <x v="0"/>
    <x v="4"/>
  </r>
  <r>
    <s v="IN-AMD-102761"/>
    <x v="387"/>
    <x v="0"/>
    <x v="0"/>
    <n v="1"/>
    <n v="626.14"/>
    <n v="0.05"/>
    <n v="594.83000000000004"/>
    <n v="0"/>
    <x v="1"/>
    <x v="1"/>
    <x v="2"/>
    <x v="5"/>
  </r>
  <r>
    <s v="IN-AMD-102762"/>
    <x v="110"/>
    <x v="1"/>
    <x v="20"/>
    <n v="2"/>
    <n v="1419.84"/>
    <n v="0"/>
    <n v="2839.68"/>
    <n v="385.36"/>
    <x v="2"/>
    <x v="1"/>
    <x v="0"/>
    <x v="9"/>
  </r>
  <r>
    <s v="IN-AMD-102763"/>
    <x v="289"/>
    <x v="0"/>
    <x v="1"/>
    <n v="3"/>
    <n v="2403.35"/>
    <n v="0.2"/>
    <n v="5768.04"/>
    <n v="1849.22"/>
    <x v="1"/>
    <x v="1"/>
    <x v="0"/>
    <x v="2"/>
  </r>
  <r>
    <s v="IN-AMD-102764"/>
    <x v="447"/>
    <x v="1"/>
    <x v="20"/>
    <n v="1"/>
    <n v="446.89"/>
    <n v="0.05"/>
    <n v="424.55"/>
    <n v="75.12"/>
    <x v="2"/>
    <x v="1"/>
    <x v="0"/>
    <x v="0"/>
  </r>
  <r>
    <s v="IN-AMD-102765"/>
    <x v="561"/>
    <x v="1"/>
    <x v="4"/>
    <n v="2"/>
    <n v="1298.27"/>
    <n v="0.05"/>
    <n v="2466.71"/>
    <n v="0"/>
    <x v="1"/>
    <x v="1"/>
    <x v="2"/>
    <x v="0"/>
  </r>
  <r>
    <s v="IN-AMD-102766"/>
    <x v="482"/>
    <x v="0"/>
    <x v="13"/>
    <n v="1"/>
    <n v="388.58"/>
    <n v="0.1"/>
    <n v="349.72"/>
    <n v="91.9"/>
    <x v="2"/>
    <x v="1"/>
    <x v="0"/>
    <x v="6"/>
  </r>
  <r>
    <s v="IN-AMD-102767"/>
    <x v="47"/>
    <x v="2"/>
    <x v="10"/>
    <n v="3"/>
    <n v="7490.06"/>
    <n v="0"/>
    <n v="22470.18"/>
    <n v="2735.7"/>
    <x v="1"/>
    <x v="1"/>
    <x v="1"/>
    <x v="1"/>
  </r>
  <r>
    <s v="IN-AMD-102768"/>
    <x v="236"/>
    <x v="0"/>
    <x v="8"/>
    <n v="2"/>
    <n v="1681.96"/>
    <n v="0.15"/>
    <n v="2859.33"/>
    <n v="994.71"/>
    <x v="4"/>
    <x v="0"/>
    <x v="0"/>
    <x v="2"/>
  </r>
  <r>
    <s v="IN-AMD-102769"/>
    <x v="366"/>
    <x v="1"/>
    <x v="4"/>
    <n v="2"/>
    <n v="1128.58"/>
    <n v="0.1"/>
    <n v="2031.44"/>
    <n v="480.86"/>
    <x v="2"/>
    <x v="1"/>
    <x v="0"/>
    <x v="1"/>
  </r>
  <r>
    <s v="IN-AMD-102770"/>
    <x v="438"/>
    <x v="2"/>
    <x v="3"/>
    <n v="3"/>
    <n v="30946.32"/>
    <n v="0.25"/>
    <n v="69629.22"/>
    <n v="21719.66"/>
    <x v="0"/>
    <x v="1"/>
    <x v="0"/>
    <x v="7"/>
  </r>
  <r>
    <s v="IN-AMD-102771"/>
    <x v="685"/>
    <x v="0"/>
    <x v="21"/>
    <n v="2"/>
    <n v="2587.29"/>
    <n v="0"/>
    <n v="5174.58"/>
    <n v="1700.55"/>
    <x v="1"/>
    <x v="0"/>
    <x v="0"/>
    <x v="4"/>
  </r>
  <r>
    <s v="IN-AMD-102772"/>
    <x v="175"/>
    <x v="1"/>
    <x v="15"/>
    <n v="2"/>
    <n v="927.76"/>
    <n v="0.1"/>
    <n v="1669.97"/>
    <n v="200.56"/>
    <x v="1"/>
    <x v="1"/>
    <x v="0"/>
    <x v="8"/>
  </r>
  <r>
    <s v="IN-AMD-102773"/>
    <x v="838"/>
    <x v="0"/>
    <x v="21"/>
    <n v="1"/>
    <n v="2974.72"/>
    <n v="0.1"/>
    <n v="2677.25"/>
    <n v="584.94000000000005"/>
    <x v="2"/>
    <x v="1"/>
    <x v="0"/>
    <x v="0"/>
  </r>
  <r>
    <s v="IN-AMD-102774"/>
    <x v="31"/>
    <x v="3"/>
    <x v="18"/>
    <n v="2"/>
    <n v="6257.13"/>
    <n v="0.2"/>
    <n v="10011.41"/>
    <n v="3250.11"/>
    <x v="1"/>
    <x v="1"/>
    <x v="0"/>
    <x v="0"/>
  </r>
  <r>
    <s v="IN-AMD-102775"/>
    <x v="318"/>
    <x v="2"/>
    <x v="10"/>
    <n v="4"/>
    <n v="18257.400000000001"/>
    <n v="0"/>
    <n v="73029.600000000006"/>
    <n v="20395.900000000001"/>
    <x v="3"/>
    <x v="0"/>
    <x v="0"/>
    <x v="6"/>
  </r>
  <r>
    <s v="IN-AMD-102776"/>
    <x v="718"/>
    <x v="2"/>
    <x v="9"/>
    <n v="3"/>
    <n v="32691"/>
    <n v="0.15"/>
    <n v="83362.05"/>
    <n v="24176.9"/>
    <x v="2"/>
    <x v="0"/>
    <x v="0"/>
    <x v="7"/>
  </r>
  <r>
    <s v="IN-AMD-102777"/>
    <x v="324"/>
    <x v="1"/>
    <x v="15"/>
    <n v="1"/>
    <n v="1103.8599999999999"/>
    <n v="0.1"/>
    <n v="993.47"/>
    <n v="245.23"/>
    <x v="1"/>
    <x v="0"/>
    <x v="0"/>
    <x v="5"/>
  </r>
  <r>
    <s v="IN-AMD-102778"/>
    <x v="830"/>
    <x v="2"/>
    <x v="3"/>
    <n v="2"/>
    <n v="2234.59"/>
    <n v="0.1"/>
    <n v="4022.26"/>
    <n v="1385.74"/>
    <x v="2"/>
    <x v="1"/>
    <x v="0"/>
    <x v="8"/>
  </r>
  <r>
    <s v="IN-AMD-102779"/>
    <x v="838"/>
    <x v="2"/>
    <x v="3"/>
    <n v="4"/>
    <n v="26886.2"/>
    <n v="0.2"/>
    <n v="86035.839999999997"/>
    <n v="12366.96"/>
    <x v="0"/>
    <x v="1"/>
    <x v="0"/>
    <x v="6"/>
  </r>
  <r>
    <s v="IN-AMD-102780"/>
    <x v="897"/>
    <x v="1"/>
    <x v="2"/>
    <n v="1"/>
    <n v="935.07"/>
    <n v="0.1"/>
    <n v="841.56"/>
    <n v="269.42"/>
    <x v="0"/>
    <x v="1"/>
    <x v="0"/>
    <x v="4"/>
  </r>
  <r>
    <s v="IN-AMD-102781"/>
    <x v="861"/>
    <x v="0"/>
    <x v="13"/>
    <n v="3"/>
    <n v="1774.92"/>
    <n v="0.15"/>
    <n v="4526.05"/>
    <n v="1248.6500000000001"/>
    <x v="1"/>
    <x v="1"/>
    <x v="0"/>
    <x v="7"/>
  </r>
  <r>
    <s v="IN-AMD-102782"/>
    <x v="733"/>
    <x v="4"/>
    <x v="22"/>
    <n v="2"/>
    <n v="637.41"/>
    <n v="0.1"/>
    <n v="1147.3399999999999"/>
    <n v="282.22000000000003"/>
    <x v="1"/>
    <x v="1"/>
    <x v="1"/>
    <x v="6"/>
  </r>
  <r>
    <s v="IN-AMD-102783"/>
    <x v="273"/>
    <x v="4"/>
    <x v="12"/>
    <n v="3"/>
    <n v="299.20999999999998"/>
    <n v="0"/>
    <n v="897.63"/>
    <n v="245.83"/>
    <x v="0"/>
    <x v="1"/>
    <x v="1"/>
    <x v="8"/>
  </r>
  <r>
    <s v="IN-AMD-102784"/>
    <x v="577"/>
    <x v="2"/>
    <x v="11"/>
    <n v="3"/>
    <n v="9271.5400000000009"/>
    <n v="0"/>
    <n v="27814.62"/>
    <n v="8353.93"/>
    <x v="3"/>
    <x v="1"/>
    <x v="0"/>
    <x v="2"/>
  </r>
  <r>
    <s v="IN-AMD-102785"/>
    <x v="734"/>
    <x v="2"/>
    <x v="9"/>
    <n v="2"/>
    <n v="31691.79"/>
    <n v="0.05"/>
    <n v="60214.400000000001"/>
    <n v="0"/>
    <x v="0"/>
    <x v="1"/>
    <x v="2"/>
    <x v="6"/>
  </r>
  <r>
    <s v="IN-AMD-102786"/>
    <x v="254"/>
    <x v="3"/>
    <x v="23"/>
    <n v="2"/>
    <n v="5664.79"/>
    <n v="0.1"/>
    <n v="10196.620000000001"/>
    <n v="1741.12"/>
    <x v="2"/>
    <x v="1"/>
    <x v="0"/>
    <x v="2"/>
  </r>
  <r>
    <s v="IN-AMD-102787"/>
    <x v="788"/>
    <x v="0"/>
    <x v="13"/>
    <n v="1"/>
    <n v="2800.77"/>
    <n v="0"/>
    <n v="2800.77"/>
    <n v="493.89"/>
    <x v="0"/>
    <x v="1"/>
    <x v="0"/>
    <x v="5"/>
  </r>
  <r>
    <s v="IN-AMD-102788"/>
    <x v="817"/>
    <x v="2"/>
    <x v="11"/>
    <n v="3"/>
    <n v="3828.56"/>
    <n v="0.15"/>
    <n v="9762.83"/>
    <n v="1949.87"/>
    <x v="2"/>
    <x v="1"/>
    <x v="0"/>
    <x v="8"/>
  </r>
  <r>
    <s v="IN-AMD-102789"/>
    <x v="801"/>
    <x v="3"/>
    <x v="16"/>
    <n v="2"/>
    <n v="4093.97"/>
    <n v="0"/>
    <n v="8187.94"/>
    <n v="2048.41"/>
    <x v="2"/>
    <x v="0"/>
    <x v="0"/>
    <x v="6"/>
  </r>
  <r>
    <s v="IN-AMD-102790"/>
    <x v="779"/>
    <x v="2"/>
    <x v="11"/>
    <n v="3"/>
    <n v="8839.0300000000007"/>
    <n v="0.1"/>
    <n v="23865.38"/>
    <n v="7864.38"/>
    <x v="3"/>
    <x v="1"/>
    <x v="0"/>
    <x v="6"/>
  </r>
  <r>
    <s v="IN-AMD-102791"/>
    <x v="900"/>
    <x v="1"/>
    <x v="15"/>
    <n v="2"/>
    <n v="234.02"/>
    <n v="0"/>
    <n v="468.04"/>
    <n v="83.52"/>
    <x v="2"/>
    <x v="2"/>
    <x v="0"/>
    <x v="4"/>
  </r>
  <r>
    <s v="IN-AMD-102792"/>
    <x v="507"/>
    <x v="2"/>
    <x v="10"/>
    <n v="3"/>
    <n v="22227.279999999999"/>
    <n v="0"/>
    <n v="66681.84"/>
    <n v="16489.330000000002"/>
    <x v="1"/>
    <x v="1"/>
    <x v="0"/>
    <x v="4"/>
  </r>
  <r>
    <s v="IN-AMD-102793"/>
    <x v="852"/>
    <x v="2"/>
    <x v="9"/>
    <n v="1"/>
    <n v="5304.98"/>
    <n v="0.05"/>
    <n v="5039.7299999999996"/>
    <n v="1736.92"/>
    <x v="4"/>
    <x v="1"/>
    <x v="0"/>
    <x v="6"/>
  </r>
  <r>
    <s v="IN-AMD-102794"/>
    <x v="813"/>
    <x v="2"/>
    <x v="3"/>
    <n v="3"/>
    <n v="15756.68"/>
    <n v="0.2"/>
    <n v="37816.03"/>
    <n v="10427.16"/>
    <x v="3"/>
    <x v="1"/>
    <x v="0"/>
    <x v="2"/>
  </r>
  <r>
    <s v="IN-AMD-102795"/>
    <x v="594"/>
    <x v="4"/>
    <x v="22"/>
    <n v="2"/>
    <n v="514.64"/>
    <n v="0"/>
    <n v="1029.28"/>
    <n v="225.04"/>
    <x v="0"/>
    <x v="1"/>
    <x v="0"/>
    <x v="7"/>
  </r>
  <r>
    <s v="IN-AMD-102796"/>
    <x v="475"/>
    <x v="3"/>
    <x v="24"/>
    <n v="4"/>
    <n v="1218.51"/>
    <n v="0"/>
    <n v="4874.04"/>
    <n v="668.2"/>
    <x v="1"/>
    <x v="0"/>
    <x v="0"/>
    <x v="7"/>
  </r>
  <r>
    <s v="IN-AMD-102797"/>
    <x v="501"/>
    <x v="1"/>
    <x v="20"/>
    <n v="1"/>
    <n v="1391.28"/>
    <n v="0.2"/>
    <n v="1113.02"/>
    <n v="216.43"/>
    <x v="0"/>
    <x v="1"/>
    <x v="0"/>
    <x v="0"/>
  </r>
  <r>
    <s v="IN-AMD-102798"/>
    <x v="515"/>
    <x v="0"/>
    <x v="13"/>
    <n v="1"/>
    <n v="1514.27"/>
    <n v="0.05"/>
    <n v="1438.56"/>
    <n v="279"/>
    <x v="1"/>
    <x v="1"/>
    <x v="0"/>
    <x v="4"/>
  </r>
  <r>
    <s v="IN-AMD-102799"/>
    <x v="332"/>
    <x v="0"/>
    <x v="1"/>
    <n v="4"/>
    <n v="2807.67"/>
    <n v="0.1"/>
    <n v="10107.61"/>
    <n v="2779.39"/>
    <x v="1"/>
    <x v="1"/>
    <x v="0"/>
    <x v="6"/>
  </r>
  <r>
    <s v="IN-AMD-102800"/>
    <x v="12"/>
    <x v="2"/>
    <x v="3"/>
    <n v="2"/>
    <n v="32027.62"/>
    <n v="0.2"/>
    <n v="51244.19"/>
    <n v="8166.13"/>
    <x v="1"/>
    <x v="1"/>
    <x v="0"/>
    <x v="9"/>
  </r>
  <r>
    <s v="IN-AMD-102801"/>
    <x v="277"/>
    <x v="0"/>
    <x v="1"/>
    <n v="1"/>
    <n v="2422.52"/>
    <n v="0.15"/>
    <n v="2059.14"/>
    <n v="480.72"/>
    <x v="1"/>
    <x v="2"/>
    <x v="0"/>
    <x v="5"/>
  </r>
  <r>
    <s v="IN-AMD-102802"/>
    <x v="23"/>
    <x v="3"/>
    <x v="23"/>
    <n v="4"/>
    <n v="2803.15"/>
    <n v="0.15"/>
    <n v="9530.7099999999991"/>
    <n v="2019.56"/>
    <x v="2"/>
    <x v="1"/>
    <x v="0"/>
    <x v="7"/>
  </r>
  <r>
    <s v="IN-AMD-102803"/>
    <x v="88"/>
    <x v="3"/>
    <x v="16"/>
    <n v="4"/>
    <n v="3774.61"/>
    <n v="0.05"/>
    <n v="14343.52"/>
    <n v="0"/>
    <x v="1"/>
    <x v="1"/>
    <x v="3"/>
    <x v="7"/>
  </r>
  <r>
    <s v="IN-AMD-102804"/>
    <x v="73"/>
    <x v="2"/>
    <x v="11"/>
    <n v="3"/>
    <n v="29559.58"/>
    <n v="0.1"/>
    <n v="79810.87"/>
    <n v="25886.51"/>
    <x v="1"/>
    <x v="0"/>
    <x v="0"/>
    <x v="7"/>
  </r>
  <r>
    <s v="IN-AMD-102805"/>
    <x v="62"/>
    <x v="4"/>
    <x v="7"/>
    <n v="3"/>
    <n v="444.06"/>
    <n v="0.25"/>
    <n v="999.14"/>
    <n v="0"/>
    <x v="2"/>
    <x v="1"/>
    <x v="3"/>
    <x v="0"/>
  </r>
  <r>
    <s v="IN-AMD-102806"/>
    <x v="105"/>
    <x v="2"/>
    <x v="9"/>
    <n v="2"/>
    <n v="31663.16"/>
    <n v="0.2"/>
    <n v="50661.06"/>
    <n v="13927.23"/>
    <x v="1"/>
    <x v="0"/>
    <x v="1"/>
    <x v="6"/>
  </r>
  <r>
    <s v="IN-AMD-102807"/>
    <x v="183"/>
    <x v="4"/>
    <x v="12"/>
    <n v="4"/>
    <n v="175.59"/>
    <n v="0.1"/>
    <n v="632.12"/>
    <n v="133.32"/>
    <x v="1"/>
    <x v="1"/>
    <x v="0"/>
    <x v="9"/>
  </r>
  <r>
    <s v="IN-AMD-102808"/>
    <x v="122"/>
    <x v="2"/>
    <x v="6"/>
    <n v="3"/>
    <n v="31982.37"/>
    <n v="0"/>
    <n v="95947.11"/>
    <n v="29999.96"/>
    <x v="1"/>
    <x v="1"/>
    <x v="0"/>
    <x v="6"/>
  </r>
  <r>
    <s v="IN-AMD-102809"/>
    <x v="442"/>
    <x v="0"/>
    <x v="21"/>
    <n v="2"/>
    <n v="2826.84"/>
    <n v="0.25"/>
    <n v="4240.26"/>
    <n v="1412.11"/>
    <x v="0"/>
    <x v="1"/>
    <x v="0"/>
    <x v="6"/>
  </r>
  <r>
    <s v="IN-AMD-102810"/>
    <x v="271"/>
    <x v="0"/>
    <x v="21"/>
    <n v="1"/>
    <n v="2038.68"/>
    <n v="0"/>
    <n v="2038.68"/>
    <n v="256.25"/>
    <x v="1"/>
    <x v="1"/>
    <x v="0"/>
    <x v="3"/>
  </r>
  <r>
    <s v="IN-AMD-102811"/>
    <x v="390"/>
    <x v="0"/>
    <x v="8"/>
    <n v="3"/>
    <n v="2842.4"/>
    <n v="0.05"/>
    <n v="8100.84"/>
    <n v="1810.23"/>
    <x v="3"/>
    <x v="1"/>
    <x v="0"/>
    <x v="4"/>
  </r>
  <r>
    <s v="IN-AMD-102812"/>
    <x v="901"/>
    <x v="3"/>
    <x v="18"/>
    <n v="2"/>
    <n v="6151.39"/>
    <n v="0"/>
    <n v="12302.78"/>
    <n v="3376.12"/>
    <x v="1"/>
    <x v="0"/>
    <x v="0"/>
    <x v="4"/>
  </r>
  <r>
    <s v="IN-AMD-102813"/>
    <x v="511"/>
    <x v="0"/>
    <x v="1"/>
    <n v="3"/>
    <n v="519.24"/>
    <n v="0"/>
    <n v="1557.72"/>
    <n v="486.77"/>
    <x v="2"/>
    <x v="1"/>
    <x v="0"/>
    <x v="7"/>
  </r>
  <r>
    <s v="IN-AMD-102814"/>
    <x v="380"/>
    <x v="0"/>
    <x v="1"/>
    <n v="1"/>
    <n v="429.34"/>
    <n v="0.15"/>
    <n v="364.94"/>
    <n v="109.94"/>
    <x v="1"/>
    <x v="1"/>
    <x v="0"/>
    <x v="3"/>
  </r>
  <r>
    <s v="IN-AMD-102815"/>
    <x v="480"/>
    <x v="3"/>
    <x v="18"/>
    <n v="1"/>
    <n v="6713.57"/>
    <n v="0"/>
    <n v="6713.57"/>
    <n v="2319.7199999999998"/>
    <x v="2"/>
    <x v="1"/>
    <x v="0"/>
    <x v="2"/>
  </r>
  <r>
    <s v="IN-AMD-102816"/>
    <x v="202"/>
    <x v="3"/>
    <x v="24"/>
    <n v="3"/>
    <n v="3731.22"/>
    <n v="0"/>
    <n v="11193.66"/>
    <n v="3295.36"/>
    <x v="1"/>
    <x v="0"/>
    <x v="0"/>
    <x v="6"/>
  </r>
  <r>
    <s v="IN-AMD-102817"/>
    <x v="471"/>
    <x v="1"/>
    <x v="20"/>
    <n v="1"/>
    <n v="1290.96"/>
    <n v="0"/>
    <n v="1290.96"/>
    <n v="192.06"/>
    <x v="0"/>
    <x v="1"/>
    <x v="0"/>
    <x v="7"/>
  </r>
  <r>
    <s v="IN-AMD-102818"/>
    <x v="401"/>
    <x v="2"/>
    <x v="10"/>
    <n v="2"/>
    <n v="8701.39"/>
    <n v="0.05"/>
    <n v="16532.64"/>
    <n v="2589.9499999999998"/>
    <x v="1"/>
    <x v="0"/>
    <x v="1"/>
    <x v="3"/>
  </r>
  <r>
    <s v="IN-AMD-102819"/>
    <x v="238"/>
    <x v="3"/>
    <x v="23"/>
    <n v="3"/>
    <n v="6850.47"/>
    <n v="0.1"/>
    <n v="18496.27"/>
    <n v="6270.25"/>
    <x v="1"/>
    <x v="0"/>
    <x v="0"/>
    <x v="0"/>
  </r>
  <r>
    <s v="IN-AMD-102820"/>
    <x v="227"/>
    <x v="3"/>
    <x v="23"/>
    <n v="3"/>
    <n v="3836.38"/>
    <n v="0.1"/>
    <n v="10358.23"/>
    <n v="1300.75"/>
    <x v="1"/>
    <x v="1"/>
    <x v="0"/>
    <x v="5"/>
  </r>
  <r>
    <s v="IN-AMD-102821"/>
    <x v="717"/>
    <x v="0"/>
    <x v="1"/>
    <n v="1"/>
    <n v="448.64"/>
    <n v="0.15"/>
    <n v="381.34"/>
    <n v="78.83"/>
    <x v="1"/>
    <x v="1"/>
    <x v="0"/>
    <x v="8"/>
  </r>
  <r>
    <s v="IN-AMD-102822"/>
    <x v="794"/>
    <x v="0"/>
    <x v="8"/>
    <n v="2"/>
    <n v="2286.7199999999998"/>
    <n v="0.15"/>
    <n v="3887.42"/>
    <n v="852.21"/>
    <x v="1"/>
    <x v="2"/>
    <x v="0"/>
    <x v="1"/>
  </r>
  <r>
    <s v="IN-AMD-102823"/>
    <x v="817"/>
    <x v="0"/>
    <x v="1"/>
    <n v="3"/>
    <n v="1173.8900000000001"/>
    <n v="0"/>
    <n v="3521.67"/>
    <n v="632.70000000000005"/>
    <x v="1"/>
    <x v="1"/>
    <x v="0"/>
    <x v="4"/>
  </r>
  <r>
    <s v="IN-AMD-102824"/>
    <x v="847"/>
    <x v="2"/>
    <x v="3"/>
    <n v="3"/>
    <n v="2967.76"/>
    <n v="0.1"/>
    <n v="8012.95"/>
    <n v="2306.9499999999998"/>
    <x v="1"/>
    <x v="1"/>
    <x v="0"/>
    <x v="2"/>
  </r>
  <r>
    <s v="IN-AMD-102825"/>
    <x v="376"/>
    <x v="2"/>
    <x v="11"/>
    <n v="1"/>
    <n v="18842.330000000002"/>
    <n v="0.1"/>
    <n v="16958.099999999999"/>
    <n v="5283.35"/>
    <x v="2"/>
    <x v="0"/>
    <x v="0"/>
    <x v="6"/>
  </r>
  <r>
    <s v="IN-AMD-102826"/>
    <x v="304"/>
    <x v="2"/>
    <x v="3"/>
    <n v="1"/>
    <n v="19730.52"/>
    <n v="0"/>
    <n v="19730.52"/>
    <n v="6707.74"/>
    <x v="2"/>
    <x v="1"/>
    <x v="0"/>
    <x v="5"/>
  </r>
  <r>
    <s v="IN-AMD-102827"/>
    <x v="751"/>
    <x v="3"/>
    <x v="5"/>
    <n v="2"/>
    <n v="6743.3"/>
    <n v="0.05"/>
    <n v="12812.27"/>
    <n v="4387.2700000000004"/>
    <x v="1"/>
    <x v="1"/>
    <x v="0"/>
    <x v="2"/>
  </r>
  <r>
    <s v="IN-AMD-102828"/>
    <x v="473"/>
    <x v="3"/>
    <x v="16"/>
    <n v="2"/>
    <n v="1296.6099999999999"/>
    <n v="0"/>
    <n v="2593.2199999999998"/>
    <n v="544.84"/>
    <x v="3"/>
    <x v="1"/>
    <x v="0"/>
    <x v="8"/>
  </r>
  <r>
    <s v="IN-AMD-102829"/>
    <x v="366"/>
    <x v="4"/>
    <x v="14"/>
    <n v="1"/>
    <n v="229.72"/>
    <n v="0"/>
    <n v="229.72"/>
    <n v="77.53"/>
    <x v="1"/>
    <x v="0"/>
    <x v="0"/>
    <x v="5"/>
  </r>
  <r>
    <s v="IN-AMD-102830"/>
    <x v="902"/>
    <x v="3"/>
    <x v="24"/>
    <n v="2"/>
    <n v="5071.54"/>
    <n v="0.05"/>
    <n v="9635.93"/>
    <n v="2232.02"/>
    <x v="2"/>
    <x v="1"/>
    <x v="0"/>
    <x v="2"/>
  </r>
  <r>
    <s v="IN-AMD-102831"/>
    <x v="66"/>
    <x v="2"/>
    <x v="3"/>
    <n v="4"/>
    <n v="6120.43"/>
    <n v="0"/>
    <n v="24481.72"/>
    <n v="7629.51"/>
    <x v="1"/>
    <x v="1"/>
    <x v="0"/>
    <x v="7"/>
  </r>
  <r>
    <s v="IN-AMD-102832"/>
    <x v="671"/>
    <x v="1"/>
    <x v="4"/>
    <n v="4"/>
    <n v="571.42999999999995"/>
    <n v="0"/>
    <n v="2285.7199999999998"/>
    <n v="688.44"/>
    <x v="1"/>
    <x v="2"/>
    <x v="0"/>
    <x v="8"/>
  </r>
  <r>
    <s v="IN-AMD-102833"/>
    <x v="612"/>
    <x v="1"/>
    <x v="20"/>
    <n v="1"/>
    <n v="203.33"/>
    <n v="0"/>
    <n v="203.33"/>
    <n v="34.9"/>
    <x v="3"/>
    <x v="1"/>
    <x v="0"/>
    <x v="7"/>
  </r>
  <r>
    <s v="IN-AMD-102834"/>
    <x v="658"/>
    <x v="0"/>
    <x v="1"/>
    <n v="3"/>
    <n v="1281.74"/>
    <n v="0"/>
    <n v="3845.22"/>
    <n v="966.15"/>
    <x v="4"/>
    <x v="1"/>
    <x v="0"/>
    <x v="6"/>
  </r>
  <r>
    <s v="IN-AMD-102835"/>
    <x v="783"/>
    <x v="3"/>
    <x v="23"/>
    <n v="1"/>
    <n v="7373.29"/>
    <n v="0"/>
    <n v="7373.29"/>
    <n v="2531.85"/>
    <x v="4"/>
    <x v="0"/>
    <x v="0"/>
    <x v="5"/>
  </r>
  <r>
    <s v="IN-AMD-102836"/>
    <x v="98"/>
    <x v="4"/>
    <x v="7"/>
    <n v="1"/>
    <n v="849.11"/>
    <n v="0.1"/>
    <n v="764.2"/>
    <n v="184.27"/>
    <x v="0"/>
    <x v="1"/>
    <x v="0"/>
    <x v="0"/>
  </r>
  <r>
    <s v="IN-AMD-102837"/>
    <x v="596"/>
    <x v="0"/>
    <x v="13"/>
    <n v="1"/>
    <n v="2964.78"/>
    <n v="0"/>
    <n v="2964.78"/>
    <n v="0"/>
    <x v="1"/>
    <x v="1"/>
    <x v="3"/>
    <x v="0"/>
  </r>
  <r>
    <s v="IN-AMD-102838"/>
    <x v="852"/>
    <x v="4"/>
    <x v="22"/>
    <n v="3"/>
    <n v="700.25"/>
    <n v="0.2"/>
    <n v="1680.6"/>
    <n v="444.02"/>
    <x v="1"/>
    <x v="0"/>
    <x v="0"/>
    <x v="9"/>
  </r>
  <r>
    <s v="IN-AMD-102839"/>
    <x v="888"/>
    <x v="2"/>
    <x v="11"/>
    <n v="4"/>
    <n v="15601.96"/>
    <n v="0.2"/>
    <n v="49926.27"/>
    <n v="16657.57"/>
    <x v="1"/>
    <x v="1"/>
    <x v="1"/>
    <x v="8"/>
  </r>
  <r>
    <s v="IN-AMD-102840"/>
    <x v="803"/>
    <x v="2"/>
    <x v="9"/>
    <n v="2"/>
    <n v="20778.759999999998"/>
    <n v="0.1"/>
    <n v="37401.769999999997"/>
    <n v="7824.78"/>
    <x v="1"/>
    <x v="2"/>
    <x v="0"/>
    <x v="5"/>
  </r>
  <r>
    <s v="IN-AMD-102841"/>
    <x v="903"/>
    <x v="0"/>
    <x v="13"/>
    <n v="4"/>
    <n v="997.47"/>
    <n v="0"/>
    <n v="3989.88"/>
    <n v="513.64"/>
    <x v="0"/>
    <x v="1"/>
    <x v="0"/>
    <x v="6"/>
  </r>
  <r>
    <s v="IN-AMD-102842"/>
    <x v="443"/>
    <x v="3"/>
    <x v="23"/>
    <n v="2"/>
    <n v="3298.31"/>
    <n v="0.2"/>
    <n v="5277.3"/>
    <n v="852.27"/>
    <x v="2"/>
    <x v="1"/>
    <x v="1"/>
    <x v="5"/>
  </r>
  <r>
    <s v="IN-AMD-102843"/>
    <x v="396"/>
    <x v="1"/>
    <x v="15"/>
    <n v="2"/>
    <n v="988"/>
    <n v="0.05"/>
    <n v="1877.2"/>
    <n v="639.88"/>
    <x v="2"/>
    <x v="2"/>
    <x v="0"/>
    <x v="8"/>
  </r>
  <r>
    <s v="IN-AMD-102844"/>
    <x v="476"/>
    <x v="4"/>
    <x v="14"/>
    <n v="1"/>
    <n v="632.04"/>
    <n v="0"/>
    <n v="632.04"/>
    <n v="113.8"/>
    <x v="2"/>
    <x v="1"/>
    <x v="0"/>
    <x v="4"/>
  </r>
  <r>
    <s v="IN-AMD-102845"/>
    <x v="527"/>
    <x v="0"/>
    <x v="13"/>
    <n v="1"/>
    <n v="369.8"/>
    <n v="0.15"/>
    <n v="314.33"/>
    <n v="91.49"/>
    <x v="1"/>
    <x v="1"/>
    <x v="0"/>
    <x v="1"/>
  </r>
  <r>
    <s v="IN-AMD-102846"/>
    <x v="289"/>
    <x v="2"/>
    <x v="10"/>
    <n v="2"/>
    <n v="21143.14"/>
    <n v="0.05"/>
    <n v="40171.97"/>
    <n v="8364.7900000000009"/>
    <x v="1"/>
    <x v="0"/>
    <x v="0"/>
    <x v="5"/>
  </r>
  <r>
    <s v="IN-AMD-102847"/>
    <x v="836"/>
    <x v="1"/>
    <x v="2"/>
    <n v="3"/>
    <n v="908.31"/>
    <n v="0.1"/>
    <n v="2452.44"/>
    <n v="315.49"/>
    <x v="2"/>
    <x v="1"/>
    <x v="0"/>
    <x v="2"/>
  </r>
  <r>
    <s v="IN-AMD-102848"/>
    <x v="699"/>
    <x v="3"/>
    <x v="23"/>
    <n v="3"/>
    <n v="2876.14"/>
    <n v="0.15"/>
    <n v="7334.16"/>
    <n v="1438.12"/>
    <x v="3"/>
    <x v="1"/>
    <x v="0"/>
    <x v="8"/>
  </r>
  <r>
    <s v="IN-AMD-102849"/>
    <x v="586"/>
    <x v="2"/>
    <x v="6"/>
    <n v="3"/>
    <n v="6232.93"/>
    <n v="0"/>
    <n v="18698.79"/>
    <n v="4019.31"/>
    <x v="1"/>
    <x v="1"/>
    <x v="1"/>
    <x v="4"/>
  </r>
  <r>
    <s v="IN-AMD-102850"/>
    <x v="45"/>
    <x v="0"/>
    <x v="8"/>
    <n v="3"/>
    <n v="759.63"/>
    <n v="0"/>
    <n v="2278.89"/>
    <n v="394.89"/>
    <x v="1"/>
    <x v="1"/>
    <x v="0"/>
    <x v="2"/>
  </r>
  <r>
    <s v="IN-AMD-102851"/>
    <x v="474"/>
    <x v="3"/>
    <x v="18"/>
    <n v="1"/>
    <n v="4845.5200000000004"/>
    <n v="0.25"/>
    <n v="3634.14"/>
    <n v="1246.3399999999999"/>
    <x v="4"/>
    <x v="1"/>
    <x v="0"/>
    <x v="3"/>
  </r>
  <r>
    <s v="IN-AMD-102852"/>
    <x v="786"/>
    <x v="1"/>
    <x v="4"/>
    <n v="4"/>
    <n v="722.04"/>
    <n v="0.15"/>
    <n v="2454.94"/>
    <n v="854.03"/>
    <x v="4"/>
    <x v="1"/>
    <x v="0"/>
    <x v="5"/>
  </r>
  <r>
    <s v="IN-AMD-102853"/>
    <x v="904"/>
    <x v="0"/>
    <x v="21"/>
    <n v="4"/>
    <n v="2665.53"/>
    <n v="0"/>
    <n v="10662.12"/>
    <n v="1957.52"/>
    <x v="0"/>
    <x v="1"/>
    <x v="0"/>
    <x v="2"/>
  </r>
  <r>
    <s v="IN-AMD-102854"/>
    <x v="262"/>
    <x v="0"/>
    <x v="1"/>
    <n v="2"/>
    <n v="1911.85"/>
    <n v="0.1"/>
    <n v="3441.33"/>
    <n v="1172.33"/>
    <x v="1"/>
    <x v="1"/>
    <x v="0"/>
    <x v="2"/>
  </r>
  <r>
    <s v="IN-AMD-102855"/>
    <x v="750"/>
    <x v="4"/>
    <x v="7"/>
    <n v="3"/>
    <n v="484.25"/>
    <n v="0"/>
    <n v="1452.75"/>
    <n v="481.73"/>
    <x v="2"/>
    <x v="1"/>
    <x v="0"/>
    <x v="0"/>
  </r>
  <r>
    <s v="IN-AMD-102856"/>
    <x v="815"/>
    <x v="3"/>
    <x v="23"/>
    <n v="1"/>
    <n v="7259.68"/>
    <n v="0.2"/>
    <n v="5807.74"/>
    <n v="1964.46"/>
    <x v="1"/>
    <x v="0"/>
    <x v="0"/>
    <x v="4"/>
  </r>
  <r>
    <s v="IN-AMD-102857"/>
    <x v="795"/>
    <x v="0"/>
    <x v="21"/>
    <n v="1"/>
    <n v="2728.63"/>
    <n v="0.05"/>
    <n v="2592.1999999999998"/>
    <n v="750.18"/>
    <x v="0"/>
    <x v="1"/>
    <x v="1"/>
    <x v="2"/>
  </r>
  <r>
    <s v="IN-AMD-102858"/>
    <x v="518"/>
    <x v="2"/>
    <x v="6"/>
    <n v="1"/>
    <n v="20475.75"/>
    <n v="0.15"/>
    <n v="17404.39"/>
    <n v="0"/>
    <x v="1"/>
    <x v="1"/>
    <x v="3"/>
    <x v="5"/>
  </r>
  <r>
    <s v="IN-AMD-102859"/>
    <x v="468"/>
    <x v="3"/>
    <x v="23"/>
    <n v="2"/>
    <n v="5176.47"/>
    <n v="0.25"/>
    <n v="7764.7"/>
    <n v="1666.76"/>
    <x v="1"/>
    <x v="0"/>
    <x v="0"/>
    <x v="5"/>
  </r>
  <r>
    <s v="IN-AMD-102860"/>
    <x v="7"/>
    <x v="2"/>
    <x v="9"/>
    <n v="1"/>
    <n v="19524.830000000002"/>
    <n v="0.25"/>
    <n v="14643.62"/>
    <n v="1853.17"/>
    <x v="1"/>
    <x v="0"/>
    <x v="0"/>
    <x v="4"/>
  </r>
  <r>
    <s v="IN-AMD-102861"/>
    <x v="149"/>
    <x v="2"/>
    <x v="10"/>
    <n v="2"/>
    <n v="6989.28"/>
    <n v="0"/>
    <n v="13978.56"/>
    <n v="0"/>
    <x v="0"/>
    <x v="0"/>
    <x v="3"/>
    <x v="4"/>
  </r>
  <r>
    <s v="IN-AMD-102862"/>
    <x v="905"/>
    <x v="0"/>
    <x v="21"/>
    <n v="2"/>
    <n v="2485.98"/>
    <n v="0.2"/>
    <n v="3977.57"/>
    <n v="1153.68"/>
    <x v="2"/>
    <x v="0"/>
    <x v="0"/>
    <x v="7"/>
  </r>
  <r>
    <s v="IN-AMD-102863"/>
    <x v="464"/>
    <x v="2"/>
    <x v="6"/>
    <n v="2"/>
    <n v="33877.360000000001"/>
    <n v="0"/>
    <n v="67754.720000000001"/>
    <n v="9897.82"/>
    <x v="0"/>
    <x v="0"/>
    <x v="0"/>
    <x v="7"/>
  </r>
  <r>
    <s v="IN-AMD-102864"/>
    <x v="568"/>
    <x v="3"/>
    <x v="16"/>
    <n v="2"/>
    <n v="811.08"/>
    <n v="0.05"/>
    <n v="1541.05"/>
    <n v="189.57"/>
    <x v="1"/>
    <x v="0"/>
    <x v="0"/>
    <x v="4"/>
  </r>
  <r>
    <s v="IN-AMD-102865"/>
    <x v="423"/>
    <x v="2"/>
    <x v="3"/>
    <n v="1"/>
    <n v="15674.19"/>
    <n v="0"/>
    <n v="15674.19"/>
    <n v="4733.3599999999997"/>
    <x v="1"/>
    <x v="1"/>
    <x v="0"/>
    <x v="0"/>
  </r>
  <r>
    <s v="IN-AMD-102866"/>
    <x v="260"/>
    <x v="3"/>
    <x v="18"/>
    <n v="1"/>
    <n v="3768.26"/>
    <n v="0.1"/>
    <n v="3391.43"/>
    <n v="712.67"/>
    <x v="3"/>
    <x v="1"/>
    <x v="0"/>
    <x v="5"/>
  </r>
  <r>
    <s v="IN-AMD-102867"/>
    <x v="839"/>
    <x v="2"/>
    <x v="3"/>
    <n v="4"/>
    <n v="10557.26"/>
    <n v="0.1"/>
    <n v="38006.14"/>
    <n v="8018.16"/>
    <x v="1"/>
    <x v="1"/>
    <x v="1"/>
    <x v="4"/>
  </r>
  <r>
    <s v="IN-AMD-102868"/>
    <x v="358"/>
    <x v="2"/>
    <x v="6"/>
    <n v="1"/>
    <n v="27960.95"/>
    <n v="0.15"/>
    <n v="23766.81"/>
    <n v="4337.57"/>
    <x v="3"/>
    <x v="1"/>
    <x v="0"/>
    <x v="6"/>
  </r>
  <r>
    <s v="IN-AMD-102869"/>
    <x v="551"/>
    <x v="2"/>
    <x v="11"/>
    <n v="3"/>
    <n v="21926.31"/>
    <n v="0.2"/>
    <n v="52623.14"/>
    <n v="0"/>
    <x v="1"/>
    <x v="1"/>
    <x v="3"/>
    <x v="6"/>
  </r>
  <r>
    <s v="IN-AMD-102870"/>
    <x v="698"/>
    <x v="4"/>
    <x v="22"/>
    <n v="3"/>
    <n v="503.06"/>
    <n v="0.05"/>
    <n v="1433.72"/>
    <n v="441.56"/>
    <x v="1"/>
    <x v="0"/>
    <x v="0"/>
    <x v="6"/>
  </r>
  <r>
    <s v="IN-AMD-102871"/>
    <x v="395"/>
    <x v="1"/>
    <x v="19"/>
    <n v="2"/>
    <n v="1094.1500000000001"/>
    <n v="0.05"/>
    <n v="2078.89"/>
    <n v="491.21"/>
    <x v="2"/>
    <x v="1"/>
    <x v="0"/>
    <x v="5"/>
  </r>
  <r>
    <s v="IN-AMD-102872"/>
    <x v="45"/>
    <x v="2"/>
    <x v="6"/>
    <n v="2"/>
    <n v="7198.42"/>
    <n v="0.1"/>
    <n v="12957.16"/>
    <n v="3306.25"/>
    <x v="4"/>
    <x v="0"/>
    <x v="0"/>
    <x v="1"/>
  </r>
  <r>
    <s v="IN-AMD-102873"/>
    <x v="734"/>
    <x v="1"/>
    <x v="19"/>
    <n v="2"/>
    <n v="1137.21"/>
    <n v="0.1"/>
    <n v="2046.98"/>
    <n v="361.34"/>
    <x v="3"/>
    <x v="1"/>
    <x v="0"/>
    <x v="0"/>
  </r>
  <r>
    <s v="IN-AMD-102874"/>
    <x v="652"/>
    <x v="3"/>
    <x v="24"/>
    <n v="4"/>
    <n v="4082.23"/>
    <n v="0.05"/>
    <n v="15512.47"/>
    <n v="2375.9899999999998"/>
    <x v="2"/>
    <x v="1"/>
    <x v="0"/>
    <x v="5"/>
  </r>
  <r>
    <s v="IN-AMD-102875"/>
    <x v="741"/>
    <x v="4"/>
    <x v="7"/>
    <n v="2"/>
    <n v="468.25"/>
    <n v="0.2"/>
    <n v="749.2"/>
    <n v="147.15"/>
    <x v="2"/>
    <x v="1"/>
    <x v="0"/>
    <x v="6"/>
  </r>
  <r>
    <s v="IN-AMD-102876"/>
    <x v="326"/>
    <x v="0"/>
    <x v="13"/>
    <n v="4"/>
    <n v="1512.99"/>
    <n v="0"/>
    <n v="6051.96"/>
    <n v="1807.18"/>
    <x v="2"/>
    <x v="1"/>
    <x v="0"/>
    <x v="6"/>
  </r>
  <r>
    <s v="IN-AMD-102877"/>
    <x v="417"/>
    <x v="3"/>
    <x v="23"/>
    <n v="2"/>
    <n v="7015.37"/>
    <n v="0.15"/>
    <n v="11926.13"/>
    <n v="3880.05"/>
    <x v="0"/>
    <x v="0"/>
    <x v="0"/>
    <x v="4"/>
  </r>
  <r>
    <s v="IN-AMD-102878"/>
    <x v="430"/>
    <x v="2"/>
    <x v="3"/>
    <n v="3"/>
    <n v="28240.51"/>
    <n v="0"/>
    <n v="84721.53"/>
    <n v="18291.37"/>
    <x v="2"/>
    <x v="2"/>
    <x v="0"/>
    <x v="1"/>
  </r>
  <r>
    <s v="IN-AMD-102879"/>
    <x v="715"/>
    <x v="0"/>
    <x v="21"/>
    <n v="2"/>
    <n v="1670.85"/>
    <n v="0.05"/>
    <n v="3174.62"/>
    <n v="1036.06"/>
    <x v="1"/>
    <x v="1"/>
    <x v="0"/>
    <x v="0"/>
  </r>
  <r>
    <s v="IN-AMD-102880"/>
    <x v="846"/>
    <x v="4"/>
    <x v="22"/>
    <n v="1"/>
    <n v="570.29"/>
    <n v="0.2"/>
    <n v="456.23"/>
    <n v="85.64"/>
    <x v="0"/>
    <x v="1"/>
    <x v="0"/>
    <x v="9"/>
  </r>
  <r>
    <s v="IN-AMD-102881"/>
    <x v="841"/>
    <x v="0"/>
    <x v="8"/>
    <n v="2"/>
    <n v="478.32"/>
    <n v="0.05"/>
    <n v="908.81"/>
    <n v="0"/>
    <x v="3"/>
    <x v="1"/>
    <x v="3"/>
    <x v="0"/>
  </r>
  <r>
    <s v="IN-AMD-102882"/>
    <x v="15"/>
    <x v="2"/>
    <x v="11"/>
    <n v="1"/>
    <n v="32557.17"/>
    <n v="0.2"/>
    <n v="26045.74"/>
    <n v="5030.43"/>
    <x v="3"/>
    <x v="1"/>
    <x v="0"/>
    <x v="6"/>
  </r>
  <r>
    <s v="IN-AMD-102883"/>
    <x v="179"/>
    <x v="2"/>
    <x v="11"/>
    <n v="1"/>
    <n v="34405.26"/>
    <n v="0.05"/>
    <n v="32685"/>
    <n v="5738.96"/>
    <x v="1"/>
    <x v="0"/>
    <x v="0"/>
    <x v="7"/>
  </r>
  <r>
    <s v="IN-AMD-102884"/>
    <x v="801"/>
    <x v="3"/>
    <x v="23"/>
    <n v="1"/>
    <n v="2494.37"/>
    <n v="0.15"/>
    <n v="2120.21"/>
    <n v="450.02"/>
    <x v="1"/>
    <x v="2"/>
    <x v="0"/>
    <x v="5"/>
  </r>
  <r>
    <s v="IN-AMD-102885"/>
    <x v="868"/>
    <x v="3"/>
    <x v="24"/>
    <n v="1"/>
    <n v="1859.05"/>
    <n v="0.15"/>
    <n v="1580.19"/>
    <n v="0"/>
    <x v="1"/>
    <x v="1"/>
    <x v="3"/>
    <x v="6"/>
  </r>
  <r>
    <s v="IN-AMD-102886"/>
    <x v="728"/>
    <x v="0"/>
    <x v="13"/>
    <n v="4"/>
    <n v="1195.5899999999999"/>
    <n v="0"/>
    <n v="4782.3599999999997"/>
    <n v="810.85"/>
    <x v="2"/>
    <x v="1"/>
    <x v="0"/>
    <x v="2"/>
  </r>
  <r>
    <s v="IN-AMD-102887"/>
    <x v="429"/>
    <x v="4"/>
    <x v="12"/>
    <n v="4"/>
    <n v="693.03"/>
    <n v="0.2"/>
    <n v="2217.6999999999998"/>
    <n v="535.83000000000004"/>
    <x v="1"/>
    <x v="1"/>
    <x v="0"/>
    <x v="0"/>
  </r>
  <r>
    <s v="IN-AMD-102888"/>
    <x v="765"/>
    <x v="2"/>
    <x v="11"/>
    <n v="2"/>
    <n v="30267.73"/>
    <n v="0"/>
    <n v="60535.46"/>
    <n v="16369.81"/>
    <x v="1"/>
    <x v="0"/>
    <x v="0"/>
    <x v="2"/>
  </r>
  <r>
    <s v="IN-AMD-102889"/>
    <x v="717"/>
    <x v="0"/>
    <x v="0"/>
    <n v="2"/>
    <n v="1027.01"/>
    <n v="0.1"/>
    <n v="1848.62"/>
    <n v="535.71"/>
    <x v="1"/>
    <x v="2"/>
    <x v="0"/>
    <x v="4"/>
  </r>
  <r>
    <s v="IN-AMD-102890"/>
    <x v="126"/>
    <x v="4"/>
    <x v="7"/>
    <n v="4"/>
    <n v="782.85"/>
    <n v="0.2"/>
    <n v="2505.12"/>
    <n v="756.28"/>
    <x v="1"/>
    <x v="0"/>
    <x v="0"/>
    <x v="5"/>
  </r>
  <r>
    <s v="IN-AMD-102891"/>
    <x v="258"/>
    <x v="0"/>
    <x v="13"/>
    <n v="2"/>
    <n v="714.47"/>
    <n v="0"/>
    <n v="1428.94"/>
    <n v="338.31"/>
    <x v="1"/>
    <x v="1"/>
    <x v="0"/>
    <x v="6"/>
  </r>
  <r>
    <s v="IN-AMD-102892"/>
    <x v="86"/>
    <x v="2"/>
    <x v="9"/>
    <n v="2"/>
    <n v="27003.62"/>
    <n v="0.1"/>
    <n v="48606.52"/>
    <n v="9897.3700000000008"/>
    <x v="1"/>
    <x v="1"/>
    <x v="0"/>
    <x v="7"/>
  </r>
  <r>
    <s v="IN-AMD-102893"/>
    <x v="305"/>
    <x v="0"/>
    <x v="13"/>
    <n v="4"/>
    <n v="2591.7600000000002"/>
    <n v="0"/>
    <n v="10367.040000000001"/>
    <n v="1870.74"/>
    <x v="1"/>
    <x v="0"/>
    <x v="0"/>
    <x v="8"/>
  </r>
  <r>
    <s v="IN-AMD-102894"/>
    <x v="329"/>
    <x v="1"/>
    <x v="15"/>
    <n v="4"/>
    <n v="614.89"/>
    <n v="0"/>
    <n v="2459.56"/>
    <n v="533.66999999999996"/>
    <x v="1"/>
    <x v="2"/>
    <x v="0"/>
    <x v="5"/>
  </r>
  <r>
    <s v="IN-AMD-102895"/>
    <x v="531"/>
    <x v="2"/>
    <x v="10"/>
    <n v="2"/>
    <n v="18213.02"/>
    <n v="0"/>
    <n v="36426.04"/>
    <n v="6901.37"/>
    <x v="1"/>
    <x v="2"/>
    <x v="0"/>
    <x v="5"/>
  </r>
  <r>
    <s v="IN-AMD-102896"/>
    <x v="83"/>
    <x v="4"/>
    <x v="22"/>
    <n v="4"/>
    <n v="985.83"/>
    <n v="0.2"/>
    <n v="3154.66"/>
    <n v="776.95"/>
    <x v="1"/>
    <x v="1"/>
    <x v="0"/>
    <x v="0"/>
  </r>
  <r>
    <s v="IN-AMD-102897"/>
    <x v="656"/>
    <x v="1"/>
    <x v="19"/>
    <n v="3"/>
    <n v="1391.83"/>
    <n v="0.05"/>
    <n v="3966.72"/>
    <n v="487.03"/>
    <x v="2"/>
    <x v="1"/>
    <x v="0"/>
    <x v="8"/>
  </r>
  <r>
    <s v="IN-AMD-102898"/>
    <x v="861"/>
    <x v="2"/>
    <x v="11"/>
    <n v="1"/>
    <n v="26965.13"/>
    <n v="0"/>
    <n v="26965.13"/>
    <n v="6173.44"/>
    <x v="1"/>
    <x v="1"/>
    <x v="0"/>
    <x v="4"/>
  </r>
  <r>
    <s v="IN-AMD-102899"/>
    <x v="779"/>
    <x v="3"/>
    <x v="16"/>
    <n v="1"/>
    <n v="4941.3100000000004"/>
    <n v="0.2"/>
    <n v="3953.05"/>
    <n v="1147"/>
    <x v="3"/>
    <x v="1"/>
    <x v="0"/>
    <x v="2"/>
  </r>
  <r>
    <s v="IN-AMD-102900"/>
    <x v="479"/>
    <x v="0"/>
    <x v="1"/>
    <n v="3"/>
    <n v="2225.65"/>
    <n v="0.05"/>
    <n v="6343.1"/>
    <n v="1168.8399999999999"/>
    <x v="0"/>
    <x v="1"/>
    <x v="0"/>
    <x v="6"/>
  </r>
  <r>
    <s v="IN-AMD-102901"/>
    <x v="857"/>
    <x v="0"/>
    <x v="1"/>
    <n v="3"/>
    <n v="2710.64"/>
    <n v="0.15"/>
    <n v="6912.13"/>
    <n v="2214.86"/>
    <x v="0"/>
    <x v="1"/>
    <x v="0"/>
    <x v="7"/>
  </r>
  <r>
    <s v="IN-AMD-102902"/>
    <x v="408"/>
    <x v="1"/>
    <x v="19"/>
    <n v="2"/>
    <n v="1136.79"/>
    <n v="0.1"/>
    <n v="2046.22"/>
    <n v="331.01"/>
    <x v="1"/>
    <x v="0"/>
    <x v="0"/>
    <x v="5"/>
  </r>
  <r>
    <s v="IN-AMD-102903"/>
    <x v="13"/>
    <x v="4"/>
    <x v="14"/>
    <n v="2"/>
    <n v="1009.97"/>
    <n v="0.1"/>
    <n v="1817.95"/>
    <n v="548.54"/>
    <x v="1"/>
    <x v="0"/>
    <x v="0"/>
    <x v="3"/>
  </r>
  <r>
    <s v="IN-AMD-102904"/>
    <x v="284"/>
    <x v="2"/>
    <x v="3"/>
    <n v="1"/>
    <n v="2110.4299999999998"/>
    <n v="0"/>
    <n v="2110.4299999999998"/>
    <n v="613.09"/>
    <x v="1"/>
    <x v="1"/>
    <x v="0"/>
    <x v="0"/>
  </r>
  <r>
    <s v="IN-AMD-102905"/>
    <x v="906"/>
    <x v="0"/>
    <x v="0"/>
    <n v="2"/>
    <n v="515.75"/>
    <n v="0.1"/>
    <n v="928.35"/>
    <n v="195.62"/>
    <x v="2"/>
    <x v="1"/>
    <x v="0"/>
    <x v="4"/>
  </r>
  <r>
    <s v="IN-AMD-102906"/>
    <x v="816"/>
    <x v="0"/>
    <x v="1"/>
    <n v="1"/>
    <n v="1234.8900000000001"/>
    <n v="0.2"/>
    <n v="987.91"/>
    <n v="118.94"/>
    <x v="3"/>
    <x v="2"/>
    <x v="0"/>
    <x v="1"/>
  </r>
  <r>
    <s v="IN-AMD-102907"/>
    <x v="862"/>
    <x v="0"/>
    <x v="13"/>
    <n v="2"/>
    <n v="2690.55"/>
    <n v="0"/>
    <n v="5381.1"/>
    <n v="764.35"/>
    <x v="1"/>
    <x v="1"/>
    <x v="0"/>
    <x v="6"/>
  </r>
  <r>
    <s v="IN-AMD-102908"/>
    <x v="373"/>
    <x v="0"/>
    <x v="21"/>
    <n v="2"/>
    <n v="1759.95"/>
    <n v="0.05"/>
    <n v="3343.9"/>
    <n v="824.97"/>
    <x v="3"/>
    <x v="1"/>
    <x v="0"/>
    <x v="6"/>
  </r>
  <r>
    <s v="IN-AMD-102909"/>
    <x v="592"/>
    <x v="2"/>
    <x v="6"/>
    <n v="1"/>
    <n v="8101.81"/>
    <n v="0.25"/>
    <n v="6076.36"/>
    <n v="2026.57"/>
    <x v="2"/>
    <x v="1"/>
    <x v="1"/>
    <x v="5"/>
  </r>
  <r>
    <s v="IN-AMD-102910"/>
    <x v="733"/>
    <x v="3"/>
    <x v="18"/>
    <n v="3"/>
    <n v="3820.34"/>
    <n v="0"/>
    <n v="11461.02"/>
    <n v="2546.04"/>
    <x v="2"/>
    <x v="1"/>
    <x v="0"/>
    <x v="6"/>
  </r>
  <r>
    <s v="IN-AMD-102911"/>
    <x v="907"/>
    <x v="0"/>
    <x v="8"/>
    <n v="3"/>
    <n v="1013.5"/>
    <n v="0"/>
    <n v="3040.5"/>
    <n v="897.69"/>
    <x v="2"/>
    <x v="1"/>
    <x v="0"/>
    <x v="3"/>
  </r>
  <r>
    <s v="IN-AMD-102912"/>
    <x v="394"/>
    <x v="2"/>
    <x v="10"/>
    <n v="2"/>
    <n v="27352.66"/>
    <n v="0"/>
    <n v="54705.32"/>
    <n v="8543.43"/>
    <x v="1"/>
    <x v="1"/>
    <x v="0"/>
    <x v="6"/>
  </r>
  <r>
    <s v="IN-AMD-102913"/>
    <x v="669"/>
    <x v="1"/>
    <x v="2"/>
    <n v="3"/>
    <n v="932.3"/>
    <n v="0"/>
    <n v="2796.9"/>
    <n v="849.86"/>
    <x v="2"/>
    <x v="1"/>
    <x v="0"/>
    <x v="0"/>
  </r>
  <r>
    <s v="IN-AMD-102914"/>
    <x v="178"/>
    <x v="1"/>
    <x v="20"/>
    <n v="2"/>
    <n v="1145.7"/>
    <n v="0.05"/>
    <n v="2176.83"/>
    <n v="393.1"/>
    <x v="1"/>
    <x v="1"/>
    <x v="0"/>
    <x v="3"/>
  </r>
  <r>
    <s v="IN-AMD-102915"/>
    <x v="891"/>
    <x v="0"/>
    <x v="13"/>
    <n v="4"/>
    <n v="1767.22"/>
    <n v="0"/>
    <n v="7068.88"/>
    <n v="1050.0899999999999"/>
    <x v="0"/>
    <x v="1"/>
    <x v="0"/>
    <x v="8"/>
  </r>
  <r>
    <s v="IN-AMD-102916"/>
    <x v="510"/>
    <x v="2"/>
    <x v="9"/>
    <n v="4"/>
    <n v="24088.09"/>
    <n v="0"/>
    <n v="96352.36"/>
    <n v="21989.01"/>
    <x v="1"/>
    <x v="1"/>
    <x v="0"/>
    <x v="4"/>
  </r>
  <r>
    <s v="IN-AMD-102917"/>
    <x v="282"/>
    <x v="3"/>
    <x v="5"/>
    <n v="4"/>
    <n v="2297.62"/>
    <n v="0.15"/>
    <n v="7811.91"/>
    <n v="1844.51"/>
    <x v="2"/>
    <x v="1"/>
    <x v="0"/>
    <x v="6"/>
  </r>
  <r>
    <s v="IN-AMD-102918"/>
    <x v="234"/>
    <x v="2"/>
    <x v="6"/>
    <n v="3"/>
    <n v="22403.48"/>
    <n v="0.15"/>
    <n v="57128.87"/>
    <n v="14620.99"/>
    <x v="2"/>
    <x v="2"/>
    <x v="0"/>
    <x v="4"/>
  </r>
  <r>
    <s v="IN-AMD-102919"/>
    <x v="186"/>
    <x v="2"/>
    <x v="3"/>
    <n v="3"/>
    <n v="30864.5"/>
    <n v="0.05"/>
    <n v="87963.82"/>
    <n v="20090.16"/>
    <x v="2"/>
    <x v="1"/>
    <x v="0"/>
    <x v="1"/>
  </r>
  <r>
    <s v="IN-AMD-102920"/>
    <x v="767"/>
    <x v="3"/>
    <x v="23"/>
    <n v="1"/>
    <n v="4728.68"/>
    <n v="0.05"/>
    <n v="4492.25"/>
    <n v="975.04"/>
    <x v="1"/>
    <x v="1"/>
    <x v="0"/>
    <x v="9"/>
  </r>
  <r>
    <s v="IN-AMD-102921"/>
    <x v="785"/>
    <x v="2"/>
    <x v="6"/>
    <n v="3"/>
    <n v="26030.23"/>
    <n v="0.25"/>
    <n v="58568.02"/>
    <n v="15617.61"/>
    <x v="1"/>
    <x v="1"/>
    <x v="0"/>
    <x v="8"/>
  </r>
  <r>
    <s v="IN-AMD-102922"/>
    <x v="571"/>
    <x v="2"/>
    <x v="9"/>
    <n v="2"/>
    <n v="1668.71"/>
    <n v="0.25"/>
    <n v="2503.06"/>
    <n v="718.36"/>
    <x v="1"/>
    <x v="1"/>
    <x v="0"/>
    <x v="5"/>
  </r>
  <r>
    <s v="IN-AMD-102923"/>
    <x v="787"/>
    <x v="2"/>
    <x v="11"/>
    <n v="1"/>
    <n v="32476.14"/>
    <n v="0.25"/>
    <n v="24357.1"/>
    <n v="5218.03"/>
    <x v="1"/>
    <x v="1"/>
    <x v="0"/>
    <x v="2"/>
  </r>
  <r>
    <s v="IN-AMD-102924"/>
    <x v="88"/>
    <x v="2"/>
    <x v="11"/>
    <n v="3"/>
    <n v="34415.769999999997"/>
    <n v="0.2"/>
    <n v="82597.850000000006"/>
    <n v="25548.2"/>
    <x v="2"/>
    <x v="1"/>
    <x v="0"/>
    <x v="2"/>
  </r>
  <r>
    <s v="IN-AMD-102925"/>
    <x v="204"/>
    <x v="2"/>
    <x v="3"/>
    <n v="1"/>
    <n v="12912.96"/>
    <n v="0.1"/>
    <n v="11621.66"/>
    <n v="0"/>
    <x v="1"/>
    <x v="1"/>
    <x v="2"/>
    <x v="0"/>
  </r>
  <r>
    <s v="IN-AMD-102926"/>
    <x v="344"/>
    <x v="4"/>
    <x v="7"/>
    <n v="3"/>
    <n v="439.75"/>
    <n v="0.05"/>
    <n v="1253.29"/>
    <n v="408.76"/>
    <x v="0"/>
    <x v="2"/>
    <x v="0"/>
    <x v="5"/>
  </r>
  <r>
    <s v="IN-AMD-102927"/>
    <x v="490"/>
    <x v="2"/>
    <x v="6"/>
    <n v="2"/>
    <n v="23323.31"/>
    <n v="0.25"/>
    <n v="34984.97"/>
    <n v="5735.43"/>
    <x v="2"/>
    <x v="0"/>
    <x v="1"/>
    <x v="4"/>
  </r>
  <r>
    <s v="IN-AMD-102928"/>
    <x v="383"/>
    <x v="2"/>
    <x v="11"/>
    <n v="4"/>
    <n v="1820.34"/>
    <n v="0.15"/>
    <n v="6189.16"/>
    <n v="1574.11"/>
    <x v="1"/>
    <x v="0"/>
    <x v="0"/>
    <x v="2"/>
  </r>
  <r>
    <s v="IN-AMD-102929"/>
    <x v="908"/>
    <x v="2"/>
    <x v="3"/>
    <n v="4"/>
    <n v="17301.03"/>
    <n v="0.15"/>
    <n v="58823.5"/>
    <n v="19494.41"/>
    <x v="1"/>
    <x v="1"/>
    <x v="1"/>
    <x v="6"/>
  </r>
  <r>
    <s v="IN-AMD-102930"/>
    <x v="702"/>
    <x v="4"/>
    <x v="22"/>
    <n v="2"/>
    <n v="560.41999999999996"/>
    <n v="0.15"/>
    <n v="952.71"/>
    <n v="162.13"/>
    <x v="1"/>
    <x v="0"/>
    <x v="0"/>
    <x v="4"/>
  </r>
  <r>
    <s v="IN-AMD-102931"/>
    <x v="518"/>
    <x v="0"/>
    <x v="13"/>
    <n v="1"/>
    <n v="2730.67"/>
    <n v="0.1"/>
    <n v="2457.6"/>
    <n v="851.97"/>
    <x v="1"/>
    <x v="0"/>
    <x v="0"/>
    <x v="8"/>
  </r>
  <r>
    <s v="IN-AMD-102932"/>
    <x v="741"/>
    <x v="0"/>
    <x v="13"/>
    <n v="4"/>
    <n v="2000.23"/>
    <n v="0.1"/>
    <n v="7200.83"/>
    <n v="2199.8000000000002"/>
    <x v="1"/>
    <x v="1"/>
    <x v="0"/>
    <x v="8"/>
  </r>
  <r>
    <s v="IN-AMD-102933"/>
    <x v="867"/>
    <x v="1"/>
    <x v="20"/>
    <n v="3"/>
    <n v="1278.07"/>
    <n v="0.05"/>
    <n v="3642.5"/>
    <n v="776.37"/>
    <x v="1"/>
    <x v="1"/>
    <x v="0"/>
    <x v="7"/>
  </r>
  <r>
    <s v="IN-AMD-102934"/>
    <x v="716"/>
    <x v="0"/>
    <x v="1"/>
    <n v="3"/>
    <n v="1258.6500000000001"/>
    <n v="0"/>
    <n v="3775.95"/>
    <n v="878.7"/>
    <x v="1"/>
    <x v="1"/>
    <x v="0"/>
    <x v="6"/>
  </r>
  <r>
    <s v="IN-AMD-102935"/>
    <x v="431"/>
    <x v="0"/>
    <x v="1"/>
    <n v="1"/>
    <n v="2785.98"/>
    <n v="0.05"/>
    <n v="2646.68"/>
    <n v="372.7"/>
    <x v="0"/>
    <x v="1"/>
    <x v="0"/>
    <x v="2"/>
  </r>
  <r>
    <s v="IN-AMD-102936"/>
    <x v="30"/>
    <x v="2"/>
    <x v="3"/>
    <n v="1"/>
    <n v="19955.18"/>
    <n v="0.1"/>
    <n v="17959.66"/>
    <n v="4005.52"/>
    <x v="3"/>
    <x v="1"/>
    <x v="0"/>
    <x v="7"/>
  </r>
  <r>
    <s v="IN-AMD-102937"/>
    <x v="155"/>
    <x v="0"/>
    <x v="13"/>
    <n v="2"/>
    <n v="2149.37"/>
    <n v="0.2"/>
    <n v="3438.99"/>
    <n v="1195.96"/>
    <x v="1"/>
    <x v="1"/>
    <x v="0"/>
    <x v="9"/>
  </r>
  <r>
    <s v="IN-AMD-102938"/>
    <x v="236"/>
    <x v="0"/>
    <x v="8"/>
    <n v="4"/>
    <n v="2873.28"/>
    <n v="0.05"/>
    <n v="10918.46"/>
    <n v="3804.04"/>
    <x v="1"/>
    <x v="1"/>
    <x v="0"/>
    <x v="2"/>
  </r>
  <r>
    <s v="IN-AMD-102939"/>
    <x v="748"/>
    <x v="3"/>
    <x v="23"/>
    <n v="1"/>
    <n v="3418.98"/>
    <n v="0.2"/>
    <n v="2735.18"/>
    <n v="431.62"/>
    <x v="3"/>
    <x v="0"/>
    <x v="0"/>
    <x v="1"/>
  </r>
  <r>
    <s v="IN-AMD-102940"/>
    <x v="664"/>
    <x v="2"/>
    <x v="9"/>
    <n v="4"/>
    <n v="10284.42"/>
    <n v="0.05"/>
    <n v="39080.800000000003"/>
    <n v="4822.83"/>
    <x v="2"/>
    <x v="2"/>
    <x v="1"/>
    <x v="0"/>
  </r>
  <r>
    <s v="IN-AMD-102941"/>
    <x v="124"/>
    <x v="3"/>
    <x v="23"/>
    <n v="4"/>
    <n v="4748.3599999999997"/>
    <n v="0.2"/>
    <n v="15194.75"/>
    <n v="2320.4"/>
    <x v="1"/>
    <x v="1"/>
    <x v="0"/>
    <x v="5"/>
  </r>
  <r>
    <s v="IN-AMD-102942"/>
    <x v="45"/>
    <x v="2"/>
    <x v="11"/>
    <n v="3"/>
    <n v="23457.81"/>
    <n v="0"/>
    <n v="70373.429999999993"/>
    <n v="17557.009999999998"/>
    <x v="1"/>
    <x v="0"/>
    <x v="0"/>
    <x v="6"/>
  </r>
  <r>
    <s v="IN-AMD-102943"/>
    <x v="597"/>
    <x v="2"/>
    <x v="10"/>
    <n v="1"/>
    <n v="1956.66"/>
    <n v="0.1"/>
    <n v="1760.99"/>
    <n v="580.32000000000005"/>
    <x v="1"/>
    <x v="0"/>
    <x v="0"/>
    <x v="0"/>
  </r>
  <r>
    <s v="IN-AMD-102944"/>
    <x v="747"/>
    <x v="0"/>
    <x v="21"/>
    <n v="2"/>
    <n v="624"/>
    <n v="0.05"/>
    <n v="1185.5999999999999"/>
    <n v="0"/>
    <x v="2"/>
    <x v="1"/>
    <x v="3"/>
    <x v="5"/>
  </r>
  <r>
    <s v="IN-AMD-102945"/>
    <x v="207"/>
    <x v="4"/>
    <x v="22"/>
    <n v="1"/>
    <n v="381.06"/>
    <n v="0"/>
    <n v="381.06"/>
    <n v="75.900000000000006"/>
    <x v="2"/>
    <x v="2"/>
    <x v="0"/>
    <x v="8"/>
  </r>
  <r>
    <s v="IN-AMD-102946"/>
    <x v="721"/>
    <x v="0"/>
    <x v="0"/>
    <n v="4"/>
    <n v="1802.88"/>
    <n v="0"/>
    <n v="7211.52"/>
    <n v="2514.79"/>
    <x v="3"/>
    <x v="1"/>
    <x v="0"/>
    <x v="4"/>
  </r>
  <r>
    <s v="IN-AMD-102947"/>
    <x v="42"/>
    <x v="3"/>
    <x v="23"/>
    <n v="3"/>
    <n v="2285.59"/>
    <n v="0.1"/>
    <n v="6171.09"/>
    <n v="0"/>
    <x v="1"/>
    <x v="2"/>
    <x v="2"/>
    <x v="4"/>
  </r>
  <r>
    <s v="IN-AMD-102948"/>
    <x v="842"/>
    <x v="2"/>
    <x v="10"/>
    <n v="1"/>
    <n v="34409.370000000003"/>
    <n v="0.05"/>
    <n v="32688.9"/>
    <n v="7672.2"/>
    <x v="3"/>
    <x v="0"/>
    <x v="0"/>
    <x v="7"/>
  </r>
  <r>
    <s v="IN-AMD-102949"/>
    <x v="298"/>
    <x v="2"/>
    <x v="9"/>
    <n v="1"/>
    <n v="24211.26"/>
    <n v="0.2"/>
    <n v="19369.009999999998"/>
    <n v="2630.52"/>
    <x v="0"/>
    <x v="1"/>
    <x v="0"/>
    <x v="5"/>
  </r>
  <r>
    <s v="IN-AMD-102950"/>
    <x v="106"/>
    <x v="2"/>
    <x v="9"/>
    <n v="1"/>
    <n v="13550.23"/>
    <n v="0.15"/>
    <n v="11517.7"/>
    <n v="2350.9299999999998"/>
    <x v="0"/>
    <x v="1"/>
    <x v="0"/>
    <x v="0"/>
  </r>
  <r>
    <s v="IN-AMD-102951"/>
    <x v="341"/>
    <x v="0"/>
    <x v="21"/>
    <n v="2"/>
    <n v="423.7"/>
    <n v="0.05"/>
    <n v="805.03"/>
    <n v="179.88"/>
    <x v="1"/>
    <x v="1"/>
    <x v="0"/>
    <x v="6"/>
  </r>
  <r>
    <s v="IN-AMD-102952"/>
    <x v="443"/>
    <x v="2"/>
    <x v="3"/>
    <n v="2"/>
    <n v="7002.78"/>
    <n v="0.1"/>
    <n v="12605"/>
    <n v="2967.53"/>
    <x v="1"/>
    <x v="1"/>
    <x v="0"/>
    <x v="8"/>
  </r>
  <r>
    <s v="IN-AMD-102953"/>
    <x v="632"/>
    <x v="2"/>
    <x v="9"/>
    <n v="2"/>
    <n v="17476.189999999999"/>
    <n v="0"/>
    <n v="34952.379999999997"/>
    <n v="11410.74"/>
    <x v="1"/>
    <x v="0"/>
    <x v="1"/>
    <x v="5"/>
  </r>
  <r>
    <s v="IN-AMD-102954"/>
    <x v="836"/>
    <x v="1"/>
    <x v="4"/>
    <n v="2"/>
    <n v="886.99"/>
    <n v="0.1"/>
    <n v="1596.58"/>
    <n v="524.77"/>
    <x v="1"/>
    <x v="0"/>
    <x v="0"/>
    <x v="6"/>
  </r>
  <r>
    <s v="IN-AMD-102955"/>
    <x v="319"/>
    <x v="2"/>
    <x v="6"/>
    <n v="3"/>
    <n v="27055.98"/>
    <n v="0.1"/>
    <n v="73051.149999999994"/>
    <n v="0"/>
    <x v="2"/>
    <x v="1"/>
    <x v="2"/>
    <x v="2"/>
  </r>
  <r>
    <s v="IN-AMD-102956"/>
    <x v="909"/>
    <x v="3"/>
    <x v="24"/>
    <n v="3"/>
    <n v="5499.37"/>
    <n v="0"/>
    <n v="16498.11"/>
    <n v="2078.9699999999998"/>
    <x v="0"/>
    <x v="2"/>
    <x v="0"/>
    <x v="0"/>
  </r>
  <r>
    <s v="IN-AMD-102957"/>
    <x v="18"/>
    <x v="0"/>
    <x v="1"/>
    <n v="2"/>
    <n v="1419.53"/>
    <n v="0.1"/>
    <n v="2555.15"/>
    <n v="816.53"/>
    <x v="0"/>
    <x v="1"/>
    <x v="0"/>
    <x v="7"/>
  </r>
  <r>
    <s v="IN-AMD-102958"/>
    <x v="556"/>
    <x v="0"/>
    <x v="8"/>
    <n v="4"/>
    <n v="2861.1"/>
    <n v="0.05"/>
    <n v="10872.18"/>
    <n v="2724.82"/>
    <x v="2"/>
    <x v="1"/>
    <x v="0"/>
    <x v="4"/>
  </r>
  <r>
    <s v="IN-AMD-102959"/>
    <x v="453"/>
    <x v="3"/>
    <x v="16"/>
    <n v="2"/>
    <n v="4328.33"/>
    <n v="0.05"/>
    <n v="8223.83"/>
    <n v="1313.62"/>
    <x v="1"/>
    <x v="1"/>
    <x v="0"/>
    <x v="8"/>
  </r>
  <r>
    <s v="IN-AMD-102960"/>
    <x v="871"/>
    <x v="0"/>
    <x v="21"/>
    <n v="2"/>
    <n v="563.62"/>
    <n v="0.15"/>
    <n v="958.15"/>
    <n v="249.97"/>
    <x v="2"/>
    <x v="1"/>
    <x v="0"/>
    <x v="8"/>
  </r>
  <r>
    <s v="IN-AMD-102961"/>
    <x v="59"/>
    <x v="2"/>
    <x v="3"/>
    <n v="4"/>
    <n v="26932.400000000001"/>
    <n v="0.05"/>
    <n v="102343.12"/>
    <n v="25826.39"/>
    <x v="2"/>
    <x v="1"/>
    <x v="1"/>
    <x v="7"/>
  </r>
  <r>
    <s v="IN-AMD-102962"/>
    <x v="95"/>
    <x v="3"/>
    <x v="16"/>
    <n v="1"/>
    <n v="4301.8999999999996"/>
    <n v="0"/>
    <n v="4301.8999999999996"/>
    <n v="871.07"/>
    <x v="0"/>
    <x v="2"/>
    <x v="0"/>
    <x v="0"/>
  </r>
  <r>
    <s v="IN-AMD-102963"/>
    <x v="37"/>
    <x v="1"/>
    <x v="20"/>
    <n v="4"/>
    <n v="299.52"/>
    <n v="0"/>
    <n v="1198.08"/>
    <n v="160.36000000000001"/>
    <x v="1"/>
    <x v="1"/>
    <x v="0"/>
    <x v="6"/>
  </r>
  <r>
    <s v="IN-AMD-102964"/>
    <x v="600"/>
    <x v="2"/>
    <x v="6"/>
    <n v="4"/>
    <n v="34184.51"/>
    <n v="0.15"/>
    <n v="116227.33"/>
    <n v="14622.38"/>
    <x v="1"/>
    <x v="1"/>
    <x v="0"/>
    <x v="6"/>
  </r>
  <r>
    <s v="IN-AMD-102965"/>
    <x v="511"/>
    <x v="2"/>
    <x v="10"/>
    <n v="3"/>
    <n v="21566.67"/>
    <n v="0"/>
    <n v="64700.01"/>
    <n v="18038.21"/>
    <x v="1"/>
    <x v="1"/>
    <x v="0"/>
    <x v="1"/>
  </r>
  <r>
    <s v="IN-AMD-102966"/>
    <x v="493"/>
    <x v="1"/>
    <x v="2"/>
    <n v="1"/>
    <n v="413.71"/>
    <n v="0.15"/>
    <n v="351.65"/>
    <n v="50.04"/>
    <x v="0"/>
    <x v="0"/>
    <x v="0"/>
    <x v="1"/>
  </r>
  <r>
    <s v="IN-AMD-102967"/>
    <x v="481"/>
    <x v="0"/>
    <x v="8"/>
    <n v="4"/>
    <n v="2674.91"/>
    <n v="0.1"/>
    <n v="9629.68"/>
    <n v="3178.45"/>
    <x v="2"/>
    <x v="2"/>
    <x v="0"/>
    <x v="4"/>
  </r>
  <r>
    <s v="IN-AMD-102968"/>
    <x v="245"/>
    <x v="3"/>
    <x v="5"/>
    <n v="2"/>
    <n v="1749.31"/>
    <n v="0.15"/>
    <n v="2973.83"/>
    <n v="457.35"/>
    <x v="1"/>
    <x v="1"/>
    <x v="0"/>
    <x v="4"/>
  </r>
  <r>
    <s v="IN-AMD-102969"/>
    <x v="65"/>
    <x v="0"/>
    <x v="8"/>
    <n v="4"/>
    <n v="2791.26"/>
    <n v="0.05"/>
    <n v="10606.79"/>
    <n v="2615.27"/>
    <x v="0"/>
    <x v="0"/>
    <x v="0"/>
    <x v="7"/>
  </r>
  <r>
    <s v="IN-AMD-102970"/>
    <x v="440"/>
    <x v="2"/>
    <x v="3"/>
    <n v="3"/>
    <n v="28897.64"/>
    <n v="0"/>
    <n v="86692.92"/>
    <n v="25846.32"/>
    <x v="1"/>
    <x v="1"/>
    <x v="0"/>
    <x v="7"/>
  </r>
  <r>
    <s v="IN-AMD-102971"/>
    <x v="48"/>
    <x v="3"/>
    <x v="18"/>
    <n v="4"/>
    <n v="3170.35"/>
    <n v="0.15"/>
    <n v="10779.19"/>
    <n v="3419.76"/>
    <x v="1"/>
    <x v="1"/>
    <x v="0"/>
    <x v="5"/>
  </r>
  <r>
    <s v="IN-AMD-102972"/>
    <x v="38"/>
    <x v="0"/>
    <x v="21"/>
    <n v="2"/>
    <n v="1597.72"/>
    <n v="0"/>
    <n v="3195.44"/>
    <n v="1035.1400000000001"/>
    <x v="2"/>
    <x v="1"/>
    <x v="0"/>
    <x v="1"/>
  </r>
  <r>
    <s v="IN-AMD-102973"/>
    <x v="910"/>
    <x v="2"/>
    <x v="6"/>
    <n v="1"/>
    <n v="28156.71"/>
    <n v="0"/>
    <n v="28156.71"/>
    <n v="6973.51"/>
    <x v="2"/>
    <x v="1"/>
    <x v="0"/>
    <x v="2"/>
  </r>
  <r>
    <s v="IN-AMD-102974"/>
    <x v="816"/>
    <x v="0"/>
    <x v="13"/>
    <n v="3"/>
    <n v="1070.93"/>
    <n v="0"/>
    <n v="3212.79"/>
    <n v="561.91999999999996"/>
    <x v="1"/>
    <x v="0"/>
    <x v="0"/>
    <x v="2"/>
  </r>
  <r>
    <s v="IN-AMD-102975"/>
    <x v="335"/>
    <x v="1"/>
    <x v="20"/>
    <n v="1"/>
    <n v="362.32"/>
    <n v="0.05"/>
    <n v="344.2"/>
    <n v="57.39"/>
    <x v="2"/>
    <x v="0"/>
    <x v="0"/>
    <x v="0"/>
  </r>
  <r>
    <s v="IN-AMD-102976"/>
    <x v="301"/>
    <x v="3"/>
    <x v="18"/>
    <n v="3"/>
    <n v="2398.2600000000002"/>
    <n v="0"/>
    <n v="7194.78"/>
    <n v="1604.8"/>
    <x v="3"/>
    <x v="1"/>
    <x v="0"/>
    <x v="5"/>
  </r>
  <r>
    <s v="IN-AMD-102977"/>
    <x v="674"/>
    <x v="2"/>
    <x v="3"/>
    <n v="2"/>
    <n v="23170.01"/>
    <n v="0.2"/>
    <n v="37072.019999999997"/>
    <n v="9814.0300000000007"/>
    <x v="1"/>
    <x v="0"/>
    <x v="0"/>
    <x v="6"/>
  </r>
  <r>
    <s v="IN-AMD-102978"/>
    <x v="754"/>
    <x v="0"/>
    <x v="0"/>
    <n v="3"/>
    <n v="995.83"/>
    <n v="0"/>
    <n v="2987.49"/>
    <n v="950.57"/>
    <x v="1"/>
    <x v="1"/>
    <x v="0"/>
    <x v="4"/>
  </r>
  <r>
    <s v="IN-AMD-102979"/>
    <x v="20"/>
    <x v="3"/>
    <x v="5"/>
    <n v="1"/>
    <n v="5088.3500000000004"/>
    <n v="0.15"/>
    <n v="4325.1000000000004"/>
    <n v="1019.83"/>
    <x v="1"/>
    <x v="0"/>
    <x v="0"/>
    <x v="3"/>
  </r>
  <r>
    <s v="IN-AMD-102980"/>
    <x v="451"/>
    <x v="1"/>
    <x v="19"/>
    <n v="1"/>
    <n v="263.52999999999997"/>
    <n v="0.05"/>
    <n v="250.35"/>
    <n v="70.41"/>
    <x v="2"/>
    <x v="1"/>
    <x v="0"/>
    <x v="5"/>
  </r>
  <r>
    <s v="IN-AMD-102981"/>
    <x v="152"/>
    <x v="3"/>
    <x v="16"/>
    <n v="4"/>
    <n v="7174.74"/>
    <n v="0.15"/>
    <n v="24394.12"/>
    <n v="0"/>
    <x v="0"/>
    <x v="1"/>
    <x v="3"/>
    <x v="7"/>
  </r>
  <r>
    <s v="IN-AMD-102982"/>
    <x v="183"/>
    <x v="2"/>
    <x v="3"/>
    <n v="1"/>
    <n v="29637.73"/>
    <n v="0.15"/>
    <n v="25192.07"/>
    <n v="3708.33"/>
    <x v="4"/>
    <x v="1"/>
    <x v="0"/>
    <x v="2"/>
  </r>
  <r>
    <s v="IN-AMD-102983"/>
    <x v="134"/>
    <x v="3"/>
    <x v="5"/>
    <n v="4"/>
    <n v="5525.72"/>
    <n v="0"/>
    <n v="22102.880000000001"/>
    <n v="6796.39"/>
    <x v="2"/>
    <x v="1"/>
    <x v="0"/>
    <x v="6"/>
  </r>
  <r>
    <s v="IN-AMD-102984"/>
    <x v="73"/>
    <x v="3"/>
    <x v="16"/>
    <n v="1"/>
    <n v="6485.14"/>
    <n v="0.1"/>
    <n v="5836.63"/>
    <n v="1277.8699999999999"/>
    <x v="1"/>
    <x v="1"/>
    <x v="0"/>
    <x v="7"/>
  </r>
  <r>
    <s v="IN-AMD-102985"/>
    <x v="188"/>
    <x v="2"/>
    <x v="10"/>
    <n v="4"/>
    <n v="7091.83"/>
    <n v="0.05"/>
    <n v="26948.95"/>
    <n v="3586.5"/>
    <x v="3"/>
    <x v="1"/>
    <x v="0"/>
    <x v="5"/>
  </r>
  <r>
    <s v="IN-AMD-102986"/>
    <x v="791"/>
    <x v="0"/>
    <x v="21"/>
    <n v="2"/>
    <n v="1902.85"/>
    <n v="0.15"/>
    <n v="3234.84"/>
    <n v="811.8"/>
    <x v="1"/>
    <x v="1"/>
    <x v="1"/>
    <x v="4"/>
  </r>
  <r>
    <s v="IN-AMD-102987"/>
    <x v="709"/>
    <x v="0"/>
    <x v="0"/>
    <n v="4"/>
    <n v="742.3"/>
    <n v="0.2"/>
    <n v="2375.36"/>
    <n v="780.65"/>
    <x v="0"/>
    <x v="1"/>
    <x v="1"/>
    <x v="0"/>
  </r>
  <r>
    <s v="IN-AMD-102988"/>
    <x v="756"/>
    <x v="3"/>
    <x v="18"/>
    <n v="1"/>
    <n v="2588.3000000000002"/>
    <n v="0"/>
    <n v="2588.3000000000002"/>
    <n v="762.64"/>
    <x v="1"/>
    <x v="1"/>
    <x v="0"/>
    <x v="0"/>
  </r>
  <r>
    <s v="IN-AMD-102989"/>
    <x v="774"/>
    <x v="2"/>
    <x v="6"/>
    <n v="2"/>
    <n v="23809.82"/>
    <n v="0.05"/>
    <n v="45238.66"/>
    <n v="6677.96"/>
    <x v="3"/>
    <x v="2"/>
    <x v="1"/>
    <x v="7"/>
  </r>
  <r>
    <s v="IN-AMD-102990"/>
    <x v="911"/>
    <x v="3"/>
    <x v="16"/>
    <n v="3"/>
    <n v="1671.68"/>
    <n v="0.1"/>
    <n v="4513.54"/>
    <n v="1371.86"/>
    <x v="0"/>
    <x v="0"/>
    <x v="0"/>
    <x v="1"/>
  </r>
  <r>
    <s v="IN-AMD-102991"/>
    <x v="75"/>
    <x v="4"/>
    <x v="12"/>
    <n v="1"/>
    <n v="672.48"/>
    <n v="0.1"/>
    <n v="605.23"/>
    <n v="78.959999999999994"/>
    <x v="1"/>
    <x v="1"/>
    <x v="0"/>
    <x v="6"/>
  </r>
  <r>
    <s v="IN-AMD-102992"/>
    <x v="575"/>
    <x v="1"/>
    <x v="15"/>
    <n v="4"/>
    <n v="1327.85"/>
    <n v="0"/>
    <n v="5311.4"/>
    <n v="1339.93"/>
    <x v="0"/>
    <x v="1"/>
    <x v="0"/>
    <x v="0"/>
  </r>
  <r>
    <s v="IN-AMD-102993"/>
    <x v="290"/>
    <x v="4"/>
    <x v="14"/>
    <n v="3"/>
    <n v="1052.43"/>
    <n v="0"/>
    <n v="3157.29"/>
    <n v="462.41"/>
    <x v="3"/>
    <x v="0"/>
    <x v="0"/>
    <x v="0"/>
  </r>
  <r>
    <s v="IN-AMD-102994"/>
    <x v="378"/>
    <x v="4"/>
    <x v="22"/>
    <n v="4"/>
    <n v="926.18"/>
    <n v="0.2"/>
    <n v="2963.78"/>
    <n v="766.21"/>
    <x v="1"/>
    <x v="0"/>
    <x v="0"/>
    <x v="6"/>
  </r>
  <r>
    <s v="IN-AMD-102995"/>
    <x v="22"/>
    <x v="2"/>
    <x v="11"/>
    <n v="3"/>
    <n v="9621.7800000000007"/>
    <n v="0"/>
    <n v="28865.34"/>
    <n v="4479.0600000000004"/>
    <x v="2"/>
    <x v="1"/>
    <x v="0"/>
    <x v="2"/>
  </r>
  <r>
    <s v="IN-AMD-102996"/>
    <x v="682"/>
    <x v="3"/>
    <x v="5"/>
    <n v="2"/>
    <n v="7897.59"/>
    <n v="0"/>
    <n v="15795.18"/>
    <n v="5142.3"/>
    <x v="1"/>
    <x v="1"/>
    <x v="0"/>
    <x v="7"/>
  </r>
  <r>
    <s v="IN-AMD-102997"/>
    <x v="759"/>
    <x v="0"/>
    <x v="0"/>
    <n v="1"/>
    <n v="926.07"/>
    <n v="0"/>
    <n v="926.07"/>
    <n v="250.02"/>
    <x v="3"/>
    <x v="1"/>
    <x v="0"/>
    <x v="8"/>
  </r>
  <r>
    <s v="IN-AMD-102998"/>
    <x v="284"/>
    <x v="1"/>
    <x v="4"/>
    <n v="2"/>
    <n v="768.99"/>
    <n v="0.05"/>
    <n v="1461.08"/>
    <n v="323.01"/>
    <x v="4"/>
    <x v="0"/>
    <x v="0"/>
    <x v="5"/>
  </r>
  <r>
    <s v="IN-AMD-102999"/>
    <x v="912"/>
    <x v="2"/>
    <x v="6"/>
    <n v="1"/>
    <n v="31737.439999999999"/>
    <n v="0.1"/>
    <n v="28563.7"/>
    <n v="9387.93"/>
    <x v="1"/>
    <x v="1"/>
    <x v="1"/>
    <x v="0"/>
  </r>
  <r>
    <s v="IN-AMD-103000"/>
    <x v="531"/>
    <x v="4"/>
    <x v="14"/>
    <n v="3"/>
    <n v="590.6"/>
    <n v="0.1"/>
    <n v="1594.62"/>
    <n v="254.74"/>
    <x v="2"/>
    <x v="1"/>
    <x v="0"/>
    <x v="8"/>
  </r>
  <r>
    <s v="IN-AMD-103001"/>
    <x v="469"/>
    <x v="3"/>
    <x v="16"/>
    <n v="2"/>
    <n v="3489.14"/>
    <n v="0.1"/>
    <n v="6280.45"/>
    <n v="2022.17"/>
    <x v="2"/>
    <x v="1"/>
    <x v="0"/>
    <x v="1"/>
  </r>
  <r>
    <s v="IN-AMD-103002"/>
    <x v="171"/>
    <x v="1"/>
    <x v="2"/>
    <n v="1"/>
    <n v="1398.83"/>
    <n v="0.15"/>
    <n v="1189.01"/>
    <n v="0"/>
    <x v="3"/>
    <x v="0"/>
    <x v="3"/>
    <x v="5"/>
  </r>
  <r>
    <s v="IN-AMD-103003"/>
    <x v="220"/>
    <x v="2"/>
    <x v="9"/>
    <n v="3"/>
    <n v="12903.61"/>
    <n v="0.15"/>
    <n v="32904.21"/>
    <n v="9792.42"/>
    <x v="0"/>
    <x v="1"/>
    <x v="0"/>
    <x v="4"/>
  </r>
  <r>
    <s v="IN-AMD-103004"/>
    <x v="721"/>
    <x v="2"/>
    <x v="3"/>
    <n v="2"/>
    <n v="11784.18"/>
    <n v="0"/>
    <n v="23568.36"/>
    <n v="3602.11"/>
    <x v="1"/>
    <x v="1"/>
    <x v="0"/>
    <x v="7"/>
  </r>
  <r>
    <s v="IN-AMD-103005"/>
    <x v="59"/>
    <x v="1"/>
    <x v="2"/>
    <n v="2"/>
    <n v="957.01"/>
    <n v="0"/>
    <n v="1914.02"/>
    <n v="297.33999999999997"/>
    <x v="2"/>
    <x v="1"/>
    <x v="0"/>
    <x v="6"/>
  </r>
  <r>
    <s v="IN-AMD-103006"/>
    <x v="758"/>
    <x v="2"/>
    <x v="11"/>
    <n v="2"/>
    <n v="15436.99"/>
    <n v="0.05"/>
    <n v="29330.28"/>
    <n v="9332.07"/>
    <x v="1"/>
    <x v="2"/>
    <x v="0"/>
    <x v="5"/>
  </r>
  <r>
    <s v="IN-AMD-103007"/>
    <x v="844"/>
    <x v="1"/>
    <x v="15"/>
    <n v="2"/>
    <n v="910.76"/>
    <n v="0.15"/>
    <n v="1548.29"/>
    <n v="345.25"/>
    <x v="1"/>
    <x v="1"/>
    <x v="0"/>
    <x v="5"/>
  </r>
  <r>
    <s v="IN-AMD-103008"/>
    <x v="13"/>
    <x v="2"/>
    <x v="3"/>
    <n v="4"/>
    <n v="21404.23"/>
    <n v="0.1"/>
    <n v="77055.23"/>
    <n v="13758.78"/>
    <x v="0"/>
    <x v="0"/>
    <x v="0"/>
    <x v="0"/>
  </r>
  <r>
    <s v="IN-AMD-103009"/>
    <x v="251"/>
    <x v="3"/>
    <x v="16"/>
    <n v="3"/>
    <n v="879.72"/>
    <n v="0"/>
    <n v="2639.16"/>
    <n v="0"/>
    <x v="2"/>
    <x v="1"/>
    <x v="2"/>
    <x v="0"/>
  </r>
  <r>
    <s v="IN-AMD-103010"/>
    <x v="44"/>
    <x v="0"/>
    <x v="0"/>
    <n v="4"/>
    <n v="2204.3200000000002"/>
    <n v="0"/>
    <n v="8817.2800000000007"/>
    <n v="2805.43"/>
    <x v="1"/>
    <x v="2"/>
    <x v="0"/>
    <x v="9"/>
  </r>
  <r>
    <s v="IN-AMD-103011"/>
    <x v="348"/>
    <x v="3"/>
    <x v="24"/>
    <n v="3"/>
    <n v="3944.44"/>
    <n v="0.2"/>
    <n v="9466.66"/>
    <n v="0"/>
    <x v="2"/>
    <x v="1"/>
    <x v="3"/>
    <x v="4"/>
  </r>
  <r>
    <s v="IN-AMD-103012"/>
    <x v="556"/>
    <x v="3"/>
    <x v="23"/>
    <n v="3"/>
    <n v="6205.37"/>
    <n v="0.05"/>
    <n v="17685.3"/>
    <n v="3285.08"/>
    <x v="1"/>
    <x v="1"/>
    <x v="0"/>
    <x v="6"/>
  </r>
  <r>
    <s v="IN-AMD-103013"/>
    <x v="319"/>
    <x v="0"/>
    <x v="13"/>
    <n v="3"/>
    <n v="830.36"/>
    <n v="0"/>
    <n v="2491.08"/>
    <n v="457.38"/>
    <x v="1"/>
    <x v="1"/>
    <x v="0"/>
    <x v="5"/>
  </r>
  <r>
    <s v="IN-AMD-103014"/>
    <x v="163"/>
    <x v="2"/>
    <x v="3"/>
    <n v="1"/>
    <n v="12278.67"/>
    <n v="0.1"/>
    <n v="11050.8"/>
    <n v="3060.74"/>
    <x v="1"/>
    <x v="1"/>
    <x v="0"/>
    <x v="5"/>
  </r>
  <r>
    <s v="IN-AMD-103015"/>
    <x v="817"/>
    <x v="2"/>
    <x v="9"/>
    <n v="3"/>
    <n v="3971.89"/>
    <n v="0.2"/>
    <n v="9532.5400000000009"/>
    <n v="2693.83"/>
    <x v="3"/>
    <x v="1"/>
    <x v="1"/>
    <x v="5"/>
  </r>
  <r>
    <s v="IN-AMD-103016"/>
    <x v="171"/>
    <x v="3"/>
    <x v="18"/>
    <n v="2"/>
    <n v="5104.84"/>
    <n v="0.05"/>
    <n v="9699.2000000000007"/>
    <n v="3201.5"/>
    <x v="3"/>
    <x v="1"/>
    <x v="0"/>
    <x v="5"/>
  </r>
  <r>
    <s v="IN-AMD-103017"/>
    <x v="363"/>
    <x v="0"/>
    <x v="8"/>
    <n v="4"/>
    <n v="1580.21"/>
    <n v="0.15"/>
    <n v="5372.71"/>
    <n v="670.81"/>
    <x v="1"/>
    <x v="2"/>
    <x v="0"/>
    <x v="4"/>
  </r>
  <r>
    <s v="IN-AMD-103018"/>
    <x v="59"/>
    <x v="3"/>
    <x v="23"/>
    <n v="2"/>
    <n v="6240.82"/>
    <n v="0.05"/>
    <n v="11857.56"/>
    <n v="1796.83"/>
    <x v="2"/>
    <x v="1"/>
    <x v="0"/>
    <x v="7"/>
  </r>
  <r>
    <s v="IN-AMD-103019"/>
    <x v="913"/>
    <x v="0"/>
    <x v="13"/>
    <n v="2"/>
    <n v="1162.67"/>
    <n v="0.1"/>
    <n v="2092.81"/>
    <n v="534.92999999999995"/>
    <x v="3"/>
    <x v="1"/>
    <x v="0"/>
    <x v="8"/>
  </r>
  <r>
    <s v="IN-AMD-103020"/>
    <x v="186"/>
    <x v="0"/>
    <x v="0"/>
    <n v="4"/>
    <n v="1247.9100000000001"/>
    <n v="0.1"/>
    <n v="4492.4799999999996"/>
    <n v="0"/>
    <x v="2"/>
    <x v="0"/>
    <x v="2"/>
    <x v="7"/>
  </r>
  <r>
    <s v="IN-AMD-103021"/>
    <x v="809"/>
    <x v="0"/>
    <x v="21"/>
    <n v="2"/>
    <n v="2388.98"/>
    <n v="0.2"/>
    <n v="3822.37"/>
    <n v="854.32"/>
    <x v="1"/>
    <x v="1"/>
    <x v="0"/>
    <x v="5"/>
  </r>
  <r>
    <s v="IN-AMD-103022"/>
    <x v="421"/>
    <x v="2"/>
    <x v="9"/>
    <n v="1"/>
    <n v="23349.119999999999"/>
    <n v="0.05"/>
    <n v="22181.66"/>
    <n v="7391.73"/>
    <x v="1"/>
    <x v="1"/>
    <x v="0"/>
    <x v="7"/>
  </r>
  <r>
    <s v="IN-AMD-103023"/>
    <x v="856"/>
    <x v="0"/>
    <x v="8"/>
    <n v="2"/>
    <n v="1659.9"/>
    <n v="0.15"/>
    <n v="2821.83"/>
    <n v="401.33"/>
    <x v="1"/>
    <x v="2"/>
    <x v="0"/>
    <x v="6"/>
  </r>
  <r>
    <s v="IN-AMD-103024"/>
    <x v="493"/>
    <x v="4"/>
    <x v="14"/>
    <n v="2"/>
    <n v="942.88"/>
    <n v="0.1"/>
    <n v="1697.18"/>
    <n v="456.72"/>
    <x v="1"/>
    <x v="1"/>
    <x v="1"/>
    <x v="2"/>
  </r>
  <r>
    <s v="IN-AMD-103025"/>
    <x v="688"/>
    <x v="1"/>
    <x v="19"/>
    <n v="4"/>
    <n v="804.3"/>
    <n v="0.15"/>
    <n v="2734.62"/>
    <n v="833.93"/>
    <x v="0"/>
    <x v="1"/>
    <x v="0"/>
    <x v="1"/>
  </r>
  <r>
    <s v="IN-AMD-103026"/>
    <x v="657"/>
    <x v="0"/>
    <x v="21"/>
    <n v="2"/>
    <n v="2482.98"/>
    <n v="0.1"/>
    <n v="4469.3599999999997"/>
    <n v="660.17"/>
    <x v="1"/>
    <x v="0"/>
    <x v="0"/>
    <x v="8"/>
  </r>
  <r>
    <s v="IN-AMD-103027"/>
    <x v="126"/>
    <x v="3"/>
    <x v="23"/>
    <n v="4"/>
    <n v="1993.01"/>
    <n v="0.05"/>
    <n v="7573.44"/>
    <n v="2035.12"/>
    <x v="0"/>
    <x v="1"/>
    <x v="1"/>
    <x v="0"/>
  </r>
  <r>
    <s v="IN-AMD-103028"/>
    <x v="856"/>
    <x v="1"/>
    <x v="20"/>
    <n v="3"/>
    <n v="339.38"/>
    <n v="0"/>
    <n v="1018.14"/>
    <n v="316.92"/>
    <x v="1"/>
    <x v="2"/>
    <x v="1"/>
    <x v="6"/>
  </r>
  <r>
    <s v="IN-AMD-103029"/>
    <x v="518"/>
    <x v="0"/>
    <x v="13"/>
    <n v="3"/>
    <n v="1526.73"/>
    <n v="0.15"/>
    <n v="3893.16"/>
    <n v="652.29"/>
    <x v="2"/>
    <x v="1"/>
    <x v="0"/>
    <x v="8"/>
  </r>
  <r>
    <s v="IN-AMD-103030"/>
    <x v="552"/>
    <x v="2"/>
    <x v="11"/>
    <n v="1"/>
    <n v="15192.5"/>
    <n v="0.2"/>
    <n v="12154"/>
    <n v="1835.58"/>
    <x v="1"/>
    <x v="2"/>
    <x v="0"/>
    <x v="7"/>
  </r>
  <r>
    <s v="IN-AMD-103031"/>
    <x v="681"/>
    <x v="2"/>
    <x v="11"/>
    <n v="4"/>
    <n v="19192.47"/>
    <n v="0.05"/>
    <n v="72931.39"/>
    <n v="0"/>
    <x v="4"/>
    <x v="1"/>
    <x v="3"/>
    <x v="3"/>
  </r>
  <r>
    <s v="IN-AMD-103032"/>
    <x v="914"/>
    <x v="0"/>
    <x v="21"/>
    <n v="4"/>
    <n v="504.1"/>
    <n v="0"/>
    <n v="2016.4"/>
    <n v="579.98"/>
    <x v="1"/>
    <x v="1"/>
    <x v="0"/>
    <x v="0"/>
  </r>
  <r>
    <s v="IN-AMD-103033"/>
    <x v="830"/>
    <x v="4"/>
    <x v="22"/>
    <n v="4"/>
    <n v="895.18"/>
    <n v="0.1"/>
    <n v="3222.65"/>
    <n v="693.55"/>
    <x v="1"/>
    <x v="0"/>
    <x v="0"/>
    <x v="4"/>
  </r>
  <r>
    <s v="IN-AMD-103034"/>
    <x v="38"/>
    <x v="3"/>
    <x v="24"/>
    <n v="1"/>
    <n v="6771.85"/>
    <n v="0"/>
    <n v="6771.85"/>
    <n v="1590.43"/>
    <x v="0"/>
    <x v="2"/>
    <x v="0"/>
    <x v="9"/>
  </r>
  <r>
    <s v="IN-AMD-103035"/>
    <x v="380"/>
    <x v="2"/>
    <x v="3"/>
    <n v="1"/>
    <n v="13117.21"/>
    <n v="0"/>
    <n v="13117.21"/>
    <n v="1872.42"/>
    <x v="1"/>
    <x v="1"/>
    <x v="0"/>
    <x v="7"/>
  </r>
  <r>
    <s v="IN-AMD-103036"/>
    <x v="235"/>
    <x v="2"/>
    <x v="10"/>
    <n v="2"/>
    <n v="3259.04"/>
    <n v="0"/>
    <n v="6518.08"/>
    <n v="955.85"/>
    <x v="1"/>
    <x v="0"/>
    <x v="0"/>
    <x v="5"/>
  </r>
  <r>
    <s v="IN-AMD-103037"/>
    <x v="29"/>
    <x v="1"/>
    <x v="20"/>
    <n v="4"/>
    <n v="1322.7"/>
    <n v="0.1"/>
    <n v="4761.72"/>
    <n v="1309.57"/>
    <x v="3"/>
    <x v="1"/>
    <x v="0"/>
    <x v="2"/>
  </r>
  <r>
    <s v="IN-AMD-103038"/>
    <x v="541"/>
    <x v="1"/>
    <x v="4"/>
    <n v="1"/>
    <n v="1048.99"/>
    <n v="0.15"/>
    <n v="891.64"/>
    <n v="191.57"/>
    <x v="2"/>
    <x v="1"/>
    <x v="0"/>
    <x v="7"/>
  </r>
  <r>
    <s v="IN-AMD-103039"/>
    <x v="74"/>
    <x v="3"/>
    <x v="16"/>
    <n v="3"/>
    <n v="3129.82"/>
    <n v="0"/>
    <n v="9389.4599999999991"/>
    <n v="2941.58"/>
    <x v="2"/>
    <x v="1"/>
    <x v="0"/>
    <x v="5"/>
  </r>
  <r>
    <s v="IN-AMD-103040"/>
    <x v="868"/>
    <x v="3"/>
    <x v="23"/>
    <n v="3"/>
    <n v="2723.81"/>
    <n v="0.2"/>
    <n v="6537.14"/>
    <n v="1967.87"/>
    <x v="1"/>
    <x v="1"/>
    <x v="0"/>
    <x v="6"/>
  </r>
  <r>
    <s v="IN-AMD-103041"/>
    <x v="188"/>
    <x v="2"/>
    <x v="10"/>
    <n v="4"/>
    <n v="19683.080000000002"/>
    <n v="0.1"/>
    <n v="70859.09"/>
    <n v="21307"/>
    <x v="1"/>
    <x v="0"/>
    <x v="0"/>
    <x v="7"/>
  </r>
  <r>
    <s v="IN-AMD-103042"/>
    <x v="569"/>
    <x v="1"/>
    <x v="20"/>
    <n v="3"/>
    <n v="877.04"/>
    <n v="0.2"/>
    <n v="2104.9"/>
    <n v="0"/>
    <x v="2"/>
    <x v="1"/>
    <x v="2"/>
    <x v="4"/>
  </r>
  <r>
    <s v="IN-AMD-103043"/>
    <x v="76"/>
    <x v="1"/>
    <x v="20"/>
    <n v="2"/>
    <n v="1371.34"/>
    <n v="0"/>
    <n v="2742.68"/>
    <n v="863.67"/>
    <x v="2"/>
    <x v="1"/>
    <x v="0"/>
    <x v="4"/>
  </r>
  <r>
    <s v="IN-AMD-103044"/>
    <x v="331"/>
    <x v="2"/>
    <x v="3"/>
    <n v="2"/>
    <n v="16169.89"/>
    <n v="0.05"/>
    <n v="30722.79"/>
    <n v="0"/>
    <x v="1"/>
    <x v="1"/>
    <x v="2"/>
    <x v="5"/>
  </r>
  <r>
    <s v="IN-AMD-103045"/>
    <x v="740"/>
    <x v="3"/>
    <x v="16"/>
    <n v="4"/>
    <n v="1541.39"/>
    <n v="0.05"/>
    <n v="5857.28"/>
    <n v="1090.02"/>
    <x v="1"/>
    <x v="1"/>
    <x v="0"/>
    <x v="0"/>
  </r>
  <r>
    <s v="IN-AMD-103046"/>
    <x v="82"/>
    <x v="2"/>
    <x v="11"/>
    <n v="1"/>
    <n v="4180.6499999999996"/>
    <n v="0.05"/>
    <n v="3971.62"/>
    <n v="990.81"/>
    <x v="2"/>
    <x v="2"/>
    <x v="0"/>
    <x v="5"/>
  </r>
  <r>
    <s v="IN-AMD-103047"/>
    <x v="678"/>
    <x v="2"/>
    <x v="11"/>
    <n v="1"/>
    <n v="19546.900000000001"/>
    <n v="0.2"/>
    <n v="15637.52"/>
    <n v="0"/>
    <x v="2"/>
    <x v="0"/>
    <x v="3"/>
    <x v="4"/>
  </r>
  <r>
    <s v="IN-AMD-103048"/>
    <x v="675"/>
    <x v="2"/>
    <x v="11"/>
    <n v="1"/>
    <n v="11569.24"/>
    <n v="0.15"/>
    <n v="9833.85"/>
    <n v="1614.01"/>
    <x v="2"/>
    <x v="1"/>
    <x v="0"/>
    <x v="4"/>
  </r>
  <r>
    <s v="IN-AMD-103049"/>
    <x v="788"/>
    <x v="2"/>
    <x v="9"/>
    <n v="1"/>
    <n v="18721.669999999998"/>
    <n v="0.15"/>
    <n v="15913.42"/>
    <n v="0"/>
    <x v="1"/>
    <x v="0"/>
    <x v="2"/>
    <x v="6"/>
  </r>
  <r>
    <s v="IN-AMD-103050"/>
    <x v="419"/>
    <x v="0"/>
    <x v="21"/>
    <n v="4"/>
    <n v="1782.65"/>
    <n v="0"/>
    <n v="7130.6"/>
    <n v="0"/>
    <x v="1"/>
    <x v="0"/>
    <x v="3"/>
    <x v="2"/>
  </r>
  <r>
    <s v="IN-AMD-103051"/>
    <x v="211"/>
    <x v="0"/>
    <x v="8"/>
    <n v="2"/>
    <n v="980.89"/>
    <n v="0.05"/>
    <n v="1863.69"/>
    <n v="416.96"/>
    <x v="1"/>
    <x v="0"/>
    <x v="1"/>
    <x v="4"/>
  </r>
  <r>
    <s v="IN-AMD-103052"/>
    <x v="400"/>
    <x v="0"/>
    <x v="21"/>
    <n v="4"/>
    <n v="2808.7"/>
    <n v="0"/>
    <n v="11234.8"/>
    <n v="3431.73"/>
    <x v="0"/>
    <x v="0"/>
    <x v="0"/>
    <x v="9"/>
  </r>
  <r>
    <s v="IN-AMD-103053"/>
    <x v="402"/>
    <x v="0"/>
    <x v="1"/>
    <n v="4"/>
    <n v="2202.31"/>
    <n v="0.15"/>
    <n v="7487.85"/>
    <n v="1904.62"/>
    <x v="1"/>
    <x v="0"/>
    <x v="0"/>
    <x v="9"/>
  </r>
  <r>
    <s v="IN-AMD-103054"/>
    <x v="241"/>
    <x v="2"/>
    <x v="9"/>
    <n v="3"/>
    <n v="29607.599999999999"/>
    <n v="0.05"/>
    <n v="84381.66"/>
    <n v="29105.15"/>
    <x v="0"/>
    <x v="1"/>
    <x v="0"/>
    <x v="6"/>
  </r>
  <r>
    <s v="IN-AMD-103055"/>
    <x v="101"/>
    <x v="2"/>
    <x v="3"/>
    <n v="2"/>
    <n v="30656.13"/>
    <n v="0.25"/>
    <n v="45984.2"/>
    <n v="7316.73"/>
    <x v="1"/>
    <x v="1"/>
    <x v="0"/>
    <x v="2"/>
  </r>
  <r>
    <s v="IN-AMD-103056"/>
    <x v="344"/>
    <x v="3"/>
    <x v="18"/>
    <n v="1"/>
    <n v="6339.24"/>
    <n v="0.05"/>
    <n v="6022.28"/>
    <n v="1155.1300000000001"/>
    <x v="2"/>
    <x v="2"/>
    <x v="0"/>
    <x v="4"/>
  </r>
  <r>
    <s v="IN-AMD-103057"/>
    <x v="22"/>
    <x v="0"/>
    <x v="8"/>
    <n v="2"/>
    <n v="2710.19"/>
    <n v="0"/>
    <n v="5420.38"/>
    <n v="738.55"/>
    <x v="3"/>
    <x v="1"/>
    <x v="0"/>
    <x v="4"/>
  </r>
  <r>
    <s v="IN-AMD-103058"/>
    <x v="900"/>
    <x v="2"/>
    <x v="3"/>
    <n v="3"/>
    <n v="26656.62"/>
    <n v="0.2"/>
    <n v="63975.89"/>
    <n v="15023.11"/>
    <x v="0"/>
    <x v="1"/>
    <x v="0"/>
    <x v="9"/>
  </r>
  <r>
    <s v="IN-AMD-103059"/>
    <x v="798"/>
    <x v="1"/>
    <x v="4"/>
    <n v="4"/>
    <n v="1262.3800000000001"/>
    <n v="0.15"/>
    <n v="4292.09"/>
    <n v="564.37"/>
    <x v="1"/>
    <x v="1"/>
    <x v="0"/>
    <x v="8"/>
  </r>
  <r>
    <s v="IN-AMD-103060"/>
    <x v="759"/>
    <x v="3"/>
    <x v="23"/>
    <n v="2"/>
    <n v="1812.72"/>
    <n v="0.1"/>
    <n v="3262.9"/>
    <n v="880.24"/>
    <x v="1"/>
    <x v="0"/>
    <x v="0"/>
    <x v="4"/>
  </r>
  <r>
    <s v="IN-AMD-103061"/>
    <x v="391"/>
    <x v="1"/>
    <x v="20"/>
    <n v="3"/>
    <n v="692.5"/>
    <n v="0.2"/>
    <n v="1662"/>
    <n v="294.88"/>
    <x v="2"/>
    <x v="1"/>
    <x v="1"/>
    <x v="5"/>
  </r>
  <r>
    <s v="IN-AMD-103062"/>
    <x v="389"/>
    <x v="0"/>
    <x v="8"/>
    <n v="4"/>
    <n v="2395.7600000000002"/>
    <n v="0.2"/>
    <n v="7666.43"/>
    <n v="2251.66"/>
    <x v="2"/>
    <x v="1"/>
    <x v="0"/>
    <x v="0"/>
  </r>
  <r>
    <s v="IN-AMD-103063"/>
    <x v="198"/>
    <x v="2"/>
    <x v="3"/>
    <n v="1"/>
    <n v="7885.29"/>
    <n v="0.2"/>
    <n v="6308.23"/>
    <n v="814.72"/>
    <x v="1"/>
    <x v="1"/>
    <x v="0"/>
    <x v="4"/>
  </r>
  <r>
    <s v="IN-AMD-103064"/>
    <x v="351"/>
    <x v="3"/>
    <x v="23"/>
    <n v="2"/>
    <n v="4345.33"/>
    <n v="0.2"/>
    <n v="6952.53"/>
    <n v="1372.85"/>
    <x v="1"/>
    <x v="1"/>
    <x v="0"/>
    <x v="5"/>
  </r>
  <r>
    <s v="IN-AMD-103065"/>
    <x v="404"/>
    <x v="2"/>
    <x v="11"/>
    <n v="1"/>
    <n v="15197.24"/>
    <n v="0"/>
    <n v="15197.24"/>
    <n v="5078.01"/>
    <x v="1"/>
    <x v="1"/>
    <x v="0"/>
    <x v="4"/>
  </r>
  <r>
    <s v="IN-AMD-103066"/>
    <x v="20"/>
    <x v="0"/>
    <x v="1"/>
    <n v="1"/>
    <n v="425.18"/>
    <n v="0.1"/>
    <n v="382.66"/>
    <n v="51.98"/>
    <x v="2"/>
    <x v="1"/>
    <x v="0"/>
    <x v="6"/>
  </r>
  <r>
    <s v="IN-AMD-103067"/>
    <x v="675"/>
    <x v="2"/>
    <x v="6"/>
    <n v="3"/>
    <n v="19354.560000000001"/>
    <n v="0.15"/>
    <n v="49354.13"/>
    <n v="15859.86"/>
    <x v="3"/>
    <x v="1"/>
    <x v="0"/>
    <x v="4"/>
  </r>
  <r>
    <s v="IN-AMD-103068"/>
    <x v="228"/>
    <x v="1"/>
    <x v="4"/>
    <n v="3"/>
    <n v="686.41"/>
    <n v="0.1"/>
    <n v="1853.31"/>
    <n v="363.32"/>
    <x v="0"/>
    <x v="1"/>
    <x v="0"/>
    <x v="5"/>
  </r>
  <r>
    <s v="IN-AMD-103069"/>
    <x v="498"/>
    <x v="2"/>
    <x v="10"/>
    <n v="4"/>
    <n v="33874.410000000003"/>
    <n v="0.1"/>
    <n v="121947.88"/>
    <n v="15698.01"/>
    <x v="1"/>
    <x v="1"/>
    <x v="0"/>
    <x v="6"/>
  </r>
  <r>
    <s v="IN-AMD-103070"/>
    <x v="292"/>
    <x v="4"/>
    <x v="17"/>
    <n v="1"/>
    <n v="409.71"/>
    <n v="0.2"/>
    <n v="327.77"/>
    <n v="107.21"/>
    <x v="2"/>
    <x v="1"/>
    <x v="0"/>
    <x v="7"/>
  </r>
  <r>
    <s v="IN-AMD-103071"/>
    <x v="706"/>
    <x v="1"/>
    <x v="2"/>
    <n v="3"/>
    <n v="1276.8800000000001"/>
    <n v="0"/>
    <n v="3830.64"/>
    <n v="837.7"/>
    <x v="1"/>
    <x v="2"/>
    <x v="1"/>
    <x v="2"/>
  </r>
  <r>
    <s v="IN-AMD-103072"/>
    <x v="89"/>
    <x v="0"/>
    <x v="21"/>
    <n v="3"/>
    <n v="2553.6999999999998"/>
    <n v="0.1"/>
    <n v="6894.99"/>
    <n v="1516.39"/>
    <x v="1"/>
    <x v="0"/>
    <x v="0"/>
    <x v="2"/>
  </r>
  <r>
    <s v="IN-AMD-103073"/>
    <x v="805"/>
    <x v="3"/>
    <x v="16"/>
    <n v="1"/>
    <n v="5632.03"/>
    <n v="0.1"/>
    <n v="5068.83"/>
    <n v="1411.37"/>
    <x v="3"/>
    <x v="0"/>
    <x v="0"/>
    <x v="5"/>
  </r>
  <r>
    <s v="IN-AMD-103074"/>
    <x v="625"/>
    <x v="3"/>
    <x v="23"/>
    <n v="4"/>
    <n v="989.35"/>
    <n v="0.05"/>
    <n v="3759.53"/>
    <n v="856.29"/>
    <x v="1"/>
    <x v="2"/>
    <x v="0"/>
    <x v="6"/>
  </r>
  <r>
    <s v="IN-AMD-103075"/>
    <x v="829"/>
    <x v="1"/>
    <x v="4"/>
    <n v="1"/>
    <n v="499.36"/>
    <n v="0.05"/>
    <n v="474.39"/>
    <n v="141.69999999999999"/>
    <x v="3"/>
    <x v="1"/>
    <x v="0"/>
    <x v="9"/>
  </r>
  <r>
    <s v="IN-AMD-103076"/>
    <x v="296"/>
    <x v="0"/>
    <x v="1"/>
    <n v="4"/>
    <n v="2217.41"/>
    <n v="0.15"/>
    <n v="7539.19"/>
    <n v="0"/>
    <x v="2"/>
    <x v="0"/>
    <x v="3"/>
    <x v="5"/>
  </r>
  <r>
    <s v="IN-AMD-103077"/>
    <x v="915"/>
    <x v="1"/>
    <x v="15"/>
    <n v="4"/>
    <n v="889.98"/>
    <n v="0.2"/>
    <n v="2847.94"/>
    <n v="550.04"/>
    <x v="0"/>
    <x v="0"/>
    <x v="0"/>
    <x v="7"/>
  </r>
  <r>
    <s v="IN-AMD-103078"/>
    <x v="615"/>
    <x v="0"/>
    <x v="8"/>
    <n v="3"/>
    <n v="2522.2399999999998"/>
    <n v="0.1"/>
    <n v="6810.05"/>
    <n v="1817.79"/>
    <x v="1"/>
    <x v="2"/>
    <x v="1"/>
    <x v="7"/>
  </r>
  <r>
    <s v="IN-AMD-103079"/>
    <x v="329"/>
    <x v="4"/>
    <x v="7"/>
    <n v="1"/>
    <n v="955.46"/>
    <n v="0.05"/>
    <n v="907.69"/>
    <n v="127.2"/>
    <x v="3"/>
    <x v="1"/>
    <x v="0"/>
    <x v="2"/>
  </r>
  <r>
    <s v="IN-AMD-103080"/>
    <x v="207"/>
    <x v="0"/>
    <x v="0"/>
    <n v="1"/>
    <n v="2569.48"/>
    <n v="0.15"/>
    <n v="2184.06"/>
    <n v="509.31"/>
    <x v="1"/>
    <x v="1"/>
    <x v="0"/>
    <x v="7"/>
  </r>
  <r>
    <s v="IN-AMD-103081"/>
    <x v="780"/>
    <x v="0"/>
    <x v="21"/>
    <n v="3"/>
    <n v="1081.96"/>
    <n v="0.25"/>
    <n v="2434.41"/>
    <n v="482.91"/>
    <x v="4"/>
    <x v="1"/>
    <x v="0"/>
    <x v="5"/>
  </r>
  <r>
    <s v="IN-AMD-103082"/>
    <x v="450"/>
    <x v="1"/>
    <x v="2"/>
    <n v="2"/>
    <n v="930.5"/>
    <n v="0"/>
    <n v="1861"/>
    <n v="395.56"/>
    <x v="2"/>
    <x v="1"/>
    <x v="0"/>
    <x v="0"/>
  </r>
  <r>
    <s v="IN-AMD-103083"/>
    <x v="476"/>
    <x v="1"/>
    <x v="4"/>
    <n v="2"/>
    <n v="1033.6400000000001"/>
    <n v="0.1"/>
    <n v="1860.55"/>
    <n v="511.86"/>
    <x v="1"/>
    <x v="0"/>
    <x v="0"/>
    <x v="7"/>
  </r>
  <r>
    <s v="IN-AMD-103084"/>
    <x v="415"/>
    <x v="3"/>
    <x v="16"/>
    <n v="1"/>
    <n v="3947.18"/>
    <n v="0.1"/>
    <n v="3552.46"/>
    <n v="558.66999999999996"/>
    <x v="0"/>
    <x v="1"/>
    <x v="0"/>
    <x v="6"/>
  </r>
  <r>
    <s v="IN-AMD-103085"/>
    <x v="386"/>
    <x v="2"/>
    <x v="3"/>
    <n v="3"/>
    <n v="21674.9"/>
    <n v="0.1"/>
    <n v="58522.23"/>
    <n v="7486.13"/>
    <x v="0"/>
    <x v="1"/>
    <x v="0"/>
    <x v="4"/>
  </r>
  <r>
    <s v="IN-AMD-103086"/>
    <x v="426"/>
    <x v="0"/>
    <x v="8"/>
    <n v="4"/>
    <n v="711.59"/>
    <n v="0"/>
    <n v="2846.36"/>
    <n v="914.5"/>
    <x v="0"/>
    <x v="0"/>
    <x v="0"/>
    <x v="5"/>
  </r>
  <r>
    <s v="IN-AMD-103087"/>
    <x v="126"/>
    <x v="4"/>
    <x v="14"/>
    <n v="4"/>
    <n v="977.77"/>
    <n v="0.25"/>
    <n v="2933.31"/>
    <n v="927.07"/>
    <x v="1"/>
    <x v="2"/>
    <x v="0"/>
    <x v="1"/>
  </r>
  <r>
    <s v="IN-AMD-103088"/>
    <x v="882"/>
    <x v="1"/>
    <x v="15"/>
    <n v="1"/>
    <n v="339.49"/>
    <n v="0"/>
    <n v="339.49"/>
    <n v="112.5"/>
    <x v="1"/>
    <x v="0"/>
    <x v="0"/>
    <x v="9"/>
  </r>
  <r>
    <s v="IN-AMD-103089"/>
    <x v="411"/>
    <x v="1"/>
    <x v="19"/>
    <n v="3"/>
    <n v="1091.29"/>
    <n v="0.05"/>
    <n v="3110.18"/>
    <n v="880.67"/>
    <x v="3"/>
    <x v="1"/>
    <x v="0"/>
    <x v="1"/>
  </r>
  <r>
    <s v="IN-AMD-103090"/>
    <x v="636"/>
    <x v="2"/>
    <x v="3"/>
    <n v="1"/>
    <n v="8999.3799999999992"/>
    <n v="0"/>
    <n v="8999.3799999999992"/>
    <n v="0"/>
    <x v="0"/>
    <x v="1"/>
    <x v="3"/>
    <x v="1"/>
  </r>
  <r>
    <s v="IN-AMD-103091"/>
    <x v="434"/>
    <x v="0"/>
    <x v="21"/>
    <n v="1"/>
    <n v="1454.26"/>
    <n v="0.15"/>
    <n v="1236.1199999999999"/>
    <n v="240.19"/>
    <x v="1"/>
    <x v="2"/>
    <x v="0"/>
    <x v="5"/>
  </r>
  <r>
    <s v="IN-AMD-103092"/>
    <x v="501"/>
    <x v="3"/>
    <x v="18"/>
    <n v="3"/>
    <n v="5241.5"/>
    <n v="0.1"/>
    <n v="14152.05"/>
    <n v="2185.9"/>
    <x v="1"/>
    <x v="1"/>
    <x v="0"/>
    <x v="4"/>
  </r>
  <r>
    <s v="IN-AMD-103093"/>
    <x v="201"/>
    <x v="1"/>
    <x v="20"/>
    <n v="1"/>
    <n v="944.43"/>
    <n v="0"/>
    <n v="944.43"/>
    <n v="264.27"/>
    <x v="1"/>
    <x v="1"/>
    <x v="0"/>
    <x v="7"/>
  </r>
  <r>
    <s v="IN-AMD-103094"/>
    <x v="736"/>
    <x v="2"/>
    <x v="11"/>
    <n v="4"/>
    <n v="26293.15"/>
    <n v="0"/>
    <n v="105172.6"/>
    <n v="21147.56"/>
    <x v="1"/>
    <x v="1"/>
    <x v="1"/>
    <x v="6"/>
  </r>
  <r>
    <s v="IN-AMD-103095"/>
    <x v="307"/>
    <x v="1"/>
    <x v="2"/>
    <n v="2"/>
    <n v="860.35"/>
    <n v="0.05"/>
    <n v="1634.66"/>
    <n v="298.85000000000002"/>
    <x v="1"/>
    <x v="0"/>
    <x v="0"/>
    <x v="3"/>
  </r>
  <r>
    <s v="IN-AMD-103096"/>
    <x v="768"/>
    <x v="0"/>
    <x v="21"/>
    <n v="4"/>
    <n v="384.97"/>
    <n v="0.15"/>
    <n v="1308.9000000000001"/>
    <n v="335.35"/>
    <x v="1"/>
    <x v="0"/>
    <x v="0"/>
    <x v="4"/>
  </r>
  <r>
    <s v="IN-AMD-103097"/>
    <x v="541"/>
    <x v="2"/>
    <x v="10"/>
    <n v="2"/>
    <n v="6036.73"/>
    <n v="0.2"/>
    <n v="9658.77"/>
    <n v="1480.77"/>
    <x v="0"/>
    <x v="1"/>
    <x v="0"/>
    <x v="5"/>
  </r>
  <r>
    <s v="IN-AMD-103098"/>
    <x v="17"/>
    <x v="0"/>
    <x v="21"/>
    <n v="3"/>
    <n v="1833.74"/>
    <n v="0.05"/>
    <n v="5226.16"/>
    <n v="1339.67"/>
    <x v="2"/>
    <x v="1"/>
    <x v="0"/>
    <x v="6"/>
  </r>
  <r>
    <s v="IN-AMD-103099"/>
    <x v="916"/>
    <x v="2"/>
    <x v="11"/>
    <n v="1"/>
    <n v="15186.93"/>
    <n v="0.1"/>
    <n v="13668.24"/>
    <n v="0"/>
    <x v="1"/>
    <x v="1"/>
    <x v="2"/>
    <x v="7"/>
  </r>
  <r>
    <s v="IN-AMD-103100"/>
    <x v="795"/>
    <x v="0"/>
    <x v="13"/>
    <n v="2"/>
    <n v="1071.75"/>
    <n v="0.05"/>
    <n v="2036.32"/>
    <n v="566.78"/>
    <x v="4"/>
    <x v="1"/>
    <x v="0"/>
    <x v="6"/>
  </r>
  <r>
    <s v="IN-AMD-103101"/>
    <x v="385"/>
    <x v="2"/>
    <x v="6"/>
    <n v="3"/>
    <n v="30024.78"/>
    <n v="0.1"/>
    <n v="81066.91"/>
    <n v="19242.36"/>
    <x v="0"/>
    <x v="0"/>
    <x v="0"/>
    <x v="2"/>
  </r>
  <r>
    <s v="IN-AMD-103102"/>
    <x v="207"/>
    <x v="2"/>
    <x v="9"/>
    <n v="3"/>
    <n v="20570.919999999998"/>
    <n v="0.1"/>
    <n v="55541.48"/>
    <n v="12880.71"/>
    <x v="1"/>
    <x v="1"/>
    <x v="0"/>
    <x v="7"/>
  </r>
  <r>
    <s v="IN-AMD-103103"/>
    <x v="772"/>
    <x v="1"/>
    <x v="4"/>
    <n v="3"/>
    <n v="1086.8399999999999"/>
    <n v="0.1"/>
    <n v="2934.47"/>
    <n v="567.03"/>
    <x v="1"/>
    <x v="1"/>
    <x v="0"/>
    <x v="4"/>
  </r>
  <r>
    <s v="IN-AMD-103104"/>
    <x v="569"/>
    <x v="2"/>
    <x v="3"/>
    <n v="4"/>
    <n v="3181.09"/>
    <n v="0.05"/>
    <n v="12088.14"/>
    <n v="3561.4"/>
    <x v="1"/>
    <x v="0"/>
    <x v="0"/>
    <x v="7"/>
  </r>
  <r>
    <s v="IN-AMD-103105"/>
    <x v="767"/>
    <x v="2"/>
    <x v="9"/>
    <n v="4"/>
    <n v="21013.15"/>
    <n v="0.2"/>
    <n v="67242.080000000002"/>
    <n v="22528.73"/>
    <x v="2"/>
    <x v="1"/>
    <x v="0"/>
    <x v="9"/>
  </r>
  <r>
    <s v="IN-AMD-103106"/>
    <x v="685"/>
    <x v="0"/>
    <x v="21"/>
    <n v="2"/>
    <n v="1172.6600000000001"/>
    <n v="0.15"/>
    <n v="1993.52"/>
    <n v="456.74"/>
    <x v="2"/>
    <x v="2"/>
    <x v="0"/>
    <x v="9"/>
  </r>
  <r>
    <s v="IN-AMD-103107"/>
    <x v="811"/>
    <x v="0"/>
    <x v="8"/>
    <n v="2"/>
    <n v="960.74"/>
    <n v="0.25"/>
    <n v="1441.11"/>
    <n v="465.69"/>
    <x v="1"/>
    <x v="1"/>
    <x v="0"/>
    <x v="8"/>
  </r>
  <r>
    <s v="IN-AMD-103108"/>
    <x v="99"/>
    <x v="1"/>
    <x v="15"/>
    <n v="4"/>
    <n v="432.25"/>
    <n v="0.05"/>
    <n v="1642.55"/>
    <n v="205.54"/>
    <x v="1"/>
    <x v="1"/>
    <x v="0"/>
    <x v="8"/>
  </r>
  <r>
    <s v="IN-AMD-103109"/>
    <x v="177"/>
    <x v="0"/>
    <x v="8"/>
    <n v="2"/>
    <n v="878.52"/>
    <n v="0"/>
    <n v="1757.04"/>
    <n v="287.5"/>
    <x v="1"/>
    <x v="1"/>
    <x v="0"/>
    <x v="8"/>
  </r>
  <r>
    <s v="IN-AMD-103110"/>
    <x v="393"/>
    <x v="1"/>
    <x v="15"/>
    <n v="2"/>
    <n v="620.13"/>
    <n v="0.1"/>
    <n v="1116.23"/>
    <n v="147.30000000000001"/>
    <x v="1"/>
    <x v="1"/>
    <x v="0"/>
    <x v="4"/>
  </r>
  <r>
    <s v="IN-AMD-103111"/>
    <x v="31"/>
    <x v="3"/>
    <x v="23"/>
    <n v="1"/>
    <n v="7934.74"/>
    <n v="0.15"/>
    <n v="6744.53"/>
    <n v="1639.04"/>
    <x v="0"/>
    <x v="1"/>
    <x v="0"/>
    <x v="8"/>
  </r>
  <r>
    <s v="IN-AMD-103112"/>
    <x v="579"/>
    <x v="2"/>
    <x v="11"/>
    <n v="2"/>
    <n v="11327.71"/>
    <n v="0.2"/>
    <n v="18124.34"/>
    <n v="3550.25"/>
    <x v="3"/>
    <x v="1"/>
    <x v="0"/>
    <x v="8"/>
  </r>
  <r>
    <s v="IN-AMD-103113"/>
    <x v="32"/>
    <x v="2"/>
    <x v="3"/>
    <n v="3"/>
    <n v="8414.74"/>
    <n v="0"/>
    <n v="25244.22"/>
    <n v="7920.01"/>
    <x v="1"/>
    <x v="1"/>
    <x v="0"/>
    <x v="7"/>
  </r>
  <r>
    <s v="IN-AMD-103114"/>
    <x v="703"/>
    <x v="0"/>
    <x v="0"/>
    <n v="1"/>
    <n v="2988.51"/>
    <n v="0.2"/>
    <n v="2390.81"/>
    <n v="661.98"/>
    <x v="3"/>
    <x v="1"/>
    <x v="0"/>
    <x v="2"/>
  </r>
  <r>
    <s v="IN-AMD-103115"/>
    <x v="547"/>
    <x v="0"/>
    <x v="13"/>
    <n v="2"/>
    <n v="816.8"/>
    <n v="0.1"/>
    <n v="1470.24"/>
    <n v="0"/>
    <x v="1"/>
    <x v="1"/>
    <x v="3"/>
    <x v="5"/>
  </r>
  <r>
    <s v="IN-AMD-103116"/>
    <x v="628"/>
    <x v="3"/>
    <x v="23"/>
    <n v="1"/>
    <n v="2579.58"/>
    <n v="0.05"/>
    <n v="2450.6"/>
    <n v="364.77"/>
    <x v="3"/>
    <x v="0"/>
    <x v="1"/>
    <x v="6"/>
  </r>
  <r>
    <s v="IN-AMD-103117"/>
    <x v="75"/>
    <x v="3"/>
    <x v="5"/>
    <n v="3"/>
    <n v="7697.19"/>
    <n v="0"/>
    <n v="23091.57"/>
    <n v="4247.3500000000004"/>
    <x v="1"/>
    <x v="0"/>
    <x v="0"/>
    <x v="5"/>
  </r>
  <r>
    <s v="IN-AMD-103118"/>
    <x v="387"/>
    <x v="0"/>
    <x v="8"/>
    <n v="2"/>
    <n v="1887.05"/>
    <n v="0.15"/>
    <n v="3207.98"/>
    <n v="920.24"/>
    <x v="1"/>
    <x v="1"/>
    <x v="0"/>
    <x v="2"/>
  </r>
  <r>
    <s v="IN-AMD-103119"/>
    <x v="551"/>
    <x v="2"/>
    <x v="9"/>
    <n v="1"/>
    <n v="3656.51"/>
    <n v="0.05"/>
    <n v="3473.68"/>
    <n v="578.08000000000004"/>
    <x v="1"/>
    <x v="1"/>
    <x v="0"/>
    <x v="4"/>
  </r>
  <r>
    <s v="IN-AMD-103120"/>
    <x v="338"/>
    <x v="2"/>
    <x v="11"/>
    <n v="2"/>
    <n v="24690.79"/>
    <n v="0.1"/>
    <n v="44443.42"/>
    <n v="12482.05"/>
    <x v="0"/>
    <x v="1"/>
    <x v="0"/>
    <x v="6"/>
  </r>
  <r>
    <s v="IN-AMD-103121"/>
    <x v="365"/>
    <x v="3"/>
    <x v="5"/>
    <n v="1"/>
    <n v="2264.2800000000002"/>
    <n v="0.1"/>
    <n v="2037.85"/>
    <n v="666.7"/>
    <x v="1"/>
    <x v="1"/>
    <x v="0"/>
    <x v="4"/>
  </r>
  <r>
    <s v="IN-AMD-103122"/>
    <x v="776"/>
    <x v="0"/>
    <x v="8"/>
    <n v="1"/>
    <n v="2032.11"/>
    <n v="0"/>
    <n v="2032.11"/>
    <n v="650.44000000000005"/>
    <x v="0"/>
    <x v="0"/>
    <x v="0"/>
    <x v="1"/>
  </r>
  <r>
    <s v="IN-AMD-103123"/>
    <x v="107"/>
    <x v="0"/>
    <x v="8"/>
    <n v="3"/>
    <n v="1983.64"/>
    <n v="0.15"/>
    <n v="5058.28"/>
    <n v="642.26"/>
    <x v="1"/>
    <x v="0"/>
    <x v="0"/>
    <x v="6"/>
  </r>
  <r>
    <s v="IN-AMD-103124"/>
    <x v="193"/>
    <x v="2"/>
    <x v="11"/>
    <n v="3"/>
    <n v="12162.89"/>
    <n v="0"/>
    <n v="36488.67"/>
    <n v="11770.83"/>
    <x v="1"/>
    <x v="1"/>
    <x v="0"/>
    <x v="5"/>
  </r>
  <r>
    <s v="IN-AMD-103125"/>
    <x v="561"/>
    <x v="3"/>
    <x v="18"/>
    <n v="2"/>
    <n v="6760.94"/>
    <n v="0.15"/>
    <n v="11493.6"/>
    <n v="2149.59"/>
    <x v="3"/>
    <x v="1"/>
    <x v="0"/>
    <x v="5"/>
  </r>
  <r>
    <s v="IN-AMD-103126"/>
    <x v="452"/>
    <x v="1"/>
    <x v="20"/>
    <n v="4"/>
    <n v="709.56"/>
    <n v="0.05"/>
    <n v="2696.33"/>
    <n v="593.4"/>
    <x v="1"/>
    <x v="1"/>
    <x v="0"/>
    <x v="4"/>
  </r>
  <r>
    <s v="IN-AMD-103127"/>
    <x v="22"/>
    <x v="2"/>
    <x v="6"/>
    <n v="2"/>
    <n v="24809.200000000001"/>
    <n v="0"/>
    <n v="49618.400000000001"/>
    <n v="12009.87"/>
    <x v="0"/>
    <x v="2"/>
    <x v="0"/>
    <x v="5"/>
  </r>
  <r>
    <s v="IN-AMD-103128"/>
    <x v="492"/>
    <x v="0"/>
    <x v="13"/>
    <n v="1"/>
    <n v="1164.57"/>
    <n v="0.15"/>
    <n v="989.88"/>
    <n v="0"/>
    <x v="3"/>
    <x v="0"/>
    <x v="2"/>
    <x v="2"/>
  </r>
  <r>
    <s v="IN-AMD-103129"/>
    <x v="756"/>
    <x v="4"/>
    <x v="22"/>
    <n v="3"/>
    <n v="752.37"/>
    <n v="0.2"/>
    <n v="1805.69"/>
    <n v="477.87"/>
    <x v="1"/>
    <x v="1"/>
    <x v="0"/>
    <x v="8"/>
  </r>
  <r>
    <s v="IN-AMD-103130"/>
    <x v="616"/>
    <x v="0"/>
    <x v="13"/>
    <n v="3"/>
    <n v="1365.44"/>
    <n v="0"/>
    <n v="4096.32"/>
    <n v="1278.1199999999999"/>
    <x v="2"/>
    <x v="2"/>
    <x v="1"/>
    <x v="2"/>
  </r>
  <r>
    <s v="IN-AMD-103131"/>
    <x v="530"/>
    <x v="3"/>
    <x v="18"/>
    <n v="1"/>
    <n v="2915.52"/>
    <n v="0.1"/>
    <n v="2623.97"/>
    <n v="734.89"/>
    <x v="1"/>
    <x v="1"/>
    <x v="0"/>
    <x v="7"/>
  </r>
  <r>
    <s v="IN-AMD-103132"/>
    <x v="469"/>
    <x v="2"/>
    <x v="9"/>
    <n v="4"/>
    <n v="30997.49"/>
    <n v="0"/>
    <n v="123989.96"/>
    <n v="21689.9"/>
    <x v="1"/>
    <x v="1"/>
    <x v="0"/>
    <x v="7"/>
  </r>
  <r>
    <s v="IN-AMD-103133"/>
    <x v="459"/>
    <x v="3"/>
    <x v="24"/>
    <n v="3"/>
    <n v="3325.04"/>
    <n v="0.15"/>
    <n v="8478.85"/>
    <n v="2809.43"/>
    <x v="0"/>
    <x v="1"/>
    <x v="0"/>
    <x v="6"/>
  </r>
  <r>
    <s v="IN-AMD-103134"/>
    <x v="103"/>
    <x v="2"/>
    <x v="11"/>
    <n v="4"/>
    <n v="11063.15"/>
    <n v="0.25"/>
    <n v="33189.449999999997"/>
    <n v="9284.32"/>
    <x v="1"/>
    <x v="0"/>
    <x v="0"/>
    <x v="2"/>
  </r>
  <r>
    <s v="IN-AMD-103135"/>
    <x v="149"/>
    <x v="4"/>
    <x v="12"/>
    <n v="3"/>
    <n v="513.19000000000005"/>
    <n v="0.05"/>
    <n v="1462.59"/>
    <n v="221.41"/>
    <x v="1"/>
    <x v="2"/>
    <x v="0"/>
    <x v="5"/>
  </r>
  <r>
    <s v="IN-AMD-103136"/>
    <x v="668"/>
    <x v="3"/>
    <x v="18"/>
    <n v="1"/>
    <n v="5438.86"/>
    <n v="0.05"/>
    <n v="5166.92"/>
    <n v="1487.4"/>
    <x v="1"/>
    <x v="1"/>
    <x v="0"/>
    <x v="7"/>
  </r>
  <r>
    <s v="IN-AMD-103137"/>
    <x v="405"/>
    <x v="1"/>
    <x v="20"/>
    <n v="2"/>
    <n v="303.13"/>
    <n v="0.15"/>
    <n v="515.32000000000005"/>
    <n v="65.88"/>
    <x v="0"/>
    <x v="2"/>
    <x v="0"/>
    <x v="6"/>
  </r>
  <r>
    <s v="IN-AMD-103138"/>
    <x v="653"/>
    <x v="3"/>
    <x v="24"/>
    <n v="2"/>
    <n v="7651.7"/>
    <n v="0.1"/>
    <n v="13773.06"/>
    <n v="3632.03"/>
    <x v="4"/>
    <x v="1"/>
    <x v="1"/>
    <x v="5"/>
  </r>
  <r>
    <s v="IN-AMD-103139"/>
    <x v="829"/>
    <x v="3"/>
    <x v="5"/>
    <n v="4"/>
    <n v="2707.35"/>
    <n v="0.05"/>
    <n v="10287.93"/>
    <n v="3422.51"/>
    <x v="1"/>
    <x v="1"/>
    <x v="0"/>
    <x v="0"/>
  </r>
  <r>
    <s v="IN-AMD-103140"/>
    <x v="855"/>
    <x v="0"/>
    <x v="8"/>
    <n v="2"/>
    <n v="1106.95"/>
    <n v="0"/>
    <n v="2213.9"/>
    <n v="558.4"/>
    <x v="1"/>
    <x v="2"/>
    <x v="0"/>
    <x v="4"/>
  </r>
  <r>
    <s v="IN-AMD-103141"/>
    <x v="134"/>
    <x v="1"/>
    <x v="19"/>
    <n v="1"/>
    <n v="888.51"/>
    <n v="0.1"/>
    <n v="799.66"/>
    <n v="152.4"/>
    <x v="1"/>
    <x v="1"/>
    <x v="0"/>
    <x v="6"/>
  </r>
  <r>
    <s v="IN-AMD-103142"/>
    <x v="811"/>
    <x v="4"/>
    <x v="7"/>
    <n v="2"/>
    <n v="416.93"/>
    <n v="0.1"/>
    <n v="750.47"/>
    <n v="0"/>
    <x v="2"/>
    <x v="1"/>
    <x v="2"/>
    <x v="4"/>
  </r>
  <r>
    <s v="IN-AMD-103143"/>
    <x v="762"/>
    <x v="0"/>
    <x v="0"/>
    <n v="4"/>
    <n v="743.19"/>
    <n v="0"/>
    <n v="2972.76"/>
    <n v="909.56"/>
    <x v="2"/>
    <x v="1"/>
    <x v="0"/>
    <x v="8"/>
  </r>
  <r>
    <s v="IN-AMD-103144"/>
    <x v="390"/>
    <x v="4"/>
    <x v="7"/>
    <n v="1"/>
    <n v="989.53"/>
    <n v="0"/>
    <n v="989.53"/>
    <n v="175.16"/>
    <x v="1"/>
    <x v="1"/>
    <x v="0"/>
    <x v="5"/>
  </r>
  <r>
    <s v="IN-AMD-103145"/>
    <x v="400"/>
    <x v="3"/>
    <x v="24"/>
    <n v="1"/>
    <n v="2547.65"/>
    <n v="0.05"/>
    <n v="2420.27"/>
    <n v="0"/>
    <x v="1"/>
    <x v="1"/>
    <x v="3"/>
    <x v="8"/>
  </r>
  <r>
    <s v="IN-AMD-103146"/>
    <x v="63"/>
    <x v="0"/>
    <x v="21"/>
    <n v="3"/>
    <n v="2123.98"/>
    <n v="0.05"/>
    <n v="6053.34"/>
    <n v="0"/>
    <x v="3"/>
    <x v="1"/>
    <x v="2"/>
    <x v="6"/>
  </r>
  <r>
    <s v="IN-AMD-103147"/>
    <x v="917"/>
    <x v="0"/>
    <x v="21"/>
    <n v="3"/>
    <n v="623.84"/>
    <n v="0"/>
    <n v="1871.52"/>
    <n v="239.76"/>
    <x v="3"/>
    <x v="1"/>
    <x v="0"/>
    <x v="0"/>
  </r>
  <r>
    <s v="IN-AMD-103148"/>
    <x v="52"/>
    <x v="2"/>
    <x v="6"/>
    <n v="2"/>
    <n v="29919.5"/>
    <n v="0"/>
    <n v="59839"/>
    <n v="16490.990000000002"/>
    <x v="1"/>
    <x v="2"/>
    <x v="0"/>
    <x v="2"/>
  </r>
  <r>
    <s v="IN-AMD-103149"/>
    <x v="138"/>
    <x v="2"/>
    <x v="9"/>
    <n v="4"/>
    <n v="7123.12"/>
    <n v="0"/>
    <n v="28492.48"/>
    <n v="9862.11"/>
    <x v="0"/>
    <x v="1"/>
    <x v="1"/>
    <x v="7"/>
  </r>
  <r>
    <s v="IN-AMD-103150"/>
    <x v="476"/>
    <x v="2"/>
    <x v="6"/>
    <n v="1"/>
    <n v="4370.6000000000004"/>
    <n v="0.2"/>
    <n v="3496.48"/>
    <n v="616.4"/>
    <x v="3"/>
    <x v="2"/>
    <x v="0"/>
    <x v="9"/>
  </r>
  <r>
    <s v="IN-AMD-103151"/>
    <x v="602"/>
    <x v="0"/>
    <x v="0"/>
    <n v="2"/>
    <n v="1824.7"/>
    <n v="0"/>
    <n v="3649.4"/>
    <n v="1215.1500000000001"/>
    <x v="2"/>
    <x v="0"/>
    <x v="0"/>
    <x v="5"/>
  </r>
  <r>
    <s v="IN-AMD-103152"/>
    <x v="38"/>
    <x v="0"/>
    <x v="1"/>
    <n v="2"/>
    <n v="1285.26"/>
    <n v="0.2"/>
    <n v="2056.42"/>
    <n v="0"/>
    <x v="2"/>
    <x v="1"/>
    <x v="2"/>
    <x v="5"/>
  </r>
  <r>
    <s v="IN-AMD-103153"/>
    <x v="524"/>
    <x v="0"/>
    <x v="8"/>
    <n v="3"/>
    <n v="2997.78"/>
    <n v="0.1"/>
    <n v="8094.01"/>
    <n v="1410"/>
    <x v="0"/>
    <x v="1"/>
    <x v="0"/>
    <x v="9"/>
  </r>
  <r>
    <s v="IN-AMD-103154"/>
    <x v="778"/>
    <x v="4"/>
    <x v="17"/>
    <n v="2"/>
    <n v="801.07"/>
    <n v="0.1"/>
    <n v="1441.93"/>
    <n v="200.22"/>
    <x v="3"/>
    <x v="0"/>
    <x v="0"/>
    <x v="5"/>
  </r>
  <r>
    <s v="IN-AMD-103155"/>
    <x v="594"/>
    <x v="0"/>
    <x v="13"/>
    <n v="2"/>
    <n v="476.6"/>
    <n v="0.2"/>
    <n v="762.56"/>
    <n v="196.94"/>
    <x v="1"/>
    <x v="1"/>
    <x v="0"/>
    <x v="4"/>
  </r>
  <r>
    <s v="IN-AMD-103156"/>
    <x v="771"/>
    <x v="0"/>
    <x v="13"/>
    <n v="3"/>
    <n v="2210.7800000000002"/>
    <n v="0.05"/>
    <n v="6300.72"/>
    <n v="1763.9"/>
    <x v="1"/>
    <x v="1"/>
    <x v="0"/>
    <x v="5"/>
  </r>
  <r>
    <s v="IN-AMD-103157"/>
    <x v="759"/>
    <x v="2"/>
    <x v="10"/>
    <n v="2"/>
    <n v="29044.53"/>
    <n v="0.15"/>
    <n v="49375.7"/>
    <n v="13254.98"/>
    <x v="2"/>
    <x v="1"/>
    <x v="1"/>
    <x v="5"/>
  </r>
  <r>
    <s v="IN-AMD-103158"/>
    <x v="345"/>
    <x v="2"/>
    <x v="3"/>
    <n v="2"/>
    <n v="28413.06"/>
    <n v="0.1"/>
    <n v="51143.51"/>
    <n v="13255.35"/>
    <x v="1"/>
    <x v="0"/>
    <x v="0"/>
    <x v="9"/>
  </r>
  <r>
    <s v="IN-AMD-103159"/>
    <x v="667"/>
    <x v="1"/>
    <x v="20"/>
    <n v="1"/>
    <n v="1433.55"/>
    <n v="0.25"/>
    <n v="1075.1600000000001"/>
    <n v="282.63"/>
    <x v="1"/>
    <x v="1"/>
    <x v="0"/>
    <x v="9"/>
  </r>
  <r>
    <s v="IN-AMD-103160"/>
    <x v="329"/>
    <x v="3"/>
    <x v="18"/>
    <n v="2"/>
    <n v="810.64"/>
    <n v="0"/>
    <n v="1621.28"/>
    <n v="385.83"/>
    <x v="1"/>
    <x v="1"/>
    <x v="0"/>
    <x v="4"/>
  </r>
  <r>
    <s v="IN-AMD-103161"/>
    <x v="100"/>
    <x v="1"/>
    <x v="2"/>
    <n v="3"/>
    <n v="1349.47"/>
    <n v="0.05"/>
    <n v="3845.99"/>
    <n v="650.87"/>
    <x v="1"/>
    <x v="1"/>
    <x v="0"/>
    <x v="0"/>
  </r>
  <r>
    <s v="IN-AMD-103162"/>
    <x v="567"/>
    <x v="2"/>
    <x v="10"/>
    <n v="3"/>
    <n v="34478.269999999997"/>
    <n v="0.25"/>
    <n v="77576.11"/>
    <n v="20114.439999999999"/>
    <x v="3"/>
    <x v="2"/>
    <x v="1"/>
    <x v="2"/>
  </r>
  <r>
    <s v="IN-AMD-103163"/>
    <x v="678"/>
    <x v="3"/>
    <x v="23"/>
    <n v="1"/>
    <n v="586.73"/>
    <n v="0.05"/>
    <n v="557.39"/>
    <n v="180.68"/>
    <x v="1"/>
    <x v="1"/>
    <x v="0"/>
    <x v="5"/>
  </r>
  <r>
    <s v="IN-AMD-103164"/>
    <x v="644"/>
    <x v="2"/>
    <x v="9"/>
    <n v="3"/>
    <n v="21403.02"/>
    <n v="0.25"/>
    <n v="48156.800000000003"/>
    <n v="5967.76"/>
    <x v="2"/>
    <x v="0"/>
    <x v="0"/>
    <x v="4"/>
  </r>
  <r>
    <s v="IN-AMD-103165"/>
    <x v="670"/>
    <x v="2"/>
    <x v="3"/>
    <n v="3"/>
    <n v="25056.94"/>
    <n v="0.15"/>
    <n v="63895.199999999997"/>
    <n v="22105.13"/>
    <x v="1"/>
    <x v="1"/>
    <x v="0"/>
    <x v="7"/>
  </r>
  <r>
    <s v="IN-AMD-103166"/>
    <x v="517"/>
    <x v="2"/>
    <x v="10"/>
    <n v="3"/>
    <n v="33333.910000000003"/>
    <n v="0.05"/>
    <n v="95001.64"/>
    <n v="32654.71"/>
    <x v="2"/>
    <x v="1"/>
    <x v="0"/>
    <x v="8"/>
  </r>
  <r>
    <s v="IN-AMD-103167"/>
    <x v="576"/>
    <x v="2"/>
    <x v="3"/>
    <n v="2"/>
    <n v="16187.53"/>
    <n v="0"/>
    <n v="32375.06"/>
    <n v="5870.73"/>
    <x v="0"/>
    <x v="1"/>
    <x v="0"/>
    <x v="6"/>
  </r>
  <r>
    <s v="IN-AMD-103168"/>
    <x v="657"/>
    <x v="0"/>
    <x v="0"/>
    <n v="1"/>
    <n v="608.11"/>
    <n v="0"/>
    <n v="608.11"/>
    <n v="132.30000000000001"/>
    <x v="4"/>
    <x v="1"/>
    <x v="0"/>
    <x v="2"/>
  </r>
  <r>
    <s v="IN-AMD-103169"/>
    <x v="839"/>
    <x v="2"/>
    <x v="6"/>
    <n v="4"/>
    <n v="23678.05"/>
    <n v="0"/>
    <n v="94712.2"/>
    <n v="0"/>
    <x v="2"/>
    <x v="1"/>
    <x v="3"/>
    <x v="3"/>
  </r>
  <r>
    <s v="IN-AMD-103170"/>
    <x v="606"/>
    <x v="4"/>
    <x v="7"/>
    <n v="1"/>
    <n v="345.21"/>
    <n v="0.05"/>
    <n v="327.95"/>
    <n v="103.14"/>
    <x v="1"/>
    <x v="2"/>
    <x v="0"/>
    <x v="9"/>
  </r>
  <r>
    <s v="IN-AMD-103171"/>
    <x v="133"/>
    <x v="0"/>
    <x v="8"/>
    <n v="1"/>
    <n v="1001"/>
    <n v="0.2"/>
    <n v="800.8"/>
    <n v="107.33"/>
    <x v="1"/>
    <x v="1"/>
    <x v="0"/>
    <x v="9"/>
  </r>
  <r>
    <s v="IN-AMD-103172"/>
    <x v="193"/>
    <x v="2"/>
    <x v="10"/>
    <n v="1"/>
    <n v="28273.58"/>
    <n v="0.1"/>
    <n v="25446.22"/>
    <n v="4380.66"/>
    <x v="1"/>
    <x v="1"/>
    <x v="0"/>
    <x v="4"/>
  </r>
  <r>
    <s v="IN-AMD-103173"/>
    <x v="632"/>
    <x v="2"/>
    <x v="11"/>
    <n v="4"/>
    <n v="15258.01"/>
    <n v="0.05"/>
    <n v="57980.44"/>
    <n v="0"/>
    <x v="1"/>
    <x v="2"/>
    <x v="2"/>
    <x v="1"/>
  </r>
  <r>
    <s v="IN-AMD-103174"/>
    <x v="241"/>
    <x v="3"/>
    <x v="23"/>
    <n v="4"/>
    <n v="2315.08"/>
    <n v="0"/>
    <n v="9260.32"/>
    <n v="1242.51"/>
    <x v="2"/>
    <x v="1"/>
    <x v="0"/>
    <x v="3"/>
  </r>
  <r>
    <s v="IN-AMD-103175"/>
    <x v="918"/>
    <x v="2"/>
    <x v="6"/>
    <n v="3"/>
    <n v="6575.77"/>
    <n v="0.1"/>
    <n v="17754.580000000002"/>
    <n v="5775.81"/>
    <x v="1"/>
    <x v="1"/>
    <x v="0"/>
    <x v="7"/>
  </r>
  <r>
    <s v="IN-AMD-103176"/>
    <x v="653"/>
    <x v="1"/>
    <x v="20"/>
    <n v="2"/>
    <n v="906.57"/>
    <n v="0.05"/>
    <n v="1722.48"/>
    <n v="557.83000000000004"/>
    <x v="3"/>
    <x v="2"/>
    <x v="0"/>
    <x v="0"/>
  </r>
  <r>
    <s v="IN-AMD-103177"/>
    <x v="79"/>
    <x v="4"/>
    <x v="7"/>
    <n v="3"/>
    <n v="621.11"/>
    <n v="0.15"/>
    <n v="1583.83"/>
    <n v="225.98"/>
    <x v="1"/>
    <x v="0"/>
    <x v="0"/>
    <x v="8"/>
  </r>
  <r>
    <s v="IN-AMD-103178"/>
    <x v="919"/>
    <x v="2"/>
    <x v="10"/>
    <n v="3"/>
    <n v="1211.0999999999999"/>
    <n v="0.1"/>
    <n v="3269.97"/>
    <n v="704.87"/>
    <x v="1"/>
    <x v="1"/>
    <x v="0"/>
    <x v="3"/>
  </r>
  <r>
    <s v="IN-AMD-103179"/>
    <x v="920"/>
    <x v="0"/>
    <x v="13"/>
    <n v="4"/>
    <n v="1070.22"/>
    <n v="0.2"/>
    <n v="3424.7"/>
    <n v="812.86"/>
    <x v="2"/>
    <x v="1"/>
    <x v="0"/>
    <x v="8"/>
  </r>
  <r>
    <s v="IN-AMD-103180"/>
    <x v="833"/>
    <x v="2"/>
    <x v="10"/>
    <n v="3"/>
    <n v="17824.07"/>
    <n v="0.15"/>
    <n v="45451.38"/>
    <n v="12237.88"/>
    <x v="4"/>
    <x v="2"/>
    <x v="0"/>
    <x v="7"/>
  </r>
  <r>
    <s v="IN-AMD-103181"/>
    <x v="676"/>
    <x v="3"/>
    <x v="5"/>
    <n v="3"/>
    <n v="5814.64"/>
    <n v="0"/>
    <n v="17443.919999999998"/>
    <n v="4268.28"/>
    <x v="1"/>
    <x v="1"/>
    <x v="0"/>
    <x v="5"/>
  </r>
  <r>
    <s v="IN-AMD-103182"/>
    <x v="366"/>
    <x v="0"/>
    <x v="21"/>
    <n v="4"/>
    <n v="2701.63"/>
    <n v="0"/>
    <n v="10806.52"/>
    <n v="1300.06"/>
    <x v="0"/>
    <x v="1"/>
    <x v="0"/>
    <x v="9"/>
  </r>
  <r>
    <s v="IN-AMD-103183"/>
    <x v="358"/>
    <x v="2"/>
    <x v="6"/>
    <n v="1"/>
    <n v="4278.22"/>
    <n v="0"/>
    <n v="4278.22"/>
    <n v="640.75"/>
    <x v="2"/>
    <x v="1"/>
    <x v="0"/>
    <x v="4"/>
  </r>
  <r>
    <s v="IN-AMD-103184"/>
    <x v="35"/>
    <x v="2"/>
    <x v="10"/>
    <n v="1"/>
    <n v="21852.48"/>
    <n v="0.05"/>
    <n v="20759.86"/>
    <n v="0"/>
    <x v="1"/>
    <x v="1"/>
    <x v="3"/>
    <x v="8"/>
  </r>
  <r>
    <s v="IN-AMD-103185"/>
    <x v="88"/>
    <x v="3"/>
    <x v="16"/>
    <n v="4"/>
    <n v="3848.32"/>
    <n v="0"/>
    <n v="15393.28"/>
    <n v="4638.17"/>
    <x v="0"/>
    <x v="1"/>
    <x v="0"/>
    <x v="4"/>
  </r>
  <r>
    <s v="IN-AMD-103186"/>
    <x v="135"/>
    <x v="0"/>
    <x v="0"/>
    <n v="2"/>
    <n v="1563.32"/>
    <n v="0.05"/>
    <n v="2970.31"/>
    <n v="368.1"/>
    <x v="1"/>
    <x v="1"/>
    <x v="0"/>
    <x v="0"/>
  </r>
  <r>
    <s v="IN-AMD-103187"/>
    <x v="921"/>
    <x v="2"/>
    <x v="3"/>
    <n v="3"/>
    <n v="29589.360000000001"/>
    <n v="0"/>
    <n v="88768.08"/>
    <n v="0"/>
    <x v="2"/>
    <x v="2"/>
    <x v="2"/>
    <x v="5"/>
  </r>
  <r>
    <s v="IN-AMD-103188"/>
    <x v="618"/>
    <x v="3"/>
    <x v="24"/>
    <n v="1"/>
    <n v="1814.84"/>
    <n v="0.05"/>
    <n v="1724.1"/>
    <n v="544.41"/>
    <x v="1"/>
    <x v="1"/>
    <x v="0"/>
    <x v="5"/>
  </r>
  <r>
    <s v="IN-AMD-103189"/>
    <x v="824"/>
    <x v="3"/>
    <x v="16"/>
    <n v="4"/>
    <n v="6874.66"/>
    <n v="0"/>
    <n v="27498.639999999999"/>
    <n v="0"/>
    <x v="1"/>
    <x v="2"/>
    <x v="3"/>
    <x v="0"/>
  </r>
  <r>
    <s v="IN-AMD-103190"/>
    <x v="546"/>
    <x v="1"/>
    <x v="19"/>
    <n v="2"/>
    <n v="297.24"/>
    <n v="0.1"/>
    <n v="535.03"/>
    <n v="114.26"/>
    <x v="0"/>
    <x v="0"/>
    <x v="0"/>
    <x v="8"/>
  </r>
  <r>
    <s v="IN-AMD-103191"/>
    <x v="922"/>
    <x v="2"/>
    <x v="3"/>
    <n v="3"/>
    <n v="31538.86"/>
    <n v="0.25"/>
    <n v="70962.44"/>
    <n v="23926.19"/>
    <x v="2"/>
    <x v="0"/>
    <x v="0"/>
    <x v="7"/>
  </r>
  <r>
    <s v="IN-AMD-103192"/>
    <x v="464"/>
    <x v="1"/>
    <x v="19"/>
    <n v="4"/>
    <n v="817.27"/>
    <n v="0.1"/>
    <n v="2942.17"/>
    <n v="960.07"/>
    <x v="0"/>
    <x v="1"/>
    <x v="0"/>
    <x v="5"/>
  </r>
  <r>
    <s v="IN-AMD-103193"/>
    <x v="88"/>
    <x v="3"/>
    <x v="23"/>
    <n v="4"/>
    <n v="3370.25"/>
    <n v="0.1"/>
    <n v="12132.9"/>
    <n v="2545.9"/>
    <x v="0"/>
    <x v="1"/>
    <x v="0"/>
    <x v="9"/>
  </r>
  <r>
    <s v="IN-AMD-103194"/>
    <x v="923"/>
    <x v="2"/>
    <x v="3"/>
    <n v="4"/>
    <n v="28776.46"/>
    <n v="0.15"/>
    <n v="97839.96"/>
    <n v="29711.42"/>
    <x v="1"/>
    <x v="1"/>
    <x v="0"/>
    <x v="8"/>
  </r>
  <r>
    <s v="IN-AMD-103195"/>
    <x v="788"/>
    <x v="3"/>
    <x v="16"/>
    <n v="3"/>
    <n v="695.78"/>
    <n v="0"/>
    <n v="2087.34"/>
    <n v="468.21"/>
    <x v="1"/>
    <x v="1"/>
    <x v="0"/>
    <x v="7"/>
  </r>
  <r>
    <s v="IN-AMD-103196"/>
    <x v="1"/>
    <x v="0"/>
    <x v="21"/>
    <n v="1"/>
    <n v="1479.29"/>
    <n v="0"/>
    <n v="1479.29"/>
    <n v="0"/>
    <x v="4"/>
    <x v="0"/>
    <x v="2"/>
    <x v="3"/>
  </r>
  <r>
    <s v="IN-AMD-103197"/>
    <x v="688"/>
    <x v="4"/>
    <x v="14"/>
    <n v="3"/>
    <n v="1038.46"/>
    <n v="0.25"/>
    <n v="2336.54"/>
    <n v="290.8"/>
    <x v="0"/>
    <x v="0"/>
    <x v="0"/>
    <x v="7"/>
  </r>
  <r>
    <s v="IN-AMD-103198"/>
    <x v="910"/>
    <x v="2"/>
    <x v="3"/>
    <n v="3"/>
    <n v="24329.02"/>
    <n v="0.15"/>
    <n v="62039"/>
    <n v="18767.22"/>
    <x v="1"/>
    <x v="0"/>
    <x v="0"/>
    <x v="2"/>
  </r>
  <r>
    <s v="IN-AMD-103199"/>
    <x v="758"/>
    <x v="3"/>
    <x v="5"/>
    <n v="1"/>
    <n v="1579.61"/>
    <n v="0"/>
    <n v="1579.61"/>
    <n v="483"/>
    <x v="1"/>
    <x v="1"/>
    <x v="0"/>
    <x v="4"/>
  </r>
  <r>
    <s v="IN-AMD-103200"/>
    <x v="707"/>
    <x v="0"/>
    <x v="13"/>
    <n v="4"/>
    <n v="2185.5"/>
    <n v="0.05"/>
    <n v="8304.9"/>
    <n v="2456.5700000000002"/>
    <x v="0"/>
    <x v="1"/>
    <x v="0"/>
    <x v="4"/>
  </r>
  <r>
    <s v="IN-AMD-103201"/>
    <x v="516"/>
    <x v="4"/>
    <x v="17"/>
    <n v="2"/>
    <n v="359.95"/>
    <n v="0.05"/>
    <n v="683.9"/>
    <n v="0"/>
    <x v="1"/>
    <x v="1"/>
    <x v="3"/>
    <x v="8"/>
  </r>
  <r>
    <s v="IN-AMD-103202"/>
    <x v="538"/>
    <x v="0"/>
    <x v="0"/>
    <n v="2"/>
    <n v="1851.96"/>
    <n v="0.2"/>
    <n v="2963.14"/>
    <n v="388.17"/>
    <x v="3"/>
    <x v="1"/>
    <x v="0"/>
    <x v="8"/>
  </r>
  <r>
    <s v="IN-AMD-103203"/>
    <x v="423"/>
    <x v="4"/>
    <x v="17"/>
    <n v="1"/>
    <n v="439.23"/>
    <n v="0.1"/>
    <n v="395.31"/>
    <n v="135.35"/>
    <x v="1"/>
    <x v="1"/>
    <x v="0"/>
    <x v="5"/>
  </r>
  <r>
    <s v="IN-AMD-103204"/>
    <x v="813"/>
    <x v="4"/>
    <x v="17"/>
    <n v="1"/>
    <n v="457.51"/>
    <n v="0"/>
    <n v="457.51"/>
    <n v="145.22999999999999"/>
    <x v="2"/>
    <x v="0"/>
    <x v="0"/>
    <x v="5"/>
  </r>
  <r>
    <s v="IN-AMD-103205"/>
    <x v="132"/>
    <x v="2"/>
    <x v="9"/>
    <n v="4"/>
    <n v="32800.589999999997"/>
    <n v="0.1"/>
    <n v="118082.12"/>
    <n v="17363.59"/>
    <x v="0"/>
    <x v="1"/>
    <x v="0"/>
    <x v="4"/>
  </r>
  <r>
    <s v="IN-AMD-103206"/>
    <x v="901"/>
    <x v="1"/>
    <x v="2"/>
    <n v="2"/>
    <n v="1290.97"/>
    <n v="0"/>
    <n v="2581.94"/>
    <n v="334.88"/>
    <x v="0"/>
    <x v="0"/>
    <x v="0"/>
    <x v="7"/>
  </r>
  <r>
    <s v="IN-AMD-103207"/>
    <x v="841"/>
    <x v="4"/>
    <x v="7"/>
    <n v="2"/>
    <n v="238.92"/>
    <n v="0.05"/>
    <n v="453.95"/>
    <n v="56.62"/>
    <x v="1"/>
    <x v="1"/>
    <x v="0"/>
    <x v="2"/>
  </r>
  <r>
    <s v="IN-AMD-103208"/>
    <x v="676"/>
    <x v="2"/>
    <x v="11"/>
    <n v="4"/>
    <n v="17671.68"/>
    <n v="0"/>
    <n v="70686.720000000001"/>
    <n v="10379.73"/>
    <x v="1"/>
    <x v="1"/>
    <x v="0"/>
    <x v="6"/>
  </r>
  <r>
    <s v="IN-AMD-103209"/>
    <x v="865"/>
    <x v="0"/>
    <x v="13"/>
    <n v="1"/>
    <n v="817.61"/>
    <n v="0.05"/>
    <n v="776.73"/>
    <n v="239.62"/>
    <x v="2"/>
    <x v="1"/>
    <x v="0"/>
    <x v="4"/>
  </r>
  <r>
    <s v="IN-AMD-103210"/>
    <x v="319"/>
    <x v="0"/>
    <x v="13"/>
    <n v="1"/>
    <n v="2101.56"/>
    <n v="0.1"/>
    <n v="1891.4"/>
    <n v="388.07"/>
    <x v="4"/>
    <x v="0"/>
    <x v="0"/>
    <x v="8"/>
  </r>
  <r>
    <s v="IN-AMD-103211"/>
    <x v="559"/>
    <x v="2"/>
    <x v="9"/>
    <n v="4"/>
    <n v="17763.7"/>
    <n v="0.15"/>
    <n v="60396.58"/>
    <n v="15881"/>
    <x v="1"/>
    <x v="0"/>
    <x v="0"/>
    <x v="5"/>
  </r>
  <r>
    <s v="IN-AMD-103212"/>
    <x v="29"/>
    <x v="2"/>
    <x v="10"/>
    <n v="1"/>
    <n v="8156.66"/>
    <n v="0.1"/>
    <n v="7340.99"/>
    <n v="1545.84"/>
    <x v="1"/>
    <x v="1"/>
    <x v="0"/>
    <x v="5"/>
  </r>
  <r>
    <s v="IN-AMD-103213"/>
    <x v="476"/>
    <x v="2"/>
    <x v="6"/>
    <n v="3"/>
    <n v="1119.8599999999999"/>
    <n v="0.1"/>
    <n v="3023.62"/>
    <n v="0"/>
    <x v="1"/>
    <x v="1"/>
    <x v="2"/>
    <x v="6"/>
  </r>
  <r>
    <s v="IN-AMD-103214"/>
    <x v="393"/>
    <x v="2"/>
    <x v="11"/>
    <n v="1"/>
    <n v="10925.15"/>
    <n v="0.2"/>
    <n v="8740.1200000000008"/>
    <n v="1608.01"/>
    <x v="2"/>
    <x v="1"/>
    <x v="0"/>
    <x v="3"/>
  </r>
  <r>
    <s v="IN-AMD-103215"/>
    <x v="356"/>
    <x v="0"/>
    <x v="8"/>
    <n v="3"/>
    <n v="380.12"/>
    <n v="0.05"/>
    <n v="1083.3399999999999"/>
    <n v="353.84"/>
    <x v="1"/>
    <x v="1"/>
    <x v="0"/>
    <x v="4"/>
  </r>
  <r>
    <s v="IN-AMD-103216"/>
    <x v="222"/>
    <x v="2"/>
    <x v="3"/>
    <n v="2"/>
    <n v="14284.67"/>
    <n v="0"/>
    <n v="28569.34"/>
    <n v="7492.26"/>
    <x v="0"/>
    <x v="1"/>
    <x v="0"/>
    <x v="9"/>
  </r>
  <r>
    <s v="IN-AMD-103217"/>
    <x v="71"/>
    <x v="1"/>
    <x v="4"/>
    <n v="2"/>
    <n v="543.77"/>
    <n v="0"/>
    <n v="1087.54"/>
    <n v="246.9"/>
    <x v="2"/>
    <x v="1"/>
    <x v="0"/>
    <x v="3"/>
  </r>
  <r>
    <s v="IN-AMD-103218"/>
    <x v="538"/>
    <x v="3"/>
    <x v="23"/>
    <n v="1"/>
    <n v="1240.55"/>
    <n v="0"/>
    <n v="1240.55"/>
    <n v="227.93"/>
    <x v="1"/>
    <x v="2"/>
    <x v="0"/>
    <x v="2"/>
  </r>
  <r>
    <s v="IN-AMD-103219"/>
    <x v="689"/>
    <x v="2"/>
    <x v="9"/>
    <n v="4"/>
    <n v="25093.39"/>
    <n v="0"/>
    <n v="100373.56"/>
    <n v="18892.63"/>
    <x v="0"/>
    <x v="0"/>
    <x v="0"/>
    <x v="6"/>
  </r>
  <r>
    <s v="IN-AMD-103220"/>
    <x v="924"/>
    <x v="3"/>
    <x v="24"/>
    <n v="1"/>
    <n v="3297.96"/>
    <n v="0.2"/>
    <n v="2638.37"/>
    <n v="738.95"/>
    <x v="1"/>
    <x v="0"/>
    <x v="0"/>
    <x v="2"/>
  </r>
  <r>
    <s v="IN-AMD-103221"/>
    <x v="574"/>
    <x v="3"/>
    <x v="5"/>
    <n v="4"/>
    <n v="1279.24"/>
    <n v="0"/>
    <n v="5116.96"/>
    <n v="1096.58"/>
    <x v="1"/>
    <x v="1"/>
    <x v="0"/>
    <x v="5"/>
  </r>
  <r>
    <s v="IN-AMD-103222"/>
    <x v="531"/>
    <x v="4"/>
    <x v="14"/>
    <n v="2"/>
    <n v="935.84"/>
    <n v="0"/>
    <n v="1871.68"/>
    <n v="467.72"/>
    <x v="1"/>
    <x v="1"/>
    <x v="0"/>
    <x v="9"/>
  </r>
  <r>
    <s v="IN-AMD-103223"/>
    <x v="380"/>
    <x v="2"/>
    <x v="3"/>
    <n v="2"/>
    <n v="17882.45"/>
    <n v="0.05"/>
    <n v="33976.660000000003"/>
    <n v="11793.69"/>
    <x v="0"/>
    <x v="1"/>
    <x v="0"/>
    <x v="7"/>
  </r>
  <r>
    <s v="IN-AMD-103224"/>
    <x v="439"/>
    <x v="2"/>
    <x v="11"/>
    <n v="2"/>
    <n v="31252.77"/>
    <n v="0"/>
    <n v="62505.54"/>
    <n v="12043.85"/>
    <x v="0"/>
    <x v="1"/>
    <x v="0"/>
    <x v="6"/>
  </r>
  <r>
    <s v="IN-AMD-103225"/>
    <x v="84"/>
    <x v="4"/>
    <x v="17"/>
    <n v="4"/>
    <n v="952.21"/>
    <n v="0"/>
    <n v="3808.84"/>
    <n v="815.81"/>
    <x v="0"/>
    <x v="0"/>
    <x v="1"/>
    <x v="0"/>
  </r>
  <r>
    <s v="IN-AMD-103226"/>
    <x v="221"/>
    <x v="4"/>
    <x v="22"/>
    <n v="4"/>
    <n v="1048.21"/>
    <n v="0.05"/>
    <n v="3983.2"/>
    <n v="772.62"/>
    <x v="1"/>
    <x v="1"/>
    <x v="0"/>
    <x v="1"/>
  </r>
  <r>
    <s v="IN-AMD-103227"/>
    <x v="2"/>
    <x v="3"/>
    <x v="5"/>
    <n v="2"/>
    <n v="2469.14"/>
    <n v="0.2"/>
    <n v="3950.62"/>
    <n v="0"/>
    <x v="1"/>
    <x v="1"/>
    <x v="3"/>
    <x v="4"/>
  </r>
  <r>
    <s v="IN-AMD-103228"/>
    <x v="474"/>
    <x v="1"/>
    <x v="20"/>
    <n v="1"/>
    <n v="546.13"/>
    <n v="0"/>
    <n v="546.13"/>
    <n v="183.65"/>
    <x v="1"/>
    <x v="2"/>
    <x v="1"/>
    <x v="6"/>
  </r>
  <r>
    <s v="IN-AMD-103229"/>
    <x v="290"/>
    <x v="2"/>
    <x v="3"/>
    <n v="4"/>
    <n v="26210.92"/>
    <n v="0"/>
    <n v="104843.68"/>
    <n v="30674.080000000002"/>
    <x v="2"/>
    <x v="0"/>
    <x v="0"/>
    <x v="8"/>
  </r>
  <r>
    <s v="IN-AMD-103230"/>
    <x v="241"/>
    <x v="0"/>
    <x v="0"/>
    <n v="3"/>
    <n v="951"/>
    <n v="0.15"/>
    <n v="2425.0500000000002"/>
    <n v="633.14"/>
    <x v="0"/>
    <x v="0"/>
    <x v="1"/>
    <x v="8"/>
  </r>
  <r>
    <s v="IN-AMD-103231"/>
    <x v="871"/>
    <x v="2"/>
    <x v="9"/>
    <n v="2"/>
    <n v="10901.05"/>
    <n v="0"/>
    <n v="21802.1"/>
    <n v="2736.44"/>
    <x v="1"/>
    <x v="1"/>
    <x v="0"/>
    <x v="4"/>
  </r>
  <r>
    <s v="IN-AMD-103232"/>
    <x v="365"/>
    <x v="2"/>
    <x v="9"/>
    <n v="4"/>
    <n v="31416.47"/>
    <n v="0.05"/>
    <n v="119382.59"/>
    <n v="0"/>
    <x v="2"/>
    <x v="1"/>
    <x v="2"/>
    <x v="5"/>
  </r>
  <r>
    <s v="IN-AMD-103233"/>
    <x v="10"/>
    <x v="1"/>
    <x v="20"/>
    <n v="2"/>
    <n v="1044.53"/>
    <n v="0"/>
    <n v="2089.06"/>
    <n v="285.19"/>
    <x v="1"/>
    <x v="1"/>
    <x v="0"/>
    <x v="5"/>
  </r>
  <r>
    <s v="IN-AMD-103234"/>
    <x v="805"/>
    <x v="2"/>
    <x v="11"/>
    <n v="3"/>
    <n v="19098.28"/>
    <n v="0.15"/>
    <n v="48700.61"/>
    <n v="7286.04"/>
    <x v="3"/>
    <x v="1"/>
    <x v="0"/>
    <x v="5"/>
  </r>
  <r>
    <s v="IN-AMD-103235"/>
    <x v="541"/>
    <x v="0"/>
    <x v="1"/>
    <n v="1"/>
    <n v="2363.67"/>
    <n v="0.15"/>
    <n v="2009.12"/>
    <n v="281.39999999999998"/>
    <x v="4"/>
    <x v="1"/>
    <x v="0"/>
    <x v="5"/>
  </r>
  <r>
    <s v="IN-AMD-103236"/>
    <x v="10"/>
    <x v="4"/>
    <x v="17"/>
    <n v="3"/>
    <n v="586.98"/>
    <n v="0"/>
    <n v="1760.94"/>
    <n v="270.60000000000002"/>
    <x v="0"/>
    <x v="1"/>
    <x v="0"/>
    <x v="4"/>
  </r>
  <r>
    <s v="IN-AMD-103237"/>
    <x v="145"/>
    <x v="2"/>
    <x v="3"/>
    <n v="1"/>
    <n v="2164.66"/>
    <n v="0.2"/>
    <n v="1731.73"/>
    <n v="461.76"/>
    <x v="1"/>
    <x v="1"/>
    <x v="0"/>
    <x v="0"/>
  </r>
  <r>
    <s v="IN-AMD-103238"/>
    <x v="781"/>
    <x v="4"/>
    <x v="12"/>
    <n v="1"/>
    <n v="915.07"/>
    <n v="0.1"/>
    <n v="823.56"/>
    <n v="0"/>
    <x v="1"/>
    <x v="1"/>
    <x v="3"/>
    <x v="4"/>
  </r>
  <r>
    <s v="IN-AMD-103239"/>
    <x v="857"/>
    <x v="4"/>
    <x v="12"/>
    <n v="4"/>
    <n v="1086.93"/>
    <n v="0.15"/>
    <n v="3695.56"/>
    <n v="983.11"/>
    <x v="1"/>
    <x v="1"/>
    <x v="0"/>
    <x v="4"/>
  </r>
  <r>
    <s v="IN-AMD-103240"/>
    <x v="235"/>
    <x v="3"/>
    <x v="24"/>
    <n v="1"/>
    <n v="4845.6499999999996"/>
    <n v="0.15"/>
    <n v="4118.8"/>
    <n v="1229.97"/>
    <x v="0"/>
    <x v="1"/>
    <x v="0"/>
    <x v="8"/>
  </r>
  <r>
    <s v="IN-AMD-103241"/>
    <x v="869"/>
    <x v="2"/>
    <x v="6"/>
    <n v="1"/>
    <n v="28688.09"/>
    <n v="0.1"/>
    <n v="25819.279999999999"/>
    <n v="5819.28"/>
    <x v="1"/>
    <x v="1"/>
    <x v="0"/>
    <x v="7"/>
  </r>
  <r>
    <s v="IN-AMD-103242"/>
    <x v="278"/>
    <x v="0"/>
    <x v="0"/>
    <n v="1"/>
    <n v="2410.9299999999998"/>
    <n v="0.15"/>
    <n v="2049.29"/>
    <n v="0"/>
    <x v="3"/>
    <x v="1"/>
    <x v="2"/>
    <x v="7"/>
  </r>
  <r>
    <s v="IN-AMD-103243"/>
    <x v="466"/>
    <x v="0"/>
    <x v="8"/>
    <n v="2"/>
    <n v="1831.76"/>
    <n v="0"/>
    <n v="3663.52"/>
    <n v="737.77"/>
    <x v="2"/>
    <x v="1"/>
    <x v="0"/>
    <x v="8"/>
  </r>
  <r>
    <s v="IN-AMD-103244"/>
    <x v="35"/>
    <x v="0"/>
    <x v="8"/>
    <n v="4"/>
    <n v="935.22"/>
    <n v="0"/>
    <n v="3740.88"/>
    <n v="1091.98"/>
    <x v="0"/>
    <x v="1"/>
    <x v="0"/>
    <x v="6"/>
  </r>
  <r>
    <s v="IN-AMD-103245"/>
    <x v="860"/>
    <x v="2"/>
    <x v="9"/>
    <n v="4"/>
    <n v="17314.77"/>
    <n v="0.05"/>
    <n v="65796.13"/>
    <n v="22830.83"/>
    <x v="1"/>
    <x v="2"/>
    <x v="1"/>
    <x v="5"/>
  </r>
  <r>
    <s v="IN-AMD-103246"/>
    <x v="661"/>
    <x v="4"/>
    <x v="14"/>
    <n v="1"/>
    <n v="379.17"/>
    <n v="0"/>
    <n v="379.17"/>
    <n v="75.180000000000007"/>
    <x v="0"/>
    <x v="1"/>
    <x v="0"/>
    <x v="6"/>
  </r>
  <r>
    <s v="IN-AMD-103247"/>
    <x v="849"/>
    <x v="2"/>
    <x v="9"/>
    <n v="2"/>
    <n v="21377.07"/>
    <n v="0.25"/>
    <n v="32065.599999999999"/>
    <n v="0"/>
    <x v="1"/>
    <x v="1"/>
    <x v="2"/>
    <x v="6"/>
  </r>
  <r>
    <s v="IN-AMD-103248"/>
    <x v="496"/>
    <x v="3"/>
    <x v="5"/>
    <n v="1"/>
    <n v="3958.36"/>
    <n v="0.2"/>
    <n v="3166.69"/>
    <n v="0"/>
    <x v="2"/>
    <x v="1"/>
    <x v="2"/>
    <x v="2"/>
  </r>
  <r>
    <s v="IN-AMD-103249"/>
    <x v="611"/>
    <x v="2"/>
    <x v="3"/>
    <n v="4"/>
    <n v="17843.740000000002"/>
    <n v="0"/>
    <n v="71374.960000000006"/>
    <n v="9087.68"/>
    <x v="1"/>
    <x v="1"/>
    <x v="0"/>
    <x v="5"/>
  </r>
  <r>
    <s v="IN-AMD-103250"/>
    <x v="748"/>
    <x v="3"/>
    <x v="16"/>
    <n v="4"/>
    <n v="4195.3999999999996"/>
    <n v="0.05"/>
    <n v="15942.52"/>
    <n v="2937.74"/>
    <x v="3"/>
    <x v="0"/>
    <x v="0"/>
    <x v="2"/>
  </r>
  <r>
    <s v="IN-AMD-103251"/>
    <x v="153"/>
    <x v="4"/>
    <x v="17"/>
    <n v="4"/>
    <n v="384.09"/>
    <n v="0.1"/>
    <n v="1382.72"/>
    <n v="217.03"/>
    <x v="3"/>
    <x v="2"/>
    <x v="0"/>
    <x v="0"/>
  </r>
  <r>
    <s v="IN-AMD-103252"/>
    <x v="569"/>
    <x v="2"/>
    <x v="11"/>
    <n v="4"/>
    <n v="12236.88"/>
    <n v="0.05"/>
    <n v="46500.14"/>
    <n v="12088.42"/>
    <x v="2"/>
    <x v="0"/>
    <x v="0"/>
    <x v="6"/>
  </r>
  <r>
    <s v="IN-AMD-103253"/>
    <x v="712"/>
    <x v="2"/>
    <x v="9"/>
    <n v="2"/>
    <n v="24274.07"/>
    <n v="0.15"/>
    <n v="41265.919999999998"/>
    <n v="6635.92"/>
    <x v="0"/>
    <x v="1"/>
    <x v="0"/>
    <x v="8"/>
  </r>
  <r>
    <s v="IN-AMD-103254"/>
    <x v="765"/>
    <x v="3"/>
    <x v="5"/>
    <n v="3"/>
    <n v="3525.96"/>
    <n v="0.1"/>
    <n v="9520.09"/>
    <n v="1829.49"/>
    <x v="0"/>
    <x v="0"/>
    <x v="0"/>
    <x v="7"/>
  </r>
  <r>
    <s v="IN-AMD-103255"/>
    <x v="46"/>
    <x v="3"/>
    <x v="16"/>
    <n v="3"/>
    <n v="5708.95"/>
    <n v="0.1"/>
    <n v="15414.16"/>
    <n v="3387.22"/>
    <x v="0"/>
    <x v="1"/>
    <x v="0"/>
    <x v="4"/>
  </r>
  <r>
    <s v="IN-AMD-103256"/>
    <x v="801"/>
    <x v="3"/>
    <x v="16"/>
    <n v="2"/>
    <n v="1150.42"/>
    <n v="0.1"/>
    <n v="2070.7600000000002"/>
    <n v="274.14999999999998"/>
    <x v="4"/>
    <x v="1"/>
    <x v="0"/>
    <x v="1"/>
  </r>
  <r>
    <s v="IN-AMD-103257"/>
    <x v="325"/>
    <x v="0"/>
    <x v="0"/>
    <n v="1"/>
    <n v="1822.5"/>
    <n v="0"/>
    <n v="1822.5"/>
    <n v="343.1"/>
    <x v="3"/>
    <x v="1"/>
    <x v="0"/>
    <x v="4"/>
  </r>
  <r>
    <s v="IN-AMD-103258"/>
    <x v="284"/>
    <x v="2"/>
    <x v="10"/>
    <n v="4"/>
    <n v="33257.760000000002"/>
    <n v="0"/>
    <n v="133031.04000000001"/>
    <n v="22871.89"/>
    <x v="0"/>
    <x v="1"/>
    <x v="0"/>
    <x v="5"/>
  </r>
  <r>
    <s v="IN-AMD-103259"/>
    <x v="570"/>
    <x v="4"/>
    <x v="17"/>
    <n v="4"/>
    <n v="529.19000000000005"/>
    <n v="0"/>
    <n v="2116.7600000000002"/>
    <n v="463.26"/>
    <x v="1"/>
    <x v="0"/>
    <x v="0"/>
    <x v="6"/>
  </r>
  <r>
    <s v="IN-AMD-103260"/>
    <x v="386"/>
    <x v="4"/>
    <x v="7"/>
    <n v="4"/>
    <n v="277.58"/>
    <n v="0.15"/>
    <n v="943.77"/>
    <n v="329.89"/>
    <x v="1"/>
    <x v="1"/>
    <x v="0"/>
    <x v="0"/>
  </r>
  <r>
    <s v="IN-AMD-103261"/>
    <x v="114"/>
    <x v="0"/>
    <x v="0"/>
    <n v="2"/>
    <n v="2880.25"/>
    <n v="0"/>
    <n v="5760.5"/>
    <n v="2013.41"/>
    <x v="1"/>
    <x v="1"/>
    <x v="1"/>
    <x v="4"/>
  </r>
  <r>
    <s v="IN-AMD-103262"/>
    <x v="259"/>
    <x v="1"/>
    <x v="4"/>
    <n v="2"/>
    <n v="701.75"/>
    <n v="0.2"/>
    <n v="1122.8"/>
    <n v="182.06"/>
    <x v="2"/>
    <x v="1"/>
    <x v="0"/>
    <x v="9"/>
  </r>
  <r>
    <s v="IN-AMD-103263"/>
    <x v="925"/>
    <x v="0"/>
    <x v="8"/>
    <n v="4"/>
    <n v="798.81"/>
    <n v="0"/>
    <n v="3195.24"/>
    <n v="0"/>
    <x v="3"/>
    <x v="2"/>
    <x v="3"/>
    <x v="7"/>
  </r>
  <r>
    <s v="IN-AMD-103264"/>
    <x v="87"/>
    <x v="0"/>
    <x v="1"/>
    <n v="4"/>
    <n v="2860.66"/>
    <n v="0.1"/>
    <n v="10298.379999999999"/>
    <n v="3347.75"/>
    <x v="2"/>
    <x v="2"/>
    <x v="0"/>
    <x v="4"/>
  </r>
  <r>
    <s v="IN-AMD-103265"/>
    <x v="8"/>
    <x v="2"/>
    <x v="6"/>
    <n v="1"/>
    <n v="34954.6"/>
    <n v="0"/>
    <n v="34954.6"/>
    <n v="8377.06"/>
    <x v="0"/>
    <x v="2"/>
    <x v="0"/>
    <x v="7"/>
  </r>
  <r>
    <s v="IN-AMD-103266"/>
    <x v="799"/>
    <x v="0"/>
    <x v="21"/>
    <n v="3"/>
    <n v="2976.85"/>
    <n v="0.25"/>
    <n v="6697.91"/>
    <n v="1943.45"/>
    <x v="1"/>
    <x v="2"/>
    <x v="0"/>
    <x v="4"/>
  </r>
  <r>
    <s v="IN-AMD-103267"/>
    <x v="369"/>
    <x v="0"/>
    <x v="21"/>
    <n v="2"/>
    <n v="2208.52"/>
    <n v="0"/>
    <n v="4417.04"/>
    <n v="951.44"/>
    <x v="1"/>
    <x v="0"/>
    <x v="0"/>
    <x v="4"/>
  </r>
  <r>
    <s v="IN-AMD-103268"/>
    <x v="917"/>
    <x v="2"/>
    <x v="10"/>
    <n v="3"/>
    <n v="22136.799999999999"/>
    <n v="0.1"/>
    <n v="59769.36"/>
    <n v="15405.97"/>
    <x v="3"/>
    <x v="1"/>
    <x v="0"/>
    <x v="5"/>
  </r>
  <r>
    <s v="IN-AMD-103269"/>
    <x v="212"/>
    <x v="0"/>
    <x v="1"/>
    <n v="4"/>
    <n v="1209.46"/>
    <n v="0.25"/>
    <n v="3628.38"/>
    <n v="820.4"/>
    <x v="1"/>
    <x v="1"/>
    <x v="0"/>
    <x v="8"/>
  </r>
  <r>
    <s v="IN-AMD-103270"/>
    <x v="116"/>
    <x v="1"/>
    <x v="20"/>
    <n v="3"/>
    <n v="694.28"/>
    <n v="0"/>
    <n v="2082.84"/>
    <n v="394.73"/>
    <x v="0"/>
    <x v="1"/>
    <x v="0"/>
    <x v="5"/>
  </r>
  <r>
    <s v="IN-AMD-103271"/>
    <x v="272"/>
    <x v="3"/>
    <x v="5"/>
    <n v="3"/>
    <n v="7087.09"/>
    <n v="0.1"/>
    <n v="19135.14"/>
    <n v="2943.09"/>
    <x v="2"/>
    <x v="0"/>
    <x v="0"/>
    <x v="3"/>
  </r>
  <r>
    <s v="IN-AMD-103272"/>
    <x v="903"/>
    <x v="3"/>
    <x v="18"/>
    <n v="2"/>
    <n v="4011.35"/>
    <n v="0.1"/>
    <n v="7220.43"/>
    <n v="1350.84"/>
    <x v="1"/>
    <x v="2"/>
    <x v="0"/>
    <x v="5"/>
  </r>
  <r>
    <s v="IN-AMD-103273"/>
    <x v="272"/>
    <x v="4"/>
    <x v="14"/>
    <n v="2"/>
    <n v="1162.02"/>
    <n v="0.05"/>
    <n v="2207.84"/>
    <n v="712.25"/>
    <x v="0"/>
    <x v="1"/>
    <x v="0"/>
    <x v="1"/>
  </r>
  <r>
    <s v="IN-AMD-103274"/>
    <x v="305"/>
    <x v="2"/>
    <x v="3"/>
    <n v="1"/>
    <n v="5793.72"/>
    <n v="0.1"/>
    <n v="5214.3500000000004"/>
    <n v="1706.93"/>
    <x v="4"/>
    <x v="1"/>
    <x v="0"/>
    <x v="6"/>
  </r>
  <r>
    <s v="IN-AMD-103275"/>
    <x v="260"/>
    <x v="3"/>
    <x v="23"/>
    <n v="4"/>
    <n v="6853.17"/>
    <n v="0.1"/>
    <n v="24671.41"/>
    <n v="7847.87"/>
    <x v="1"/>
    <x v="1"/>
    <x v="0"/>
    <x v="7"/>
  </r>
  <r>
    <s v="IN-AMD-103276"/>
    <x v="306"/>
    <x v="1"/>
    <x v="19"/>
    <n v="1"/>
    <n v="802.45"/>
    <n v="0"/>
    <n v="802.45"/>
    <n v="150.21"/>
    <x v="1"/>
    <x v="1"/>
    <x v="0"/>
    <x v="7"/>
  </r>
  <r>
    <s v="IN-AMD-103277"/>
    <x v="139"/>
    <x v="0"/>
    <x v="8"/>
    <n v="2"/>
    <n v="2374.4299999999998"/>
    <n v="0.15"/>
    <n v="4036.53"/>
    <n v="1314.16"/>
    <x v="1"/>
    <x v="1"/>
    <x v="0"/>
    <x v="4"/>
  </r>
  <r>
    <s v="IN-AMD-103278"/>
    <x v="466"/>
    <x v="0"/>
    <x v="0"/>
    <n v="1"/>
    <n v="1596.73"/>
    <n v="0.05"/>
    <n v="1516.89"/>
    <n v="237.71"/>
    <x v="2"/>
    <x v="1"/>
    <x v="0"/>
    <x v="4"/>
  </r>
  <r>
    <s v="IN-AMD-103279"/>
    <x v="128"/>
    <x v="2"/>
    <x v="10"/>
    <n v="3"/>
    <n v="13181.24"/>
    <n v="0.05"/>
    <n v="37566.53"/>
    <n v="11922.22"/>
    <x v="0"/>
    <x v="1"/>
    <x v="0"/>
    <x v="5"/>
  </r>
  <r>
    <s v="IN-AMD-103280"/>
    <x v="55"/>
    <x v="1"/>
    <x v="19"/>
    <n v="3"/>
    <n v="440.23"/>
    <n v="0.25"/>
    <n v="990.52"/>
    <n v="0"/>
    <x v="1"/>
    <x v="0"/>
    <x v="2"/>
    <x v="6"/>
  </r>
  <r>
    <s v="IN-AMD-103281"/>
    <x v="208"/>
    <x v="0"/>
    <x v="21"/>
    <n v="2"/>
    <n v="2151.87"/>
    <n v="0.1"/>
    <n v="3873.37"/>
    <n v="1046.9100000000001"/>
    <x v="1"/>
    <x v="1"/>
    <x v="0"/>
    <x v="8"/>
  </r>
  <r>
    <s v="IN-AMD-103282"/>
    <x v="90"/>
    <x v="1"/>
    <x v="2"/>
    <n v="3"/>
    <n v="540.32000000000005"/>
    <n v="0.15"/>
    <n v="1377.82"/>
    <n v="403.65"/>
    <x v="1"/>
    <x v="1"/>
    <x v="0"/>
    <x v="8"/>
  </r>
  <r>
    <s v="IN-AMD-103283"/>
    <x v="150"/>
    <x v="3"/>
    <x v="5"/>
    <n v="4"/>
    <n v="5454.22"/>
    <n v="0.2"/>
    <n v="17453.5"/>
    <n v="2405.2600000000002"/>
    <x v="0"/>
    <x v="1"/>
    <x v="0"/>
    <x v="9"/>
  </r>
  <r>
    <s v="IN-AMD-103284"/>
    <x v="920"/>
    <x v="3"/>
    <x v="18"/>
    <n v="2"/>
    <n v="2259.4"/>
    <n v="0.1"/>
    <n v="4066.92"/>
    <n v="758.52"/>
    <x v="3"/>
    <x v="0"/>
    <x v="0"/>
    <x v="4"/>
  </r>
  <r>
    <s v="IN-AMD-103285"/>
    <x v="910"/>
    <x v="1"/>
    <x v="4"/>
    <n v="4"/>
    <n v="737.54"/>
    <n v="0.15"/>
    <n v="2507.64"/>
    <n v="663.36"/>
    <x v="2"/>
    <x v="1"/>
    <x v="0"/>
    <x v="5"/>
  </r>
  <r>
    <s v="IN-AMD-103286"/>
    <x v="536"/>
    <x v="3"/>
    <x v="18"/>
    <n v="2"/>
    <n v="5633.44"/>
    <n v="0.05"/>
    <n v="10703.54"/>
    <n v="2762.74"/>
    <x v="1"/>
    <x v="1"/>
    <x v="0"/>
    <x v="2"/>
  </r>
  <r>
    <s v="IN-AMD-103287"/>
    <x v="368"/>
    <x v="0"/>
    <x v="13"/>
    <n v="2"/>
    <n v="2483.8200000000002"/>
    <n v="0"/>
    <n v="4967.6400000000003"/>
    <n v="0"/>
    <x v="2"/>
    <x v="1"/>
    <x v="3"/>
    <x v="2"/>
  </r>
  <r>
    <s v="IN-AMD-103288"/>
    <x v="71"/>
    <x v="0"/>
    <x v="0"/>
    <n v="3"/>
    <n v="2624.65"/>
    <n v="0.1"/>
    <n v="7086.56"/>
    <n v="1908.71"/>
    <x v="2"/>
    <x v="1"/>
    <x v="0"/>
    <x v="0"/>
  </r>
  <r>
    <s v="IN-AMD-103289"/>
    <x v="576"/>
    <x v="1"/>
    <x v="19"/>
    <n v="2"/>
    <n v="857.95"/>
    <n v="0.2"/>
    <n v="1372.72"/>
    <n v="229.22"/>
    <x v="3"/>
    <x v="1"/>
    <x v="0"/>
    <x v="5"/>
  </r>
  <r>
    <s v="IN-AMD-103290"/>
    <x v="73"/>
    <x v="0"/>
    <x v="8"/>
    <n v="2"/>
    <n v="1160.1300000000001"/>
    <n v="0"/>
    <n v="2320.2600000000002"/>
    <n v="695.68"/>
    <x v="1"/>
    <x v="1"/>
    <x v="0"/>
    <x v="9"/>
  </r>
  <r>
    <s v="IN-AMD-103291"/>
    <x v="421"/>
    <x v="0"/>
    <x v="8"/>
    <n v="1"/>
    <n v="1693.36"/>
    <n v="0.15"/>
    <n v="1439.36"/>
    <n v="489.95"/>
    <x v="0"/>
    <x v="0"/>
    <x v="0"/>
    <x v="6"/>
  </r>
  <r>
    <s v="IN-AMD-103292"/>
    <x v="731"/>
    <x v="2"/>
    <x v="10"/>
    <n v="3"/>
    <n v="1526.08"/>
    <n v="0"/>
    <n v="4578.24"/>
    <n v="1234.43"/>
    <x v="2"/>
    <x v="1"/>
    <x v="0"/>
    <x v="6"/>
  </r>
  <r>
    <s v="IN-AMD-103293"/>
    <x v="607"/>
    <x v="4"/>
    <x v="12"/>
    <n v="4"/>
    <n v="1172.29"/>
    <n v="0.05"/>
    <n v="4454.7"/>
    <n v="1011.88"/>
    <x v="0"/>
    <x v="0"/>
    <x v="0"/>
    <x v="5"/>
  </r>
  <r>
    <s v="IN-AMD-103294"/>
    <x v="230"/>
    <x v="2"/>
    <x v="9"/>
    <n v="2"/>
    <n v="4669.93"/>
    <n v="0.1"/>
    <n v="8405.8700000000008"/>
    <n v="2572.37"/>
    <x v="1"/>
    <x v="1"/>
    <x v="0"/>
    <x v="5"/>
  </r>
  <r>
    <s v="IN-AMD-103295"/>
    <x v="643"/>
    <x v="3"/>
    <x v="5"/>
    <n v="4"/>
    <n v="4695.17"/>
    <n v="0.05"/>
    <n v="17841.650000000001"/>
    <n v="4014.9"/>
    <x v="0"/>
    <x v="2"/>
    <x v="0"/>
    <x v="5"/>
  </r>
  <r>
    <s v="IN-AMD-103296"/>
    <x v="27"/>
    <x v="0"/>
    <x v="0"/>
    <n v="1"/>
    <n v="2602.48"/>
    <n v="0.05"/>
    <n v="2472.36"/>
    <n v="382.77"/>
    <x v="1"/>
    <x v="0"/>
    <x v="0"/>
    <x v="7"/>
  </r>
  <r>
    <s v="IN-AMD-103297"/>
    <x v="150"/>
    <x v="0"/>
    <x v="8"/>
    <n v="2"/>
    <n v="645.92999999999995"/>
    <n v="0"/>
    <n v="1291.8599999999999"/>
    <n v="179.33"/>
    <x v="0"/>
    <x v="0"/>
    <x v="0"/>
    <x v="6"/>
  </r>
  <r>
    <s v="IN-AMD-103298"/>
    <x v="806"/>
    <x v="3"/>
    <x v="16"/>
    <n v="4"/>
    <n v="6066.08"/>
    <n v="0.25"/>
    <n v="18198.240000000002"/>
    <n v="3847.17"/>
    <x v="1"/>
    <x v="2"/>
    <x v="0"/>
    <x v="5"/>
  </r>
  <r>
    <s v="IN-AMD-103299"/>
    <x v="606"/>
    <x v="2"/>
    <x v="9"/>
    <n v="3"/>
    <n v="25955.759999999998"/>
    <n v="0.1"/>
    <n v="70080.55"/>
    <n v="0"/>
    <x v="1"/>
    <x v="1"/>
    <x v="2"/>
    <x v="8"/>
  </r>
  <r>
    <s v="IN-AMD-103300"/>
    <x v="371"/>
    <x v="3"/>
    <x v="16"/>
    <n v="1"/>
    <n v="1386"/>
    <n v="0"/>
    <n v="1386"/>
    <n v="387.95"/>
    <x v="1"/>
    <x v="1"/>
    <x v="0"/>
    <x v="4"/>
  </r>
  <r>
    <s v="IN-AMD-103301"/>
    <x v="926"/>
    <x v="1"/>
    <x v="20"/>
    <n v="1"/>
    <n v="1015.52"/>
    <n v="0"/>
    <n v="1015.52"/>
    <n v="246.07"/>
    <x v="2"/>
    <x v="2"/>
    <x v="0"/>
    <x v="8"/>
  </r>
  <r>
    <s v="IN-AMD-103302"/>
    <x v="872"/>
    <x v="1"/>
    <x v="19"/>
    <n v="4"/>
    <n v="873.57"/>
    <n v="0"/>
    <n v="3494.28"/>
    <n v="771.07"/>
    <x v="2"/>
    <x v="1"/>
    <x v="0"/>
    <x v="2"/>
  </r>
  <r>
    <s v="IN-AMD-103303"/>
    <x v="754"/>
    <x v="2"/>
    <x v="3"/>
    <n v="2"/>
    <n v="31218.98"/>
    <n v="0.1"/>
    <n v="56194.16"/>
    <n v="15291.36"/>
    <x v="1"/>
    <x v="1"/>
    <x v="0"/>
    <x v="8"/>
  </r>
  <r>
    <s v="IN-AMD-103304"/>
    <x v="709"/>
    <x v="1"/>
    <x v="15"/>
    <n v="2"/>
    <n v="683.21"/>
    <n v="0.15"/>
    <n v="1161.46"/>
    <n v="395.81"/>
    <x v="3"/>
    <x v="1"/>
    <x v="0"/>
    <x v="5"/>
  </r>
  <r>
    <s v="IN-AMD-103305"/>
    <x v="389"/>
    <x v="3"/>
    <x v="16"/>
    <n v="3"/>
    <n v="5838.98"/>
    <n v="0.25"/>
    <n v="13137.7"/>
    <n v="2449.7600000000002"/>
    <x v="3"/>
    <x v="2"/>
    <x v="0"/>
    <x v="4"/>
  </r>
  <r>
    <s v="IN-AMD-103306"/>
    <x v="486"/>
    <x v="1"/>
    <x v="4"/>
    <n v="3"/>
    <n v="1385.01"/>
    <n v="0.15"/>
    <n v="3531.78"/>
    <n v="879.34"/>
    <x v="1"/>
    <x v="0"/>
    <x v="1"/>
    <x v="5"/>
  </r>
  <r>
    <s v="IN-AMD-103307"/>
    <x v="745"/>
    <x v="0"/>
    <x v="8"/>
    <n v="2"/>
    <n v="1999.54"/>
    <n v="0.1"/>
    <n v="3599.17"/>
    <n v="1131.4100000000001"/>
    <x v="1"/>
    <x v="0"/>
    <x v="0"/>
    <x v="6"/>
  </r>
  <r>
    <s v="IN-AMD-103308"/>
    <x v="927"/>
    <x v="0"/>
    <x v="8"/>
    <n v="1"/>
    <n v="2940.56"/>
    <n v="0.1"/>
    <n v="2646.5"/>
    <n v="475.65"/>
    <x v="0"/>
    <x v="1"/>
    <x v="0"/>
    <x v="2"/>
  </r>
  <r>
    <s v="IN-AMD-103309"/>
    <x v="851"/>
    <x v="4"/>
    <x v="17"/>
    <n v="3"/>
    <n v="416.36"/>
    <n v="0.1"/>
    <n v="1124.17"/>
    <n v="201.94"/>
    <x v="0"/>
    <x v="0"/>
    <x v="0"/>
    <x v="2"/>
  </r>
  <r>
    <s v="IN-AMD-103310"/>
    <x v="122"/>
    <x v="1"/>
    <x v="4"/>
    <n v="3"/>
    <n v="1439.26"/>
    <n v="0.05"/>
    <n v="4101.8900000000003"/>
    <n v="1324.47"/>
    <x v="4"/>
    <x v="1"/>
    <x v="0"/>
    <x v="5"/>
  </r>
  <r>
    <s v="IN-AMD-103311"/>
    <x v="710"/>
    <x v="0"/>
    <x v="1"/>
    <n v="1"/>
    <n v="382.56"/>
    <n v="0.15"/>
    <n v="325.18"/>
    <n v="110.95"/>
    <x v="3"/>
    <x v="2"/>
    <x v="0"/>
    <x v="8"/>
  </r>
  <r>
    <s v="IN-AMD-103312"/>
    <x v="572"/>
    <x v="2"/>
    <x v="6"/>
    <n v="2"/>
    <n v="1927.14"/>
    <n v="0"/>
    <n v="3854.28"/>
    <n v="1069.49"/>
    <x v="3"/>
    <x v="2"/>
    <x v="0"/>
    <x v="9"/>
  </r>
  <r>
    <s v="IN-AMD-103313"/>
    <x v="65"/>
    <x v="0"/>
    <x v="0"/>
    <n v="4"/>
    <n v="1895.87"/>
    <n v="0.05"/>
    <n v="7204.31"/>
    <n v="1932.5"/>
    <x v="2"/>
    <x v="2"/>
    <x v="0"/>
    <x v="9"/>
  </r>
  <r>
    <s v="IN-AMD-103314"/>
    <x v="117"/>
    <x v="0"/>
    <x v="21"/>
    <n v="3"/>
    <n v="1385.62"/>
    <n v="0.25"/>
    <n v="3117.64"/>
    <n v="751.65"/>
    <x v="1"/>
    <x v="1"/>
    <x v="0"/>
    <x v="2"/>
  </r>
  <r>
    <s v="IN-AMD-103315"/>
    <x v="572"/>
    <x v="2"/>
    <x v="9"/>
    <n v="1"/>
    <n v="9192.41"/>
    <n v="0.1"/>
    <n v="8273.17"/>
    <n v="2479.46"/>
    <x v="2"/>
    <x v="1"/>
    <x v="0"/>
    <x v="4"/>
  </r>
  <r>
    <s v="IN-AMD-103316"/>
    <x v="523"/>
    <x v="2"/>
    <x v="3"/>
    <n v="3"/>
    <n v="18717.25"/>
    <n v="0.05"/>
    <n v="53344.160000000003"/>
    <n v="18246.68"/>
    <x v="0"/>
    <x v="1"/>
    <x v="0"/>
    <x v="3"/>
  </r>
  <r>
    <s v="IN-AMD-103317"/>
    <x v="108"/>
    <x v="1"/>
    <x v="20"/>
    <n v="1"/>
    <n v="927.1"/>
    <n v="0.2"/>
    <n v="741.68"/>
    <n v="154.37"/>
    <x v="1"/>
    <x v="1"/>
    <x v="0"/>
    <x v="0"/>
  </r>
  <r>
    <s v="IN-AMD-103318"/>
    <x v="559"/>
    <x v="2"/>
    <x v="9"/>
    <n v="3"/>
    <n v="7521.88"/>
    <n v="0.15"/>
    <n v="19180.79"/>
    <n v="3590.49"/>
    <x v="0"/>
    <x v="1"/>
    <x v="1"/>
    <x v="0"/>
  </r>
  <r>
    <s v="IN-AMD-103319"/>
    <x v="221"/>
    <x v="3"/>
    <x v="16"/>
    <n v="2"/>
    <n v="6382.86"/>
    <n v="0.05"/>
    <n v="12127.43"/>
    <n v="4170.28"/>
    <x v="3"/>
    <x v="2"/>
    <x v="0"/>
    <x v="1"/>
  </r>
  <r>
    <s v="IN-AMD-103320"/>
    <x v="921"/>
    <x v="2"/>
    <x v="6"/>
    <n v="1"/>
    <n v="34784.269999999997"/>
    <n v="0.1"/>
    <n v="31305.84"/>
    <n v="7401.92"/>
    <x v="1"/>
    <x v="0"/>
    <x v="0"/>
    <x v="6"/>
  </r>
  <r>
    <s v="IN-AMD-103321"/>
    <x v="928"/>
    <x v="0"/>
    <x v="21"/>
    <n v="4"/>
    <n v="1795.34"/>
    <n v="0"/>
    <n v="7181.36"/>
    <n v="1149.47"/>
    <x v="0"/>
    <x v="1"/>
    <x v="0"/>
    <x v="6"/>
  </r>
  <r>
    <s v="IN-AMD-103322"/>
    <x v="227"/>
    <x v="2"/>
    <x v="6"/>
    <n v="4"/>
    <n v="19691.36"/>
    <n v="0"/>
    <n v="78765.440000000002"/>
    <n v="25413.48"/>
    <x v="3"/>
    <x v="1"/>
    <x v="1"/>
    <x v="6"/>
  </r>
  <r>
    <s v="IN-AMD-103323"/>
    <x v="44"/>
    <x v="2"/>
    <x v="6"/>
    <n v="3"/>
    <n v="12012.63"/>
    <n v="0.25"/>
    <n v="27028.42"/>
    <n v="3894.04"/>
    <x v="1"/>
    <x v="0"/>
    <x v="0"/>
    <x v="5"/>
  </r>
  <r>
    <s v="IN-AMD-103324"/>
    <x v="850"/>
    <x v="1"/>
    <x v="15"/>
    <n v="4"/>
    <n v="855.21"/>
    <n v="0.15"/>
    <n v="2907.71"/>
    <n v="695.42"/>
    <x v="4"/>
    <x v="1"/>
    <x v="0"/>
    <x v="4"/>
  </r>
  <r>
    <s v="IN-AMD-103325"/>
    <x v="90"/>
    <x v="1"/>
    <x v="20"/>
    <n v="3"/>
    <n v="924.15"/>
    <n v="0.2"/>
    <n v="2217.96"/>
    <n v="653.21"/>
    <x v="2"/>
    <x v="0"/>
    <x v="0"/>
    <x v="0"/>
  </r>
  <r>
    <s v="IN-AMD-103326"/>
    <x v="901"/>
    <x v="2"/>
    <x v="11"/>
    <n v="1"/>
    <n v="6914.05"/>
    <n v="0.15"/>
    <n v="5876.94"/>
    <n v="1893.7"/>
    <x v="1"/>
    <x v="0"/>
    <x v="0"/>
    <x v="5"/>
  </r>
  <r>
    <s v="IN-AMD-103327"/>
    <x v="633"/>
    <x v="0"/>
    <x v="8"/>
    <n v="1"/>
    <n v="2427.66"/>
    <n v="0.05"/>
    <n v="2306.2800000000002"/>
    <n v="320.29000000000002"/>
    <x v="2"/>
    <x v="2"/>
    <x v="0"/>
    <x v="6"/>
  </r>
  <r>
    <s v="IN-AMD-103328"/>
    <x v="920"/>
    <x v="0"/>
    <x v="13"/>
    <n v="4"/>
    <n v="2870.95"/>
    <n v="0.2"/>
    <n v="9187.0400000000009"/>
    <n v="2535.59"/>
    <x v="1"/>
    <x v="0"/>
    <x v="0"/>
    <x v="0"/>
  </r>
  <r>
    <s v="IN-AMD-103329"/>
    <x v="643"/>
    <x v="1"/>
    <x v="19"/>
    <n v="4"/>
    <n v="1475.96"/>
    <n v="0.15"/>
    <n v="5018.26"/>
    <n v="1534.7"/>
    <x v="2"/>
    <x v="1"/>
    <x v="0"/>
    <x v="0"/>
  </r>
  <r>
    <s v="IN-AMD-103330"/>
    <x v="803"/>
    <x v="1"/>
    <x v="15"/>
    <n v="2"/>
    <n v="442.83"/>
    <n v="0"/>
    <n v="885.66"/>
    <n v="233.3"/>
    <x v="0"/>
    <x v="1"/>
    <x v="0"/>
    <x v="1"/>
  </r>
  <r>
    <s v="IN-AMD-103331"/>
    <x v="658"/>
    <x v="0"/>
    <x v="0"/>
    <n v="1"/>
    <n v="2999.58"/>
    <n v="0.1"/>
    <n v="2699.62"/>
    <n v="482.95"/>
    <x v="1"/>
    <x v="1"/>
    <x v="0"/>
    <x v="7"/>
  </r>
  <r>
    <s v="IN-AMD-103332"/>
    <x v="230"/>
    <x v="3"/>
    <x v="5"/>
    <n v="4"/>
    <n v="4642.0200000000004"/>
    <n v="0.05"/>
    <n v="17639.68"/>
    <n v="4878.1899999999996"/>
    <x v="1"/>
    <x v="1"/>
    <x v="0"/>
    <x v="4"/>
  </r>
  <r>
    <s v="IN-AMD-103333"/>
    <x v="914"/>
    <x v="1"/>
    <x v="4"/>
    <n v="4"/>
    <n v="1305.06"/>
    <n v="0"/>
    <n v="5220.24"/>
    <n v="1713.75"/>
    <x v="3"/>
    <x v="1"/>
    <x v="0"/>
    <x v="2"/>
  </r>
  <r>
    <s v="IN-AMD-103334"/>
    <x v="639"/>
    <x v="2"/>
    <x v="9"/>
    <n v="4"/>
    <n v="2607.0300000000002"/>
    <n v="0"/>
    <n v="10428.120000000001"/>
    <n v="0"/>
    <x v="1"/>
    <x v="2"/>
    <x v="2"/>
    <x v="7"/>
  </r>
  <r>
    <s v="IN-AMD-103335"/>
    <x v="179"/>
    <x v="0"/>
    <x v="0"/>
    <n v="3"/>
    <n v="2239.1799999999998"/>
    <n v="0.1"/>
    <n v="6045.79"/>
    <n v="1715.14"/>
    <x v="2"/>
    <x v="1"/>
    <x v="0"/>
    <x v="2"/>
  </r>
  <r>
    <s v="IN-AMD-103336"/>
    <x v="285"/>
    <x v="4"/>
    <x v="14"/>
    <n v="2"/>
    <n v="379.22"/>
    <n v="0.05"/>
    <n v="720.52"/>
    <n v="124.07"/>
    <x v="3"/>
    <x v="1"/>
    <x v="0"/>
    <x v="4"/>
  </r>
  <r>
    <s v="IN-AMD-103337"/>
    <x v="114"/>
    <x v="3"/>
    <x v="23"/>
    <n v="1"/>
    <n v="908.07"/>
    <n v="0"/>
    <n v="908.07"/>
    <n v="155.07"/>
    <x v="0"/>
    <x v="2"/>
    <x v="0"/>
    <x v="5"/>
  </r>
  <r>
    <s v="IN-AMD-103338"/>
    <x v="594"/>
    <x v="0"/>
    <x v="13"/>
    <n v="4"/>
    <n v="2185.34"/>
    <n v="0.15"/>
    <n v="7430.16"/>
    <n v="1513.96"/>
    <x v="1"/>
    <x v="1"/>
    <x v="0"/>
    <x v="4"/>
  </r>
  <r>
    <s v="IN-AMD-103339"/>
    <x v="809"/>
    <x v="0"/>
    <x v="0"/>
    <n v="4"/>
    <n v="2510.83"/>
    <n v="0.15"/>
    <n v="8536.82"/>
    <n v="1395.93"/>
    <x v="1"/>
    <x v="0"/>
    <x v="0"/>
    <x v="4"/>
  </r>
  <r>
    <s v="IN-AMD-103340"/>
    <x v="309"/>
    <x v="0"/>
    <x v="0"/>
    <n v="4"/>
    <n v="458.29"/>
    <n v="0"/>
    <n v="1833.16"/>
    <n v="319.14999999999998"/>
    <x v="1"/>
    <x v="1"/>
    <x v="0"/>
    <x v="0"/>
  </r>
  <r>
    <s v="IN-AMD-103341"/>
    <x v="210"/>
    <x v="0"/>
    <x v="13"/>
    <n v="3"/>
    <n v="1137.19"/>
    <n v="0.25"/>
    <n v="2558.6799999999998"/>
    <n v="437.42"/>
    <x v="1"/>
    <x v="1"/>
    <x v="0"/>
    <x v="7"/>
  </r>
  <r>
    <s v="IN-AMD-103342"/>
    <x v="528"/>
    <x v="3"/>
    <x v="23"/>
    <n v="1"/>
    <n v="6578.94"/>
    <n v="0.15"/>
    <n v="5592.1"/>
    <n v="801.03"/>
    <x v="1"/>
    <x v="1"/>
    <x v="1"/>
    <x v="6"/>
  </r>
  <r>
    <s v="IN-AMD-103343"/>
    <x v="1"/>
    <x v="0"/>
    <x v="1"/>
    <n v="4"/>
    <n v="2614.64"/>
    <n v="0.15"/>
    <n v="8889.7800000000007"/>
    <n v="2148.41"/>
    <x v="1"/>
    <x v="1"/>
    <x v="0"/>
    <x v="5"/>
  </r>
  <r>
    <s v="IN-AMD-103344"/>
    <x v="591"/>
    <x v="3"/>
    <x v="23"/>
    <n v="4"/>
    <n v="5777.06"/>
    <n v="0"/>
    <n v="23108.240000000002"/>
    <n v="4250.17"/>
    <x v="3"/>
    <x v="2"/>
    <x v="0"/>
    <x v="4"/>
  </r>
  <r>
    <s v="IN-AMD-103345"/>
    <x v="306"/>
    <x v="1"/>
    <x v="20"/>
    <n v="3"/>
    <n v="271.27999999999997"/>
    <n v="0.25"/>
    <n v="610.38"/>
    <n v="212.86"/>
    <x v="0"/>
    <x v="1"/>
    <x v="0"/>
    <x v="1"/>
  </r>
  <r>
    <s v="IN-AMD-103346"/>
    <x v="171"/>
    <x v="2"/>
    <x v="3"/>
    <n v="3"/>
    <n v="11045.97"/>
    <n v="0.25"/>
    <n v="24853.43"/>
    <n v="5379.45"/>
    <x v="1"/>
    <x v="0"/>
    <x v="0"/>
    <x v="4"/>
  </r>
  <r>
    <s v="IN-AMD-103347"/>
    <x v="7"/>
    <x v="0"/>
    <x v="1"/>
    <n v="2"/>
    <n v="1551.59"/>
    <n v="0.1"/>
    <n v="2792.86"/>
    <n v="743.58"/>
    <x v="1"/>
    <x v="0"/>
    <x v="1"/>
    <x v="7"/>
  </r>
  <r>
    <s v="IN-AMD-103348"/>
    <x v="171"/>
    <x v="0"/>
    <x v="1"/>
    <n v="2"/>
    <n v="2668.43"/>
    <n v="0.25"/>
    <n v="4002.64"/>
    <n v="1354.83"/>
    <x v="2"/>
    <x v="1"/>
    <x v="0"/>
    <x v="2"/>
  </r>
  <r>
    <s v="IN-AMD-103349"/>
    <x v="475"/>
    <x v="3"/>
    <x v="18"/>
    <n v="1"/>
    <n v="1604.51"/>
    <n v="0.1"/>
    <n v="1444.06"/>
    <n v="437.46"/>
    <x v="2"/>
    <x v="2"/>
    <x v="0"/>
    <x v="4"/>
  </r>
  <r>
    <s v="IN-AMD-103350"/>
    <x v="233"/>
    <x v="2"/>
    <x v="3"/>
    <n v="2"/>
    <n v="5460.05"/>
    <n v="0"/>
    <n v="10920.1"/>
    <n v="3353.76"/>
    <x v="2"/>
    <x v="1"/>
    <x v="0"/>
    <x v="2"/>
  </r>
  <r>
    <s v="IN-AMD-103351"/>
    <x v="605"/>
    <x v="3"/>
    <x v="16"/>
    <n v="1"/>
    <n v="2757.48"/>
    <n v="0.15"/>
    <n v="2343.86"/>
    <n v="786.49"/>
    <x v="4"/>
    <x v="0"/>
    <x v="0"/>
    <x v="4"/>
  </r>
  <r>
    <s v="IN-AMD-103352"/>
    <x v="28"/>
    <x v="1"/>
    <x v="4"/>
    <n v="2"/>
    <n v="973.4"/>
    <n v="0.1"/>
    <n v="1752.12"/>
    <n v="0"/>
    <x v="2"/>
    <x v="1"/>
    <x v="3"/>
    <x v="7"/>
  </r>
  <r>
    <s v="IN-AMD-103353"/>
    <x v="343"/>
    <x v="0"/>
    <x v="0"/>
    <n v="4"/>
    <n v="1103"/>
    <n v="0.05"/>
    <n v="4191.3999999999996"/>
    <n v="1363.65"/>
    <x v="1"/>
    <x v="1"/>
    <x v="0"/>
    <x v="4"/>
  </r>
  <r>
    <s v="IN-AMD-103354"/>
    <x v="300"/>
    <x v="4"/>
    <x v="14"/>
    <n v="2"/>
    <n v="202.84"/>
    <n v="0"/>
    <n v="405.68"/>
    <n v="133.76"/>
    <x v="3"/>
    <x v="1"/>
    <x v="0"/>
    <x v="7"/>
  </r>
  <r>
    <s v="IN-AMD-103355"/>
    <x v="168"/>
    <x v="4"/>
    <x v="14"/>
    <n v="4"/>
    <n v="1175.58"/>
    <n v="0.1"/>
    <n v="4232.09"/>
    <n v="988.6"/>
    <x v="1"/>
    <x v="1"/>
    <x v="1"/>
    <x v="4"/>
  </r>
  <r>
    <s v="IN-AMD-103356"/>
    <x v="681"/>
    <x v="2"/>
    <x v="11"/>
    <n v="1"/>
    <n v="28323.31"/>
    <n v="0.1"/>
    <n v="25490.98"/>
    <n v="3997.44"/>
    <x v="2"/>
    <x v="1"/>
    <x v="0"/>
    <x v="2"/>
  </r>
  <r>
    <s v="IN-AMD-103357"/>
    <x v="125"/>
    <x v="2"/>
    <x v="6"/>
    <n v="2"/>
    <n v="25513.89"/>
    <n v="0.2"/>
    <n v="40822.22"/>
    <n v="12706"/>
    <x v="0"/>
    <x v="0"/>
    <x v="0"/>
    <x v="7"/>
  </r>
  <r>
    <s v="IN-AMD-103358"/>
    <x v="241"/>
    <x v="4"/>
    <x v="22"/>
    <n v="2"/>
    <n v="793.74"/>
    <n v="0.1"/>
    <n v="1428.73"/>
    <n v="448.17"/>
    <x v="1"/>
    <x v="1"/>
    <x v="1"/>
    <x v="1"/>
  </r>
  <r>
    <s v="IN-AMD-103359"/>
    <x v="286"/>
    <x v="4"/>
    <x v="14"/>
    <n v="2"/>
    <n v="301.68"/>
    <n v="0.05"/>
    <n v="573.19000000000005"/>
    <n v="145.36000000000001"/>
    <x v="2"/>
    <x v="1"/>
    <x v="0"/>
    <x v="8"/>
  </r>
  <r>
    <s v="IN-AMD-103360"/>
    <x v="432"/>
    <x v="2"/>
    <x v="6"/>
    <n v="4"/>
    <n v="27901.39"/>
    <n v="0.1"/>
    <n v="100445"/>
    <n v="30068.639999999999"/>
    <x v="3"/>
    <x v="1"/>
    <x v="1"/>
    <x v="2"/>
  </r>
  <r>
    <s v="IN-AMD-103361"/>
    <x v="542"/>
    <x v="2"/>
    <x v="3"/>
    <n v="4"/>
    <n v="33229.410000000003"/>
    <n v="0.05"/>
    <n v="126271.76"/>
    <n v="41678.769999999997"/>
    <x v="0"/>
    <x v="1"/>
    <x v="0"/>
    <x v="9"/>
  </r>
  <r>
    <s v="IN-AMD-103362"/>
    <x v="730"/>
    <x v="2"/>
    <x v="6"/>
    <n v="2"/>
    <n v="1135.53"/>
    <n v="0.1"/>
    <n v="2043.95"/>
    <n v="495.82"/>
    <x v="1"/>
    <x v="1"/>
    <x v="0"/>
    <x v="7"/>
  </r>
  <r>
    <s v="IN-AMD-103363"/>
    <x v="597"/>
    <x v="4"/>
    <x v="22"/>
    <n v="1"/>
    <n v="1034.1600000000001"/>
    <n v="0.1"/>
    <n v="930.74"/>
    <n v="224.85"/>
    <x v="2"/>
    <x v="1"/>
    <x v="0"/>
    <x v="0"/>
  </r>
  <r>
    <s v="IN-AMD-103364"/>
    <x v="65"/>
    <x v="2"/>
    <x v="11"/>
    <n v="4"/>
    <n v="30416.55"/>
    <n v="0.25"/>
    <n v="91249.65"/>
    <n v="0"/>
    <x v="1"/>
    <x v="0"/>
    <x v="3"/>
    <x v="7"/>
  </r>
  <r>
    <s v="IN-AMD-103365"/>
    <x v="486"/>
    <x v="0"/>
    <x v="0"/>
    <n v="3"/>
    <n v="2591.15"/>
    <n v="0.1"/>
    <n v="6996.1"/>
    <n v="1715.35"/>
    <x v="1"/>
    <x v="0"/>
    <x v="0"/>
    <x v="5"/>
  </r>
  <r>
    <s v="IN-AMD-103366"/>
    <x v="29"/>
    <x v="1"/>
    <x v="2"/>
    <n v="1"/>
    <n v="246.96"/>
    <n v="0.1"/>
    <n v="222.26"/>
    <n v="0"/>
    <x v="1"/>
    <x v="1"/>
    <x v="2"/>
    <x v="0"/>
  </r>
  <r>
    <s v="IN-AMD-103367"/>
    <x v="929"/>
    <x v="2"/>
    <x v="9"/>
    <n v="1"/>
    <n v="31411.09"/>
    <n v="0.2"/>
    <n v="25128.87"/>
    <n v="7817.68"/>
    <x v="2"/>
    <x v="1"/>
    <x v="0"/>
    <x v="3"/>
  </r>
  <r>
    <s v="IN-AMD-103368"/>
    <x v="652"/>
    <x v="3"/>
    <x v="18"/>
    <n v="1"/>
    <n v="2492.46"/>
    <n v="0.2"/>
    <n v="1993.97"/>
    <n v="385.51"/>
    <x v="2"/>
    <x v="1"/>
    <x v="0"/>
    <x v="9"/>
  </r>
  <r>
    <s v="IN-AMD-103369"/>
    <x v="336"/>
    <x v="2"/>
    <x v="10"/>
    <n v="4"/>
    <n v="25322"/>
    <n v="0"/>
    <n v="101288"/>
    <n v="35393.14"/>
    <x v="3"/>
    <x v="1"/>
    <x v="0"/>
    <x v="5"/>
  </r>
  <r>
    <s v="IN-AMD-103370"/>
    <x v="698"/>
    <x v="1"/>
    <x v="2"/>
    <n v="2"/>
    <n v="1310.4100000000001"/>
    <n v="0.05"/>
    <n v="2489.7800000000002"/>
    <n v="0"/>
    <x v="0"/>
    <x v="1"/>
    <x v="2"/>
    <x v="1"/>
  </r>
  <r>
    <s v="IN-AMD-103371"/>
    <x v="374"/>
    <x v="2"/>
    <x v="3"/>
    <n v="2"/>
    <n v="30338.02"/>
    <n v="0.2"/>
    <n v="48540.83"/>
    <n v="14018.2"/>
    <x v="1"/>
    <x v="1"/>
    <x v="0"/>
    <x v="4"/>
  </r>
  <r>
    <s v="IN-AMD-103372"/>
    <x v="430"/>
    <x v="3"/>
    <x v="16"/>
    <n v="3"/>
    <n v="3597.01"/>
    <n v="0.25"/>
    <n v="8093.27"/>
    <n v="1689.92"/>
    <x v="3"/>
    <x v="0"/>
    <x v="0"/>
    <x v="5"/>
  </r>
  <r>
    <s v="IN-AMD-103373"/>
    <x v="76"/>
    <x v="3"/>
    <x v="5"/>
    <n v="2"/>
    <n v="6470.93"/>
    <n v="0"/>
    <n v="12941.86"/>
    <n v="2048.84"/>
    <x v="1"/>
    <x v="1"/>
    <x v="1"/>
    <x v="5"/>
  </r>
  <r>
    <s v="IN-AMD-103374"/>
    <x v="267"/>
    <x v="2"/>
    <x v="6"/>
    <n v="3"/>
    <n v="8974.82"/>
    <n v="0.05"/>
    <n v="25578.240000000002"/>
    <n v="5074.66"/>
    <x v="1"/>
    <x v="0"/>
    <x v="0"/>
    <x v="6"/>
  </r>
  <r>
    <s v="IN-AMD-103375"/>
    <x v="155"/>
    <x v="2"/>
    <x v="9"/>
    <n v="3"/>
    <n v="19841.060000000001"/>
    <n v="0"/>
    <n v="59523.18"/>
    <n v="8368.2199999999993"/>
    <x v="1"/>
    <x v="1"/>
    <x v="1"/>
    <x v="4"/>
  </r>
  <r>
    <s v="IN-AMD-103376"/>
    <x v="822"/>
    <x v="0"/>
    <x v="8"/>
    <n v="2"/>
    <n v="1190.6500000000001"/>
    <n v="0.15"/>
    <n v="2024.1"/>
    <n v="646.16999999999996"/>
    <x v="1"/>
    <x v="0"/>
    <x v="0"/>
    <x v="5"/>
  </r>
  <r>
    <s v="IN-AMD-103377"/>
    <x v="656"/>
    <x v="2"/>
    <x v="3"/>
    <n v="3"/>
    <n v="11169.95"/>
    <n v="0.2"/>
    <n v="26807.88"/>
    <n v="0"/>
    <x v="1"/>
    <x v="0"/>
    <x v="3"/>
    <x v="5"/>
  </r>
  <r>
    <s v="IN-AMD-103378"/>
    <x v="865"/>
    <x v="1"/>
    <x v="15"/>
    <n v="1"/>
    <n v="761.55"/>
    <n v="0.05"/>
    <n v="723.47"/>
    <n v="126.76"/>
    <x v="1"/>
    <x v="1"/>
    <x v="0"/>
    <x v="6"/>
  </r>
  <r>
    <s v="IN-AMD-103379"/>
    <x v="535"/>
    <x v="1"/>
    <x v="15"/>
    <n v="1"/>
    <n v="721.95"/>
    <n v="0.1"/>
    <n v="649.76"/>
    <n v="0"/>
    <x v="1"/>
    <x v="0"/>
    <x v="2"/>
    <x v="4"/>
  </r>
  <r>
    <s v="IN-AMD-103380"/>
    <x v="29"/>
    <x v="0"/>
    <x v="13"/>
    <n v="1"/>
    <n v="1278.57"/>
    <n v="0.2"/>
    <n v="1022.86"/>
    <n v="181.47"/>
    <x v="2"/>
    <x v="0"/>
    <x v="0"/>
    <x v="8"/>
  </r>
  <r>
    <s v="IN-AMD-103381"/>
    <x v="237"/>
    <x v="3"/>
    <x v="23"/>
    <n v="4"/>
    <n v="4178.51"/>
    <n v="0.15"/>
    <n v="14206.93"/>
    <n v="3068.61"/>
    <x v="1"/>
    <x v="1"/>
    <x v="0"/>
    <x v="6"/>
  </r>
  <r>
    <s v="IN-AMD-103382"/>
    <x v="764"/>
    <x v="3"/>
    <x v="23"/>
    <n v="3"/>
    <n v="6392.58"/>
    <n v="0"/>
    <n v="19177.740000000002"/>
    <n v="4457.07"/>
    <x v="4"/>
    <x v="1"/>
    <x v="0"/>
    <x v="6"/>
  </r>
  <r>
    <s v="IN-AMD-103383"/>
    <x v="559"/>
    <x v="1"/>
    <x v="20"/>
    <n v="3"/>
    <n v="834.61"/>
    <n v="0.15"/>
    <n v="2128.2600000000002"/>
    <n v="296.04000000000002"/>
    <x v="2"/>
    <x v="1"/>
    <x v="0"/>
    <x v="0"/>
  </r>
  <r>
    <s v="IN-AMD-103384"/>
    <x v="10"/>
    <x v="0"/>
    <x v="8"/>
    <n v="1"/>
    <n v="638.19000000000005"/>
    <n v="0"/>
    <n v="638.19000000000005"/>
    <n v="87.8"/>
    <x v="3"/>
    <x v="1"/>
    <x v="0"/>
    <x v="6"/>
  </r>
  <r>
    <s v="IN-AMD-103385"/>
    <x v="440"/>
    <x v="2"/>
    <x v="11"/>
    <n v="4"/>
    <n v="14709.4"/>
    <n v="0.1"/>
    <n v="52953.84"/>
    <n v="10606.97"/>
    <x v="0"/>
    <x v="1"/>
    <x v="0"/>
    <x v="5"/>
  </r>
  <r>
    <s v="IN-AMD-103386"/>
    <x v="242"/>
    <x v="2"/>
    <x v="6"/>
    <n v="2"/>
    <n v="13652.68"/>
    <n v="0.05"/>
    <n v="25940.09"/>
    <n v="6875.31"/>
    <x v="1"/>
    <x v="0"/>
    <x v="0"/>
    <x v="4"/>
  </r>
  <r>
    <s v="IN-AMD-103387"/>
    <x v="794"/>
    <x v="0"/>
    <x v="1"/>
    <n v="1"/>
    <n v="2475.38"/>
    <n v="0"/>
    <n v="2475.38"/>
    <n v="686.18"/>
    <x v="1"/>
    <x v="1"/>
    <x v="1"/>
    <x v="8"/>
  </r>
  <r>
    <s v="IN-AMD-103388"/>
    <x v="616"/>
    <x v="0"/>
    <x v="0"/>
    <n v="4"/>
    <n v="1550.37"/>
    <n v="0"/>
    <n v="6201.48"/>
    <n v="0"/>
    <x v="0"/>
    <x v="1"/>
    <x v="3"/>
    <x v="5"/>
  </r>
  <r>
    <s v="IN-AMD-103389"/>
    <x v="782"/>
    <x v="0"/>
    <x v="1"/>
    <n v="2"/>
    <n v="1739.07"/>
    <n v="0.05"/>
    <n v="3304.23"/>
    <n v="793.02"/>
    <x v="3"/>
    <x v="1"/>
    <x v="0"/>
    <x v="8"/>
  </r>
  <r>
    <s v="IN-AMD-103390"/>
    <x v="917"/>
    <x v="2"/>
    <x v="6"/>
    <n v="4"/>
    <n v="15814.64"/>
    <n v="0.25"/>
    <n v="47443.92"/>
    <n v="16140.87"/>
    <x v="2"/>
    <x v="1"/>
    <x v="0"/>
    <x v="0"/>
  </r>
  <r>
    <s v="IN-AMD-103391"/>
    <x v="582"/>
    <x v="3"/>
    <x v="5"/>
    <n v="2"/>
    <n v="3095.67"/>
    <n v="0"/>
    <n v="6191.34"/>
    <n v="1820.93"/>
    <x v="3"/>
    <x v="1"/>
    <x v="1"/>
    <x v="8"/>
  </r>
  <r>
    <s v="IN-AMD-103392"/>
    <x v="706"/>
    <x v="2"/>
    <x v="11"/>
    <n v="3"/>
    <n v="1785.2"/>
    <n v="0.25"/>
    <n v="4016.7"/>
    <n v="931.94"/>
    <x v="2"/>
    <x v="1"/>
    <x v="0"/>
    <x v="6"/>
  </r>
  <r>
    <s v="IN-AMD-103393"/>
    <x v="822"/>
    <x v="2"/>
    <x v="9"/>
    <n v="3"/>
    <n v="16902.830000000002"/>
    <n v="0.05"/>
    <n v="48173.07"/>
    <n v="10941.46"/>
    <x v="1"/>
    <x v="1"/>
    <x v="0"/>
    <x v="8"/>
  </r>
  <r>
    <s v="IN-AMD-103394"/>
    <x v="54"/>
    <x v="0"/>
    <x v="13"/>
    <n v="4"/>
    <n v="788.6"/>
    <n v="0.25"/>
    <n v="2365.8000000000002"/>
    <n v="577.82000000000005"/>
    <x v="2"/>
    <x v="0"/>
    <x v="0"/>
    <x v="2"/>
  </r>
  <r>
    <s v="IN-AMD-103395"/>
    <x v="782"/>
    <x v="2"/>
    <x v="11"/>
    <n v="4"/>
    <n v="16283.77"/>
    <n v="0.25"/>
    <n v="48851.31"/>
    <n v="9703.44"/>
    <x v="0"/>
    <x v="1"/>
    <x v="0"/>
    <x v="4"/>
  </r>
  <r>
    <s v="IN-AMD-103396"/>
    <x v="474"/>
    <x v="3"/>
    <x v="5"/>
    <n v="2"/>
    <n v="3576.17"/>
    <n v="0"/>
    <n v="7152.34"/>
    <n v="2336.7199999999998"/>
    <x v="2"/>
    <x v="0"/>
    <x v="0"/>
    <x v="4"/>
  </r>
  <r>
    <s v="IN-AMD-103397"/>
    <x v="204"/>
    <x v="0"/>
    <x v="13"/>
    <n v="4"/>
    <n v="522.80999999999995"/>
    <n v="0.15"/>
    <n v="1777.55"/>
    <n v="425.04"/>
    <x v="1"/>
    <x v="0"/>
    <x v="0"/>
    <x v="3"/>
  </r>
  <r>
    <s v="IN-AMD-103398"/>
    <x v="913"/>
    <x v="0"/>
    <x v="13"/>
    <n v="4"/>
    <n v="2487.1799999999998"/>
    <n v="0.1"/>
    <n v="8953.85"/>
    <n v="0"/>
    <x v="1"/>
    <x v="0"/>
    <x v="2"/>
    <x v="9"/>
  </r>
  <r>
    <s v="IN-AMD-103399"/>
    <x v="444"/>
    <x v="0"/>
    <x v="1"/>
    <n v="2"/>
    <n v="2756.21"/>
    <n v="0.1"/>
    <n v="4961.18"/>
    <n v="843.96"/>
    <x v="2"/>
    <x v="2"/>
    <x v="1"/>
    <x v="4"/>
  </r>
  <r>
    <s v="IN-AMD-103400"/>
    <x v="379"/>
    <x v="2"/>
    <x v="11"/>
    <n v="2"/>
    <n v="22923.84"/>
    <n v="0.15"/>
    <n v="38970.53"/>
    <n v="7067.22"/>
    <x v="2"/>
    <x v="1"/>
    <x v="0"/>
    <x v="5"/>
  </r>
  <r>
    <s v="IN-AMD-103401"/>
    <x v="910"/>
    <x v="2"/>
    <x v="11"/>
    <n v="3"/>
    <n v="32239.23"/>
    <n v="0"/>
    <n v="96717.69"/>
    <n v="32325.5"/>
    <x v="1"/>
    <x v="1"/>
    <x v="0"/>
    <x v="6"/>
  </r>
  <r>
    <s v="IN-AMD-103402"/>
    <x v="18"/>
    <x v="1"/>
    <x v="20"/>
    <n v="1"/>
    <n v="673.98"/>
    <n v="0.15"/>
    <n v="572.88"/>
    <n v="75.75"/>
    <x v="0"/>
    <x v="1"/>
    <x v="0"/>
    <x v="7"/>
  </r>
  <r>
    <s v="IN-AMD-103403"/>
    <x v="343"/>
    <x v="0"/>
    <x v="1"/>
    <n v="4"/>
    <n v="2960.25"/>
    <n v="0.05"/>
    <n v="11248.95"/>
    <n v="2232.2399999999998"/>
    <x v="1"/>
    <x v="1"/>
    <x v="0"/>
    <x v="5"/>
  </r>
  <r>
    <s v="IN-AMD-103404"/>
    <x v="607"/>
    <x v="0"/>
    <x v="0"/>
    <n v="2"/>
    <n v="523.89"/>
    <n v="0.15"/>
    <n v="890.61"/>
    <n v="208.41"/>
    <x v="1"/>
    <x v="1"/>
    <x v="0"/>
    <x v="5"/>
  </r>
  <r>
    <s v="IN-AMD-103405"/>
    <x v="270"/>
    <x v="2"/>
    <x v="10"/>
    <n v="3"/>
    <n v="14575.59"/>
    <n v="0.1"/>
    <n v="39354.089999999997"/>
    <n v="7742.27"/>
    <x v="3"/>
    <x v="1"/>
    <x v="0"/>
    <x v="2"/>
  </r>
  <r>
    <s v="IN-AMD-103406"/>
    <x v="30"/>
    <x v="0"/>
    <x v="0"/>
    <n v="1"/>
    <n v="1266.28"/>
    <n v="0.1"/>
    <n v="1139.6500000000001"/>
    <n v="233.08"/>
    <x v="1"/>
    <x v="1"/>
    <x v="0"/>
    <x v="1"/>
  </r>
  <r>
    <s v="IN-AMD-103407"/>
    <x v="929"/>
    <x v="3"/>
    <x v="23"/>
    <n v="4"/>
    <n v="5294.6"/>
    <n v="0.1"/>
    <n v="19060.560000000001"/>
    <n v="6663.61"/>
    <x v="1"/>
    <x v="0"/>
    <x v="0"/>
    <x v="5"/>
  </r>
  <r>
    <s v="IN-AMD-103408"/>
    <x v="486"/>
    <x v="3"/>
    <x v="24"/>
    <n v="3"/>
    <n v="4358.01"/>
    <n v="0.15"/>
    <n v="11112.93"/>
    <n v="2820.24"/>
    <x v="1"/>
    <x v="1"/>
    <x v="0"/>
    <x v="9"/>
  </r>
  <r>
    <s v="IN-AMD-103409"/>
    <x v="860"/>
    <x v="3"/>
    <x v="18"/>
    <n v="1"/>
    <n v="1875.66"/>
    <n v="0.2"/>
    <n v="1500.53"/>
    <n v="359.1"/>
    <x v="3"/>
    <x v="0"/>
    <x v="0"/>
    <x v="6"/>
  </r>
  <r>
    <s v="IN-AMD-103410"/>
    <x v="843"/>
    <x v="2"/>
    <x v="9"/>
    <n v="4"/>
    <n v="31602.41"/>
    <n v="0.05"/>
    <n v="120089.16"/>
    <n v="26094.03"/>
    <x v="1"/>
    <x v="1"/>
    <x v="0"/>
    <x v="5"/>
  </r>
  <r>
    <s v="IN-AMD-103411"/>
    <x v="679"/>
    <x v="2"/>
    <x v="9"/>
    <n v="3"/>
    <n v="33270.660000000003"/>
    <n v="0.05"/>
    <n v="94821.38"/>
    <n v="28328.16"/>
    <x v="2"/>
    <x v="1"/>
    <x v="0"/>
    <x v="6"/>
  </r>
  <r>
    <s v="IN-AMD-103412"/>
    <x v="930"/>
    <x v="1"/>
    <x v="4"/>
    <n v="4"/>
    <n v="464.99"/>
    <n v="0"/>
    <n v="1859.96"/>
    <n v="532.35"/>
    <x v="1"/>
    <x v="2"/>
    <x v="1"/>
    <x v="9"/>
  </r>
  <r>
    <s v="IN-AMD-103413"/>
    <x v="1"/>
    <x v="4"/>
    <x v="14"/>
    <n v="1"/>
    <n v="562.6"/>
    <n v="0.15"/>
    <n v="478.21"/>
    <n v="128.25"/>
    <x v="1"/>
    <x v="1"/>
    <x v="0"/>
    <x v="5"/>
  </r>
  <r>
    <s v="IN-AMD-103414"/>
    <x v="839"/>
    <x v="2"/>
    <x v="3"/>
    <n v="2"/>
    <n v="5651.46"/>
    <n v="0.25"/>
    <n v="8477.19"/>
    <n v="1358.08"/>
    <x v="3"/>
    <x v="0"/>
    <x v="0"/>
    <x v="5"/>
  </r>
  <r>
    <s v="IN-AMD-103415"/>
    <x v="931"/>
    <x v="0"/>
    <x v="1"/>
    <n v="3"/>
    <n v="1819.41"/>
    <n v="0"/>
    <n v="5458.23"/>
    <n v="804.12"/>
    <x v="3"/>
    <x v="1"/>
    <x v="0"/>
    <x v="3"/>
  </r>
  <r>
    <s v="IN-AMD-103416"/>
    <x v="725"/>
    <x v="2"/>
    <x v="10"/>
    <n v="1"/>
    <n v="7753.59"/>
    <n v="0.05"/>
    <n v="7365.91"/>
    <n v="1716.2"/>
    <x v="4"/>
    <x v="1"/>
    <x v="0"/>
    <x v="4"/>
  </r>
  <r>
    <s v="IN-AMD-103417"/>
    <x v="130"/>
    <x v="2"/>
    <x v="6"/>
    <n v="4"/>
    <n v="31481.77"/>
    <n v="0.15"/>
    <n v="107038.02"/>
    <n v="32520.71"/>
    <x v="1"/>
    <x v="1"/>
    <x v="0"/>
    <x v="9"/>
  </r>
  <r>
    <s v="IN-AMD-103418"/>
    <x v="584"/>
    <x v="0"/>
    <x v="13"/>
    <n v="1"/>
    <n v="2583.6"/>
    <n v="0.1"/>
    <n v="2325.2399999999998"/>
    <n v="316.39"/>
    <x v="1"/>
    <x v="1"/>
    <x v="0"/>
    <x v="7"/>
  </r>
  <r>
    <s v="IN-AMD-103419"/>
    <x v="49"/>
    <x v="2"/>
    <x v="11"/>
    <n v="1"/>
    <n v="11976.42"/>
    <n v="0.15"/>
    <n v="10179.959999999999"/>
    <n v="3323.18"/>
    <x v="3"/>
    <x v="2"/>
    <x v="0"/>
    <x v="4"/>
  </r>
  <r>
    <s v="IN-AMD-103420"/>
    <x v="784"/>
    <x v="3"/>
    <x v="24"/>
    <n v="2"/>
    <n v="7094.62"/>
    <n v="0"/>
    <n v="14189.24"/>
    <n v="0"/>
    <x v="1"/>
    <x v="2"/>
    <x v="3"/>
    <x v="4"/>
  </r>
  <r>
    <s v="IN-AMD-103421"/>
    <x v="228"/>
    <x v="0"/>
    <x v="13"/>
    <n v="3"/>
    <n v="2667.55"/>
    <n v="0.2"/>
    <n v="6402.12"/>
    <n v="1071.54"/>
    <x v="2"/>
    <x v="1"/>
    <x v="0"/>
    <x v="6"/>
  </r>
  <r>
    <s v="IN-AMD-103422"/>
    <x v="708"/>
    <x v="2"/>
    <x v="10"/>
    <n v="1"/>
    <n v="7433.64"/>
    <n v="0"/>
    <n v="7433.64"/>
    <n v="1595.77"/>
    <x v="2"/>
    <x v="1"/>
    <x v="0"/>
    <x v="5"/>
  </r>
  <r>
    <s v="IN-AMD-103423"/>
    <x v="137"/>
    <x v="2"/>
    <x v="10"/>
    <n v="2"/>
    <n v="15230.08"/>
    <n v="0.05"/>
    <n v="28937.15"/>
    <n v="3883.82"/>
    <x v="2"/>
    <x v="1"/>
    <x v="0"/>
    <x v="0"/>
  </r>
  <r>
    <s v="IN-AMD-103424"/>
    <x v="408"/>
    <x v="1"/>
    <x v="20"/>
    <n v="2"/>
    <n v="1178.32"/>
    <n v="0"/>
    <n v="2356.64"/>
    <n v="307.83"/>
    <x v="1"/>
    <x v="0"/>
    <x v="0"/>
    <x v="6"/>
  </r>
  <r>
    <s v="IN-AMD-103425"/>
    <x v="887"/>
    <x v="2"/>
    <x v="11"/>
    <n v="2"/>
    <n v="22946.76"/>
    <n v="0.2"/>
    <n v="36714.82"/>
    <n v="7921.65"/>
    <x v="1"/>
    <x v="0"/>
    <x v="0"/>
    <x v="9"/>
  </r>
  <r>
    <s v="IN-AMD-103426"/>
    <x v="645"/>
    <x v="3"/>
    <x v="23"/>
    <n v="4"/>
    <n v="1703.28"/>
    <n v="0"/>
    <n v="6813.12"/>
    <n v="1329.72"/>
    <x v="2"/>
    <x v="0"/>
    <x v="0"/>
    <x v="1"/>
  </r>
  <r>
    <s v="IN-AMD-103427"/>
    <x v="682"/>
    <x v="0"/>
    <x v="0"/>
    <n v="2"/>
    <n v="1423.4"/>
    <n v="0.05"/>
    <n v="2704.46"/>
    <n v="825.79"/>
    <x v="1"/>
    <x v="1"/>
    <x v="0"/>
    <x v="1"/>
  </r>
  <r>
    <s v="IN-AMD-103428"/>
    <x v="638"/>
    <x v="3"/>
    <x v="24"/>
    <n v="2"/>
    <n v="5742.16"/>
    <n v="0.2"/>
    <n v="9187.4599999999991"/>
    <n v="1678.58"/>
    <x v="3"/>
    <x v="1"/>
    <x v="0"/>
    <x v="8"/>
  </r>
  <r>
    <s v="IN-AMD-103429"/>
    <x v="703"/>
    <x v="0"/>
    <x v="13"/>
    <n v="2"/>
    <n v="2119.58"/>
    <n v="0.1"/>
    <n v="3815.24"/>
    <n v="1143.23"/>
    <x v="0"/>
    <x v="1"/>
    <x v="0"/>
    <x v="7"/>
  </r>
  <r>
    <s v="IN-AMD-103430"/>
    <x v="672"/>
    <x v="2"/>
    <x v="10"/>
    <n v="2"/>
    <n v="25611.34"/>
    <n v="0.2"/>
    <n v="40978.14"/>
    <n v="7794.55"/>
    <x v="1"/>
    <x v="2"/>
    <x v="0"/>
    <x v="5"/>
  </r>
  <r>
    <s v="IN-AMD-103431"/>
    <x v="932"/>
    <x v="2"/>
    <x v="10"/>
    <n v="3"/>
    <n v="22555.25"/>
    <n v="0.1"/>
    <n v="60899.18"/>
    <n v="15052.79"/>
    <x v="2"/>
    <x v="2"/>
    <x v="0"/>
    <x v="0"/>
  </r>
  <r>
    <s v="IN-AMD-103432"/>
    <x v="236"/>
    <x v="2"/>
    <x v="10"/>
    <n v="3"/>
    <n v="16132.34"/>
    <n v="0"/>
    <n v="48397.02"/>
    <n v="15316.42"/>
    <x v="1"/>
    <x v="2"/>
    <x v="0"/>
    <x v="5"/>
  </r>
  <r>
    <s v="IN-AMD-103433"/>
    <x v="663"/>
    <x v="0"/>
    <x v="1"/>
    <n v="2"/>
    <n v="1125.68"/>
    <n v="0.05"/>
    <n v="2138.79"/>
    <n v="337.23"/>
    <x v="1"/>
    <x v="1"/>
    <x v="0"/>
    <x v="4"/>
  </r>
  <r>
    <s v="IN-AMD-103434"/>
    <x v="460"/>
    <x v="3"/>
    <x v="16"/>
    <n v="1"/>
    <n v="5690.44"/>
    <n v="0"/>
    <n v="5690.44"/>
    <n v="1140.0899999999999"/>
    <x v="1"/>
    <x v="1"/>
    <x v="0"/>
    <x v="9"/>
  </r>
  <r>
    <s v="IN-AMD-103435"/>
    <x v="126"/>
    <x v="2"/>
    <x v="11"/>
    <n v="4"/>
    <n v="4867.79"/>
    <n v="0"/>
    <n v="19471.16"/>
    <n v="5583.17"/>
    <x v="2"/>
    <x v="1"/>
    <x v="0"/>
    <x v="9"/>
  </r>
  <r>
    <s v="IN-AMD-103436"/>
    <x v="920"/>
    <x v="2"/>
    <x v="6"/>
    <n v="1"/>
    <n v="12538.39"/>
    <n v="0.05"/>
    <n v="11911.47"/>
    <n v="0"/>
    <x v="3"/>
    <x v="1"/>
    <x v="2"/>
    <x v="6"/>
  </r>
  <r>
    <s v="IN-AMD-103437"/>
    <x v="646"/>
    <x v="0"/>
    <x v="13"/>
    <n v="1"/>
    <n v="1295.8599999999999"/>
    <n v="0.2"/>
    <n v="1036.69"/>
    <n v="141.05000000000001"/>
    <x v="0"/>
    <x v="0"/>
    <x v="0"/>
    <x v="0"/>
  </r>
  <r>
    <s v="IN-AMD-103438"/>
    <x v="378"/>
    <x v="3"/>
    <x v="18"/>
    <n v="2"/>
    <n v="6437.63"/>
    <n v="0"/>
    <n v="12875.26"/>
    <n v="0"/>
    <x v="1"/>
    <x v="0"/>
    <x v="3"/>
    <x v="4"/>
  </r>
  <r>
    <s v="IN-AMD-103439"/>
    <x v="712"/>
    <x v="4"/>
    <x v="17"/>
    <n v="1"/>
    <n v="988.95"/>
    <n v="0"/>
    <n v="988.95"/>
    <n v="197.42"/>
    <x v="0"/>
    <x v="0"/>
    <x v="0"/>
    <x v="9"/>
  </r>
  <r>
    <s v="IN-AMD-103440"/>
    <x v="366"/>
    <x v="3"/>
    <x v="16"/>
    <n v="3"/>
    <n v="3345.28"/>
    <n v="0.2"/>
    <n v="8028.67"/>
    <n v="2585.87"/>
    <x v="2"/>
    <x v="1"/>
    <x v="0"/>
    <x v="8"/>
  </r>
  <r>
    <s v="IN-AMD-103441"/>
    <x v="849"/>
    <x v="0"/>
    <x v="8"/>
    <n v="3"/>
    <n v="1577.79"/>
    <n v="0.1"/>
    <n v="4260.03"/>
    <n v="727.32"/>
    <x v="1"/>
    <x v="2"/>
    <x v="0"/>
    <x v="9"/>
  </r>
  <r>
    <s v="IN-AMD-103442"/>
    <x v="279"/>
    <x v="3"/>
    <x v="18"/>
    <n v="4"/>
    <n v="5406.14"/>
    <n v="0.1"/>
    <n v="19462.099999999999"/>
    <n v="0"/>
    <x v="1"/>
    <x v="0"/>
    <x v="2"/>
    <x v="6"/>
  </r>
  <r>
    <s v="IN-AMD-103443"/>
    <x v="268"/>
    <x v="4"/>
    <x v="17"/>
    <n v="3"/>
    <n v="961"/>
    <n v="0.2"/>
    <n v="2306.4"/>
    <n v="737.2"/>
    <x v="1"/>
    <x v="2"/>
    <x v="0"/>
    <x v="5"/>
  </r>
  <r>
    <s v="IN-AMD-103444"/>
    <x v="38"/>
    <x v="1"/>
    <x v="4"/>
    <n v="3"/>
    <n v="386.44"/>
    <n v="0.15"/>
    <n v="985.42"/>
    <n v="132.30000000000001"/>
    <x v="1"/>
    <x v="1"/>
    <x v="0"/>
    <x v="3"/>
  </r>
  <r>
    <s v="IN-AMD-103445"/>
    <x v="551"/>
    <x v="0"/>
    <x v="13"/>
    <n v="2"/>
    <n v="1478.78"/>
    <n v="0.15"/>
    <n v="2513.9299999999998"/>
    <n v="737.55"/>
    <x v="2"/>
    <x v="1"/>
    <x v="0"/>
    <x v="0"/>
  </r>
  <r>
    <s v="IN-AMD-103446"/>
    <x v="869"/>
    <x v="2"/>
    <x v="11"/>
    <n v="3"/>
    <n v="34831.5"/>
    <n v="0.15"/>
    <n v="88820.32"/>
    <n v="13368.19"/>
    <x v="0"/>
    <x v="0"/>
    <x v="1"/>
    <x v="5"/>
  </r>
  <r>
    <s v="IN-AMD-103447"/>
    <x v="244"/>
    <x v="2"/>
    <x v="9"/>
    <n v="1"/>
    <n v="5660.88"/>
    <n v="0.1"/>
    <n v="5094.79"/>
    <n v="878.71"/>
    <x v="1"/>
    <x v="1"/>
    <x v="0"/>
    <x v="8"/>
  </r>
  <r>
    <s v="IN-AMD-103448"/>
    <x v="774"/>
    <x v="0"/>
    <x v="1"/>
    <n v="1"/>
    <n v="590.16999999999996"/>
    <n v="0.1"/>
    <n v="531.15"/>
    <n v="107.14"/>
    <x v="1"/>
    <x v="1"/>
    <x v="1"/>
    <x v="1"/>
  </r>
  <r>
    <s v="IN-AMD-103449"/>
    <x v="485"/>
    <x v="3"/>
    <x v="18"/>
    <n v="3"/>
    <n v="6035.05"/>
    <n v="0.1"/>
    <n v="16294.64"/>
    <n v="3063.91"/>
    <x v="1"/>
    <x v="0"/>
    <x v="0"/>
    <x v="9"/>
  </r>
  <r>
    <s v="IN-AMD-103450"/>
    <x v="933"/>
    <x v="0"/>
    <x v="21"/>
    <n v="4"/>
    <n v="2542.17"/>
    <n v="0.05"/>
    <n v="9660.25"/>
    <n v="1989"/>
    <x v="2"/>
    <x v="0"/>
    <x v="0"/>
    <x v="1"/>
  </r>
  <r>
    <s v="IN-AMD-103451"/>
    <x v="113"/>
    <x v="2"/>
    <x v="9"/>
    <n v="4"/>
    <n v="34050.019999999997"/>
    <n v="0"/>
    <n v="136200.07999999999"/>
    <n v="0"/>
    <x v="3"/>
    <x v="2"/>
    <x v="2"/>
    <x v="5"/>
  </r>
  <r>
    <s v="IN-AMD-103452"/>
    <x v="747"/>
    <x v="3"/>
    <x v="16"/>
    <n v="4"/>
    <n v="1056.69"/>
    <n v="0"/>
    <n v="4226.76"/>
    <n v="744.23"/>
    <x v="3"/>
    <x v="0"/>
    <x v="0"/>
    <x v="9"/>
  </r>
  <r>
    <s v="IN-AMD-103453"/>
    <x v="599"/>
    <x v="1"/>
    <x v="4"/>
    <n v="3"/>
    <n v="729.06"/>
    <n v="0.05"/>
    <n v="2077.8200000000002"/>
    <n v="542.38"/>
    <x v="3"/>
    <x v="1"/>
    <x v="0"/>
    <x v="9"/>
  </r>
  <r>
    <s v="IN-AMD-103454"/>
    <x v="46"/>
    <x v="2"/>
    <x v="10"/>
    <n v="4"/>
    <n v="33431.660000000003"/>
    <n v="0.1"/>
    <n v="120353.98"/>
    <n v="30911.62"/>
    <x v="3"/>
    <x v="2"/>
    <x v="0"/>
    <x v="4"/>
  </r>
  <r>
    <s v="IN-AMD-103455"/>
    <x v="164"/>
    <x v="3"/>
    <x v="18"/>
    <n v="3"/>
    <n v="1733.72"/>
    <n v="0.1"/>
    <n v="4681.04"/>
    <n v="822.63"/>
    <x v="2"/>
    <x v="1"/>
    <x v="0"/>
    <x v="0"/>
  </r>
  <r>
    <s v="IN-AMD-103456"/>
    <x v="413"/>
    <x v="0"/>
    <x v="21"/>
    <n v="1"/>
    <n v="482.98"/>
    <n v="0.1"/>
    <n v="434.68"/>
    <n v="60.13"/>
    <x v="1"/>
    <x v="0"/>
    <x v="1"/>
    <x v="0"/>
  </r>
  <r>
    <s v="IN-AMD-103457"/>
    <x v="781"/>
    <x v="1"/>
    <x v="15"/>
    <n v="4"/>
    <n v="1397.48"/>
    <n v="0.2"/>
    <n v="4471.9399999999996"/>
    <n v="794.73"/>
    <x v="0"/>
    <x v="1"/>
    <x v="0"/>
    <x v="0"/>
  </r>
  <r>
    <s v="IN-AMD-103458"/>
    <x v="569"/>
    <x v="1"/>
    <x v="2"/>
    <n v="4"/>
    <n v="316.06"/>
    <n v="0.1"/>
    <n v="1137.82"/>
    <n v="306.61"/>
    <x v="0"/>
    <x v="1"/>
    <x v="0"/>
    <x v="7"/>
  </r>
  <r>
    <s v="IN-AMD-103459"/>
    <x v="493"/>
    <x v="0"/>
    <x v="21"/>
    <n v="4"/>
    <n v="2155.4699999999998"/>
    <n v="0"/>
    <n v="8621.8799999999992"/>
    <n v="1539.36"/>
    <x v="1"/>
    <x v="2"/>
    <x v="0"/>
    <x v="4"/>
  </r>
  <r>
    <s v="IN-AMD-103460"/>
    <x v="291"/>
    <x v="3"/>
    <x v="16"/>
    <n v="1"/>
    <n v="1749.04"/>
    <n v="0"/>
    <n v="1749.04"/>
    <n v="295.52999999999997"/>
    <x v="1"/>
    <x v="1"/>
    <x v="0"/>
    <x v="5"/>
  </r>
  <r>
    <s v="IN-AMD-103461"/>
    <x v="632"/>
    <x v="1"/>
    <x v="2"/>
    <n v="3"/>
    <n v="633.26"/>
    <n v="0"/>
    <n v="1899.78"/>
    <n v="637.34"/>
    <x v="1"/>
    <x v="1"/>
    <x v="0"/>
    <x v="4"/>
  </r>
  <r>
    <s v="IN-AMD-103462"/>
    <x v="433"/>
    <x v="0"/>
    <x v="8"/>
    <n v="1"/>
    <n v="1958.65"/>
    <n v="0.2"/>
    <n v="1566.92"/>
    <n v="533.49"/>
    <x v="1"/>
    <x v="1"/>
    <x v="0"/>
    <x v="1"/>
  </r>
  <r>
    <s v="IN-AMD-103463"/>
    <x v="22"/>
    <x v="0"/>
    <x v="0"/>
    <n v="1"/>
    <n v="1768.45"/>
    <n v="0.1"/>
    <n v="1591.6"/>
    <n v="337.22"/>
    <x v="1"/>
    <x v="0"/>
    <x v="0"/>
    <x v="4"/>
  </r>
  <r>
    <s v="IN-AMD-103464"/>
    <x v="220"/>
    <x v="1"/>
    <x v="15"/>
    <n v="2"/>
    <n v="318.08999999999997"/>
    <n v="0.15"/>
    <n v="540.75"/>
    <n v="161.56"/>
    <x v="3"/>
    <x v="1"/>
    <x v="0"/>
    <x v="6"/>
  </r>
  <r>
    <s v="IN-AMD-103465"/>
    <x v="830"/>
    <x v="2"/>
    <x v="9"/>
    <n v="4"/>
    <n v="7450.15"/>
    <n v="0"/>
    <n v="29800.6"/>
    <n v="4067.86"/>
    <x v="1"/>
    <x v="1"/>
    <x v="0"/>
    <x v="6"/>
  </r>
  <r>
    <s v="IN-AMD-103466"/>
    <x v="523"/>
    <x v="0"/>
    <x v="0"/>
    <n v="3"/>
    <n v="2807.76"/>
    <n v="0.15"/>
    <n v="7159.79"/>
    <n v="2348.9499999999998"/>
    <x v="1"/>
    <x v="1"/>
    <x v="0"/>
    <x v="1"/>
  </r>
  <r>
    <s v="IN-AMD-103467"/>
    <x v="188"/>
    <x v="1"/>
    <x v="19"/>
    <n v="3"/>
    <n v="794.8"/>
    <n v="0.15"/>
    <n v="2026.74"/>
    <n v="0"/>
    <x v="3"/>
    <x v="1"/>
    <x v="2"/>
    <x v="5"/>
  </r>
  <r>
    <s v="IN-AMD-103468"/>
    <x v="906"/>
    <x v="3"/>
    <x v="24"/>
    <n v="2"/>
    <n v="981.14"/>
    <n v="0.15"/>
    <n v="1667.94"/>
    <n v="494"/>
    <x v="4"/>
    <x v="1"/>
    <x v="0"/>
    <x v="7"/>
  </r>
  <r>
    <s v="IN-AMD-103469"/>
    <x v="450"/>
    <x v="0"/>
    <x v="0"/>
    <n v="2"/>
    <n v="386.44"/>
    <n v="0.1"/>
    <n v="695.59"/>
    <n v="188.39"/>
    <x v="0"/>
    <x v="1"/>
    <x v="0"/>
    <x v="2"/>
  </r>
  <r>
    <s v="IN-AMD-103470"/>
    <x v="363"/>
    <x v="2"/>
    <x v="3"/>
    <n v="1"/>
    <n v="22822.18"/>
    <n v="0.15"/>
    <n v="19398.849999999999"/>
    <n v="4125.92"/>
    <x v="3"/>
    <x v="1"/>
    <x v="1"/>
    <x v="5"/>
  </r>
  <r>
    <s v="IN-AMD-103471"/>
    <x v="363"/>
    <x v="0"/>
    <x v="21"/>
    <n v="2"/>
    <n v="2632.63"/>
    <n v="0.2"/>
    <n v="4212.21"/>
    <n v="579.76"/>
    <x v="1"/>
    <x v="0"/>
    <x v="0"/>
    <x v="0"/>
  </r>
  <r>
    <s v="IN-AMD-103472"/>
    <x v="172"/>
    <x v="2"/>
    <x v="6"/>
    <n v="3"/>
    <n v="17151"/>
    <n v="0.25"/>
    <n v="38589.75"/>
    <n v="10094.09"/>
    <x v="0"/>
    <x v="1"/>
    <x v="0"/>
    <x v="5"/>
  </r>
  <r>
    <s v="IN-AMD-103473"/>
    <x v="335"/>
    <x v="2"/>
    <x v="10"/>
    <n v="3"/>
    <n v="12238.35"/>
    <n v="0"/>
    <n v="36715.050000000003"/>
    <n v="5013.53"/>
    <x v="1"/>
    <x v="1"/>
    <x v="0"/>
    <x v="6"/>
  </r>
  <r>
    <s v="IN-AMD-103474"/>
    <x v="791"/>
    <x v="3"/>
    <x v="24"/>
    <n v="3"/>
    <n v="6273.38"/>
    <n v="0.1"/>
    <n v="16938.13"/>
    <n v="5770"/>
    <x v="2"/>
    <x v="1"/>
    <x v="1"/>
    <x v="5"/>
  </r>
  <r>
    <s v="IN-AMD-103475"/>
    <x v="457"/>
    <x v="2"/>
    <x v="11"/>
    <n v="1"/>
    <n v="3310.69"/>
    <n v="0"/>
    <n v="3310.69"/>
    <n v="0"/>
    <x v="1"/>
    <x v="0"/>
    <x v="2"/>
    <x v="6"/>
  </r>
  <r>
    <s v="IN-AMD-103476"/>
    <x v="45"/>
    <x v="0"/>
    <x v="21"/>
    <n v="4"/>
    <n v="2879.91"/>
    <n v="0.2"/>
    <n v="9215.7099999999991"/>
    <n v="1722.74"/>
    <x v="2"/>
    <x v="1"/>
    <x v="0"/>
    <x v="5"/>
  </r>
  <r>
    <s v="IN-AMD-103477"/>
    <x v="503"/>
    <x v="0"/>
    <x v="1"/>
    <n v="4"/>
    <n v="1466.7"/>
    <n v="0.25"/>
    <n v="4400.1000000000004"/>
    <n v="738.81"/>
    <x v="1"/>
    <x v="0"/>
    <x v="0"/>
    <x v="9"/>
  </r>
  <r>
    <s v="IN-AMD-103478"/>
    <x v="275"/>
    <x v="4"/>
    <x v="22"/>
    <n v="1"/>
    <n v="625.29999999999995"/>
    <n v="0.05"/>
    <n v="594.04"/>
    <n v="81.45"/>
    <x v="2"/>
    <x v="1"/>
    <x v="0"/>
    <x v="5"/>
  </r>
  <r>
    <s v="IN-AMD-103479"/>
    <x v="91"/>
    <x v="0"/>
    <x v="0"/>
    <n v="3"/>
    <n v="2750.54"/>
    <n v="0.25"/>
    <n v="6188.71"/>
    <n v="1750.67"/>
    <x v="1"/>
    <x v="1"/>
    <x v="0"/>
    <x v="4"/>
  </r>
  <r>
    <s v="IN-AMD-103480"/>
    <x v="643"/>
    <x v="2"/>
    <x v="11"/>
    <n v="3"/>
    <n v="4310.7299999999996"/>
    <n v="0.15"/>
    <n v="10992.36"/>
    <n v="3823.55"/>
    <x v="1"/>
    <x v="1"/>
    <x v="1"/>
    <x v="6"/>
  </r>
  <r>
    <s v="IN-AMD-103481"/>
    <x v="756"/>
    <x v="2"/>
    <x v="11"/>
    <n v="1"/>
    <n v="18617.650000000001"/>
    <n v="0.1"/>
    <n v="16755.89"/>
    <n v="3779.95"/>
    <x v="1"/>
    <x v="0"/>
    <x v="0"/>
    <x v="5"/>
  </r>
  <r>
    <s v="IN-AMD-103482"/>
    <x v="396"/>
    <x v="3"/>
    <x v="5"/>
    <n v="1"/>
    <n v="6821.11"/>
    <n v="0.1"/>
    <n v="6139"/>
    <n v="1731.61"/>
    <x v="1"/>
    <x v="0"/>
    <x v="0"/>
    <x v="1"/>
  </r>
  <r>
    <s v="IN-AMD-103483"/>
    <x v="433"/>
    <x v="3"/>
    <x v="23"/>
    <n v="2"/>
    <n v="6517.06"/>
    <n v="0.05"/>
    <n v="12382.41"/>
    <n v="2865.59"/>
    <x v="1"/>
    <x v="1"/>
    <x v="0"/>
    <x v="6"/>
  </r>
  <r>
    <s v="IN-AMD-103484"/>
    <x v="219"/>
    <x v="0"/>
    <x v="1"/>
    <n v="1"/>
    <n v="1276.56"/>
    <n v="0.25"/>
    <n v="957.42"/>
    <n v="204"/>
    <x v="3"/>
    <x v="0"/>
    <x v="0"/>
    <x v="7"/>
  </r>
  <r>
    <s v="IN-AMD-103485"/>
    <x v="924"/>
    <x v="0"/>
    <x v="13"/>
    <n v="4"/>
    <n v="2007.29"/>
    <n v="0"/>
    <n v="8029.16"/>
    <n v="1633.24"/>
    <x v="1"/>
    <x v="1"/>
    <x v="0"/>
    <x v="9"/>
  </r>
  <r>
    <s v="IN-AMD-103486"/>
    <x v="260"/>
    <x v="2"/>
    <x v="10"/>
    <n v="1"/>
    <n v="12414.54"/>
    <n v="0.15"/>
    <n v="10552.36"/>
    <n v="3438.36"/>
    <x v="2"/>
    <x v="1"/>
    <x v="0"/>
    <x v="7"/>
  </r>
  <r>
    <s v="IN-AMD-103487"/>
    <x v="362"/>
    <x v="0"/>
    <x v="8"/>
    <n v="3"/>
    <n v="2534.4299999999998"/>
    <n v="0.05"/>
    <n v="7223.13"/>
    <n v="2129.98"/>
    <x v="2"/>
    <x v="1"/>
    <x v="1"/>
    <x v="5"/>
  </r>
  <r>
    <s v="IN-AMD-103488"/>
    <x v="441"/>
    <x v="0"/>
    <x v="8"/>
    <n v="3"/>
    <n v="2994.79"/>
    <n v="0.15"/>
    <n v="7636.71"/>
    <n v="2424.86"/>
    <x v="1"/>
    <x v="2"/>
    <x v="1"/>
    <x v="2"/>
  </r>
  <r>
    <s v="IN-AMD-103489"/>
    <x v="25"/>
    <x v="2"/>
    <x v="11"/>
    <n v="3"/>
    <n v="1448.98"/>
    <n v="0"/>
    <n v="4346.9399999999996"/>
    <n v="0"/>
    <x v="1"/>
    <x v="1"/>
    <x v="3"/>
    <x v="1"/>
  </r>
  <r>
    <s v="IN-AMD-103490"/>
    <x v="105"/>
    <x v="2"/>
    <x v="6"/>
    <n v="4"/>
    <n v="27302.14"/>
    <n v="0.05"/>
    <n v="103748.13"/>
    <n v="21091.86"/>
    <x v="1"/>
    <x v="1"/>
    <x v="0"/>
    <x v="2"/>
  </r>
  <r>
    <s v="IN-AMD-103491"/>
    <x v="344"/>
    <x v="2"/>
    <x v="3"/>
    <n v="4"/>
    <n v="9450.31"/>
    <n v="0.2"/>
    <n v="30240.99"/>
    <n v="5079.9799999999996"/>
    <x v="0"/>
    <x v="1"/>
    <x v="0"/>
    <x v="4"/>
  </r>
  <r>
    <s v="IN-AMD-103492"/>
    <x v="363"/>
    <x v="2"/>
    <x v="9"/>
    <n v="2"/>
    <n v="13908.71"/>
    <n v="0.1"/>
    <n v="25035.68"/>
    <n v="3990.3"/>
    <x v="1"/>
    <x v="0"/>
    <x v="0"/>
    <x v="7"/>
  </r>
  <r>
    <s v="IN-AMD-103493"/>
    <x v="444"/>
    <x v="3"/>
    <x v="16"/>
    <n v="1"/>
    <n v="2001.01"/>
    <n v="0.05"/>
    <n v="1900.96"/>
    <n v="613.65"/>
    <x v="1"/>
    <x v="1"/>
    <x v="0"/>
    <x v="4"/>
  </r>
  <r>
    <s v="IN-AMD-103494"/>
    <x v="361"/>
    <x v="2"/>
    <x v="11"/>
    <n v="2"/>
    <n v="11221.83"/>
    <n v="0.15"/>
    <n v="19077.11"/>
    <n v="6190.34"/>
    <x v="3"/>
    <x v="0"/>
    <x v="0"/>
    <x v="8"/>
  </r>
  <r>
    <s v="IN-AMD-103495"/>
    <x v="225"/>
    <x v="2"/>
    <x v="10"/>
    <n v="1"/>
    <n v="3999.71"/>
    <n v="0.05"/>
    <n v="3799.72"/>
    <n v="955.78"/>
    <x v="0"/>
    <x v="1"/>
    <x v="0"/>
    <x v="2"/>
  </r>
  <r>
    <s v="IN-AMD-103496"/>
    <x v="745"/>
    <x v="2"/>
    <x v="6"/>
    <n v="1"/>
    <n v="4710.12"/>
    <n v="0.05"/>
    <n v="4474.6099999999997"/>
    <n v="803.83"/>
    <x v="1"/>
    <x v="1"/>
    <x v="0"/>
    <x v="6"/>
  </r>
  <r>
    <s v="IN-AMD-103497"/>
    <x v="901"/>
    <x v="4"/>
    <x v="12"/>
    <n v="4"/>
    <n v="965.03"/>
    <n v="0.1"/>
    <n v="3474.11"/>
    <n v="1195.8399999999999"/>
    <x v="2"/>
    <x v="1"/>
    <x v="0"/>
    <x v="8"/>
  </r>
  <r>
    <s v="IN-AMD-103498"/>
    <x v="9"/>
    <x v="1"/>
    <x v="4"/>
    <n v="3"/>
    <n v="899.13"/>
    <n v="0.25"/>
    <n v="2023.04"/>
    <n v="293.87"/>
    <x v="2"/>
    <x v="1"/>
    <x v="0"/>
    <x v="5"/>
  </r>
  <r>
    <s v="IN-AMD-103499"/>
    <x v="877"/>
    <x v="2"/>
    <x v="11"/>
    <n v="1"/>
    <n v="5404.27"/>
    <n v="0.15"/>
    <n v="4593.63"/>
    <n v="1371.84"/>
    <x v="1"/>
    <x v="1"/>
    <x v="0"/>
    <x v="6"/>
  </r>
  <r>
    <s v="IN-AMD-103500"/>
    <x v="777"/>
    <x v="0"/>
    <x v="8"/>
    <n v="4"/>
    <n v="557.97"/>
    <n v="0"/>
    <n v="2231.88"/>
    <n v="436.67"/>
    <x v="1"/>
    <x v="1"/>
    <x v="0"/>
    <x v="8"/>
  </r>
  <r>
    <s v="IN-AMD-103501"/>
    <x v="674"/>
    <x v="2"/>
    <x v="11"/>
    <n v="2"/>
    <n v="10679.34"/>
    <n v="0.15"/>
    <n v="18154.88"/>
    <n v="3860.17"/>
    <x v="1"/>
    <x v="0"/>
    <x v="0"/>
    <x v="3"/>
  </r>
  <r>
    <s v="IN-AMD-103502"/>
    <x v="373"/>
    <x v="0"/>
    <x v="8"/>
    <n v="3"/>
    <n v="2040.2"/>
    <n v="0.1"/>
    <n v="5508.54"/>
    <n v="0"/>
    <x v="4"/>
    <x v="1"/>
    <x v="3"/>
    <x v="4"/>
  </r>
  <r>
    <s v="IN-AMD-103503"/>
    <x v="227"/>
    <x v="2"/>
    <x v="6"/>
    <n v="2"/>
    <n v="15448.83"/>
    <n v="0"/>
    <n v="30897.66"/>
    <n v="3965.1"/>
    <x v="1"/>
    <x v="1"/>
    <x v="1"/>
    <x v="5"/>
  </r>
  <r>
    <s v="IN-AMD-103504"/>
    <x v="144"/>
    <x v="3"/>
    <x v="18"/>
    <n v="2"/>
    <n v="2566.88"/>
    <n v="0.2"/>
    <n v="4107.01"/>
    <n v="935.52"/>
    <x v="1"/>
    <x v="2"/>
    <x v="0"/>
    <x v="9"/>
  </r>
  <r>
    <s v="IN-AMD-103505"/>
    <x v="223"/>
    <x v="0"/>
    <x v="1"/>
    <n v="4"/>
    <n v="979.01"/>
    <n v="0"/>
    <n v="3916.04"/>
    <n v="839.16"/>
    <x v="1"/>
    <x v="1"/>
    <x v="0"/>
    <x v="7"/>
  </r>
  <r>
    <s v="IN-AMD-103506"/>
    <x v="77"/>
    <x v="1"/>
    <x v="15"/>
    <n v="3"/>
    <n v="227.09"/>
    <n v="0.05"/>
    <n v="647.21"/>
    <n v="116.71"/>
    <x v="1"/>
    <x v="1"/>
    <x v="0"/>
    <x v="3"/>
  </r>
  <r>
    <s v="IN-AMD-103507"/>
    <x v="892"/>
    <x v="2"/>
    <x v="6"/>
    <n v="1"/>
    <n v="20212.599999999999"/>
    <n v="0"/>
    <n v="20212.599999999999"/>
    <n v="6904.27"/>
    <x v="1"/>
    <x v="1"/>
    <x v="0"/>
    <x v="4"/>
  </r>
  <r>
    <s v="IN-AMD-103508"/>
    <x v="569"/>
    <x v="1"/>
    <x v="4"/>
    <n v="2"/>
    <n v="272.87"/>
    <n v="0.25"/>
    <n v="409.3"/>
    <n v="95.94"/>
    <x v="1"/>
    <x v="0"/>
    <x v="0"/>
    <x v="4"/>
  </r>
  <r>
    <s v="IN-AMD-103509"/>
    <x v="475"/>
    <x v="1"/>
    <x v="20"/>
    <n v="1"/>
    <n v="610.73"/>
    <n v="0.15"/>
    <n v="519.12"/>
    <n v="114.19"/>
    <x v="2"/>
    <x v="2"/>
    <x v="1"/>
    <x v="6"/>
  </r>
  <r>
    <s v="IN-AMD-103510"/>
    <x v="754"/>
    <x v="2"/>
    <x v="6"/>
    <n v="3"/>
    <n v="33340.910000000003"/>
    <n v="0"/>
    <n v="100022.73"/>
    <n v="27862.48"/>
    <x v="1"/>
    <x v="0"/>
    <x v="0"/>
    <x v="7"/>
  </r>
  <r>
    <s v="IN-AMD-103511"/>
    <x v="240"/>
    <x v="0"/>
    <x v="1"/>
    <n v="4"/>
    <n v="466.3"/>
    <n v="0.05"/>
    <n v="1771.94"/>
    <n v="0"/>
    <x v="4"/>
    <x v="1"/>
    <x v="3"/>
    <x v="5"/>
  </r>
  <r>
    <s v="IN-AMD-103512"/>
    <x v="884"/>
    <x v="2"/>
    <x v="6"/>
    <n v="4"/>
    <n v="29179.83"/>
    <n v="0.05"/>
    <n v="110883.35"/>
    <n v="20001.39"/>
    <x v="1"/>
    <x v="1"/>
    <x v="0"/>
    <x v="6"/>
  </r>
  <r>
    <s v="IN-AMD-103513"/>
    <x v="348"/>
    <x v="2"/>
    <x v="10"/>
    <n v="4"/>
    <n v="34116"/>
    <n v="0"/>
    <n v="136464"/>
    <n v="25889.57"/>
    <x v="1"/>
    <x v="0"/>
    <x v="0"/>
    <x v="5"/>
  </r>
  <r>
    <s v="IN-AMD-103514"/>
    <x v="646"/>
    <x v="2"/>
    <x v="11"/>
    <n v="1"/>
    <n v="16433.14"/>
    <n v="0.2"/>
    <n v="13146.51"/>
    <n v="1692.32"/>
    <x v="1"/>
    <x v="0"/>
    <x v="0"/>
    <x v="8"/>
  </r>
  <r>
    <s v="IN-AMD-103515"/>
    <x v="923"/>
    <x v="3"/>
    <x v="23"/>
    <n v="1"/>
    <n v="789.04"/>
    <n v="0.15"/>
    <n v="670.68"/>
    <n v="233.48"/>
    <x v="2"/>
    <x v="1"/>
    <x v="1"/>
    <x v="6"/>
  </r>
  <r>
    <s v="IN-AMD-103516"/>
    <x v="57"/>
    <x v="0"/>
    <x v="1"/>
    <n v="3"/>
    <n v="644.02"/>
    <n v="0.25"/>
    <n v="1449.04"/>
    <n v="173.96"/>
    <x v="0"/>
    <x v="1"/>
    <x v="0"/>
    <x v="3"/>
  </r>
  <r>
    <s v="IN-AMD-103517"/>
    <x v="365"/>
    <x v="4"/>
    <x v="22"/>
    <n v="1"/>
    <n v="414.62"/>
    <n v="0"/>
    <n v="414.62"/>
    <n v="95.52"/>
    <x v="2"/>
    <x v="1"/>
    <x v="0"/>
    <x v="5"/>
  </r>
  <r>
    <s v="IN-AMD-103518"/>
    <x v="622"/>
    <x v="2"/>
    <x v="3"/>
    <n v="4"/>
    <n v="7309.8"/>
    <n v="0.1"/>
    <n v="26315.279999999999"/>
    <n v="5850.4"/>
    <x v="3"/>
    <x v="1"/>
    <x v="0"/>
    <x v="9"/>
  </r>
  <r>
    <s v="IN-AMD-103519"/>
    <x v="238"/>
    <x v="4"/>
    <x v="7"/>
    <n v="2"/>
    <n v="462.4"/>
    <n v="0"/>
    <n v="924.8"/>
    <n v="282.13"/>
    <x v="2"/>
    <x v="1"/>
    <x v="0"/>
    <x v="5"/>
  </r>
  <r>
    <s v="IN-AMD-103520"/>
    <x v="246"/>
    <x v="2"/>
    <x v="6"/>
    <n v="2"/>
    <n v="32459.59"/>
    <n v="0.05"/>
    <n v="61673.22"/>
    <n v="8384.68"/>
    <x v="1"/>
    <x v="1"/>
    <x v="0"/>
    <x v="8"/>
  </r>
  <r>
    <s v="IN-AMD-103521"/>
    <x v="354"/>
    <x v="1"/>
    <x v="20"/>
    <n v="2"/>
    <n v="430.25"/>
    <n v="0.15"/>
    <n v="731.42"/>
    <n v="140.16999999999999"/>
    <x v="1"/>
    <x v="1"/>
    <x v="0"/>
    <x v="1"/>
  </r>
  <r>
    <s v="IN-AMD-103522"/>
    <x v="731"/>
    <x v="0"/>
    <x v="0"/>
    <n v="4"/>
    <n v="2114.4899999999998"/>
    <n v="0"/>
    <n v="8457.9599999999991"/>
    <n v="2419.94"/>
    <x v="1"/>
    <x v="0"/>
    <x v="0"/>
    <x v="0"/>
  </r>
  <r>
    <s v="IN-AMD-103523"/>
    <x v="20"/>
    <x v="2"/>
    <x v="11"/>
    <n v="1"/>
    <n v="15102.61"/>
    <n v="0.05"/>
    <n v="14347.48"/>
    <n v="4953.59"/>
    <x v="3"/>
    <x v="1"/>
    <x v="0"/>
    <x v="5"/>
  </r>
  <r>
    <s v="IN-AMD-103524"/>
    <x v="529"/>
    <x v="1"/>
    <x v="2"/>
    <n v="2"/>
    <n v="1029.53"/>
    <n v="0.05"/>
    <n v="1956.11"/>
    <n v="682.92"/>
    <x v="1"/>
    <x v="1"/>
    <x v="0"/>
    <x v="8"/>
  </r>
  <r>
    <s v="IN-AMD-103525"/>
    <x v="857"/>
    <x v="0"/>
    <x v="13"/>
    <n v="1"/>
    <n v="2075.9"/>
    <n v="0.1"/>
    <n v="1868.31"/>
    <n v="301.56"/>
    <x v="3"/>
    <x v="1"/>
    <x v="1"/>
    <x v="4"/>
  </r>
  <r>
    <s v="IN-AMD-103526"/>
    <x v="654"/>
    <x v="3"/>
    <x v="18"/>
    <n v="1"/>
    <n v="3351.39"/>
    <n v="0"/>
    <n v="3351.39"/>
    <n v="457.36"/>
    <x v="1"/>
    <x v="0"/>
    <x v="0"/>
    <x v="0"/>
  </r>
  <r>
    <s v="IN-AMD-103527"/>
    <x v="880"/>
    <x v="3"/>
    <x v="5"/>
    <n v="4"/>
    <n v="558.13"/>
    <n v="0"/>
    <n v="2232.52"/>
    <n v="520.55999999999995"/>
    <x v="2"/>
    <x v="0"/>
    <x v="0"/>
    <x v="6"/>
  </r>
  <r>
    <s v="IN-AMD-103528"/>
    <x v="637"/>
    <x v="0"/>
    <x v="8"/>
    <n v="1"/>
    <n v="1271.92"/>
    <n v="0.1"/>
    <n v="1144.73"/>
    <n v="146.69999999999999"/>
    <x v="1"/>
    <x v="1"/>
    <x v="0"/>
    <x v="8"/>
  </r>
  <r>
    <s v="IN-AMD-103529"/>
    <x v="830"/>
    <x v="0"/>
    <x v="0"/>
    <n v="1"/>
    <n v="2411.04"/>
    <n v="0.1"/>
    <n v="2169.94"/>
    <n v="494.81"/>
    <x v="1"/>
    <x v="1"/>
    <x v="0"/>
    <x v="5"/>
  </r>
  <r>
    <s v="IN-AMD-103530"/>
    <x v="653"/>
    <x v="3"/>
    <x v="23"/>
    <n v="4"/>
    <n v="2925.45"/>
    <n v="0.15"/>
    <n v="9946.5300000000007"/>
    <n v="3354.89"/>
    <x v="1"/>
    <x v="0"/>
    <x v="0"/>
    <x v="4"/>
  </r>
  <r>
    <s v="IN-AMD-103531"/>
    <x v="22"/>
    <x v="2"/>
    <x v="10"/>
    <n v="3"/>
    <n v="1156.27"/>
    <n v="0"/>
    <n v="3468.81"/>
    <n v="0"/>
    <x v="1"/>
    <x v="1"/>
    <x v="3"/>
    <x v="4"/>
  </r>
  <r>
    <s v="IN-AMD-103532"/>
    <x v="185"/>
    <x v="3"/>
    <x v="16"/>
    <n v="2"/>
    <n v="1372.52"/>
    <n v="0"/>
    <n v="2745.04"/>
    <n v="358.4"/>
    <x v="0"/>
    <x v="1"/>
    <x v="0"/>
    <x v="6"/>
  </r>
  <r>
    <s v="IN-AMD-103533"/>
    <x v="572"/>
    <x v="1"/>
    <x v="15"/>
    <n v="2"/>
    <n v="852.02"/>
    <n v="0.2"/>
    <n v="1363.23"/>
    <n v="170.52"/>
    <x v="2"/>
    <x v="1"/>
    <x v="0"/>
    <x v="9"/>
  </r>
  <r>
    <s v="IN-AMD-103534"/>
    <x v="849"/>
    <x v="2"/>
    <x v="9"/>
    <n v="1"/>
    <n v="14672.87"/>
    <n v="0"/>
    <n v="14672.87"/>
    <n v="3175.68"/>
    <x v="1"/>
    <x v="1"/>
    <x v="0"/>
    <x v="6"/>
  </r>
  <r>
    <s v="IN-AMD-103535"/>
    <x v="1"/>
    <x v="2"/>
    <x v="10"/>
    <n v="3"/>
    <n v="12096.11"/>
    <n v="0.05"/>
    <n v="34473.910000000003"/>
    <n v="5014.7299999999996"/>
    <x v="0"/>
    <x v="1"/>
    <x v="0"/>
    <x v="0"/>
  </r>
  <r>
    <s v="IN-AMD-103536"/>
    <x v="206"/>
    <x v="3"/>
    <x v="18"/>
    <n v="4"/>
    <n v="5986.11"/>
    <n v="0.05"/>
    <n v="22747.22"/>
    <n v="4665.97"/>
    <x v="1"/>
    <x v="1"/>
    <x v="0"/>
    <x v="6"/>
  </r>
  <r>
    <s v="IN-AMD-103537"/>
    <x v="82"/>
    <x v="0"/>
    <x v="1"/>
    <n v="1"/>
    <n v="2460.6799999999998"/>
    <n v="0"/>
    <n v="2460.6799999999998"/>
    <n v="690.43"/>
    <x v="1"/>
    <x v="1"/>
    <x v="0"/>
    <x v="4"/>
  </r>
  <r>
    <s v="IN-AMD-103538"/>
    <x v="350"/>
    <x v="0"/>
    <x v="0"/>
    <n v="4"/>
    <n v="1964.65"/>
    <n v="0.1"/>
    <n v="7072.74"/>
    <n v="1394.85"/>
    <x v="2"/>
    <x v="1"/>
    <x v="0"/>
    <x v="6"/>
  </r>
  <r>
    <s v="IN-AMD-103539"/>
    <x v="849"/>
    <x v="2"/>
    <x v="6"/>
    <n v="2"/>
    <n v="10121.23"/>
    <n v="0.2"/>
    <n v="16193.97"/>
    <n v="3302.8"/>
    <x v="2"/>
    <x v="1"/>
    <x v="0"/>
    <x v="4"/>
  </r>
  <r>
    <s v="IN-AMD-103540"/>
    <x v="149"/>
    <x v="0"/>
    <x v="13"/>
    <n v="4"/>
    <n v="2239.9299999999998"/>
    <n v="0"/>
    <n v="8959.7199999999993"/>
    <n v="1239.3599999999999"/>
    <x v="1"/>
    <x v="1"/>
    <x v="0"/>
    <x v="5"/>
  </r>
  <r>
    <s v="IN-AMD-103541"/>
    <x v="14"/>
    <x v="2"/>
    <x v="9"/>
    <n v="2"/>
    <n v="26004.22"/>
    <n v="0.1"/>
    <n v="46807.6"/>
    <n v="15349.65"/>
    <x v="2"/>
    <x v="0"/>
    <x v="0"/>
    <x v="4"/>
  </r>
  <r>
    <s v="IN-AMD-103542"/>
    <x v="820"/>
    <x v="0"/>
    <x v="1"/>
    <n v="4"/>
    <n v="2118.71"/>
    <n v="0.05"/>
    <n v="8051.1"/>
    <n v="2496.23"/>
    <x v="1"/>
    <x v="1"/>
    <x v="0"/>
    <x v="5"/>
  </r>
  <r>
    <s v="IN-AMD-103543"/>
    <x v="173"/>
    <x v="1"/>
    <x v="20"/>
    <n v="4"/>
    <n v="1490.26"/>
    <n v="0.25"/>
    <n v="4470.78"/>
    <n v="923.96"/>
    <x v="1"/>
    <x v="1"/>
    <x v="1"/>
    <x v="5"/>
  </r>
  <r>
    <s v="IN-AMD-103544"/>
    <x v="800"/>
    <x v="2"/>
    <x v="11"/>
    <n v="3"/>
    <n v="1700.65"/>
    <n v="0"/>
    <n v="5101.95"/>
    <n v="1265.92"/>
    <x v="3"/>
    <x v="0"/>
    <x v="0"/>
    <x v="0"/>
  </r>
  <r>
    <s v="IN-AMD-103545"/>
    <x v="743"/>
    <x v="0"/>
    <x v="13"/>
    <n v="4"/>
    <n v="499.7"/>
    <n v="0"/>
    <n v="1998.8"/>
    <n v="466.56"/>
    <x v="1"/>
    <x v="1"/>
    <x v="1"/>
    <x v="0"/>
  </r>
  <r>
    <s v="IN-AMD-103546"/>
    <x v="934"/>
    <x v="4"/>
    <x v="7"/>
    <n v="1"/>
    <n v="322.49"/>
    <n v="0"/>
    <n v="322.49"/>
    <n v="54.71"/>
    <x v="1"/>
    <x v="1"/>
    <x v="0"/>
    <x v="5"/>
  </r>
  <r>
    <s v="IN-AMD-103547"/>
    <x v="6"/>
    <x v="3"/>
    <x v="5"/>
    <n v="3"/>
    <n v="5467.15"/>
    <n v="0.05"/>
    <n v="15581.38"/>
    <n v="2695.83"/>
    <x v="1"/>
    <x v="1"/>
    <x v="0"/>
    <x v="5"/>
  </r>
  <r>
    <s v="IN-AMD-103548"/>
    <x v="856"/>
    <x v="1"/>
    <x v="4"/>
    <n v="1"/>
    <n v="1498.41"/>
    <n v="0.1"/>
    <n v="1348.57"/>
    <n v="316.74"/>
    <x v="2"/>
    <x v="1"/>
    <x v="0"/>
    <x v="5"/>
  </r>
  <r>
    <s v="IN-AMD-103549"/>
    <x v="647"/>
    <x v="0"/>
    <x v="0"/>
    <n v="4"/>
    <n v="354.32"/>
    <n v="0.1"/>
    <n v="1275.55"/>
    <n v="277.32"/>
    <x v="3"/>
    <x v="1"/>
    <x v="0"/>
    <x v="0"/>
  </r>
  <r>
    <s v="IN-AMD-103550"/>
    <x v="882"/>
    <x v="1"/>
    <x v="2"/>
    <n v="4"/>
    <n v="998.97"/>
    <n v="0.1"/>
    <n v="3596.29"/>
    <n v="0"/>
    <x v="0"/>
    <x v="1"/>
    <x v="3"/>
    <x v="6"/>
  </r>
  <r>
    <s v="IN-AMD-103551"/>
    <x v="90"/>
    <x v="2"/>
    <x v="11"/>
    <n v="3"/>
    <n v="33175.43"/>
    <n v="0.2"/>
    <n v="79621.03"/>
    <n v="24889.759999999998"/>
    <x v="3"/>
    <x v="2"/>
    <x v="0"/>
    <x v="6"/>
  </r>
  <r>
    <s v="IN-AMD-103552"/>
    <x v="768"/>
    <x v="2"/>
    <x v="10"/>
    <n v="2"/>
    <n v="23885.37"/>
    <n v="0.05"/>
    <n v="45382.2"/>
    <n v="5690.54"/>
    <x v="1"/>
    <x v="1"/>
    <x v="0"/>
    <x v="5"/>
  </r>
  <r>
    <s v="IN-AMD-103553"/>
    <x v="507"/>
    <x v="2"/>
    <x v="6"/>
    <n v="3"/>
    <n v="4060.14"/>
    <n v="0.15"/>
    <n v="10353.36"/>
    <n v="3531.19"/>
    <x v="1"/>
    <x v="1"/>
    <x v="0"/>
    <x v="2"/>
  </r>
  <r>
    <s v="IN-AMD-103554"/>
    <x v="455"/>
    <x v="0"/>
    <x v="21"/>
    <n v="2"/>
    <n v="2486.9"/>
    <n v="0"/>
    <n v="4973.8"/>
    <n v="0"/>
    <x v="1"/>
    <x v="1"/>
    <x v="2"/>
    <x v="4"/>
  </r>
  <r>
    <s v="IN-AMD-103555"/>
    <x v="489"/>
    <x v="1"/>
    <x v="20"/>
    <n v="2"/>
    <n v="606.11"/>
    <n v="0.1"/>
    <n v="1091"/>
    <n v="355.47"/>
    <x v="1"/>
    <x v="2"/>
    <x v="0"/>
    <x v="6"/>
  </r>
  <r>
    <s v="IN-AMD-103556"/>
    <x v="935"/>
    <x v="0"/>
    <x v="21"/>
    <n v="4"/>
    <n v="435.51"/>
    <n v="0.2"/>
    <n v="1393.63"/>
    <n v="374.88"/>
    <x v="4"/>
    <x v="2"/>
    <x v="0"/>
    <x v="6"/>
  </r>
  <r>
    <s v="IN-AMD-103557"/>
    <x v="231"/>
    <x v="3"/>
    <x v="5"/>
    <n v="1"/>
    <n v="1102.08"/>
    <n v="0.25"/>
    <n v="826.56"/>
    <n v="153.16999999999999"/>
    <x v="1"/>
    <x v="1"/>
    <x v="0"/>
    <x v="9"/>
  </r>
  <r>
    <s v="IN-AMD-103558"/>
    <x v="816"/>
    <x v="3"/>
    <x v="18"/>
    <n v="3"/>
    <n v="7668.74"/>
    <n v="0.15"/>
    <n v="19555.29"/>
    <n v="4692.4399999999996"/>
    <x v="1"/>
    <x v="0"/>
    <x v="1"/>
    <x v="2"/>
  </r>
  <r>
    <s v="IN-AMD-103559"/>
    <x v="72"/>
    <x v="3"/>
    <x v="5"/>
    <n v="3"/>
    <n v="4169.7299999999996"/>
    <n v="0.2"/>
    <n v="10007.35"/>
    <n v="2227.86"/>
    <x v="1"/>
    <x v="1"/>
    <x v="0"/>
    <x v="4"/>
  </r>
  <r>
    <s v="IN-AMD-103560"/>
    <x v="648"/>
    <x v="0"/>
    <x v="13"/>
    <n v="4"/>
    <n v="2457.9499999999998"/>
    <n v="0.1"/>
    <n v="8848.6200000000008"/>
    <n v="1422.22"/>
    <x v="2"/>
    <x v="1"/>
    <x v="0"/>
    <x v="5"/>
  </r>
  <r>
    <s v="IN-AMD-103561"/>
    <x v="356"/>
    <x v="3"/>
    <x v="23"/>
    <n v="4"/>
    <n v="4774.68"/>
    <n v="0.25"/>
    <n v="14324.04"/>
    <n v="4941.2"/>
    <x v="1"/>
    <x v="1"/>
    <x v="0"/>
    <x v="7"/>
  </r>
  <r>
    <s v="IN-AMD-103562"/>
    <x v="573"/>
    <x v="0"/>
    <x v="21"/>
    <n v="3"/>
    <n v="1798.15"/>
    <n v="0.2"/>
    <n v="4315.5600000000004"/>
    <n v="817.75"/>
    <x v="1"/>
    <x v="1"/>
    <x v="0"/>
    <x v="4"/>
  </r>
  <r>
    <s v="IN-AMD-103563"/>
    <x v="642"/>
    <x v="2"/>
    <x v="6"/>
    <n v="3"/>
    <n v="22285.200000000001"/>
    <n v="0"/>
    <n v="66855.600000000006"/>
    <n v="8664.99"/>
    <x v="0"/>
    <x v="1"/>
    <x v="0"/>
    <x v="4"/>
  </r>
  <r>
    <s v="IN-AMD-103564"/>
    <x v="936"/>
    <x v="4"/>
    <x v="17"/>
    <n v="1"/>
    <n v="656.77"/>
    <n v="0.05"/>
    <n v="623.92999999999995"/>
    <n v="0"/>
    <x v="3"/>
    <x v="0"/>
    <x v="2"/>
    <x v="9"/>
  </r>
  <r>
    <s v="IN-AMD-103565"/>
    <x v="908"/>
    <x v="2"/>
    <x v="9"/>
    <n v="4"/>
    <n v="34615.67"/>
    <n v="0.05"/>
    <n v="131539.54999999999"/>
    <n v="19033.740000000002"/>
    <x v="0"/>
    <x v="1"/>
    <x v="0"/>
    <x v="0"/>
  </r>
  <r>
    <s v="IN-AMD-103566"/>
    <x v="525"/>
    <x v="2"/>
    <x v="10"/>
    <n v="1"/>
    <n v="6164.83"/>
    <n v="0"/>
    <n v="6164.83"/>
    <n v="1913.3"/>
    <x v="0"/>
    <x v="2"/>
    <x v="0"/>
    <x v="6"/>
  </r>
  <r>
    <s v="IN-AMD-103567"/>
    <x v="411"/>
    <x v="1"/>
    <x v="2"/>
    <n v="4"/>
    <n v="578.49"/>
    <n v="0.05"/>
    <n v="2198.2600000000002"/>
    <n v="280.5"/>
    <x v="0"/>
    <x v="1"/>
    <x v="0"/>
    <x v="8"/>
  </r>
  <r>
    <s v="IN-AMD-103568"/>
    <x v="842"/>
    <x v="0"/>
    <x v="21"/>
    <n v="4"/>
    <n v="854.86"/>
    <n v="0"/>
    <n v="3419.44"/>
    <n v="450.5"/>
    <x v="0"/>
    <x v="1"/>
    <x v="0"/>
    <x v="4"/>
  </r>
  <r>
    <s v="IN-AMD-103569"/>
    <x v="125"/>
    <x v="3"/>
    <x v="24"/>
    <n v="1"/>
    <n v="1228.23"/>
    <n v="0"/>
    <n v="1228.23"/>
    <n v="0"/>
    <x v="0"/>
    <x v="1"/>
    <x v="3"/>
    <x v="8"/>
  </r>
  <r>
    <s v="IN-AMD-103570"/>
    <x v="50"/>
    <x v="0"/>
    <x v="0"/>
    <n v="2"/>
    <n v="1715.06"/>
    <n v="0.05"/>
    <n v="3258.61"/>
    <n v="486.25"/>
    <x v="1"/>
    <x v="1"/>
    <x v="0"/>
    <x v="5"/>
  </r>
  <r>
    <s v="IN-AMD-103571"/>
    <x v="708"/>
    <x v="0"/>
    <x v="1"/>
    <n v="2"/>
    <n v="741.68"/>
    <n v="0"/>
    <n v="1483.36"/>
    <n v="370.21"/>
    <x v="1"/>
    <x v="1"/>
    <x v="0"/>
    <x v="8"/>
  </r>
  <r>
    <s v="IN-AMD-103572"/>
    <x v="882"/>
    <x v="2"/>
    <x v="11"/>
    <n v="2"/>
    <n v="30157.27"/>
    <n v="0.2"/>
    <n v="48251.63"/>
    <n v="12723.67"/>
    <x v="1"/>
    <x v="0"/>
    <x v="0"/>
    <x v="9"/>
  </r>
  <r>
    <s v="IN-AMD-103573"/>
    <x v="616"/>
    <x v="0"/>
    <x v="21"/>
    <n v="4"/>
    <n v="712.93"/>
    <n v="0.15"/>
    <n v="2423.96"/>
    <n v="845.65"/>
    <x v="2"/>
    <x v="1"/>
    <x v="0"/>
    <x v="8"/>
  </r>
  <r>
    <s v="IN-AMD-103574"/>
    <x v="181"/>
    <x v="0"/>
    <x v="8"/>
    <n v="1"/>
    <n v="712.06"/>
    <n v="0.25"/>
    <n v="534.04"/>
    <n v="95.33"/>
    <x v="1"/>
    <x v="1"/>
    <x v="0"/>
    <x v="6"/>
  </r>
  <r>
    <s v="IN-AMD-103575"/>
    <x v="307"/>
    <x v="3"/>
    <x v="16"/>
    <n v="2"/>
    <n v="938.07"/>
    <n v="0.2"/>
    <n v="1500.91"/>
    <n v="282.24"/>
    <x v="1"/>
    <x v="2"/>
    <x v="0"/>
    <x v="7"/>
  </r>
  <r>
    <s v="IN-AMD-103576"/>
    <x v="910"/>
    <x v="0"/>
    <x v="8"/>
    <n v="3"/>
    <n v="2558.17"/>
    <n v="0.15"/>
    <n v="6523.33"/>
    <n v="881.67"/>
    <x v="1"/>
    <x v="1"/>
    <x v="0"/>
    <x v="6"/>
  </r>
  <r>
    <s v="IN-AMD-103577"/>
    <x v="601"/>
    <x v="4"/>
    <x v="17"/>
    <n v="2"/>
    <n v="869.55"/>
    <n v="0.1"/>
    <n v="1565.19"/>
    <n v="205.94"/>
    <x v="1"/>
    <x v="1"/>
    <x v="0"/>
    <x v="4"/>
  </r>
  <r>
    <s v="IN-AMD-103578"/>
    <x v="53"/>
    <x v="2"/>
    <x v="3"/>
    <n v="1"/>
    <n v="15805.67"/>
    <n v="0"/>
    <n v="15805.67"/>
    <n v="3385.06"/>
    <x v="2"/>
    <x v="1"/>
    <x v="0"/>
    <x v="5"/>
  </r>
  <r>
    <s v="IN-AMD-103579"/>
    <x v="804"/>
    <x v="0"/>
    <x v="8"/>
    <n v="4"/>
    <n v="1152.68"/>
    <n v="0"/>
    <n v="4610.72"/>
    <n v="1251.83"/>
    <x v="1"/>
    <x v="2"/>
    <x v="0"/>
    <x v="4"/>
  </r>
  <r>
    <s v="IN-AMD-103580"/>
    <x v="818"/>
    <x v="3"/>
    <x v="23"/>
    <n v="1"/>
    <n v="4276.8100000000004"/>
    <n v="0.15"/>
    <n v="3635.29"/>
    <n v="989.83"/>
    <x v="0"/>
    <x v="0"/>
    <x v="0"/>
    <x v="9"/>
  </r>
  <r>
    <s v="IN-AMD-103581"/>
    <x v="784"/>
    <x v="4"/>
    <x v="22"/>
    <n v="4"/>
    <n v="485.5"/>
    <n v="0.05"/>
    <n v="1844.9"/>
    <n v="550.98"/>
    <x v="4"/>
    <x v="1"/>
    <x v="0"/>
    <x v="5"/>
  </r>
  <r>
    <s v="IN-AMD-103582"/>
    <x v="202"/>
    <x v="2"/>
    <x v="3"/>
    <n v="1"/>
    <n v="21475.31"/>
    <n v="0.05"/>
    <n v="20401.54"/>
    <n v="4981"/>
    <x v="1"/>
    <x v="1"/>
    <x v="0"/>
    <x v="8"/>
  </r>
  <r>
    <s v="IN-AMD-103583"/>
    <x v="597"/>
    <x v="3"/>
    <x v="23"/>
    <n v="1"/>
    <n v="7158.82"/>
    <n v="0"/>
    <n v="7158.82"/>
    <n v="2165.27"/>
    <x v="2"/>
    <x v="1"/>
    <x v="0"/>
    <x v="8"/>
  </r>
  <r>
    <s v="IN-AMD-103584"/>
    <x v="606"/>
    <x v="1"/>
    <x v="20"/>
    <n v="3"/>
    <n v="264.61"/>
    <n v="0"/>
    <n v="793.83"/>
    <n v="128.19999999999999"/>
    <x v="1"/>
    <x v="1"/>
    <x v="0"/>
    <x v="4"/>
  </r>
  <r>
    <s v="IN-AMD-103585"/>
    <x v="313"/>
    <x v="2"/>
    <x v="10"/>
    <n v="2"/>
    <n v="11664.01"/>
    <n v="0"/>
    <n v="23328.02"/>
    <n v="6201.84"/>
    <x v="2"/>
    <x v="1"/>
    <x v="0"/>
    <x v="2"/>
  </r>
  <r>
    <s v="IN-AMD-103586"/>
    <x v="348"/>
    <x v="1"/>
    <x v="19"/>
    <n v="2"/>
    <n v="893.14"/>
    <n v="0.15"/>
    <n v="1518.34"/>
    <n v="453.99"/>
    <x v="3"/>
    <x v="1"/>
    <x v="0"/>
    <x v="6"/>
  </r>
  <r>
    <s v="IN-AMD-103587"/>
    <x v="139"/>
    <x v="2"/>
    <x v="10"/>
    <n v="1"/>
    <n v="11058.42"/>
    <n v="0.1"/>
    <n v="9952.58"/>
    <n v="2501.33"/>
    <x v="1"/>
    <x v="1"/>
    <x v="0"/>
    <x v="2"/>
  </r>
  <r>
    <s v="IN-AMD-103588"/>
    <x v="806"/>
    <x v="3"/>
    <x v="16"/>
    <n v="2"/>
    <n v="4062.2"/>
    <n v="0.05"/>
    <n v="7718.18"/>
    <n v="2211.0700000000002"/>
    <x v="4"/>
    <x v="2"/>
    <x v="1"/>
    <x v="5"/>
  </r>
  <r>
    <s v="IN-AMD-103589"/>
    <x v="587"/>
    <x v="4"/>
    <x v="12"/>
    <n v="3"/>
    <n v="1106.46"/>
    <n v="0"/>
    <n v="3319.38"/>
    <n v="506.44"/>
    <x v="1"/>
    <x v="0"/>
    <x v="0"/>
    <x v="5"/>
  </r>
  <r>
    <s v="IN-AMD-103590"/>
    <x v="894"/>
    <x v="3"/>
    <x v="5"/>
    <n v="1"/>
    <n v="3650.37"/>
    <n v="0"/>
    <n v="3650.37"/>
    <n v="810"/>
    <x v="1"/>
    <x v="1"/>
    <x v="0"/>
    <x v="6"/>
  </r>
  <r>
    <s v="IN-AMD-103591"/>
    <x v="758"/>
    <x v="0"/>
    <x v="0"/>
    <n v="2"/>
    <n v="2626.76"/>
    <n v="0.05"/>
    <n v="4990.84"/>
    <n v="1576.14"/>
    <x v="3"/>
    <x v="0"/>
    <x v="0"/>
    <x v="7"/>
  </r>
  <r>
    <s v="IN-AMD-103592"/>
    <x v="310"/>
    <x v="2"/>
    <x v="10"/>
    <n v="2"/>
    <n v="7065.36"/>
    <n v="0"/>
    <n v="14130.72"/>
    <n v="2728.86"/>
    <x v="2"/>
    <x v="2"/>
    <x v="0"/>
    <x v="7"/>
  </r>
  <r>
    <s v="IN-AMD-103593"/>
    <x v="710"/>
    <x v="4"/>
    <x v="14"/>
    <n v="4"/>
    <n v="341.33"/>
    <n v="0.15"/>
    <n v="1160.52"/>
    <n v="379.21"/>
    <x v="1"/>
    <x v="0"/>
    <x v="0"/>
    <x v="2"/>
  </r>
  <r>
    <s v="IN-AMD-103594"/>
    <x v="168"/>
    <x v="0"/>
    <x v="21"/>
    <n v="2"/>
    <n v="704.39"/>
    <n v="0.15"/>
    <n v="1197.46"/>
    <n v="415.81"/>
    <x v="0"/>
    <x v="1"/>
    <x v="0"/>
    <x v="1"/>
  </r>
  <r>
    <s v="IN-AMD-103595"/>
    <x v="547"/>
    <x v="2"/>
    <x v="9"/>
    <n v="2"/>
    <n v="18682.86"/>
    <n v="0"/>
    <n v="37365.72"/>
    <n v="5682.1"/>
    <x v="2"/>
    <x v="1"/>
    <x v="0"/>
    <x v="4"/>
  </r>
  <r>
    <s v="IN-AMD-103596"/>
    <x v="81"/>
    <x v="3"/>
    <x v="5"/>
    <n v="4"/>
    <n v="5484.92"/>
    <n v="0.15"/>
    <n v="18648.73"/>
    <n v="2871.14"/>
    <x v="0"/>
    <x v="0"/>
    <x v="0"/>
    <x v="9"/>
  </r>
  <r>
    <s v="IN-AMD-103597"/>
    <x v="731"/>
    <x v="0"/>
    <x v="1"/>
    <n v="1"/>
    <n v="1487.71"/>
    <n v="0.1"/>
    <n v="1338.94"/>
    <n v="0"/>
    <x v="1"/>
    <x v="0"/>
    <x v="3"/>
    <x v="4"/>
  </r>
  <r>
    <s v="IN-AMD-103598"/>
    <x v="218"/>
    <x v="2"/>
    <x v="11"/>
    <n v="1"/>
    <n v="28962.27"/>
    <n v="0.25"/>
    <n v="21721.7"/>
    <n v="5419.22"/>
    <x v="3"/>
    <x v="1"/>
    <x v="0"/>
    <x v="5"/>
  </r>
  <r>
    <s v="IN-AMD-103599"/>
    <x v="482"/>
    <x v="2"/>
    <x v="11"/>
    <n v="3"/>
    <n v="12826.8"/>
    <n v="0.15"/>
    <n v="32708.34"/>
    <n v="9664.39"/>
    <x v="0"/>
    <x v="1"/>
    <x v="0"/>
    <x v="7"/>
  </r>
  <r>
    <s v="IN-AMD-103600"/>
    <x v="33"/>
    <x v="2"/>
    <x v="9"/>
    <n v="4"/>
    <n v="25544.09"/>
    <n v="0.1"/>
    <n v="91958.720000000001"/>
    <n v="12460.92"/>
    <x v="4"/>
    <x v="1"/>
    <x v="1"/>
    <x v="8"/>
  </r>
  <r>
    <s v="IN-AMD-103601"/>
    <x v="85"/>
    <x v="3"/>
    <x v="16"/>
    <n v="1"/>
    <n v="6475.51"/>
    <n v="0.1"/>
    <n v="5827.96"/>
    <n v="1747.03"/>
    <x v="1"/>
    <x v="0"/>
    <x v="0"/>
    <x v="4"/>
  </r>
  <r>
    <s v="IN-AMD-103602"/>
    <x v="476"/>
    <x v="3"/>
    <x v="18"/>
    <n v="2"/>
    <n v="6717.55"/>
    <n v="0"/>
    <n v="13435.1"/>
    <n v="2117.4699999999998"/>
    <x v="2"/>
    <x v="1"/>
    <x v="0"/>
    <x v="5"/>
  </r>
  <r>
    <s v="IN-AMD-103603"/>
    <x v="798"/>
    <x v="0"/>
    <x v="8"/>
    <n v="2"/>
    <n v="1057.92"/>
    <n v="0.2"/>
    <n v="1692.67"/>
    <n v="236.23"/>
    <x v="0"/>
    <x v="2"/>
    <x v="0"/>
    <x v="5"/>
  </r>
  <r>
    <s v="IN-AMD-103604"/>
    <x v="64"/>
    <x v="1"/>
    <x v="20"/>
    <n v="2"/>
    <n v="205.5"/>
    <n v="0.1"/>
    <n v="369.9"/>
    <n v="95.67"/>
    <x v="1"/>
    <x v="1"/>
    <x v="0"/>
    <x v="6"/>
  </r>
  <r>
    <s v="IN-AMD-103605"/>
    <x v="207"/>
    <x v="1"/>
    <x v="19"/>
    <n v="3"/>
    <n v="870.38"/>
    <n v="0.1"/>
    <n v="2350.0300000000002"/>
    <n v="0"/>
    <x v="1"/>
    <x v="1"/>
    <x v="2"/>
    <x v="6"/>
  </r>
  <r>
    <s v="IN-AMD-103606"/>
    <x v="483"/>
    <x v="3"/>
    <x v="16"/>
    <n v="1"/>
    <n v="3310.81"/>
    <n v="0.1"/>
    <n v="2979.73"/>
    <n v="407.66"/>
    <x v="1"/>
    <x v="1"/>
    <x v="0"/>
    <x v="4"/>
  </r>
  <r>
    <s v="IN-AMD-103607"/>
    <x v="609"/>
    <x v="2"/>
    <x v="9"/>
    <n v="4"/>
    <n v="6548.1"/>
    <n v="0"/>
    <n v="26192.400000000001"/>
    <n v="6863.89"/>
    <x v="3"/>
    <x v="1"/>
    <x v="0"/>
    <x v="4"/>
  </r>
  <r>
    <s v="IN-AMD-103608"/>
    <x v="205"/>
    <x v="3"/>
    <x v="24"/>
    <n v="1"/>
    <n v="7990.68"/>
    <n v="0.15"/>
    <n v="6792.08"/>
    <n v="1906.62"/>
    <x v="1"/>
    <x v="1"/>
    <x v="0"/>
    <x v="5"/>
  </r>
  <r>
    <s v="IN-AMD-103609"/>
    <x v="384"/>
    <x v="0"/>
    <x v="13"/>
    <n v="4"/>
    <n v="2184.63"/>
    <n v="0.2"/>
    <n v="6990.82"/>
    <n v="2316.9499999999998"/>
    <x v="4"/>
    <x v="1"/>
    <x v="0"/>
    <x v="0"/>
  </r>
  <r>
    <s v="IN-AMD-103610"/>
    <x v="303"/>
    <x v="3"/>
    <x v="18"/>
    <n v="4"/>
    <n v="6321.44"/>
    <n v="0"/>
    <n v="25285.759999999998"/>
    <n v="8602.69"/>
    <x v="1"/>
    <x v="2"/>
    <x v="0"/>
    <x v="6"/>
  </r>
  <r>
    <s v="IN-AMD-103611"/>
    <x v="450"/>
    <x v="3"/>
    <x v="23"/>
    <n v="1"/>
    <n v="6106.31"/>
    <n v="0.05"/>
    <n v="5800.99"/>
    <n v="1332.5"/>
    <x v="2"/>
    <x v="1"/>
    <x v="0"/>
    <x v="4"/>
  </r>
  <r>
    <s v="IN-AMD-103612"/>
    <x v="737"/>
    <x v="0"/>
    <x v="1"/>
    <n v="2"/>
    <n v="2828.6"/>
    <n v="0"/>
    <n v="5657.2"/>
    <n v="1516.63"/>
    <x v="1"/>
    <x v="1"/>
    <x v="0"/>
    <x v="7"/>
  </r>
  <r>
    <s v="IN-AMD-103613"/>
    <x v="359"/>
    <x v="4"/>
    <x v="7"/>
    <n v="2"/>
    <n v="517.53"/>
    <n v="0"/>
    <n v="1035.06"/>
    <n v="309.44"/>
    <x v="0"/>
    <x v="1"/>
    <x v="0"/>
    <x v="9"/>
  </r>
  <r>
    <s v="IN-AMD-103614"/>
    <x v="552"/>
    <x v="2"/>
    <x v="10"/>
    <n v="4"/>
    <n v="30941.22"/>
    <n v="0.05"/>
    <n v="117576.64"/>
    <n v="39073.18"/>
    <x v="4"/>
    <x v="2"/>
    <x v="1"/>
    <x v="4"/>
  </r>
  <r>
    <s v="IN-AMD-103615"/>
    <x v="565"/>
    <x v="3"/>
    <x v="16"/>
    <n v="2"/>
    <n v="1862.97"/>
    <n v="0.2"/>
    <n v="2980.75"/>
    <n v="0"/>
    <x v="1"/>
    <x v="1"/>
    <x v="3"/>
    <x v="8"/>
  </r>
  <r>
    <s v="IN-AMD-103616"/>
    <x v="931"/>
    <x v="2"/>
    <x v="11"/>
    <n v="3"/>
    <n v="11562.56"/>
    <n v="0.1"/>
    <n v="31218.91"/>
    <n v="5312.33"/>
    <x v="1"/>
    <x v="1"/>
    <x v="0"/>
    <x v="1"/>
  </r>
  <r>
    <s v="IN-AMD-103617"/>
    <x v="917"/>
    <x v="4"/>
    <x v="17"/>
    <n v="3"/>
    <n v="436.74"/>
    <n v="0.1"/>
    <n v="1179.2"/>
    <n v="0"/>
    <x v="1"/>
    <x v="1"/>
    <x v="2"/>
    <x v="6"/>
  </r>
  <r>
    <s v="IN-AMD-103618"/>
    <x v="397"/>
    <x v="2"/>
    <x v="6"/>
    <n v="4"/>
    <n v="23634.880000000001"/>
    <n v="0.2"/>
    <n v="75631.62"/>
    <n v="13105.46"/>
    <x v="1"/>
    <x v="2"/>
    <x v="0"/>
    <x v="1"/>
  </r>
  <r>
    <s v="IN-AMD-103619"/>
    <x v="550"/>
    <x v="2"/>
    <x v="6"/>
    <n v="2"/>
    <n v="31390.28"/>
    <n v="0.15"/>
    <n v="53363.48"/>
    <n v="12747"/>
    <x v="1"/>
    <x v="1"/>
    <x v="0"/>
    <x v="5"/>
  </r>
  <r>
    <s v="IN-AMD-103620"/>
    <x v="672"/>
    <x v="0"/>
    <x v="13"/>
    <n v="4"/>
    <n v="2440.19"/>
    <n v="0"/>
    <n v="9760.76"/>
    <n v="2695.89"/>
    <x v="1"/>
    <x v="1"/>
    <x v="0"/>
    <x v="5"/>
  </r>
  <r>
    <s v="IN-AMD-103621"/>
    <x v="788"/>
    <x v="0"/>
    <x v="21"/>
    <n v="3"/>
    <n v="1851.95"/>
    <n v="0"/>
    <n v="5555.85"/>
    <n v="1650.15"/>
    <x v="3"/>
    <x v="1"/>
    <x v="0"/>
    <x v="7"/>
  </r>
  <r>
    <s v="IN-AMD-103622"/>
    <x v="550"/>
    <x v="2"/>
    <x v="6"/>
    <n v="3"/>
    <n v="4862.43"/>
    <n v="0"/>
    <n v="14587.29"/>
    <n v="4555.05"/>
    <x v="2"/>
    <x v="1"/>
    <x v="0"/>
    <x v="7"/>
  </r>
  <r>
    <s v="IN-AMD-103623"/>
    <x v="384"/>
    <x v="3"/>
    <x v="23"/>
    <n v="3"/>
    <n v="4769.57"/>
    <n v="0.05"/>
    <n v="13593.27"/>
    <n v="4740.62"/>
    <x v="2"/>
    <x v="0"/>
    <x v="0"/>
    <x v="3"/>
  </r>
  <r>
    <s v="IN-AMD-103624"/>
    <x v="461"/>
    <x v="0"/>
    <x v="8"/>
    <n v="1"/>
    <n v="999.65"/>
    <n v="0.15"/>
    <n v="849.7"/>
    <n v="0"/>
    <x v="1"/>
    <x v="1"/>
    <x v="3"/>
    <x v="5"/>
  </r>
  <r>
    <s v="IN-AMD-103625"/>
    <x v="874"/>
    <x v="2"/>
    <x v="3"/>
    <n v="3"/>
    <n v="3458.52"/>
    <n v="0.15"/>
    <n v="8819.23"/>
    <n v="0"/>
    <x v="1"/>
    <x v="1"/>
    <x v="3"/>
    <x v="3"/>
  </r>
  <r>
    <s v="IN-AMD-103626"/>
    <x v="309"/>
    <x v="0"/>
    <x v="0"/>
    <n v="2"/>
    <n v="373"/>
    <n v="0"/>
    <n v="746"/>
    <n v="139.36000000000001"/>
    <x v="1"/>
    <x v="1"/>
    <x v="0"/>
    <x v="9"/>
  </r>
  <r>
    <s v="IN-AMD-103627"/>
    <x v="443"/>
    <x v="1"/>
    <x v="20"/>
    <n v="1"/>
    <n v="926.22"/>
    <n v="0.1"/>
    <n v="833.6"/>
    <n v="157.91999999999999"/>
    <x v="1"/>
    <x v="2"/>
    <x v="0"/>
    <x v="4"/>
  </r>
  <r>
    <s v="IN-AMD-103628"/>
    <x v="152"/>
    <x v="3"/>
    <x v="18"/>
    <n v="3"/>
    <n v="895.18"/>
    <n v="0"/>
    <n v="2685.54"/>
    <n v="379.13"/>
    <x v="1"/>
    <x v="1"/>
    <x v="0"/>
    <x v="6"/>
  </r>
  <r>
    <s v="IN-AMD-103629"/>
    <x v="926"/>
    <x v="3"/>
    <x v="18"/>
    <n v="2"/>
    <n v="1421.81"/>
    <n v="0"/>
    <n v="2843.62"/>
    <n v="774.88"/>
    <x v="1"/>
    <x v="2"/>
    <x v="0"/>
    <x v="5"/>
  </r>
  <r>
    <s v="IN-AMD-103630"/>
    <x v="519"/>
    <x v="3"/>
    <x v="23"/>
    <n v="3"/>
    <n v="6695.46"/>
    <n v="0"/>
    <n v="20086.38"/>
    <n v="2459.23"/>
    <x v="0"/>
    <x v="0"/>
    <x v="0"/>
    <x v="1"/>
  </r>
  <r>
    <s v="IN-AMD-103631"/>
    <x v="88"/>
    <x v="0"/>
    <x v="13"/>
    <n v="2"/>
    <n v="2216.8200000000002"/>
    <n v="0.2"/>
    <n v="3546.91"/>
    <n v="664.24"/>
    <x v="0"/>
    <x v="1"/>
    <x v="0"/>
    <x v="6"/>
  </r>
  <r>
    <s v="IN-AMD-103632"/>
    <x v="166"/>
    <x v="2"/>
    <x v="9"/>
    <n v="2"/>
    <n v="3924.83"/>
    <n v="0.05"/>
    <n v="7457.18"/>
    <n v="2210.4899999999998"/>
    <x v="1"/>
    <x v="0"/>
    <x v="0"/>
    <x v="5"/>
  </r>
  <r>
    <s v="IN-AMD-103633"/>
    <x v="606"/>
    <x v="2"/>
    <x v="10"/>
    <n v="3"/>
    <n v="14959.61"/>
    <n v="0.2"/>
    <n v="35903.06"/>
    <n v="8182.76"/>
    <x v="1"/>
    <x v="0"/>
    <x v="0"/>
    <x v="7"/>
  </r>
  <r>
    <s v="IN-AMD-103634"/>
    <x v="95"/>
    <x v="1"/>
    <x v="19"/>
    <n v="3"/>
    <n v="507.14"/>
    <n v="0.15"/>
    <n v="1293.21"/>
    <n v="278.01"/>
    <x v="1"/>
    <x v="1"/>
    <x v="0"/>
    <x v="4"/>
  </r>
  <r>
    <s v="IN-AMD-103635"/>
    <x v="330"/>
    <x v="4"/>
    <x v="17"/>
    <n v="1"/>
    <n v="863.35"/>
    <n v="0.15"/>
    <n v="733.85"/>
    <n v="220.75"/>
    <x v="2"/>
    <x v="0"/>
    <x v="0"/>
    <x v="6"/>
  </r>
  <r>
    <s v="IN-AMD-103636"/>
    <x v="902"/>
    <x v="0"/>
    <x v="8"/>
    <n v="3"/>
    <n v="655.32000000000005"/>
    <n v="0.15"/>
    <n v="1671.07"/>
    <n v="355.18"/>
    <x v="3"/>
    <x v="1"/>
    <x v="0"/>
    <x v="6"/>
  </r>
  <r>
    <s v="IN-AMD-103637"/>
    <x v="87"/>
    <x v="2"/>
    <x v="6"/>
    <n v="2"/>
    <n v="18829.97"/>
    <n v="0"/>
    <n v="37659.94"/>
    <n v="8621.64"/>
    <x v="1"/>
    <x v="0"/>
    <x v="0"/>
    <x v="5"/>
  </r>
  <r>
    <s v="IN-AMD-103638"/>
    <x v="115"/>
    <x v="2"/>
    <x v="6"/>
    <n v="4"/>
    <n v="4216.34"/>
    <n v="0.15"/>
    <n v="14335.56"/>
    <n v="3347.42"/>
    <x v="1"/>
    <x v="1"/>
    <x v="0"/>
    <x v="7"/>
  </r>
  <r>
    <s v="IN-AMD-103639"/>
    <x v="937"/>
    <x v="0"/>
    <x v="21"/>
    <n v="1"/>
    <n v="1029.29"/>
    <n v="0"/>
    <n v="1029.29"/>
    <n v="243.32"/>
    <x v="1"/>
    <x v="1"/>
    <x v="0"/>
    <x v="4"/>
  </r>
  <r>
    <s v="IN-AMD-103640"/>
    <x v="938"/>
    <x v="3"/>
    <x v="18"/>
    <n v="2"/>
    <n v="1661.15"/>
    <n v="0.25"/>
    <n v="2491.73"/>
    <n v="357.21"/>
    <x v="1"/>
    <x v="1"/>
    <x v="0"/>
    <x v="0"/>
  </r>
  <r>
    <s v="IN-AMD-103641"/>
    <x v="384"/>
    <x v="2"/>
    <x v="3"/>
    <n v="2"/>
    <n v="10451.379999999999"/>
    <n v="0.15"/>
    <n v="17767.349999999999"/>
    <n v="4290.25"/>
    <x v="0"/>
    <x v="1"/>
    <x v="0"/>
    <x v="4"/>
  </r>
  <r>
    <s v="IN-AMD-103642"/>
    <x v="503"/>
    <x v="4"/>
    <x v="7"/>
    <n v="4"/>
    <n v="289.39"/>
    <n v="0.25"/>
    <n v="868.17"/>
    <n v="181.46"/>
    <x v="1"/>
    <x v="1"/>
    <x v="0"/>
    <x v="1"/>
  </r>
  <r>
    <s v="IN-AMD-103643"/>
    <x v="599"/>
    <x v="0"/>
    <x v="13"/>
    <n v="3"/>
    <n v="716.13"/>
    <n v="0.2"/>
    <n v="1718.71"/>
    <n v="561.89"/>
    <x v="3"/>
    <x v="1"/>
    <x v="0"/>
    <x v="0"/>
  </r>
  <r>
    <s v="IN-AMD-103644"/>
    <x v="907"/>
    <x v="4"/>
    <x v="7"/>
    <n v="2"/>
    <n v="802.93"/>
    <n v="0.05"/>
    <n v="1525.57"/>
    <n v="187.47"/>
    <x v="1"/>
    <x v="1"/>
    <x v="1"/>
    <x v="5"/>
  </r>
  <r>
    <s v="IN-AMD-103645"/>
    <x v="340"/>
    <x v="1"/>
    <x v="20"/>
    <n v="4"/>
    <n v="331.61"/>
    <n v="0.2"/>
    <n v="1061.1500000000001"/>
    <n v="253.38"/>
    <x v="0"/>
    <x v="1"/>
    <x v="0"/>
    <x v="5"/>
  </r>
  <r>
    <s v="IN-AMD-103646"/>
    <x v="903"/>
    <x v="1"/>
    <x v="15"/>
    <n v="4"/>
    <n v="1037.0999999999999"/>
    <n v="0.05"/>
    <n v="3940.98"/>
    <n v="1356.24"/>
    <x v="1"/>
    <x v="0"/>
    <x v="0"/>
    <x v="6"/>
  </r>
  <r>
    <s v="IN-AMD-103647"/>
    <x v="576"/>
    <x v="3"/>
    <x v="18"/>
    <n v="3"/>
    <n v="6929.09"/>
    <n v="0.1"/>
    <n v="18708.54"/>
    <n v="2310.62"/>
    <x v="0"/>
    <x v="1"/>
    <x v="0"/>
    <x v="5"/>
  </r>
  <r>
    <s v="IN-AMD-103648"/>
    <x v="882"/>
    <x v="3"/>
    <x v="5"/>
    <n v="4"/>
    <n v="4726.22"/>
    <n v="0.15"/>
    <n v="16069.15"/>
    <n v="0"/>
    <x v="2"/>
    <x v="0"/>
    <x v="2"/>
    <x v="5"/>
  </r>
  <r>
    <s v="IN-AMD-103649"/>
    <x v="151"/>
    <x v="3"/>
    <x v="24"/>
    <n v="4"/>
    <n v="839.19"/>
    <n v="0.05"/>
    <n v="3188.92"/>
    <n v="404.59"/>
    <x v="1"/>
    <x v="1"/>
    <x v="0"/>
    <x v="0"/>
  </r>
  <r>
    <s v="IN-AMD-103650"/>
    <x v="421"/>
    <x v="3"/>
    <x v="5"/>
    <n v="4"/>
    <n v="6514"/>
    <n v="0"/>
    <n v="26056"/>
    <n v="8295.49"/>
    <x v="0"/>
    <x v="1"/>
    <x v="0"/>
    <x v="4"/>
  </r>
  <r>
    <s v="IN-AMD-103651"/>
    <x v="464"/>
    <x v="3"/>
    <x v="23"/>
    <n v="4"/>
    <n v="908.91"/>
    <n v="0.2"/>
    <n v="2908.51"/>
    <n v="480.42"/>
    <x v="1"/>
    <x v="1"/>
    <x v="0"/>
    <x v="4"/>
  </r>
  <r>
    <s v="IN-AMD-103652"/>
    <x v="397"/>
    <x v="4"/>
    <x v="14"/>
    <n v="4"/>
    <n v="515.11"/>
    <n v="0"/>
    <n v="2060.44"/>
    <n v="638.29999999999995"/>
    <x v="2"/>
    <x v="0"/>
    <x v="0"/>
    <x v="6"/>
  </r>
  <r>
    <s v="IN-AMD-103653"/>
    <x v="780"/>
    <x v="3"/>
    <x v="5"/>
    <n v="4"/>
    <n v="2087.88"/>
    <n v="0.05"/>
    <n v="7933.94"/>
    <n v="2624.76"/>
    <x v="1"/>
    <x v="1"/>
    <x v="0"/>
    <x v="3"/>
  </r>
  <r>
    <s v="IN-AMD-103654"/>
    <x v="547"/>
    <x v="1"/>
    <x v="15"/>
    <n v="2"/>
    <n v="1115.3399999999999"/>
    <n v="0.1"/>
    <n v="2007.61"/>
    <n v="303.77999999999997"/>
    <x v="1"/>
    <x v="0"/>
    <x v="1"/>
    <x v="1"/>
  </r>
  <r>
    <s v="IN-AMD-103655"/>
    <x v="181"/>
    <x v="1"/>
    <x v="19"/>
    <n v="1"/>
    <n v="1120.77"/>
    <n v="0.15"/>
    <n v="952.65"/>
    <n v="135.85"/>
    <x v="1"/>
    <x v="0"/>
    <x v="1"/>
    <x v="4"/>
  </r>
  <r>
    <s v="IN-AMD-103656"/>
    <x v="745"/>
    <x v="2"/>
    <x v="11"/>
    <n v="3"/>
    <n v="1484.8"/>
    <n v="0.2"/>
    <n v="3563.52"/>
    <n v="1113.32"/>
    <x v="2"/>
    <x v="1"/>
    <x v="0"/>
    <x v="5"/>
  </r>
  <r>
    <s v="IN-AMD-103657"/>
    <x v="939"/>
    <x v="2"/>
    <x v="9"/>
    <n v="1"/>
    <n v="1749.36"/>
    <n v="0.1"/>
    <n v="1574.42"/>
    <n v="252.34"/>
    <x v="1"/>
    <x v="1"/>
    <x v="1"/>
    <x v="4"/>
  </r>
  <r>
    <s v="IN-AMD-103658"/>
    <x v="874"/>
    <x v="0"/>
    <x v="0"/>
    <n v="3"/>
    <n v="703.27"/>
    <n v="0.1"/>
    <n v="1898.83"/>
    <n v="251.15"/>
    <x v="2"/>
    <x v="0"/>
    <x v="0"/>
    <x v="5"/>
  </r>
  <r>
    <s v="IN-AMD-103659"/>
    <x v="94"/>
    <x v="0"/>
    <x v="13"/>
    <n v="1"/>
    <n v="628.47"/>
    <n v="0.2"/>
    <n v="502.78"/>
    <n v="85.87"/>
    <x v="1"/>
    <x v="0"/>
    <x v="0"/>
    <x v="4"/>
  </r>
  <r>
    <s v="IN-AMD-103660"/>
    <x v="329"/>
    <x v="1"/>
    <x v="19"/>
    <n v="3"/>
    <n v="245.77"/>
    <n v="0.05"/>
    <n v="700.44"/>
    <n v="117.13"/>
    <x v="0"/>
    <x v="0"/>
    <x v="0"/>
    <x v="8"/>
  </r>
  <r>
    <s v="IN-AMD-103661"/>
    <x v="594"/>
    <x v="0"/>
    <x v="8"/>
    <n v="4"/>
    <n v="1507.11"/>
    <n v="0.1"/>
    <n v="5425.6"/>
    <n v="0"/>
    <x v="2"/>
    <x v="0"/>
    <x v="2"/>
    <x v="5"/>
  </r>
  <r>
    <s v="IN-AMD-103662"/>
    <x v="511"/>
    <x v="3"/>
    <x v="24"/>
    <n v="1"/>
    <n v="5247.73"/>
    <n v="0"/>
    <n v="5247.73"/>
    <n v="1199.42"/>
    <x v="1"/>
    <x v="1"/>
    <x v="0"/>
    <x v="5"/>
  </r>
  <r>
    <s v="IN-AMD-103663"/>
    <x v="733"/>
    <x v="0"/>
    <x v="13"/>
    <n v="1"/>
    <n v="687.96"/>
    <n v="0.25"/>
    <n v="515.97"/>
    <n v="152.78"/>
    <x v="2"/>
    <x v="1"/>
    <x v="0"/>
    <x v="6"/>
  </r>
  <r>
    <s v="IN-AMD-103664"/>
    <x v="115"/>
    <x v="2"/>
    <x v="10"/>
    <n v="3"/>
    <n v="11909.37"/>
    <n v="0.1"/>
    <n v="32155.3"/>
    <n v="5602.98"/>
    <x v="1"/>
    <x v="1"/>
    <x v="0"/>
    <x v="0"/>
  </r>
  <r>
    <s v="IN-AMD-103665"/>
    <x v="871"/>
    <x v="3"/>
    <x v="18"/>
    <n v="3"/>
    <n v="1579.93"/>
    <n v="0.15"/>
    <n v="4028.82"/>
    <n v="938.31"/>
    <x v="3"/>
    <x v="1"/>
    <x v="0"/>
    <x v="7"/>
  </r>
  <r>
    <s v="IN-AMD-103666"/>
    <x v="511"/>
    <x v="1"/>
    <x v="2"/>
    <n v="2"/>
    <n v="1022.31"/>
    <n v="0"/>
    <n v="2044.62"/>
    <n v="0"/>
    <x v="2"/>
    <x v="0"/>
    <x v="3"/>
    <x v="0"/>
  </r>
  <r>
    <s v="IN-AMD-103667"/>
    <x v="714"/>
    <x v="2"/>
    <x v="6"/>
    <n v="4"/>
    <n v="6576.48"/>
    <n v="0.1"/>
    <n v="23675.33"/>
    <n v="0"/>
    <x v="0"/>
    <x v="1"/>
    <x v="3"/>
    <x v="5"/>
  </r>
  <r>
    <s v="IN-AMD-103668"/>
    <x v="711"/>
    <x v="3"/>
    <x v="24"/>
    <n v="4"/>
    <n v="5423.68"/>
    <n v="0.05"/>
    <n v="20609.98"/>
    <n v="4840.51"/>
    <x v="0"/>
    <x v="1"/>
    <x v="0"/>
    <x v="5"/>
  </r>
  <r>
    <s v="IN-AMD-103669"/>
    <x v="314"/>
    <x v="3"/>
    <x v="5"/>
    <n v="2"/>
    <n v="5050.67"/>
    <n v="0"/>
    <n v="10101.34"/>
    <n v="3329.87"/>
    <x v="0"/>
    <x v="1"/>
    <x v="0"/>
    <x v="9"/>
  </r>
  <r>
    <s v="IN-AMD-103670"/>
    <x v="931"/>
    <x v="2"/>
    <x v="11"/>
    <n v="3"/>
    <n v="33197.56"/>
    <n v="0.15"/>
    <n v="84653.78"/>
    <n v="28630.240000000002"/>
    <x v="0"/>
    <x v="2"/>
    <x v="0"/>
    <x v="3"/>
  </r>
  <r>
    <s v="IN-AMD-103671"/>
    <x v="811"/>
    <x v="2"/>
    <x v="11"/>
    <n v="4"/>
    <n v="32817.879999999997"/>
    <n v="0.15"/>
    <n v="111580.79"/>
    <n v="35852.980000000003"/>
    <x v="1"/>
    <x v="1"/>
    <x v="0"/>
    <x v="2"/>
  </r>
  <r>
    <s v="IN-AMD-103672"/>
    <x v="18"/>
    <x v="4"/>
    <x v="17"/>
    <n v="3"/>
    <n v="280.98"/>
    <n v="0"/>
    <n v="842.94"/>
    <n v="0"/>
    <x v="3"/>
    <x v="1"/>
    <x v="2"/>
    <x v="0"/>
  </r>
  <r>
    <s v="IN-AMD-103673"/>
    <x v="522"/>
    <x v="0"/>
    <x v="8"/>
    <n v="4"/>
    <n v="1774.44"/>
    <n v="0.05"/>
    <n v="6742.87"/>
    <n v="881.33"/>
    <x v="0"/>
    <x v="1"/>
    <x v="0"/>
    <x v="5"/>
  </r>
  <r>
    <s v="IN-AMD-103674"/>
    <x v="442"/>
    <x v="2"/>
    <x v="3"/>
    <n v="1"/>
    <n v="5512.64"/>
    <n v="0"/>
    <n v="5512.64"/>
    <n v="1709.82"/>
    <x v="1"/>
    <x v="1"/>
    <x v="0"/>
    <x v="3"/>
  </r>
  <r>
    <s v="IN-AMD-103675"/>
    <x v="636"/>
    <x v="2"/>
    <x v="9"/>
    <n v="1"/>
    <n v="8437.65"/>
    <n v="0.1"/>
    <n v="7593.88"/>
    <n v="1027.57"/>
    <x v="2"/>
    <x v="2"/>
    <x v="0"/>
    <x v="4"/>
  </r>
  <r>
    <s v="IN-AMD-103676"/>
    <x v="33"/>
    <x v="3"/>
    <x v="23"/>
    <n v="4"/>
    <n v="3606.16"/>
    <n v="0.05"/>
    <n v="13703.41"/>
    <n v="3446.75"/>
    <x v="1"/>
    <x v="1"/>
    <x v="1"/>
    <x v="6"/>
  </r>
  <r>
    <s v="IN-AMD-103677"/>
    <x v="423"/>
    <x v="3"/>
    <x v="24"/>
    <n v="4"/>
    <n v="6784.64"/>
    <n v="0.1"/>
    <n v="24424.7"/>
    <n v="3409.95"/>
    <x v="1"/>
    <x v="1"/>
    <x v="0"/>
    <x v="8"/>
  </r>
  <r>
    <s v="IN-AMD-103678"/>
    <x v="860"/>
    <x v="3"/>
    <x v="18"/>
    <n v="4"/>
    <n v="2865.11"/>
    <n v="0"/>
    <n v="11460.44"/>
    <n v="0"/>
    <x v="1"/>
    <x v="1"/>
    <x v="2"/>
    <x v="7"/>
  </r>
  <r>
    <s v="IN-AMD-103679"/>
    <x v="705"/>
    <x v="2"/>
    <x v="9"/>
    <n v="2"/>
    <n v="20301.189999999999"/>
    <n v="0"/>
    <n v="40602.379999999997"/>
    <n v="4893.5200000000004"/>
    <x v="3"/>
    <x v="1"/>
    <x v="0"/>
    <x v="3"/>
  </r>
  <r>
    <s v="IN-AMD-103680"/>
    <x v="438"/>
    <x v="1"/>
    <x v="20"/>
    <n v="4"/>
    <n v="877.98"/>
    <n v="0.15"/>
    <n v="2985.13"/>
    <n v="621.77"/>
    <x v="3"/>
    <x v="1"/>
    <x v="0"/>
    <x v="8"/>
  </r>
  <r>
    <s v="IN-AMD-103681"/>
    <x v="507"/>
    <x v="0"/>
    <x v="0"/>
    <n v="2"/>
    <n v="836.7"/>
    <n v="0.25"/>
    <n v="1255.05"/>
    <n v="303.45999999999998"/>
    <x v="1"/>
    <x v="1"/>
    <x v="0"/>
    <x v="4"/>
  </r>
  <r>
    <s v="IN-AMD-103682"/>
    <x v="451"/>
    <x v="0"/>
    <x v="8"/>
    <n v="2"/>
    <n v="1391.77"/>
    <n v="0.2"/>
    <n v="2226.83"/>
    <n v="405.97"/>
    <x v="1"/>
    <x v="1"/>
    <x v="0"/>
    <x v="7"/>
  </r>
  <r>
    <s v="IN-AMD-103683"/>
    <x v="383"/>
    <x v="0"/>
    <x v="0"/>
    <n v="1"/>
    <n v="899.64"/>
    <n v="0.15"/>
    <n v="764.69"/>
    <n v="180.62"/>
    <x v="2"/>
    <x v="1"/>
    <x v="0"/>
    <x v="4"/>
  </r>
  <r>
    <s v="IN-AMD-103684"/>
    <x v="586"/>
    <x v="0"/>
    <x v="1"/>
    <n v="4"/>
    <n v="2650.77"/>
    <n v="0"/>
    <n v="10603.08"/>
    <n v="3409.15"/>
    <x v="2"/>
    <x v="1"/>
    <x v="0"/>
    <x v="8"/>
  </r>
  <r>
    <s v="IN-AMD-103685"/>
    <x v="408"/>
    <x v="1"/>
    <x v="15"/>
    <n v="1"/>
    <n v="1464.84"/>
    <n v="0"/>
    <n v="1464.84"/>
    <n v="381.3"/>
    <x v="0"/>
    <x v="1"/>
    <x v="0"/>
    <x v="5"/>
  </r>
  <r>
    <s v="IN-AMD-103686"/>
    <x v="643"/>
    <x v="4"/>
    <x v="7"/>
    <n v="1"/>
    <n v="997.8"/>
    <n v="0.1"/>
    <n v="898.02"/>
    <n v="222"/>
    <x v="0"/>
    <x v="1"/>
    <x v="0"/>
    <x v="4"/>
  </r>
  <r>
    <s v="IN-AMD-103687"/>
    <x v="225"/>
    <x v="0"/>
    <x v="8"/>
    <n v="2"/>
    <n v="2437.52"/>
    <n v="0"/>
    <n v="4875.04"/>
    <n v="1684.88"/>
    <x v="2"/>
    <x v="1"/>
    <x v="0"/>
    <x v="7"/>
  </r>
  <r>
    <s v="IN-AMD-103688"/>
    <x v="643"/>
    <x v="1"/>
    <x v="4"/>
    <n v="3"/>
    <n v="590.54"/>
    <n v="0.05"/>
    <n v="1683.04"/>
    <n v="0"/>
    <x v="3"/>
    <x v="0"/>
    <x v="3"/>
    <x v="2"/>
  </r>
  <r>
    <s v="IN-AMD-103689"/>
    <x v="338"/>
    <x v="1"/>
    <x v="19"/>
    <n v="2"/>
    <n v="625.02"/>
    <n v="0.25"/>
    <n v="937.53"/>
    <n v="302.68"/>
    <x v="2"/>
    <x v="1"/>
    <x v="0"/>
    <x v="2"/>
  </r>
  <r>
    <s v="IN-AMD-103690"/>
    <x v="600"/>
    <x v="4"/>
    <x v="17"/>
    <n v="1"/>
    <n v="923.52"/>
    <n v="0"/>
    <n v="923.52"/>
    <n v="248.2"/>
    <x v="1"/>
    <x v="1"/>
    <x v="0"/>
    <x v="1"/>
  </r>
  <r>
    <s v="IN-AMD-103691"/>
    <x v="416"/>
    <x v="2"/>
    <x v="10"/>
    <n v="2"/>
    <n v="16075.48"/>
    <n v="0.2"/>
    <n v="25720.77"/>
    <n v="7672.27"/>
    <x v="1"/>
    <x v="1"/>
    <x v="0"/>
    <x v="6"/>
  </r>
  <r>
    <s v="IN-AMD-103692"/>
    <x v="208"/>
    <x v="3"/>
    <x v="23"/>
    <n v="2"/>
    <n v="5923.84"/>
    <n v="0"/>
    <n v="11847.68"/>
    <n v="2271.9699999999998"/>
    <x v="1"/>
    <x v="0"/>
    <x v="0"/>
    <x v="8"/>
  </r>
  <r>
    <s v="IN-AMD-103693"/>
    <x v="225"/>
    <x v="2"/>
    <x v="9"/>
    <n v="2"/>
    <n v="5681.51"/>
    <n v="0.05"/>
    <n v="10794.87"/>
    <n v="0"/>
    <x v="2"/>
    <x v="1"/>
    <x v="3"/>
    <x v="8"/>
  </r>
  <r>
    <s v="IN-AMD-103694"/>
    <x v="624"/>
    <x v="1"/>
    <x v="4"/>
    <n v="4"/>
    <n v="1490.9"/>
    <n v="0.1"/>
    <n v="5367.24"/>
    <n v="1691.49"/>
    <x v="2"/>
    <x v="1"/>
    <x v="0"/>
    <x v="9"/>
  </r>
  <r>
    <s v="IN-AMD-103695"/>
    <x v="43"/>
    <x v="2"/>
    <x v="6"/>
    <n v="2"/>
    <n v="4188.43"/>
    <n v="0.05"/>
    <n v="7958.02"/>
    <n v="2100.0700000000002"/>
    <x v="2"/>
    <x v="1"/>
    <x v="0"/>
    <x v="9"/>
  </r>
  <r>
    <s v="IN-AMD-103696"/>
    <x v="624"/>
    <x v="3"/>
    <x v="23"/>
    <n v="1"/>
    <n v="1589.75"/>
    <n v="0.25"/>
    <n v="1192.31"/>
    <n v="328.45"/>
    <x v="1"/>
    <x v="1"/>
    <x v="0"/>
    <x v="6"/>
  </r>
  <r>
    <s v="IN-AMD-103697"/>
    <x v="625"/>
    <x v="0"/>
    <x v="21"/>
    <n v="2"/>
    <n v="2715.97"/>
    <n v="0.1"/>
    <n v="4888.75"/>
    <n v="1161.28"/>
    <x v="0"/>
    <x v="1"/>
    <x v="0"/>
    <x v="8"/>
  </r>
  <r>
    <s v="IN-AMD-103698"/>
    <x v="577"/>
    <x v="0"/>
    <x v="8"/>
    <n v="4"/>
    <n v="1454.83"/>
    <n v="0.15"/>
    <n v="4946.42"/>
    <n v="738.13"/>
    <x v="1"/>
    <x v="1"/>
    <x v="1"/>
    <x v="1"/>
  </r>
  <r>
    <s v="IN-AMD-103699"/>
    <x v="382"/>
    <x v="3"/>
    <x v="24"/>
    <n v="1"/>
    <n v="7015.62"/>
    <n v="0.15"/>
    <n v="5963.28"/>
    <n v="1743.44"/>
    <x v="3"/>
    <x v="1"/>
    <x v="0"/>
    <x v="3"/>
  </r>
  <r>
    <s v="IN-AMD-103700"/>
    <x v="431"/>
    <x v="1"/>
    <x v="15"/>
    <n v="2"/>
    <n v="1202.18"/>
    <n v="0.15"/>
    <n v="2043.71"/>
    <n v="571.87"/>
    <x v="0"/>
    <x v="1"/>
    <x v="0"/>
    <x v="0"/>
  </r>
  <r>
    <s v="IN-AMD-103701"/>
    <x v="121"/>
    <x v="3"/>
    <x v="23"/>
    <n v="1"/>
    <n v="513.83000000000004"/>
    <n v="0.2"/>
    <n v="411.06"/>
    <n v="96.22"/>
    <x v="3"/>
    <x v="0"/>
    <x v="0"/>
    <x v="5"/>
  </r>
  <r>
    <s v="IN-AMD-103702"/>
    <x v="31"/>
    <x v="1"/>
    <x v="20"/>
    <n v="4"/>
    <n v="358.94"/>
    <n v="0.05"/>
    <n v="1363.97"/>
    <n v="290.16000000000003"/>
    <x v="1"/>
    <x v="1"/>
    <x v="0"/>
    <x v="9"/>
  </r>
  <r>
    <s v="IN-AMD-103703"/>
    <x v="249"/>
    <x v="2"/>
    <x v="11"/>
    <n v="3"/>
    <n v="27240.07"/>
    <n v="0.2"/>
    <n v="65376.17"/>
    <n v="17872.759999999998"/>
    <x v="1"/>
    <x v="1"/>
    <x v="0"/>
    <x v="7"/>
  </r>
  <r>
    <s v="IN-AMD-103704"/>
    <x v="255"/>
    <x v="0"/>
    <x v="13"/>
    <n v="4"/>
    <n v="2712.19"/>
    <n v="0.1"/>
    <n v="9763.8799999999992"/>
    <n v="2743.88"/>
    <x v="1"/>
    <x v="0"/>
    <x v="0"/>
    <x v="6"/>
  </r>
  <r>
    <s v="IN-AMD-103705"/>
    <x v="925"/>
    <x v="0"/>
    <x v="1"/>
    <n v="4"/>
    <n v="2485.21"/>
    <n v="0.1"/>
    <n v="8946.76"/>
    <n v="1861.18"/>
    <x v="3"/>
    <x v="1"/>
    <x v="0"/>
    <x v="4"/>
  </r>
  <r>
    <s v="IN-AMD-103706"/>
    <x v="266"/>
    <x v="2"/>
    <x v="11"/>
    <n v="1"/>
    <n v="4202.62"/>
    <n v="0"/>
    <n v="4202.62"/>
    <n v="800.77"/>
    <x v="0"/>
    <x v="1"/>
    <x v="0"/>
    <x v="2"/>
  </r>
  <r>
    <s v="IN-AMD-103707"/>
    <x v="257"/>
    <x v="3"/>
    <x v="16"/>
    <n v="1"/>
    <n v="6198.28"/>
    <n v="0"/>
    <n v="6198.28"/>
    <n v="2126.48"/>
    <x v="1"/>
    <x v="2"/>
    <x v="0"/>
    <x v="9"/>
  </r>
  <r>
    <s v="IN-AMD-103708"/>
    <x v="409"/>
    <x v="3"/>
    <x v="16"/>
    <n v="3"/>
    <n v="4004.02"/>
    <n v="0.1"/>
    <n v="10810.85"/>
    <n v="3724.2"/>
    <x v="1"/>
    <x v="1"/>
    <x v="0"/>
    <x v="0"/>
  </r>
  <r>
    <s v="IN-AMD-103709"/>
    <x v="839"/>
    <x v="3"/>
    <x v="23"/>
    <n v="3"/>
    <n v="4992.97"/>
    <n v="0"/>
    <n v="14978.91"/>
    <n v="3086.24"/>
    <x v="2"/>
    <x v="1"/>
    <x v="0"/>
    <x v="5"/>
  </r>
  <r>
    <s v="IN-AMD-103710"/>
    <x v="213"/>
    <x v="3"/>
    <x v="24"/>
    <n v="3"/>
    <n v="3690.15"/>
    <n v="0.05"/>
    <n v="10516.93"/>
    <n v="3586.13"/>
    <x v="0"/>
    <x v="2"/>
    <x v="0"/>
    <x v="3"/>
  </r>
  <r>
    <s v="IN-AMD-103711"/>
    <x v="702"/>
    <x v="3"/>
    <x v="18"/>
    <n v="4"/>
    <n v="1003.79"/>
    <n v="0.05"/>
    <n v="3814.4"/>
    <n v="970.68"/>
    <x v="1"/>
    <x v="1"/>
    <x v="0"/>
    <x v="7"/>
  </r>
  <r>
    <s v="IN-AMD-103712"/>
    <x v="613"/>
    <x v="2"/>
    <x v="9"/>
    <n v="4"/>
    <n v="28840.81"/>
    <n v="0"/>
    <n v="115363.24"/>
    <n v="14216.84"/>
    <x v="1"/>
    <x v="2"/>
    <x v="1"/>
    <x v="2"/>
  </r>
  <r>
    <s v="IN-AMD-103713"/>
    <x v="260"/>
    <x v="2"/>
    <x v="11"/>
    <n v="3"/>
    <n v="29753.49"/>
    <n v="0.1"/>
    <n v="80334.42"/>
    <n v="11687.71"/>
    <x v="2"/>
    <x v="1"/>
    <x v="0"/>
    <x v="0"/>
  </r>
  <r>
    <s v="IN-AMD-103714"/>
    <x v="488"/>
    <x v="3"/>
    <x v="18"/>
    <n v="3"/>
    <n v="810.65"/>
    <n v="0.1"/>
    <n v="2188.7600000000002"/>
    <n v="373.5"/>
    <x v="2"/>
    <x v="2"/>
    <x v="0"/>
    <x v="6"/>
  </r>
  <r>
    <s v="IN-AMD-103715"/>
    <x v="166"/>
    <x v="2"/>
    <x v="10"/>
    <n v="3"/>
    <n v="21988.45"/>
    <n v="0"/>
    <n v="65965.350000000006"/>
    <n v="20264.52"/>
    <x v="1"/>
    <x v="1"/>
    <x v="0"/>
    <x v="1"/>
  </r>
  <r>
    <s v="IN-AMD-103716"/>
    <x v="687"/>
    <x v="2"/>
    <x v="9"/>
    <n v="2"/>
    <n v="26242.54"/>
    <n v="0.05"/>
    <n v="49860.83"/>
    <n v="14394.26"/>
    <x v="0"/>
    <x v="1"/>
    <x v="1"/>
    <x v="4"/>
  </r>
  <r>
    <s v="IN-AMD-103717"/>
    <x v="482"/>
    <x v="0"/>
    <x v="0"/>
    <n v="2"/>
    <n v="2915.98"/>
    <n v="0.05"/>
    <n v="5540.36"/>
    <n v="1717.28"/>
    <x v="1"/>
    <x v="2"/>
    <x v="1"/>
    <x v="3"/>
  </r>
  <r>
    <s v="IN-AMD-103718"/>
    <x v="386"/>
    <x v="3"/>
    <x v="5"/>
    <n v="3"/>
    <n v="4836.1499999999996"/>
    <n v="0.1"/>
    <n v="13057.6"/>
    <n v="3128.89"/>
    <x v="0"/>
    <x v="1"/>
    <x v="0"/>
    <x v="3"/>
  </r>
  <r>
    <s v="IN-AMD-103719"/>
    <x v="252"/>
    <x v="0"/>
    <x v="13"/>
    <n v="4"/>
    <n v="414.93"/>
    <n v="0.15"/>
    <n v="1410.76"/>
    <n v="351.57"/>
    <x v="0"/>
    <x v="1"/>
    <x v="0"/>
    <x v="5"/>
  </r>
  <r>
    <s v="IN-AMD-103720"/>
    <x v="54"/>
    <x v="3"/>
    <x v="5"/>
    <n v="1"/>
    <n v="7751.12"/>
    <n v="0"/>
    <n v="7751.12"/>
    <n v="1011.05"/>
    <x v="4"/>
    <x v="1"/>
    <x v="0"/>
    <x v="5"/>
  </r>
  <r>
    <s v="IN-AMD-103721"/>
    <x v="547"/>
    <x v="3"/>
    <x v="18"/>
    <n v="4"/>
    <n v="3429.4"/>
    <n v="0"/>
    <n v="13717.6"/>
    <n v="2320.5300000000002"/>
    <x v="1"/>
    <x v="2"/>
    <x v="0"/>
    <x v="4"/>
  </r>
  <r>
    <s v="IN-AMD-103722"/>
    <x v="662"/>
    <x v="0"/>
    <x v="21"/>
    <n v="1"/>
    <n v="2248.5100000000002"/>
    <n v="0.05"/>
    <n v="2136.08"/>
    <n v="482.58"/>
    <x v="3"/>
    <x v="1"/>
    <x v="0"/>
    <x v="6"/>
  </r>
  <r>
    <s v="IN-AMD-103723"/>
    <x v="638"/>
    <x v="1"/>
    <x v="4"/>
    <n v="3"/>
    <n v="1255.05"/>
    <n v="0.15"/>
    <n v="3200.38"/>
    <n v="972.07"/>
    <x v="0"/>
    <x v="1"/>
    <x v="0"/>
    <x v="8"/>
  </r>
  <r>
    <s v="IN-AMD-103724"/>
    <x v="909"/>
    <x v="3"/>
    <x v="24"/>
    <n v="2"/>
    <n v="4943.18"/>
    <n v="0.05"/>
    <n v="9392.0400000000009"/>
    <n v="2522.08"/>
    <x v="3"/>
    <x v="0"/>
    <x v="0"/>
    <x v="6"/>
  </r>
  <r>
    <s v="IN-AMD-103725"/>
    <x v="265"/>
    <x v="3"/>
    <x v="18"/>
    <n v="2"/>
    <n v="3400.63"/>
    <n v="0.1"/>
    <n v="6121.13"/>
    <n v="1609.22"/>
    <x v="1"/>
    <x v="1"/>
    <x v="1"/>
    <x v="1"/>
  </r>
  <r>
    <s v="IN-AMD-103726"/>
    <x v="209"/>
    <x v="3"/>
    <x v="16"/>
    <n v="1"/>
    <n v="5180.59"/>
    <n v="0.05"/>
    <n v="4921.5600000000004"/>
    <n v="1602.05"/>
    <x v="1"/>
    <x v="1"/>
    <x v="0"/>
    <x v="7"/>
  </r>
  <r>
    <s v="IN-AMD-103727"/>
    <x v="905"/>
    <x v="2"/>
    <x v="6"/>
    <n v="3"/>
    <n v="19345.18"/>
    <n v="0.05"/>
    <n v="55133.760000000002"/>
    <n v="14247.01"/>
    <x v="1"/>
    <x v="1"/>
    <x v="0"/>
    <x v="7"/>
  </r>
  <r>
    <s v="IN-AMD-103728"/>
    <x v="233"/>
    <x v="3"/>
    <x v="23"/>
    <n v="2"/>
    <n v="4887.26"/>
    <n v="0.25"/>
    <n v="7330.89"/>
    <n v="1341.59"/>
    <x v="1"/>
    <x v="1"/>
    <x v="0"/>
    <x v="8"/>
  </r>
  <r>
    <s v="IN-AMD-103729"/>
    <x v="889"/>
    <x v="0"/>
    <x v="8"/>
    <n v="3"/>
    <n v="2634.91"/>
    <n v="0.2"/>
    <n v="6323.78"/>
    <n v="1467.33"/>
    <x v="3"/>
    <x v="1"/>
    <x v="0"/>
    <x v="6"/>
  </r>
  <r>
    <s v="IN-AMD-103730"/>
    <x v="290"/>
    <x v="4"/>
    <x v="17"/>
    <n v="3"/>
    <n v="506.68"/>
    <n v="0.15"/>
    <n v="1292.03"/>
    <n v="367.36"/>
    <x v="1"/>
    <x v="2"/>
    <x v="0"/>
    <x v="8"/>
  </r>
  <r>
    <s v="IN-AMD-103731"/>
    <x v="768"/>
    <x v="1"/>
    <x v="20"/>
    <n v="1"/>
    <n v="453.66"/>
    <n v="0.05"/>
    <n v="430.98"/>
    <n v="0"/>
    <x v="2"/>
    <x v="1"/>
    <x v="3"/>
    <x v="5"/>
  </r>
  <r>
    <s v="IN-AMD-103732"/>
    <x v="213"/>
    <x v="3"/>
    <x v="5"/>
    <n v="3"/>
    <n v="7014.51"/>
    <n v="0.1"/>
    <n v="18939.18"/>
    <n v="4585.91"/>
    <x v="1"/>
    <x v="2"/>
    <x v="0"/>
    <x v="7"/>
  </r>
  <r>
    <s v="IN-AMD-103733"/>
    <x v="478"/>
    <x v="2"/>
    <x v="11"/>
    <n v="3"/>
    <n v="17689.04"/>
    <n v="0.1"/>
    <n v="47760.41"/>
    <n v="14629.05"/>
    <x v="1"/>
    <x v="1"/>
    <x v="0"/>
    <x v="6"/>
  </r>
  <r>
    <s v="IN-AMD-103734"/>
    <x v="407"/>
    <x v="2"/>
    <x v="9"/>
    <n v="1"/>
    <n v="30305.41"/>
    <n v="0.05"/>
    <n v="28790.14"/>
    <n v="10007.77"/>
    <x v="2"/>
    <x v="1"/>
    <x v="0"/>
    <x v="4"/>
  </r>
  <r>
    <s v="IN-AMD-103735"/>
    <x v="49"/>
    <x v="0"/>
    <x v="8"/>
    <n v="2"/>
    <n v="1506.44"/>
    <n v="0.1"/>
    <n v="2711.59"/>
    <n v="364.06"/>
    <x v="1"/>
    <x v="1"/>
    <x v="0"/>
    <x v="5"/>
  </r>
  <r>
    <s v="IN-AMD-103736"/>
    <x v="897"/>
    <x v="0"/>
    <x v="0"/>
    <n v="4"/>
    <n v="1796.37"/>
    <n v="0"/>
    <n v="7185.48"/>
    <n v="2069.67"/>
    <x v="1"/>
    <x v="0"/>
    <x v="0"/>
    <x v="2"/>
  </r>
  <r>
    <s v="IN-AMD-103737"/>
    <x v="511"/>
    <x v="2"/>
    <x v="6"/>
    <n v="3"/>
    <n v="30388.85"/>
    <n v="0"/>
    <n v="91166.55"/>
    <n v="30379.98"/>
    <x v="0"/>
    <x v="1"/>
    <x v="0"/>
    <x v="5"/>
  </r>
  <r>
    <s v="IN-AMD-103738"/>
    <x v="828"/>
    <x v="0"/>
    <x v="8"/>
    <n v="1"/>
    <n v="1319.33"/>
    <n v="0"/>
    <n v="1319.33"/>
    <n v="310.11"/>
    <x v="1"/>
    <x v="1"/>
    <x v="0"/>
    <x v="5"/>
  </r>
  <r>
    <s v="IN-AMD-103739"/>
    <x v="156"/>
    <x v="2"/>
    <x v="9"/>
    <n v="2"/>
    <n v="26574.69"/>
    <n v="0.15"/>
    <n v="45176.97"/>
    <n v="9379.43"/>
    <x v="2"/>
    <x v="1"/>
    <x v="0"/>
    <x v="5"/>
  </r>
  <r>
    <s v="IN-AMD-103740"/>
    <x v="348"/>
    <x v="4"/>
    <x v="7"/>
    <n v="3"/>
    <n v="355.39"/>
    <n v="0"/>
    <n v="1066.17"/>
    <n v="263.20999999999998"/>
    <x v="2"/>
    <x v="2"/>
    <x v="0"/>
    <x v="3"/>
  </r>
  <r>
    <s v="IN-AMD-103741"/>
    <x v="112"/>
    <x v="2"/>
    <x v="6"/>
    <n v="4"/>
    <n v="26708.05"/>
    <n v="0.2"/>
    <n v="85465.76"/>
    <n v="28100.33"/>
    <x v="1"/>
    <x v="1"/>
    <x v="1"/>
    <x v="4"/>
  </r>
  <r>
    <s v="IN-AMD-103742"/>
    <x v="440"/>
    <x v="4"/>
    <x v="12"/>
    <n v="2"/>
    <n v="490.24"/>
    <n v="0.05"/>
    <n v="931.46"/>
    <n v="294.3"/>
    <x v="1"/>
    <x v="1"/>
    <x v="0"/>
    <x v="4"/>
  </r>
  <r>
    <s v="IN-AMD-103743"/>
    <x v="264"/>
    <x v="4"/>
    <x v="7"/>
    <n v="1"/>
    <n v="686.22"/>
    <n v="0"/>
    <n v="686.22"/>
    <n v="177.07"/>
    <x v="1"/>
    <x v="1"/>
    <x v="0"/>
    <x v="3"/>
  </r>
  <r>
    <s v="IN-AMD-103744"/>
    <x v="53"/>
    <x v="0"/>
    <x v="0"/>
    <n v="3"/>
    <n v="2000.39"/>
    <n v="0.15"/>
    <n v="5100.99"/>
    <n v="1705.33"/>
    <x v="1"/>
    <x v="1"/>
    <x v="0"/>
    <x v="8"/>
  </r>
  <r>
    <s v="IN-AMD-103745"/>
    <x v="896"/>
    <x v="3"/>
    <x v="18"/>
    <n v="1"/>
    <n v="4986.3900000000003"/>
    <n v="0.05"/>
    <n v="4737.07"/>
    <n v="1357.76"/>
    <x v="1"/>
    <x v="1"/>
    <x v="0"/>
    <x v="0"/>
  </r>
  <r>
    <s v="IN-AMD-103746"/>
    <x v="341"/>
    <x v="0"/>
    <x v="13"/>
    <n v="4"/>
    <n v="1979.25"/>
    <n v="0.05"/>
    <n v="7521.15"/>
    <n v="0"/>
    <x v="1"/>
    <x v="0"/>
    <x v="2"/>
    <x v="2"/>
  </r>
  <r>
    <s v="IN-AMD-103747"/>
    <x v="901"/>
    <x v="3"/>
    <x v="18"/>
    <n v="4"/>
    <n v="1827.47"/>
    <n v="0.05"/>
    <n v="6944.39"/>
    <n v="1213.5"/>
    <x v="1"/>
    <x v="1"/>
    <x v="1"/>
    <x v="7"/>
  </r>
  <r>
    <s v="IN-AMD-103748"/>
    <x v="533"/>
    <x v="0"/>
    <x v="1"/>
    <n v="1"/>
    <n v="902.68"/>
    <n v="0.05"/>
    <n v="857.55"/>
    <n v="227.37"/>
    <x v="1"/>
    <x v="1"/>
    <x v="0"/>
    <x v="7"/>
  </r>
  <r>
    <s v="IN-AMD-103749"/>
    <x v="438"/>
    <x v="0"/>
    <x v="13"/>
    <n v="3"/>
    <n v="2007.11"/>
    <n v="0.1"/>
    <n v="5419.2"/>
    <n v="1599.84"/>
    <x v="1"/>
    <x v="2"/>
    <x v="0"/>
    <x v="3"/>
  </r>
  <r>
    <s v="IN-AMD-103750"/>
    <x v="708"/>
    <x v="3"/>
    <x v="16"/>
    <n v="1"/>
    <n v="7504.64"/>
    <n v="0.1"/>
    <n v="6754.18"/>
    <n v="1844.28"/>
    <x v="3"/>
    <x v="1"/>
    <x v="1"/>
    <x v="0"/>
  </r>
  <r>
    <s v="IN-AMD-103751"/>
    <x v="744"/>
    <x v="0"/>
    <x v="1"/>
    <n v="2"/>
    <n v="1624.88"/>
    <n v="0.05"/>
    <n v="3087.27"/>
    <n v="806.83"/>
    <x v="0"/>
    <x v="1"/>
    <x v="0"/>
    <x v="0"/>
  </r>
  <r>
    <s v="IN-AMD-103752"/>
    <x v="686"/>
    <x v="3"/>
    <x v="24"/>
    <n v="1"/>
    <n v="5928.03"/>
    <n v="0.05"/>
    <n v="5631.63"/>
    <n v="792.49"/>
    <x v="1"/>
    <x v="1"/>
    <x v="0"/>
    <x v="5"/>
  </r>
  <r>
    <s v="IN-AMD-103753"/>
    <x v="482"/>
    <x v="2"/>
    <x v="11"/>
    <n v="4"/>
    <n v="16948.560000000001"/>
    <n v="0"/>
    <n v="67794.240000000005"/>
    <n v="17456.400000000001"/>
    <x v="1"/>
    <x v="2"/>
    <x v="0"/>
    <x v="5"/>
  </r>
  <r>
    <s v="IN-AMD-103754"/>
    <x v="925"/>
    <x v="0"/>
    <x v="0"/>
    <n v="3"/>
    <n v="2327.62"/>
    <n v="0.15"/>
    <n v="5935.43"/>
    <n v="726.67"/>
    <x v="2"/>
    <x v="0"/>
    <x v="0"/>
    <x v="7"/>
  </r>
  <r>
    <s v="IN-AMD-103755"/>
    <x v="240"/>
    <x v="2"/>
    <x v="10"/>
    <n v="3"/>
    <n v="21391.8"/>
    <n v="0.2"/>
    <n v="51340.32"/>
    <n v="6636.45"/>
    <x v="1"/>
    <x v="1"/>
    <x v="1"/>
    <x v="0"/>
  </r>
  <r>
    <s v="IN-AMD-103756"/>
    <x v="177"/>
    <x v="2"/>
    <x v="10"/>
    <n v="4"/>
    <n v="30044.22"/>
    <n v="0.15"/>
    <n v="102150.35"/>
    <n v="18160.740000000002"/>
    <x v="1"/>
    <x v="1"/>
    <x v="0"/>
    <x v="0"/>
  </r>
  <r>
    <s v="IN-AMD-103757"/>
    <x v="719"/>
    <x v="2"/>
    <x v="9"/>
    <n v="4"/>
    <n v="26027.25"/>
    <n v="0.05"/>
    <n v="98903.55"/>
    <n v="0"/>
    <x v="1"/>
    <x v="1"/>
    <x v="3"/>
    <x v="2"/>
  </r>
  <r>
    <s v="IN-AMD-103758"/>
    <x v="918"/>
    <x v="2"/>
    <x v="11"/>
    <n v="2"/>
    <n v="13737.57"/>
    <n v="0.25"/>
    <n v="20606.36"/>
    <n v="3555.34"/>
    <x v="2"/>
    <x v="1"/>
    <x v="0"/>
    <x v="0"/>
  </r>
  <r>
    <s v="IN-AMD-103759"/>
    <x v="277"/>
    <x v="2"/>
    <x v="11"/>
    <n v="4"/>
    <n v="34787.75"/>
    <n v="0.1"/>
    <n v="125235.9"/>
    <n v="42968.59"/>
    <x v="0"/>
    <x v="1"/>
    <x v="0"/>
    <x v="5"/>
  </r>
  <r>
    <s v="IN-AMD-103760"/>
    <x v="111"/>
    <x v="1"/>
    <x v="2"/>
    <n v="4"/>
    <n v="242.31"/>
    <n v="0.15"/>
    <n v="823.85"/>
    <n v="275.83"/>
    <x v="2"/>
    <x v="1"/>
    <x v="0"/>
    <x v="2"/>
  </r>
  <r>
    <s v="IN-AMD-103761"/>
    <x v="757"/>
    <x v="2"/>
    <x v="10"/>
    <n v="4"/>
    <n v="28681.5"/>
    <n v="0.15"/>
    <n v="97517.1"/>
    <n v="13315.21"/>
    <x v="1"/>
    <x v="0"/>
    <x v="0"/>
    <x v="0"/>
  </r>
  <r>
    <s v="IN-AMD-103762"/>
    <x v="453"/>
    <x v="3"/>
    <x v="24"/>
    <n v="3"/>
    <n v="2152.1"/>
    <n v="0.15"/>
    <n v="5487.86"/>
    <n v="0"/>
    <x v="1"/>
    <x v="1"/>
    <x v="2"/>
    <x v="6"/>
  </r>
  <r>
    <s v="IN-AMD-103763"/>
    <x v="402"/>
    <x v="2"/>
    <x v="3"/>
    <n v="4"/>
    <n v="34638.04"/>
    <n v="0.1"/>
    <n v="124696.94"/>
    <n v="31644.41"/>
    <x v="0"/>
    <x v="1"/>
    <x v="0"/>
    <x v="6"/>
  </r>
  <r>
    <s v="IN-AMD-103764"/>
    <x v="883"/>
    <x v="1"/>
    <x v="19"/>
    <n v="1"/>
    <n v="1232.83"/>
    <n v="0"/>
    <n v="1232.83"/>
    <n v="415.98"/>
    <x v="2"/>
    <x v="1"/>
    <x v="0"/>
    <x v="7"/>
  </r>
  <r>
    <s v="IN-AMD-103765"/>
    <x v="553"/>
    <x v="0"/>
    <x v="21"/>
    <n v="1"/>
    <n v="1050.8900000000001"/>
    <n v="0"/>
    <n v="1050.8900000000001"/>
    <n v="310.24"/>
    <x v="1"/>
    <x v="1"/>
    <x v="1"/>
    <x v="3"/>
  </r>
  <r>
    <s v="IN-AMD-103766"/>
    <x v="361"/>
    <x v="0"/>
    <x v="1"/>
    <n v="3"/>
    <n v="1483.68"/>
    <n v="0.2"/>
    <n v="3560.83"/>
    <n v="991.17"/>
    <x v="2"/>
    <x v="1"/>
    <x v="0"/>
    <x v="0"/>
  </r>
  <r>
    <s v="IN-AMD-103767"/>
    <x v="380"/>
    <x v="0"/>
    <x v="8"/>
    <n v="2"/>
    <n v="1074.5"/>
    <n v="0"/>
    <n v="2149"/>
    <n v="457.21"/>
    <x v="1"/>
    <x v="1"/>
    <x v="0"/>
    <x v="2"/>
  </r>
  <r>
    <s v="IN-AMD-103768"/>
    <x v="795"/>
    <x v="0"/>
    <x v="13"/>
    <n v="2"/>
    <n v="2004.83"/>
    <n v="0"/>
    <n v="4009.66"/>
    <n v="1131.1300000000001"/>
    <x v="1"/>
    <x v="0"/>
    <x v="0"/>
    <x v="4"/>
  </r>
  <r>
    <s v="IN-AMD-103769"/>
    <x v="115"/>
    <x v="3"/>
    <x v="24"/>
    <n v="3"/>
    <n v="5691.26"/>
    <n v="0"/>
    <n v="17073.78"/>
    <n v="4415.84"/>
    <x v="3"/>
    <x v="1"/>
    <x v="0"/>
    <x v="7"/>
  </r>
  <r>
    <s v="IN-AMD-103770"/>
    <x v="521"/>
    <x v="2"/>
    <x v="6"/>
    <n v="1"/>
    <n v="12531"/>
    <n v="0.05"/>
    <n v="11904.45"/>
    <n v="3595.75"/>
    <x v="0"/>
    <x v="0"/>
    <x v="0"/>
    <x v="7"/>
  </r>
  <r>
    <s v="IN-AMD-103771"/>
    <x v="689"/>
    <x v="4"/>
    <x v="12"/>
    <n v="3"/>
    <n v="426.24"/>
    <n v="0.1"/>
    <n v="1150.8499999999999"/>
    <n v="381.49"/>
    <x v="4"/>
    <x v="1"/>
    <x v="0"/>
    <x v="5"/>
  </r>
  <r>
    <s v="IN-AMD-103772"/>
    <x v="505"/>
    <x v="0"/>
    <x v="21"/>
    <n v="4"/>
    <n v="2840.33"/>
    <n v="0.1"/>
    <n v="10225.19"/>
    <n v="2963.79"/>
    <x v="3"/>
    <x v="1"/>
    <x v="0"/>
    <x v="5"/>
  </r>
  <r>
    <s v="IN-AMD-103773"/>
    <x v="18"/>
    <x v="0"/>
    <x v="13"/>
    <n v="3"/>
    <n v="1129.8499999999999"/>
    <n v="0.15"/>
    <n v="2881.12"/>
    <n v="503.41"/>
    <x v="1"/>
    <x v="1"/>
    <x v="1"/>
    <x v="4"/>
  </r>
  <r>
    <s v="IN-AMD-103774"/>
    <x v="498"/>
    <x v="3"/>
    <x v="23"/>
    <n v="2"/>
    <n v="4326.55"/>
    <n v="0"/>
    <n v="8653.1"/>
    <n v="1990.31"/>
    <x v="1"/>
    <x v="0"/>
    <x v="0"/>
    <x v="9"/>
  </r>
  <r>
    <s v="IN-AMD-103775"/>
    <x v="105"/>
    <x v="0"/>
    <x v="21"/>
    <n v="1"/>
    <n v="2504.63"/>
    <n v="0"/>
    <n v="2504.63"/>
    <n v="0"/>
    <x v="1"/>
    <x v="0"/>
    <x v="2"/>
    <x v="2"/>
  </r>
  <r>
    <s v="IN-AMD-103776"/>
    <x v="834"/>
    <x v="1"/>
    <x v="20"/>
    <n v="2"/>
    <n v="1301.9000000000001"/>
    <n v="0.1"/>
    <n v="2343.42"/>
    <n v="721.29"/>
    <x v="0"/>
    <x v="1"/>
    <x v="0"/>
    <x v="7"/>
  </r>
  <r>
    <s v="IN-AMD-103777"/>
    <x v="379"/>
    <x v="0"/>
    <x v="21"/>
    <n v="2"/>
    <n v="500.26"/>
    <n v="0"/>
    <n v="1000.52"/>
    <n v="171.04"/>
    <x v="2"/>
    <x v="2"/>
    <x v="0"/>
    <x v="2"/>
  </r>
  <r>
    <s v="IN-AMD-103778"/>
    <x v="50"/>
    <x v="3"/>
    <x v="24"/>
    <n v="1"/>
    <n v="7223.1"/>
    <n v="0.2"/>
    <n v="5778.48"/>
    <n v="1436.32"/>
    <x v="1"/>
    <x v="1"/>
    <x v="0"/>
    <x v="7"/>
  </r>
  <r>
    <s v="IN-AMD-103779"/>
    <x v="915"/>
    <x v="2"/>
    <x v="11"/>
    <n v="4"/>
    <n v="8473.64"/>
    <n v="0.1"/>
    <n v="30505.1"/>
    <n v="10251.450000000001"/>
    <x v="4"/>
    <x v="0"/>
    <x v="1"/>
    <x v="1"/>
  </r>
  <r>
    <s v="IN-AMD-103780"/>
    <x v="25"/>
    <x v="1"/>
    <x v="19"/>
    <n v="1"/>
    <n v="1062.29"/>
    <n v="0.05"/>
    <n v="1009.18"/>
    <n v="276.94"/>
    <x v="0"/>
    <x v="1"/>
    <x v="1"/>
    <x v="4"/>
  </r>
  <r>
    <s v="IN-AMD-103781"/>
    <x v="400"/>
    <x v="3"/>
    <x v="16"/>
    <n v="1"/>
    <n v="7860.79"/>
    <n v="0"/>
    <n v="7860.79"/>
    <n v="1921.48"/>
    <x v="3"/>
    <x v="1"/>
    <x v="0"/>
    <x v="5"/>
  </r>
  <r>
    <s v="IN-AMD-103782"/>
    <x v="236"/>
    <x v="2"/>
    <x v="3"/>
    <n v="3"/>
    <n v="14198.48"/>
    <n v="0.2"/>
    <n v="34076.35"/>
    <n v="0"/>
    <x v="1"/>
    <x v="0"/>
    <x v="2"/>
    <x v="5"/>
  </r>
  <r>
    <s v="IN-AMD-103783"/>
    <x v="381"/>
    <x v="2"/>
    <x v="6"/>
    <n v="1"/>
    <n v="20061.39"/>
    <n v="0.05"/>
    <n v="19058.32"/>
    <n v="4751.1099999999997"/>
    <x v="2"/>
    <x v="1"/>
    <x v="0"/>
    <x v="6"/>
  </r>
  <r>
    <s v="IN-AMD-103784"/>
    <x v="316"/>
    <x v="0"/>
    <x v="21"/>
    <n v="3"/>
    <n v="597.88"/>
    <n v="0.1"/>
    <n v="1614.28"/>
    <n v="301.58"/>
    <x v="4"/>
    <x v="0"/>
    <x v="0"/>
    <x v="4"/>
  </r>
  <r>
    <s v="IN-AMD-103785"/>
    <x v="420"/>
    <x v="4"/>
    <x v="17"/>
    <n v="2"/>
    <n v="692.63"/>
    <n v="0.1"/>
    <n v="1246.73"/>
    <n v="266.36"/>
    <x v="1"/>
    <x v="1"/>
    <x v="0"/>
    <x v="3"/>
  </r>
  <r>
    <s v="IN-AMD-103786"/>
    <x v="236"/>
    <x v="2"/>
    <x v="10"/>
    <n v="1"/>
    <n v="32022.28"/>
    <n v="0.2"/>
    <n v="25617.82"/>
    <n v="7974.31"/>
    <x v="1"/>
    <x v="2"/>
    <x v="0"/>
    <x v="9"/>
  </r>
  <r>
    <s v="IN-AMD-103787"/>
    <x v="96"/>
    <x v="0"/>
    <x v="0"/>
    <n v="4"/>
    <n v="535.46"/>
    <n v="0"/>
    <n v="2141.84"/>
    <n v="546.94000000000005"/>
    <x v="2"/>
    <x v="2"/>
    <x v="1"/>
    <x v="6"/>
  </r>
  <r>
    <s v="IN-AMD-103788"/>
    <x v="796"/>
    <x v="2"/>
    <x v="10"/>
    <n v="3"/>
    <n v="9287.27"/>
    <n v="0"/>
    <n v="27861.81"/>
    <n v="6080.94"/>
    <x v="1"/>
    <x v="1"/>
    <x v="0"/>
    <x v="5"/>
  </r>
  <r>
    <s v="IN-AMD-103789"/>
    <x v="461"/>
    <x v="0"/>
    <x v="0"/>
    <n v="3"/>
    <n v="769.78"/>
    <n v="0"/>
    <n v="2309.34"/>
    <n v="337.07"/>
    <x v="1"/>
    <x v="1"/>
    <x v="0"/>
    <x v="5"/>
  </r>
  <r>
    <s v="IN-AMD-103790"/>
    <x v="644"/>
    <x v="3"/>
    <x v="23"/>
    <n v="4"/>
    <n v="2829.34"/>
    <n v="0.15"/>
    <n v="9619.76"/>
    <n v="0"/>
    <x v="1"/>
    <x v="1"/>
    <x v="2"/>
    <x v="4"/>
  </r>
  <r>
    <s v="IN-AMD-103791"/>
    <x v="386"/>
    <x v="4"/>
    <x v="22"/>
    <n v="3"/>
    <n v="261.08"/>
    <n v="0"/>
    <n v="783.24"/>
    <n v="121.23"/>
    <x v="1"/>
    <x v="1"/>
    <x v="0"/>
    <x v="6"/>
  </r>
  <r>
    <s v="IN-AMD-103792"/>
    <x v="553"/>
    <x v="0"/>
    <x v="0"/>
    <n v="3"/>
    <n v="1875.92"/>
    <n v="0.1"/>
    <n v="5064.9799999999996"/>
    <n v="1686.74"/>
    <x v="1"/>
    <x v="1"/>
    <x v="0"/>
    <x v="2"/>
  </r>
  <r>
    <s v="IN-AMD-103793"/>
    <x v="915"/>
    <x v="1"/>
    <x v="4"/>
    <n v="4"/>
    <n v="1458.34"/>
    <n v="0.15"/>
    <n v="4958.3599999999997"/>
    <n v="1686.65"/>
    <x v="2"/>
    <x v="1"/>
    <x v="1"/>
    <x v="9"/>
  </r>
  <r>
    <s v="IN-AMD-103794"/>
    <x v="491"/>
    <x v="0"/>
    <x v="1"/>
    <n v="2"/>
    <n v="1844.07"/>
    <n v="0.15"/>
    <n v="3134.92"/>
    <n v="904.94"/>
    <x v="1"/>
    <x v="1"/>
    <x v="0"/>
    <x v="3"/>
  </r>
  <r>
    <s v="IN-AMD-103795"/>
    <x v="640"/>
    <x v="2"/>
    <x v="3"/>
    <n v="1"/>
    <n v="34944.65"/>
    <n v="0.05"/>
    <n v="33197.42"/>
    <n v="4349.3500000000004"/>
    <x v="2"/>
    <x v="1"/>
    <x v="0"/>
    <x v="7"/>
  </r>
  <r>
    <s v="IN-AMD-103796"/>
    <x v="686"/>
    <x v="0"/>
    <x v="1"/>
    <n v="1"/>
    <n v="2721.08"/>
    <n v="0.1"/>
    <n v="2448.9699999999998"/>
    <n v="633.15"/>
    <x v="0"/>
    <x v="1"/>
    <x v="0"/>
    <x v="1"/>
  </r>
  <r>
    <s v="IN-AMD-103797"/>
    <x v="93"/>
    <x v="3"/>
    <x v="5"/>
    <n v="1"/>
    <n v="3364.76"/>
    <n v="0.25"/>
    <n v="2523.5700000000002"/>
    <n v="665.18"/>
    <x v="1"/>
    <x v="0"/>
    <x v="0"/>
    <x v="8"/>
  </r>
  <r>
    <s v="IN-AMD-103798"/>
    <x v="58"/>
    <x v="4"/>
    <x v="14"/>
    <n v="1"/>
    <n v="1014.15"/>
    <n v="0"/>
    <n v="1014.15"/>
    <n v="351.38"/>
    <x v="4"/>
    <x v="1"/>
    <x v="0"/>
    <x v="7"/>
  </r>
  <r>
    <s v="IN-AMD-103799"/>
    <x v="121"/>
    <x v="1"/>
    <x v="20"/>
    <n v="1"/>
    <n v="588.47"/>
    <n v="0.1"/>
    <n v="529.62"/>
    <n v="92.71"/>
    <x v="1"/>
    <x v="0"/>
    <x v="0"/>
    <x v="5"/>
  </r>
  <r>
    <s v="IN-AMD-103800"/>
    <x v="679"/>
    <x v="2"/>
    <x v="10"/>
    <n v="1"/>
    <n v="27556.01"/>
    <n v="0.1"/>
    <n v="24800.41"/>
    <n v="0"/>
    <x v="1"/>
    <x v="1"/>
    <x v="3"/>
    <x v="1"/>
  </r>
  <r>
    <s v="IN-AMD-103801"/>
    <x v="647"/>
    <x v="2"/>
    <x v="3"/>
    <n v="3"/>
    <n v="2604.8000000000002"/>
    <n v="0"/>
    <n v="7814.4"/>
    <n v="2723.6"/>
    <x v="2"/>
    <x v="1"/>
    <x v="0"/>
    <x v="9"/>
  </r>
  <r>
    <s v="IN-AMD-103802"/>
    <x v="905"/>
    <x v="2"/>
    <x v="9"/>
    <n v="1"/>
    <n v="26415.1"/>
    <n v="0.05"/>
    <n v="25094.34"/>
    <n v="8431.43"/>
    <x v="1"/>
    <x v="1"/>
    <x v="0"/>
    <x v="9"/>
  </r>
  <r>
    <s v="IN-AMD-103803"/>
    <x v="505"/>
    <x v="4"/>
    <x v="22"/>
    <n v="3"/>
    <n v="443.57"/>
    <n v="0.15"/>
    <n v="1131.0999999999999"/>
    <n v="227.95"/>
    <x v="2"/>
    <x v="0"/>
    <x v="1"/>
    <x v="3"/>
  </r>
  <r>
    <s v="IN-AMD-103804"/>
    <x v="630"/>
    <x v="1"/>
    <x v="15"/>
    <n v="4"/>
    <n v="296.67"/>
    <n v="0.1"/>
    <n v="1068.01"/>
    <n v="162.88999999999999"/>
    <x v="1"/>
    <x v="0"/>
    <x v="0"/>
    <x v="2"/>
  </r>
  <r>
    <s v="IN-AMD-103805"/>
    <x v="619"/>
    <x v="1"/>
    <x v="20"/>
    <n v="2"/>
    <n v="976.75"/>
    <n v="0"/>
    <n v="1953.5"/>
    <n v="268.87"/>
    <x v="3"/>
    <x v="1"/>
    <x v="0"/>
    <x v="5"/>
  </r>
  <r>
    <s v="IN-AMD-103806"/>
    <x v="940"/>
    <x v="0"/>
    <x v="0"/>
    <n v="3"/>
    <n v="2881.5"/>
    <n v="0.25"/>
    <n v="6483.38"/>
    <n v="867.23"/>
    <x v="3"/>
    <x v="1"/>
    <x v="0"/>
    <x v="0"/>
  </r>
  <r>
    <s v="IN-AMD-103807"/>
    <x v="575"/>
    <x v="0"/>
    <x v="21"/>
    <n v="2"/>
    <n v="1788.64"/>
    <n v="0.1"/>
    <n v="3219.55"/>
    <n v="451.56"/>
    <x v="2"/>
    <x v="0"/>
    <x v="0"/>
    <x v="6"/>
  </r>
  <r>
    <s v="IN-AMD-103808"/>
    <x v="941"/>
    <x v="0"/>
    <x v="0"/>
    <n v="4"/>
    <n v="2131.37"/>
    <n v="0.05"/>
    <n v="8099.21"/>
    <n v="2796.6"/>
    <x v="0"/>
    <x v="1"/>
    <x v="0"/>
    <x v="1"/>
  </r>
  <r>
    <s v="IN-AMD-103809"/>
    <x v="405"/>
    <x v="2"/>
    <x v="11"/>
    <n v="1"/>
    <n v="22239.33"/>
    <n v="0.15"/>
    <n v="18903.43"/>
    <n v="6559.39"/>
    <x v="0"/>
    <x v="1"/>
    <x v="0"/>
    <x v="2"/>
  </r>
  <r>
    <s v="IN-AMD-103810"/>
    <x v="466"/>
    <x v="0"/>
    <x v="13"/>
    <n v="2"/>
    <n v="722.06"/>
    <n v="0"/>
    <n v="1444.12"/>
    <n v="211.72"/>
    <x v="1"/>
    <x v="1"/>
    <x v="1"/>
    <x v="2"/>
  </r>
  <r>
    <s v="IN-AMD-103811"/>
    <x v="274"/>
    <x v="2"/>
    <x v="6"/>
    <n v="2"/>
    <n v="28255.81"/>
    <n v="0"/>
    <n v="56511.62"/>
    <n v="7845.38"/>
    <x v="1"/>
    <x v="1"/>
    <x v="0"/>
    <x v="5"/>
  </r>
  <r>
    <s v="IN-AMD-103812"/>
    <x v="536"/>
    <x v="2"/>
    <x v="6"/>
    <n v="4"/>
    <n v="10900.24"/>
    <n v="0"/>
    <n v="43600.959999999999"/>
    <n v="11896.63"/>
    <x v="1"/>
    <x v="1"/>
    <x v="0"/>
    <x v="6"/>
  </r>
  <r>
    <s v="IN-AMD-103813"/>
    <x v="552"/>
    <x v="1"/>
    <x v="2"/>
    <n v="4"/>
    <n v="1187.8399999999999"/>
    <n v="0.05"/>
    <n v="4513.79"/>
    <n v="1391.78"/>
    <x v="3"/>
    <x v="0"/>
    <x v="0"/>
    <x v="6"/>
  </r>
  <r>
    <s v="IN-AMD-103814"/>
    <x v="367"/>
    <x v="1"/>
    <x v="20"/>
    <n v="4"/>
    <n v="225.11"/>
    <n v="0.2"/>
    <n v="720.35"/>
    <n v="212.06"/>
    <x v="2"/>
    <x v="2"/>
    <x v="0"/>
    <x v="7"/>
  </r>
  <r>
    <s v="IN-AMD-103815"/>
    <x v="839"/>
    <x v="0"/>
    <x v="1"/>
    <n v="3"/>
    <n v="2880.93"/>
    <n v="0.05"/>
    <n v="8210.65"/>
    <n v="0"/>
    <x v="3"/>
    <x v="1"/>
    <x v="3"/>
    <x v="2"/>
  </r>
  <r>
    <s v="IN-AMD-103816"/>
    <x v="221"/>
    <x v="0"/>
    <x v="13"/>
    <n v="3"/>
    <n v="2293.4899999999998"/>
    <n v="0"/>
    <n v="6880.47"/>
    <n v="1513.62"/>
    <x v="3"/>
    <x v="1"/>
    <x v="0"/>
    <x v="4"/>
  </r>
  <r>
    <s v="IN-AMD-103817"/>
    <x v="942"/>
    <x v="0"/>
    <x v="8"/>
    <n v="2"/>
    <n v="1722.31"/>
    <n v="0.15"/>
    <n v="2927.93"/>
    <n v="836.24"/>
    <x v="2"/>
    <x v="2"/>
    <x v="0"/>
    <x v="5"/>
  </r>
  <r>
    <s v="IN-AMD-103818"/>
    <x v="246"/>
    <x v="3"/>
    <x v="24"/>
    <n v="4"/>
    <n v="7240.84"/>
    <n v="0.2"/>
    <n v="23170.69"/>
    <n v="7112.36"/>
    <x v="1"/>
    <x v="0"/>
    <x v="0"/>
    <x v="9"/>
  </r>
  <r>
    <s v="IN-AMD-103819"/>
    <x v="270"/>
    <x v="1"/>
    <x v="4"/>
    <n v="2"/>
    <n v="614.58000000000004"/>
    <n v="0"/>
    <n v="1229.1600000000001"/>
    <n v="343.78"/>
    <x v="1"/>
    <x v="1"/>
    <x v="0"/>
    <x v="2"/>
  </r>
  <r>
    <s v="IN-AMD-103820"/>
    <x v="127"/>
    <x v="1"/>
    <x v="2"/>
    <n v="1"/>
    <n v="1273.6600000000001"/>
    <n v="0.15"/>
    <n v="1082.6099999999999"/>
    <n v="0"/>
    <x v="1"/>
    <x v="1"/>
    <x v="3"/>
    <x v="8"/>
  </r>
  <r>
    <s v="IN-AMD-103821"/>
    <x v="183"/>
    <x v="3"/>
    <x v="16"/>
    <n v="4"/>
    <n v="1370.68"/>
    <n v="0.05"/>
    <n v="5208.58"/>
    <n v="949.46"/>
    <x v="3"/>
    <x v="0"/>
    <x v="0"/>
    <x v="5"/>
  </r>
  <r>
    <s v="IN-AMD-103822"/>
    <x v="786"/>
    <x v="2"/>
    <x v="11"/>
    <n v="3"/>
    <n v="14851.3"/>
    <n v="0"/>
    <n v="44553.9"/>
    <n v="0"/>
    <x v="1"/>
    <x v="0"/>
    <x v="2"/>
    <x v="0"/>
  </r>
  <r>
    <s v="IN-AMD-103823"/>
    <x v="873"/>
    <x v="0"/>
    <x v="0"/>
    <n v="4"/>
    <n v="979.3"/>
    <n v="0.05"/>
    <n v="3721.34"/>
    <n v="911.61"/>
    <x v="1"/>
    <x v="0"/>
    <x v="0"/>
    <x v="5"/>
  </r>
  <r>
    <s v="IN-AMD-103824"/>
    <x v="901"/>
    <x v="0"/>
    <x v="0"/>
    <n v="2"/>
    <n v="1198.3800000000001"/>
    <n v="0"/>
    <n v="2396.7600000000002"/>
    <n v="427.8"/>
    <x v="1"/>
    <x v="2"/>
    <x v="0"/>
    <x v="6"/>
  </r>
  <r>
    <s v="IN-AMD-103825"/>
    <x v="828"/>
    <x v="0"/>
    <x v="1"/>
    <n v="3"/>
    <n v="1365.75"/>
    <n v="0.2"/>
    <n v="3277.8"/>
    <n v="1047.2"/>
    <x v="0"/>
    <x v="1"/>
    <x v="0"/>
    <x v="2"/>
  </r>
  <r>
    <s v="IN-AMD-103826"/>
    <x v="668"/>
    <x v="1"/>
    <x v="20"/>
    <n v="1"/>
    <n v="1390.87"/>
    <n v="0.2"/>
    <n v="1112.7"/>
    <n v="342.54"/>
    <x v="3"/>
    <x v="1"/>
    <x v="0"/>
    <x v="5"/>
  </r>
  <r>
    <s v="IN-AMD-103827"/>
    <x v="24"/>
    <x v="0"/>
    <x v="13"/>
    <n v="1"/>
    <n v="686.04"/>
    <n v="0.1"/>
    <n v="617.44000000000005"/>
    <n v="144.16999999999999"/>
    <x v="0"/>
    <x v="1"/>
    <x v="0"/>
    <x v="8"/>
  </r>
  <r>
    <s v="IN-AMD-103828"/>
    <x v="745"/>
    <x v="2"/>
    <x v="3"/>
    <n v="2"/>
    <n v="14947.37"/>
    <n v="0.05"/>
    <n v="28400"/>
    <n v="8701.35"/>
    <x v="2"/>
    <x v="0"/>
    <x v="0"/>
    <x v="7"/>
  </r>
  <r>
    <s v="IN-AMD-103829"/>
    <x v="313"/>
    <x v="0"/>
    <x v="1"/>
    <n v="4"/>
    <n v="1266.96"/>
    <n v="0"/>
    <n v="5067.84"/>
    <n v="728.72"/>
    <x v="3"/>
    <x v="1"/>
    <x v="1"/>
    <x v="6"/>
  </r>
  <r>
    <s v="IN-AMD-103830"/>
    <x v="835"/>
    <x v="4"/>
    <x v="12"/>
    <n v="1"/>
    <n v="274.10000000000002"/>
    <n v="0.1"/>
    <n v="246.69"/>
    <n v="81.09"/>
    <x v="1"/>
    <x v="0"/>
    <x v="0"/>
    <x v="4"/>
  </r>
  <r>
    <s v="IN-AMD-103831"/>
    <x v="757"/>
    <x v="2"/>
    <x v="3"/>
    <n v="2"/>
    <n v="15668.18"/>
    <n v="0"/>
    <n v="31336.36"/>
    <n v="10807.84"/>
    <x v="2"/>
    <x v="1"/>
    <x v="0"/>
    <x v="5"/>
  </r>
  <r>
    <s v="IN-AMD-103832"/>
    <x v="543"/>
    <x v="3"/>
    <x v="18"/>
    <n v="3"/>
    <n v="2307.7199999999998"/>
    <n v="0.05"/>
    <n v="6577"/>
    <n v="805.69"/>
    <x v="1"/>
    <x v="0"/>
    <x v="0"/>
    <x v="9"/>
  </r>
  <r>
    <s v="IN-AMD-103833"/>
    <x v="33"/>
    <x v="0"/>
    <x v="8"/>
    <n v="3"/>
    <n v="2304.59"/>
    <n v="0"/>
    <n v="6913.77"/>
    <n v="2208.02"/>
    <x v="1"/>
    <x v="1"/>
    <x v="0"/>
    <x v="5"/>
  </r>
  <r>
    <s v="IN-AMD-103834"/>
    <x v="7"/>
    <x v="2"/>
    <x v="3"/>
    <n v="2"/>
    <n v="20928.060000000001"/>
    <n v="0.05"/>
    <n v="39763.31"/>
    <n v="11648.92"/>
    <x v="1"/>
    <x v="0"/>
    <x v="0"/>
    <x v="3"/>
  </r>
  <r>
    <s v="IN-AMD-103835"/>
    <x v="789"/>
    <x v="0"/>
    <x v="1"/>
    <n v="4"/>
    <n v="2290"/>
    <n v="0"/>
    <n v="9160"/>
    <n v="0"/>
    <x v="1"/>
    <x v="1"/>
    <x v="3"/>
    <x v="4"/>
  </r>
  <r>
    <s v="IN-AMD-103836"/>
    <x v="440"/>
    <x v="3"/>
    <x v="23"/>
    <n v="4"/>
    <n v="4254.57"/>
    <n v="0"/>
    <n v="17018.28"/>
    <n v="3204.02"/>
    <x v="1"/>
    <x v="2"/>
    <x v="0"/>
    <x v="0"/>
  </r>
  <r>
    <s v="IN-AMD-103837"/>
    <x v="19"/>
    <x v="0"/>
    <x v="0"/>
    <n v="4"/>
    <n v="2397.25"/>
    <n v="0.05"/>
    <n v="9109.5499999999993"/>
    <n v="3094.13"/>
    <x v="1"/>
    <x v="1"/>
    <x v="0"/>
    <x v="7"/>
  </r>
  <r>
    <s v="IN-AMD-103838"/>
    <x v="802"/>
    <x v="1"/>
    <x v="20"/>
    <n v="4"/>
    <n v="1198.06"/>
    <n v="0.1"/>
    <n v="4313.0200000000004"/>
    <n v="0"/>
    <x v="1"/>
    <x v="0"/>
    <x v="3"/>
    <x v="6"/>
  </r>
  <r>
    <s v="IN-AMD-103839"/>
    <x v="92"/>
    <x v="2"/>
    <x v="3"/>
    <n v="2"/>
    <n v="23573.67"/>
    <n v="0.05"/>
    <n v="44789.97"/>
    <n v="9621"/>
    <x v="1"/>
    <x v="1"/>
    <x v="0"/>
    <x v="1"/>
  </r>
  <r>
    <s v="IN-AMD-103840"/>
    <x v="896"/>
    <x v="2"/>
    <x v="11"/>
    <n v="2"/>
    <n v="6656.04"/>
    <n v="0"/>
    <n v="13312.08"/>
    <n v="4011.49"/>
    <x v="0"/>
    <x v="0"/>
    <x v="0"/>
    <x v="5"/>
  </r>
  <r>
    <s v="IN-AMD-103841"/>
    <x v="401"/>
    <x v="4"/>
    <x v="7"/>
    <n v="3"/>
    <n v="709.51"/>
    <n v="0"/>
    <n v="2128.5300000000002"/>
    <n v="464"/>
    <x v="1"/>
    <x v="1"/>
    <x v="0"/>
    <x v="0"/>
  </r>
  <r>
    <s v="IN-AMD-103842"/>
    <x v="511"/>
    <x v="0"/>
    <x v="8"/>
    <n v="3"/>
    <n v="1267.6600000000001"/>
    <n v="0"/>
    <n v="3802.98"/>
    <n v="0"/>
    <x v="1"/>
    <x v="1"/>
    <x v="2"/>
    <x v="0"/>
  </r>
  <r>
    <s v="IN-AMD-103843"/>
    <x v="753"/>
    <x v="3"/>
    <x v="23"/>
    <n v="4"/>
    <n v="6862.44"/>
    <n v="0.15"/>
    <n v="23332.3"/>
    <n v="3583.37"/>
    <x v="1"/>
    <x v="0"/>
    <x v="0"/>
    <x v="2"/>
  </r>
  <r>
    <s v="IN-AMD-103844"/>
    <x v="37"/>
    <x v="1"/>
    <x v="15"/>
    <n v="1"/>
    <n v="1058.67"/>
    <n v="0"/>
    <n v="1058.67"/>
    <n v="352.92"/>
    <x v="0"/>
    <x v="1"/>
    <x v="0"/>
    <x v="9"/>
  </r>
  <r>
    <s v="IN-AMD-103845"/>
    <x v="603"/>
    <x v="0"/>
    <x v="13"/>
    <n v="1"/>
    <n v="1941.67"/>
    <n v="0.2"/>
    <n v="1553.34"/>
    <n v="269.13"/>
    <x v="2"/>
    <x v="1"/>
    <x v="1"/>
    <x v="6"/>
  </r>
  <r>
    <s v="IN-AMD-103846"/>
    <x v="514"/>
    <x v="3"/>
    <x v="18"/>
    <n v="3"/>
    <n v="5800.45"/>
    <n v="0.15"/>
    <n v="14791.15"/>
    <n v="3513.94"/>
    <x v="2"/>
    <x v="1"/>
    <x v="0"/>
    <x v="8"/>
  </r>
  <r>
    <s v="IN-AMD-103847"/>
    <x v="426"/>
    <x v="2"/>
    <x v="11"/>
    <n v="3"/>
    <n v="5271.38"/>
    <n v="0.2"/>
    <n v="12651.31"/>
    <n v="0"/>
    <x v="2"/>
    <x v="1"/>
    <x v="2"/>
    <x v="7"/>
  </r>
  <r>
    <s v="IN-AMD-103848"/>
    <x v="510"/>
    <x v="2"/>
    <x v="10"/>
    <n v="2"/>
    <n v="8869.3799999999992"/>
    <n v="0.2"/>
    <n v="14191.01"/>
    <n v="1813.49"/>
    <x v="0"/>
    <x v="1"/>
    <x v="0"/>
    <x v="8"/>
  </r>
  <r>
    <s v="IN-AMD-103849"/>
    <x v="681"/>
    <x v="2"/>
    <x v="3"/>
    <n v="3"/>
    <n v="19113.849999999999"/>
    <n v="0.1"/>
    <n v="51607.4"/>
    <n v="15648.59"/>
    <x v="1"/>
    <x v="1"/>
    <x v="0"/>
    <x v="5"/>
  </r>
  <r>
    <s v="IN-AMD-103850"/>
    <x v="31"/>
    <x v="1"/>
    <x v="20"/>
    <n v="3"/>
    <n v="517.57000000000005"/>
    <n v="0.15"/>
    <n v="1319.8"/>
    <n v="368.89"/>
    <x v="1"/>
    <x v="1"/>
    <x v="0"/>
    <x v="3"/>
  </r>
  <r>
    <s v="IN-AMD-103851"/>
    <x v="583"/>
    <x v="2"/>
    <x v="10"/>
    <n v="4"/>
    <n v="10627.12"/>
    <n v="0.15"/>
    <n v="36132.21"/>
    <n v="0"/>
    <x v="1"/>
    <x v="1"/>
    <x v="2"/>
    <x v="5"/>
  </r>
  <r>
    <s v="IN-AMD-103852"/>
    <x v="803"/>
    <x v="3"/>
    <x v="18"/>
    <n v="1"/>
    <n v="2283.64"/>
    <n v="0.05"/>
    <n v="2169.46"/>
    <n v="725.79"/>
    <x v="1"/>
    <x v="1"/>
    <x v="0"/>
    <x v="6"/>
  </r>
  <r>
    <s v="IN-AMD-103853"/>
    <x v="914"/>
    <x v="4"/>
    <x v="7"/>
    <n v="1"/>
    <n v="634.62"/>
    <n v="0.15"/>
    <n v="539.42999999999995"/>
    <n v="187.75"/>
    <x v="1"/>
    <x v="1"/>
    <x v="0"/>
    <x v="0"/>
  </r>
  <r>
    <s v="IN-AMD-103854"/>
    <x v="560"/>
    <x v="0"/>
    <x v="21"/>
    <n v="2"/>
    <n v="2299.5"/>
    <n v="0.1"/>
    <n v="4139.1000000000004"/>
    <n v="1138.18"/>
    <x v="3"/>
    <x v="1"/>
    <x v="0"/>
    <x v="4"/>
  </r>
  <r>
    <s v="IN-AMD-103855"/>
    <x v="138"/>
    <x v="0"/>
    <x v="21"/>
    <n v="1"/>
    <n v="2170.88"/>
    <n v="0"/>
    <n v="2170.88"/>
    <n v="634.32000000000005"/>
    <x v="1"/>
    <x v="1"/>
    <x v="0"/>
    <x v="5"/>
  </r>
  <r>
    <s v="IN-AMD-103856"/>
    <x v="548"/>
    <x v="0"/>
    <x v="21"/>
    <n v="4"/>
    <n v="2122.23"/>
    <n v="0.15"/>
    <n v="7215.58"/>
    <n v="964.67"/>
    <x v="1"/>
    <x v="1"/>
    <x v="0"/>
    <x v="9"/>
  </r>
  <r>
    <s v="IN-AMD-103857"/>
    <x v="731"/>
    <x v="0"/>
    <x v="13"/>
    <n v="4"/>
    <n v="2262.73"/>
    <n v="0.2"/>
    <n v="7240.74"/>
    <n v="1593.96"/>
    <x v="0"/>
    <x v="1"/>
    <x v="0"/>
    <x v="8"/>
  </r>
  <r>
    <s v="IN-AMD-103858"/>
    <x v="135"/>
    <x v="0"/>
    <x v="0"/>
    <n v="2"/>
    <n v="2661.26"/>
    <n v="0.1"/>
    <n v="4790.2700000000004"/>
    <n v="602.01"/>
    <x v="3"/>
    <x v="1"/>
    <x v="0"/>
    <x v="5"/>
  </r>
  <r>
    <s v="IN-AMD-103859"/>
    <x v="131"/>
    <x v="3"/>
    <x v="5"/>
    <n v="3"/>
    <n v="7439.67"/>
    <n v="0.05"/>
    <n v="21203.06"/>
    <n v="6051.13"/>
    <x v="4"/>
    <x v="2"/>
    <x v="0"/>
    <x v="9"/>
  </r>
  <r>
    <s v="IN-AMD-103860"/>
    <x v="18"/>
    <x v="4"/>
    <x v="12"/>
    <n v="3"/>
    <n v="866.35"/>
    <n v="0.05"/>
    <n v="2469.1"/>
    <n v="768.11"/>
    <x v="1"/>
    <x v="1"/>
    <x v="0"/>
    <x v="4"/>
  </r>
  <r>
    <s v="IN-AMD-103861"/>
    <x v="662"/>
    <x v="4"/>
    <x v="7"/>
    <n v="4"/>
    <n v="901.57"/>
    <n v="0.15"/>
    <n v="3065.34"/>
    <n v="451.76"/>
    <x v="1"/>
    <x v="1"/>
    <x v="0"/>
    <x v="8"/>
  </r>
  <r>
    <s v="IN-AMD-103862"/>
    <x v="662"/>
    <x v="1"/>
    <x v="15"/>
    <n v="2"/>
    <n v="340.61"/>
    <n v="0"/>
    <n v="681.22"/>
    <n v="96.44"/>
    <x v="4"/>
    <x v="1"/>
    <x v="0"/>
    <x v="9"/>
  </r>
  <r>
    <s v="IN-AMD-103863"/>
    <x v="391"/>
    <x v="1"/>
    <x v="2"/>
    <n v="4"/>
    <n v="1148.8"/>
    <n v="0.15"/>
    <n v="3905.92"/>
    <n v="0"/>
    <x v="1"/>
    <x v="1"/>
    <x v="3"/>
    <x v="8"/>
  </r>
  <r>
    <s v="IN-AMD-103864"/>
    <x v="140"/>
    <x v="0"/>
    <x v="13"/>
    <n v="1"/>
    <n v="2431.6799999999998"/>
    <n v="0"/>
    <n v="2431.6799999999998"/>
    <n v="575.41"/>
    <x v="1"/>
    <x v="1"/>
    <x v="0"/>
    <x v="5"/>
  </r>
  <r>
    <s v="IN-AMD-103865"/>
    <x v="534"/>
    <x v="3"/>
    <x v="18"/>
    <n v="1"/>
    <n v="3499.68"/>
    <n v="0"/>
    <n v="3499.68"/>
    <n v="1101.24"/>
    <x v="3"/>
    <x v="0"/>
    <x v="0"/>
    <x v="8"/>
  </r>
  <r>
    <s v="IN-AMD-103866"/>
    <x v="474"/>
    <x v="1"/>
    <x v="15"/>
    <n v="4"/>
    <n v="784.12"/>
    <n v="0.15"/>
    <n v="2666.01"/>
    <n v="0"/>
    <x v="1"/>
    <x v="1"/>
    <x v="2"/>
    <x v="7"/>
  </r>
  <r>
    <s v="IN-AMD-103867"/>
    <x v="318"/>
    <x v="0"/>
    <x v="0"/>
    <n v="3"/>
    <n v="2253.38"/>
    <n v="0"/>
    <n v="6760.14"/>
    <n v="1082.45"/>
    <x v="1"/>
    <x v="1"/>
    <x v="0"/>
    <x v="7"/>
  </r>
  <r>
    <s v="IN-AMD-103868"/>
    <x v="927"/>
    <x v="4"/>
    <x v="14"/>
    <n v="1"/>
    <n v="1069.68"/>
    <n v="0.2"/>
    <n v="855.74"/>
    <n v="175.69"/>
    <x v="1"/>
    <x v="0"/>
    <x v="0"/>
    <x v="4"/>
  </r>
  <r>
    <s v="IN-AMD-103869"/>
    <x v="731"/>
    <x v="0"/>
    <x v="13"/>
    <n v="2"/>
    <n v="1579.71"/>
    <n v="0.25"/>
    <n v="2369.56"/>
    <n v="436.54"/>
    <x v="1"/>
    <x v="2"/>
    <x v="0"/>
    <x v="8"/>
  </r>
  <r>
    <s v="IN-AMD-103870"/>
    <x v="508"/>
    <x v="3"/>
    <x v="24"/>
    <n v="3"/>
    <n v="6321.53"/>
    <n v="0.05"/>
    <n v="18016.36"/>
    <n v="4271.8999999999996"/>
    <x v="1"/>
    <x v="1"/>
    <x v="1"/>
    <x v="5"/>
  </r>
  <r>
    <s v="IN-AMD-103871"/>
    <x v="761"/>
    <x v="3"/>
    <x v="23"/>
    <n v="1"/>
    <n v="7578.83"/>
    <n v="0.2"/>
    <n v="6063.06"/>
    <n v="1969.8"/>
    <x v="3"/>
    <x v="1"/>
    <x v="0"/>
    <x v="7"/>
  </r>
  <r>
    <s v="IN-AMD-103872"/>
    <x v="254"/>
    <x v="4"/>
    <x v="22"/>
    <n v="4"/>
    <n v="700.72"/>
    <n v="0.1"/>
    <n v="2522.59"/>
    <n v="510.15"/>
    <x v="1"/>
    <x v="0"/>
    <x v="1"/>
    <x v="4"/>
  </r>
  <r>
    <s v="IN-AMD-103873"/>
    <x v="685"/>
    <x v="2"/>
    <x v="3"/>
    <n v="3"/>
    <n v="7065.36"/>
    <n v="0"/>
    <n v="21196.080000000002"/>
    <n v="6127.66"/>
    <x v="1"/>
    <x v="0"/>
    <x v="0"/>
    <x v="5"/>
  </r>
  <r>
    <s v="IN-AMD-103874"/>
    <x v="801"/>
    <x v="3"/>
    <x v="24"/>
    <n v="3"/>
    <n v="2096.6799999999998"/>
    <n v="0.05"/>
    <n v="5975.54"/>
    <n v="0"/>
    <x v="1"/>
    <x v="1"/>
    <x v="2"/>
    <x v="4"/>
  </r>
  <r>
    <s v="IN-AMD-103875"/>
    <x v="255"/>
    <x v="0"/>
    <x v="1"/>
    <n v="1"/>
    <n v="2771.04"/>
    <n v="0.15"/>
    <n v="2355.38"/>
    <n v="403.3"/>
    <x v="2"/>
    <x v="1"/>
    <x v="1"/>
    <x v="2"/>
  </r>
  <r>
    <s v="IN-AMD-103876"/>
    <x v="254"/>
    <x v="2"/>
    <x v="6"/>
    <n v="2"/>
    <n v="6252.99"/>
    <n v="0.1"/>
    <n v="11255.38"/>
    <n v="2172.0100000000002"/>
    <x v="1"/>
    <x v="0"/>
    <x v="0"/>
    <x v="4"/>
  </r>
  <r>
    <s v="IN-AMD-103877"/>
    <x v="470"/>
    <x v="1"/>
    <x v="20"/>
    <n v="1"/>
    <n v="1113.3"/>
    <n v="0.05"/>
    <n v="1057.6400000000001"/>
    <n v="177.15"/>
    <x v="1"/>
    <x v="1"/>
    <x v="0"/>
    <x v="7"/>
  </r>
  <r>
    <s v="IN-AMD-103878"/>
    <x v="473"/>
    <x v="3"/>
    <x v="23"/>
    <n v="1"/>
    <n v="6873.6"/>
    <n v="0"/>
    <n v="6873.6"/>
    <n v="2023.59"/>
    <x v="1"/>
    <x v="1"/>
    <x v="0"/>
    <x v="7"/>
  </r>
  <r>
    <s v="IN-AMD-103879"/>
    <x v="603"/>
    <x v="3"/>
    <x v="24"/>
    <n v="1"/>
    <n v="3600.02"/>
    <n v="0.15"/>
    <n v="3060.02"/>
    <n v="457.47"/>
    <x v="3"/>
    <x v="1"/>
    <x v="0"/>
    <x v="4"/>
  </r>
  <r>
    <s v="IN-AMD-103880"/>
    <x v="541"/>
    <x v="0"/>
    <x v="13"/>
    <n v="1"/>
    <n v="1747.3"/>
    <n v="0.05"/>
    <n v="1659.94"/>
    <n v="420.07"/>
    <x v="2"/>
    <x v="1"/>
    <x v="0"/>
    <x v="7"/>
  </r>
  <r>
    <s v="IN-AMD-103881"/>
    <x v="790"/>
    <x v="0"/>
    <x v="0"/>
    <n v="1"/>
    <n v="470.81"/>
    <n v="0.05"/>
    <n v="447.27"/>
    <n v="71.290000000000006"/>
    <x v="2"/>
    <x v="1"/>
    <x v="0"/>
    <x v="3"/>
  </r>
  <r>
    <s v="IN-AMD-103882"/>
    <x v="34"/>
    <x v="3"/>
    <x v="23"/>
    <n v="4"/>
    <n v="1595.4"/>
    <n v="0.15"/>
    <n v="5424.36"/>
    <n v="897.21"/>
    <x v="1"/>
    <x v="1"/>
    <x v="0"/>
    <x v="4"/>
  </r>
  <r>
    <s v="IN-AMD-103883"/>
    <x v="310"/>
    <x v="0"/>
    <x v="21"/>
    <n v="1"/>
    <n v="1357.7"/>
    <n v="0.1"/>
    <n v="1221.93"/>
    <n v="148.09"/>
    <x v="1"/>
    <x v="0"/>
    <x v="0"/>
    <x v="9"/>
  </r>
  <r>
    <s v="IN-AMD-103884"/>
    <x v="937"/>
    <x v="2"/>
    <x v="6"/>
    <n v="2"/>
    <n v="34653.99"/>
    <n v="0"/>
    <n v="69307.98"/>
    <n v="15343.71"/>
    <x v="3"/>
    <x v="1"/>
    <x v="0"/>
    <x v="7"/>
  </r>
  <r>
    <s v="IN-AMD-103885"/>
    <x v="894"/>
    <x v="4"/>
    <x v="14"/>
    <n v="3"/>
    <n v="767.92"/>
    <n v="0.1"/>
    <n v="2073.38"/>
    <n v="634.77"/>
    <x v="1"/>
    <x v="0"/>
    <x v="0"/>
    <x v="2"/>
  </r>
  <r>
    <s v="IN-AMD-103886"/>
    <x v="473"/>
    <x v="0"/>
    <x v="0"/>
    <n v="4"/>
    <n v="2006.11"/>
    <n v="0"/>
    <n v="8024.44"/>
    <n v="1125.52"/>
    <x v="1"/>
    <x v="1"/>
    <x v="0"/>
    <x v="8"/>
  </r>
  <r>
    <s v="IN-AMD-103887"/>
    <x v="629"/>
    <x v="3"/>
    <x v="5"/>
    <n v="2"/>
    <n v="3080.62"/>
    <n v="0.15"/>
    <n v="5237.05"/>
    <n v="1647.81"/>
    <x v="1"/>
    <x v="1"/>
    <x v="0"/>
    <x v="4"/>
  </r>
  <r>
    <s v="IN-AMD-103888"/>
    <x v="258"/>
    <x v="0"/>
    <x v="0"/>
    <n v="1"/>
    <n v="383.86"/>
    <n v="0.05"/>
    <n v="364.67"/>
    <n v="114.51"/>
    <x v="1"/>
    <x v="1"/>
    <x v="0"/>
    <x v="7"/>
  </r>
  <r>
    <s v="IN-AMD-103889"/>
    <x v="506"/>
    <x v="0"/>
    <x v="13"/>
    <n v="2"/>
    <n v="2337.4"/>
    <n v="0.1"/>
    <n v="4207.32"/>
    <n v="729.54"/>
    <x v="2"/>
    <x v="1"/>
    <x v="0"/>
    <x v="6"/>
  </r>
  <r>
    <s v="IN-AMD-103890"/>
    <x v="444"/>
    <x v="0"/>
    <x v="0"/>
    <n v="3"/>
    <n v="695.04"/>
    <n v="0.1"/>
    <n v="1876.61"/>
    <n v="602.1"/>
    <x v="1"/>
    <x v="1"/>
    <x v="0"/>
    <x v="8"/>
  </r>
  <r>
    <s v="IN-AMD-103891"/>
    <x v="721"/>
    <x v="0"/>
    <x v="1"/>
    <n v="2"/>
    <n v="2199.85"/>
    <n v="0"/>
    <n v="4399.7"/>
    <n v="1364.36"/>
    <x v="1"/>
    <x v="1"/>
    <x v="0"/>
    <x v="7"/>
  </r>
  <r>
    <s v="IN-AMD-103892"/>
    <x v="943"/>
    <x v="0"/>
    <x v="0"/>
    <n v="1"/>
    <n v="1556.48"/>
    <n v="0.1"/>
    <n v="1400.83"/>
    <n v="378.93"/>
    <x v="4"/>
    <x v="1"/>
    <x v="1"/>
    <x v="8"/>
  </r>
  <r>
    <s v="IN-AMD-103893"/>
    <x v="191"/>
    <x v="0"/>
    <x v="21"/>
    <n v="3"/>
    <n v="1812.78"/>
    <n v="0.2"/>
    <n v="4350.67"/>
    <n v="1353.93"/>
    <x v="2"/>
    <x v="1"/>
    <x v="0"/>
    <x v="0"/>
  </r>
  <r>
    <s v="IN-AMD-103894"/>
    <x v="532"/>
    <x v="0"/>
    <x v="21"/>
    <n v="1"/>
    <n v="1243.97"/>
    <n v="0.2"/>
    <n v="995.18"/>
    <n v="136.28"/>
    <x v="0"/>
    <x v="1"/>
    <x v="0"/>
    <x v="7"/>
  </r>
  <r>
    <s v="IN-AMD-103895"/>
    <x v="23"/>
    <x v="2"/>
    <x v="3"/>
    <n v="1"/>
    <n v="16476.97"/>
    <n v="0.1"/>
    <n v="14829.27"/>
    <n v="0"/>
    <x v="2"/>
    <x v="1"/>
    <x v="2"/>
    <x v="2"/>
  </r>
  <r>
    <s v="IN-AMD-103896"/>
    <x v="275"/>
    <x v="0"/>
    <x v="0"/>
    <n v="4"/>
    <n v="538.28"/>
    <n v="0.25"/>
    <n v="1614.84"/>
    <n v="300.99"/>
    <x v="1"/>
    <x v="1"/>
    <x v="1"/>
    <x v="0"/>
  </r>
  <r>
    <s v="IN-AMD-103897"/>
    <x v="250"/>
    <x v="2"/>
    <x v="11"/>
    <n v="3"/>
    <n v="28763.11"/>
    <n v="0.1"/>
    <n v="77660.399999999994"/>
    <n v="23280.58"/>
    <x v="1"/>
    <x v="0"/>
    <x v="0"/>
    <x v="4"/>
  </r>
  <r>
    <s v="IN-AMD-103898"/>
    <x v="29"/>
    <x v="2"/>
    <x v="10"/>
    <n v="3"/>
    <n v="4536.8500000000004"/>
    <n v="0"/>
    <n v="13610.55"/>
    <n v="3986.5"/>
    <x v="2"/>
    <x v="1"/>
    <x v="0"/>
    <x v="1"/>
  </r>
  <r>
    <s v="IN-AMD-103899"/>
    <x v="823"/>
    <x v="4"/>
    <x v="17"/>
    <n v="1"/>
    <n v="664.19"/>
    <n v="0.1"/>
    <n v="597.77"/>
    <n v="194.23"/>
    <x v="1"/>
    <x v="1"/>
    <x v="0"/>
    <x v="5"/>
  </r>
  <r>
    <s v="IN-AMD-103900"/>
    <x v="709"/>
    <x v="3"/>
    <x v="18"/>
    <n v="2"/>
    <n v="701.08"/>
    <n v="0.2"/>
    <n v="1121.73"/>
    <n v="209.04"/>
    <x v="1"/>
    <x v="0"/>
    <x v="0"/>
    <x v="8"/>
  </r>
  <r>
    <s v="IN-AMD-103901"/>
    <x v="283"/>
    <x v="3"/>
    <x v="23"/>
    <n v="3"/>
    <n v="3219.99"/>
    <n v="0.05"/>
    <n v="9176.9699999999993"/>
    <n v="2101.34"/>
    <x v="3"/>
    <x v="1"/>
    <x v="0"/>
    <x v="8"/>
  </r>
  <r>
    <s v="IN-AMD-103902"/>
    <x v="438"/>
    <x v="0"/>
    <x v="21"/>
    <n v="2"/>
    <n v="1934.3"/>
    <n v="0"/>
    <n v="3868.6"/>
    <n v="480.92"/>
    <x v="1"/>
    <x v="1"/>
    <x v="0"/>
    <x v="6"/>
  </r>
  <r>
    <s v="IN-AMD-103903"/>
    <x v="190"/>
    <x v="4"/>
    <x v="14"/>
    <n v="2"/>
    <n v="821.37"/>
    <n v="0.25"/>
    <n v="1232.06"/>
    <n v="0"/>
    <x v="1"/>
    <x v="1"/>
    <x v="3"/>
    <x v="7"/>
  </r>
  <r>
    <s v="IN-AMD-103904"/>
    <x v="416"/>
    <x v="3"/>
    <x v="18"/>
    <n v="3"/>
    <n v="5782.99"/>
    <n v="0.15"/>
    <n v="14746.62"/>
    <n v="3163.72"/>
    <x v="1"/>
    <x v="1"/>
    <x v="0"/>
    <x v="2"/>
  </r>
  <r>
    <s v="IN-AMD-103905"/>
    <x v="38"/>
    <x v="1"/>
    <x v="20"/>
    <n v="2"/>
    <n v="701.07"/>
    <n v="0"/>
    <n v="1402.14"/>
    <n v="348.18"/>
    <x v="0"/>
    <x v="1"/>
    <x v="0"/>
    <x v="0"/>
  </r>
  <r>
    <s v="IN-AMD-103906"/>
    <x v="337"/>
    <x v="0"/>
    <x v="8"/>
    <n v="3"/>
    <n v="1720.44"/>
    <n v="0.1"/>
    <n v="4645.1899999999996"/>
    <n v="1126.28"/>
    <x v="1"/>
    <x v="1"/>
    <x v="0"/>
    <x v="6"/>
  </r>
  <r>
    <s v="IN-AMD-103907"/>
    <x v="770"/>
    <x v="4"/>
    <x v="14"/>
    <n v="4"/>
    <n v="554.30999999999995"/>
    <n v="0"/>
    <n v="2217.2399999999998"/>
    <n v="464.58"/>
    <x v="1"/>
    <x v="1"/>
    <x v="0"/>
    <x v="4"/>
  </r>
  <r>
    <s v="IN-AMD-103908"/>
    <x v="725"/>
    <x v="1"/>
    <x v="2"/>
    <n v="3"/>
    <n v="956.79"/>
    <n v="0"/>
    <n v="2870.37"/>
    <n v="498.23"/>
    <x v="3"/>
    <x v="1"/>
    <x v="0"/>
    <x v="5"/>
  </r>
  <r>
    <s v="IN-AMD-103909"/>
    <x v="30"/>
    <x v="1"/>
    <x v="20"/>
    <n v="3"/>
    <n v="469.9"/>
    <n v="0"/>
    <n v="1409.7"/>
    <n v="0"/>
    <x v="1"/>
    <x v="1"/>
    <x v="2"/>
    <x v="0"/>
  </r>
  <r>
    <s v="IN-AMD-103910"/>
    <x v="574"/>
    <x v="2"/>
    <x v="9"/>
    <n v="3"/>
    <n v="13153.61"/>
    <n v="0"/>
    <n v="39460.83"/>
    <n v="0"/>
    <x v="2"/>
    <x v="0"/>
    <x v="3"/>
    <x v="0"/>
  </r>
  <r>
    <s v="IN-AMD-103911"/>
    <x v="443"/>
    <x v="2"/>
    <x v="6"/>
    <n v="4"/>
    <n v="9682.1200000000008"/>
    <n v="0.1"/>
    <n v="34855.629999999997"/>
    <n v="9574.11"/>
    <x v="1"/>
    <x v="1"/>
    <x v="0"/>
    <x v="4"/>
  </r>
  <r>
    <s v="IN-AMD-103912"/>
    <x v="881"/>
    <x v="2"/>
    <x v="6"/>
    <n v="2"/>
    <n v="3968.17"/>
    <n v="0"/>
    <n v="7936.34"/>
    <n v="2285.56"/>
    <x v="2"/>
    <x v="0"/>
    <x v="0"/>
    <x v="3"/>
  </r>
  <r>
    <s v="IN-AMD-103913"/>
    <x v="944"/>
    <x v="2"/>
    <x v="10"/>
    <n v="4"/>
    <n v="19963.87"/>
    <n v="0.2"/>
    <n v="63884.38"/>
    <n v="18333.14"/>
    <x v="2"/>
    <x v="0"/>
    <x v="0"/>
    <x v="8"/>
  </r>
  <r>
    <s v="IN-AMD-103914"/>
    <x v="314"/>
    <x v="1"/>
    <x v="2"/>
    <n v="2"/>
    <n v="1195.6099999999999"/>
    <n v="0.15"/>
    <n v="2032.54"/>
    <n v="282.02"/>
    <x v="2"/>
    <x v="1"/>
    <x v="0"/>
    <x v="8"/>
  </r>
  <r>
    <s v="IN-AMD-103915"/>
    <x v="253"/>
    <x v="2"/>
    <x v="3"/>
    <n v="3"/>
    <n v="33850.04"/>
    <n v="0.05"/>
    <n v="96472.61"/>
    <n v="33201.56"/>
    <x v="1"/>
    <x v="1"/>
    <x v="0"/>
    <x v="7"/>
  </r>
  <r>
    <s v="IN-AMD-103916"/>
    <x v="660"/>
    <x v="2"/>
    <x v="9"/>
    <n v="3"/>
    <n v="12473.5"/>
    <n v="0"/>
    <n v="37420.5"/>
    <n v="11027.95"/>
    <x v="2"/>
    <x v="2"/>
    <x v="0"/>
    <x v="8"/>
  </r>
  <r>
    <s v="IN-AMD-103917"/>
    <x v="183"/>
    <x v="2"/>
    <x v="9"/>
    <n v="4"/>
    <n v="24574.39"/>
    <n v="0.25"/>
    <n v="73723.17"/>
    <n v="18974.990000000002"/>
    <x v="0"/>
    <x v="2"/>
    <x v="1"/>
    <x v="3"/>
  </r>
  <r>
    <s v="IN-AMD-103918"/>
    <x v="490"/>
    <x v="2"/>
    <x v="11"/>
    <n v="4"/>
    <n v="28514.41"/>
    <n v="0.1"/>
    <n v="102651.88"/>
    <n v="19127.82"/>
    <x v="1"/>
    <x v="1"/>
    <x v="0"/>
    <x v="2"/>
  </r>
  <r>
    <s v="IN-AMD-103919"/>
    <x v="809"/>
    <x v="2"/>
    <x v="3"/>
    <n v="4"/>
    <n v="10345.379999999999"/>
    <n v="0.05"/>
    <n v="39312.44"/>
    <n v="6087.49"/>
    <x v="0"/>
    <x v="0"/>
    <x v="0"/>
    <x v="6"/>
  </r>
  <r>
    <s v="IN-AMD-103920"/>
    <x v="572"/>
    <x v="1"/>
    <x v="19"/>
    <n v="4"/>
    <n v="280.77999999999997"/>
    <n v="0"/>
    <n v="1123.1199999999999"/>
    <n v="339.95"/>
    <x v="1"/>
    <x v="1"/>
    <x v="0"/>
    <x v="4"/>
  </r>
  <r>
    <s v="IN-AMD-103921"/>
    <x v="865"/>
    <x v="3"/>
    <x v="5"/>
    <n v="3"/>
    <n v="2970.99"/>
    <n v="0"/>
    <n v="8912.9699999999993"/>
    <n v="1878.02"/>
    <x v="1"/>
    <x v="1"/>
    <x v="0"/>
    <x v="0"/>
  </r>
  <r>
    <s v="IN-AMD-103922"/>
    <x v="155"/>
    <x v="2"/>
    <x v="11"/>
    <n v="3"/>
    <n v="9053.0499999999993"/>
    <n v="0.15"/>
    <n v="23085.279999999999"/>
    <n v="7611.43"/>
    <x v="1"/>
    <x v="1"/>
    <x v="0"/>
    <x v="9"/>
  </r>
  <r>
    <s v="IN-AMD-103923"/>
    <x v="208"/>
    <x v="0"/>
    <x v="13"/>
    <n v="1"/>
    <n v="1066.69"/>
    <n v="0.1"/>
    <n v="960.02"/>
    <n v="322.86"/>
    <x v="1"/>
    <x v="1"/>
    <x v="0"/>
    <x v="7"/>
  </r>
  <r>
    <s v="IN-AMD-103924"/>
    <x v="418"/>
    <x v="0"/>
    <x v="0"/>
    <n v="4"/>
    <n v="2645.65"/>
    <n v="0.25"/>
    <n v="7936.95"/>
    <n v="1054.0999999999999"/>
    <x v="0"/>
    <x v="0"/>
    <x v="0"/>
    <x v="1"/>
  </r>
  <r>
    <s v="IN-AMD-103925"/>
    <x v="824"/>
    <x v="2"/>
    <x v="11"/>
    <n v="4"/>
    <n v="8221.42"/>
    <n v="0.25"/>
    <n v="24664.26"/>
    <n v="6251.9"/>
    <x v="1"/>
    <x v="1"/>
    <x v="0"/>
    <x v="7"/>
  </r>
  <r>
    <s v="IN-AMD-103926"/>
    <x v="587"/>
    <x v="3"/>
    <x v="16"/>
    <n v="2"/>
    <n v="6283.89"/>
    <n v="0"/>
    <n v="12567.78"/>
    <n v="2617.3000000000002"/>
    <x v="0"/>
    <x v="0"/>
    <x v="0"/>
    <x v="4"/>
  </r>
  <r>
    <s v="IN-AMD-103927"/>
    <x v="788"/>
    <x v="3"/>
    <x v="16"/>
    <n v="2"/>
    <n v="4539.62"/>
    <n v="0.25"/>
    <n v="6809.43"/>
    <n v="1456.8"/>
    <x v="1"/>
    <x v="1"/>
    <x v="0"/>
    <x v="6"/>
  </r>
  <r>
    <s v="IN-AMD-103928"/>
    <x v="945"/>
    <x v="3"/>
    <x v="23"/>
    <n v="3"/>
    <n v="960.54"/>
    <n v="0.25"/>
    <n v="2161.2199999999998"/>
    <n v="565.65"/>
    <x v="1"/>
    <x v="0"/>
    <x v="0"/>
    <x v="6"/>
  </r>
  <r>
    <s v="IN-AMD-103929"/>
    <x v="419"/>
    <x v="3"/>
    <x v="24"/>
    <n v="1"/>
    <n v="512.78"/>
    <n v="0.15"/>
    <n v="435.86"/>
    <n v="130.22999999999999"/>
    <x v="3"/>
    <x v="1"/>
    <x v="0"/>
    <x v="5"/>
  </r>
  <r>
    <s v="IN-AMD-103930"/>
    <x v="192"/>
    <x v="2"/>
    <x v="6"/>
    <n v="4"/>
    <n v="33605.129999999997"/>
    <n v="0.05"/>
    <n v="127699.49"/>
    <n v="31468.37"/>
    <x v="1"/>
    <x v="1"/>
    <x v="0"/>
    <x v="0"/>
  </r>
  <r>
    <s v="IN-AMD-103931"/>
    <x v="664"/>
    <x v="4"/>
    <x v="7"/>
    <n v="1"/>
    <n v="1155.8399999999999"/>
    <n v="0"/>
    <n v="1155.8399999999999"/>
    <n v="0"/>
    <x v="1"/>
    <x v="1"/>
    <x v="3"/>
    <x v="9"/>
  </r>
  <r>
    <s v="IN-AMD-103932"/>
    <x v="287"/>
    <x v="1"/>
    <x v="15"/>
    <n v="1"/>
    <n v="395.73"/>
    <n v="0"/>
    <n v="395.73"/>
    <n v="135.34"/>
    <x v="0"/>
    <x v="1"/>
    <x v="0"/>
    <x v="4"/>
  </r>
  <r>
    <s v="IN-AMD-103933"/>
    <x v="439"/>
    <x v="4"/>
    <x v="14"/>
    <n v="3"/>
    <n v="394.49"/>
    <n v="0"/>
    <n v="1183.47"/>
    <n v="253.9"/>
    <x v="1"/>
    <x v="2"/>
    <x v="0"/>
    <x v="0"/>
  </r>
  <r>
    <s v="IN-AMD-103934"/>
    <x v="894"/>
    <x v="2"/>
    <x v="10"/>
    <n v="1"/>
    <n v="8259.98"/>
    <n v="0.15"/>
    <n v="7020.98"/>
    <n v="1560.37"/>
    <x v="0"/>
    <x v="1"/>
    <x v="0"/>
    <x v="5"/>
  </r>
  <r>
    <s v="IN-AMD-103935"/>
    <x v="378"/>
    <x v="4"/>
    <x v="12"/>
    <n v="4"/>
    <n v="1046.2"/>
    <n v="0.2"/>
    <n v="3347.84"/>
    <n v="920.23"/>
    <x v="1"/>
    <x v="0"/>
    <x v="1"/>
    <x v="6"/>
  </r>
  <r>
    <s v="IN-AMD-103936"/>
    <x v="942"/>
    <x v="1"/>
    <x v="19"/>
    <n v="3"/>
    <n v="775.22"/>
    <n v="0.15"/>
    <n v="1976.81"/>
    <n v="255.16"/>
    <x v="2"/>
    <x v="1"/>
    <x v="0"/>
    <x v="0"/>
  </r>
  <r>
    <s v="IN-AMD-103937"/>
    <x v="290"/>
    <x v="1"/>
    <x v="20"/>
    <n v="1"/>
    <n v="1334.88"/>
    <n v="0.15"/>
    <n v="1134.6500000000001"/>
    <n v="166.78"/>
    <x v="2"/>
    <x v="1"/>
    <x v="0"/>
    <x v="6"/>
  </r>
  <r>
    <s v="IN-AMD-103938"/>
    <x v="688"/>
    <x v="2"/>
    <x v="3"/>
    <n v="3"/>
    <n v="20190.46"/>
    <n v="0.05"/>
    <n v="57542.81"/>
    <n v="8897.64"/>
    <x v="1"/>
    <x v="0"/>
    <x v="0"/>
    <x v="5"/>
  </r>
  <r>
    <s v="IN-AMD-103939"/>
    <x v="304"/>
    <x v="3"/>
    <x v="5"/>
    <n v="3"/>
    <n v="7901.93"/>
    <n v="0.1"/>
    <n v="21335.21"/>
    <n v="5397.43"/>
    <x v="3"/>
    <x v="1"/>
    <x v="0"/>
    <x v="2"/>
  </r>
  <r>
    <s v="IN-AMD-103940"/>
    <x v="820"/>
    <x v="4"/>
    <x v="17"/>
    <n v="2"/>
    <n v="184.12"/>
    <n v="0.1"/>
    <n v="331.42"/>
    <n v="81.239999999999995"/>
    <x v="2"/>
    <x v="1"/>
    <x v="0"/>
    <x v="4"/>
  </r>
  <r>
    <s v="IN-AMD-103941"/>
    <x v="730"/>
    <x v="3"/>
    <x v="24"/>
    <n v="3"/>
    <n v="1097.76"/>
    <n v="0"/>
    <n v="3293.28"/>
    <n v="626.92999999999995"/>
    <x v="1"/>
    <x v="1"/>
    <x v="0"/>
    <x v="9"/>
  </r>
  <r>
    <s v="IN-AMD-103942"/>
    <x v="171"/>
    <x v="3"/>
    <x v="18"/>
    <n v="1"/>
    <n v="7376.57"/>
    <n v="0.15"/>
    <n v="6270.08"/>
    <n v="0"/>
    <x v="3"/>
    <x v="1"/>
    <x v="3"/>
    <x v="4"/>
  </r>
  <r>
    <s v="IN-AMD-103943"/>
    <x v="309"/>
    <x v="4"/>
    <x v="22"/>
    <n v="2"/>
    <n v="873.26"/>
    <n v="0"/>
    <n v="1746.52"/>
    <n v="596.94000000000005"/>
    <x v="0"/>
    <x v="1"/>
    <x v="0"/>
    <x v="4"/>
  </r>
  <r>
    <s v="IN-AMD-103944"/>
    <x v="406"/>
    <x v="0"/>
    <x v="1"/>
    <n v="4"/>
    <n v="1883.37"/>
    <n v="0"/>
    <n v="7533.48"/>
    <n v="2397.59"/>
    <x v="2"/>
    <x v="1"/>
    <x v="1"/>
    <x v="9"/>
  </r>
  <r>
    <s v="IN-AMD-103945"/>
    <x v="943"/>
    <x v="3"/>
    <x v="23"/>
    <n v="4"/>
    <n v="6214.65"/>
    <n v="0.1"/>
    <n v="22372.74"/>
    <n v="4534.5200000000004"/>
    <x v="1"/>
    <x v="1"/>
    <x v="0"/>
    <x v="6"/>
  </r>
  <r>
    <s v="IN-AMD-103946"/>
    <x v="1"/>
    <x v="0"/>
    <x v="21"/>
    <n v="4"/>
    <n v="1604.73"/>
    <n v="0.1"/>
    <n v="5777.03"/>
    <n v="1957.25"/>
    <x v="1"/>
    <x v="0"/>
    <x v="0"/>
    <x v="8"/>
  </r>
  <r>
    <s v="IN-AMD-103947"/>
    <x v="424"/>
    <x v="4"/>
    <x v="17"/>
    <n v="4"/>
    <n v="812.81"/>
    <n v="0.15"/>
    <n v="2763.55"/>
    <n v="557.15"/>
    <x v="0"/>
    <x v="2"/>
    <x v="0"/>
    <x v="6"/>
  </r>
  <r>
    <s v="IN-AMD-103948"/>
    <x v="62"/>
    <x v="2"/>
    <x v="11"/>
    <n v="4"/>
    <n v="12160.49"/>
    <n v="0.1"/>
    <n v="43777.760000000002"/>
    <n v="11027.94"/>
    <x v="1"/>
    <x v="0"/>
    <x v="0"/>
    <x v="7"/>
  </r>
  <r>
    <s v="IN-AMD-103949"/>
    <x v="136"/>
    <x v="0"/>
    <x v="8"/>
    <n v="1"/>
    <n v="2538.5500000000002"/>
    <n v="0"/>
    <n v="2538.5500000000002"/>
    <n v="705.26"/>
    <x v="2"/>
    <x v="1"/>
    <x v="0"/>
    <x v="2"/>
  </r>
  <r>
    <s v="IN-AMD-103950"/>
    <x v="583"/>
    <x v="3"/>
    <x v="24"/>
    <n v="3"/>
    <n v="1365.01"/>
    <n v="0.25"/>
    <n v="3071.27"/>
    <n v="798.71"/>
    <x v="2"/>
    <x v="1"/>
    <x v="0"/>
    <x v="1"/>
  </r>
  <r>
    <s v="IN-AMD-103951"/>
    <x v="468"/>
    <x v="1"/>
    <x v="2"/>
    <n v="2"/>
    <n v="1391.2"/>
    <n v="0.15"/>
    <n v="2365.04"/>
    <n v="743.49"/>
    <x v="1"/>
    <x v="1"/>
    <x v="0"/>
    <x v="8"/>
  </r>
  <r>
    <s v="IN-AMD-103952"/>
    <x v="511"/>
    <x v="3"/>
    <x v="5"/>
    <n v="3"/>
    <n v="4071.18"/>
    <n v="0.2"/>
    <n v="9770.83"/>
    <n v="2442.86"/>
    <x v="1"/>
    <x v="0"/>
    <x v="0"/>
    <x v="6"/>
  </r>
  <r>
    <s v="IN-AMD-103953"/>
    <x v="595"/>
    <x v="4"/>
    <x v="7"/>
    <n v="3"/>
    <n v="1046.19"/>
    <n v="0.15"/>
    <n v="2667.78"/>
    <n v="549.98"/>
    <x v="1"/>
    <x v="1"/>
    <x v="0"/>
    <x v="6"/>
  </r>
  <r>
    <s v="IN-AMD-103954"/>
    <x v="885"/>
    <x v="4"/>
    <x v="12"/>
    <n v="1"/>
    <n v="482.22"/>
    <n v="0"/>
    <n v="482.22"/>
    <n v="118.37"/>
    <x v="1"/>
    <x v="1"/>
    <x v="1"/>
    <x v="5"/>
  </r>
  <r>
    <s v="IN-AMD-103955"/>
    <x v="278"/>
    <x v="2"/>
    <x v="3"/>
    <n v="1"/>
    <n v="10900.74"/>
    <n v="0.2"/>
    <n v="8720.59"/>
    <n v="2921.01"/>
    <x v="0"/>
    <x v="1"/>
    <x v="0"/>
    <x v="7"/>
  </r>
  <r>
    <s v="IN-AMD-103956"/>
    <x v="322"/>
    <x v="0"/>
    <x v="8"/>
    <n v="1"/>
    <n v="589.74"/>
    <n v="0.25"/>
    <n v="442.3"/>
    <n v="125.33"/>
    <x v="0"/>
    <x v="1"/>
    <x v="0"/>
    <x v="9"/>
  </r>
  <r>
    <s v="IN-AMD-103957"/>
    <x v="229"/>
    <x v="2"/>
    <x v="10"/>
    <n v="2"/>
    <n v="22141.37"/>
    <n v="0"/>
    <n v="44282.74"/>
    <n v="8168.49"/>
    <x v="0"/>
    <x v="1"/>
    <x v="0"/>
    <x v="5"/>
  </r>
  <r>
    <s v="IN-AMD-103958"/>
    <x v="862"/>
    <x v="0"/>
    <x v="13"/>
    <n v="1"/>
    <n v="825.48"/>
    <n v="0"/>
    <n v="825.48"/>
    <n v="102.8"/>
    <x v="3"/>
    <x v="1"/>
    <x v="0"/>
    <x v="4"/>
  </r>
  <r>
    <s v="IN-AMD-103959"/>
    <x v="582"/>
    <x v="0"/>
    <x v="8"/>
    <n v="3"/>
    <n v="811.39"/>
    <n v="0.25"/>
    <n v="1825.63"/>
    <n v="472.87"/>
    <x v="1"/>
    <x v="0"/>
    <x v="0"/>
    <x v="5"/>
  </r>
  <r>
    <s v="IN-AMD-103960"/>
    <x v="302"/>
    <x v="4"/>
    <x v="22"/>
    <n v="2"/>
    <n v="334.35"/>
    <n v="0"/>
    <n v="668.7"/>
    <n v="102.92"/>
    <x v="3"/>
    <x v="2"/>
    <x v="0"/>
    <x v="7"/>
  </r>
  <r>
    <s v="IN-AMD-103961"/>
    <x v="563"/>
    <x v="1"/>
    <x v="4"/>
    <n v="1"/>
    <n v="322.33999999999997"/>
    <n v="0.15"/>
    <n v="273.99"/>
    <n v="64.61"/>
    <x v="2"/>
    <x v="0"/>
    <x v="0"/>
    <x v="5"/>
  </r>
  <r>
    <s v="IN-AMD-103962"/>
    <x v="43"/>
    <x v="2"/>
    <x v="11"/>
    <n v="1"/>
    <n v="14190.98"/>
    <n v="0"/>
    <n v="14190.98"/>
    <n v="2505.08"/>
    <x v="1"/>
    <x v="0"/>
    <x v="0"/>
    <x v="7"/>
  </r>
  <r>
    <s v="IN-AMD-103963"/>
    <x v="749"/>
    <x v="2"/>
    <x v="10"/>
    <n v="1"/>
    <n v="16639.490000000002"/>
    <n v="0.15"/>
    <n v="14143.57"/>
    <n v="4616.7299999999996"/>
    <x v="1"/>
    <x v="1"/>
    <x v="0"/>
    <x v="4"/>
  </r>
  <r>
    <s v="IN-AMD-103964"/>
    <x v="921"/>
    <x v="3"/>
    <x v="18"/>
    <n v="3"/>
    <n v="650.62"/>
    <n v="0.15"/>
    <n v="1659.08"/>
    <n v="248.65"/>
    <x v="1"/>
    <x v="1"/>
    <x v="0"/>
    <x v="2"/>
  </r>
  <r>
    <s v="IN-AMD-103965"/>
    <x v="55"/>
    <x v="0"/>
    <x v="0"/>
    <n v="1"/>
    <n v="818.54"/>
    <n v="0.2"/>
    <n v="654.83000000000004"/>
    <n v="226.82"/>
    <x v="2"/>
    <x v="1"/>
    <x v="0"/>
    <x v="7"/>
  </r>
  <r>
    <s v="IN-AMD-103966"/>
    <x v="912"/>
    <x v="2"/>
    <x v="11"/>
    <n v="3"/>
    <n v="21729"/>
    <n v="0.15"/>
    <n v="55408.95"/>
    <n v="8059.51"/>
    <x v="1"/>
    <x v="1"/>
    <x v="0"/>
    <x v="7"/>
  </r>
  <r>
    <s v="IN-AMD-103967"/>
    <x v="5"/>
    <x v="1"/>
    <x v="4"/>
    <n v="2"/>
    <n v="610.35"/>
    <n v="0"/>
    <n v="1220.7"/>
    <n v="316.43"/>
    <x v="4"/>
    <x v="0"/>
    <x v="0"/>
    <x v="4"/>
  </r>
  <r>
    <s v="IN-AMD-103968"/>
    <x v="51"/>
    <x v="4"/>
    <x v="7"/>
    <n v="1"/>
    <n v="405.5"/>
    <n v="0.05"/>
    <n v="385.22"/>
    <n v="92.23"/>
    <x v="3"/>
    <x v="1"/>
    <x v="0"/>
    <x v="1"/>
  </r>
  <r>
    <s v="IN-AMD-103969"/>
    <x v="748"/>
    <x v="0"/>
    <x v="1"/>
    <n v="4"/>
    <n v="2242.8200000000002"/>
    <n v="0.05"/>
    <n v="8522.7199999999993"/>
    <n v="2444.3000000000002"/>
    <x v="3"/>
    <x v="1"/>
    <x v="0"/>
    <x v="3"/>
  </r>
  <r>
    <s v="IN-AMD-103970"/>
    <x v="702"/>
    <x v="1"/>
    <x v="15"/>
    <n v="4"/>
    <n v="462.92"/>
    <n v="0.1"/>
    <n v="1666.51"/>
    <n v="286.19"/>
    <x v="1"/>
    <x v="1"/>
    <x v="0"/>
    <x v="0"/>
  </r>
  <r>
    <s v="IN-AMD-103971"/>
    <x v="713"/>
    <x v="0"/>
    <x v="0"/>
    <n v="3"/>
    <n v="2362.88"/>
    <n v="0.05"/>
    <n v="6734.21"/>
    <n v="1471.87"/>
    <x v="3"/>
    <x v="1"/>
    <x v="0"/>
    <x v="4"/>
  </r>
  <r>
    <s v="IN-AMD-103972"/>
    <x v="786"/>
    <x v="3"/>
    <x v="5"/>
    <n v="1"/>
    <n v="6413.65"/>
    <n v="0"/>
    <n v="6413.65"/>
    <n v="776.2"/>
    <x v="1"/>
    <x v="1"/>
    <x v="0"/>
    <x v="2"/>
  </r>
  <r>
    <s v="IN-AMD-103973"/>
    <x v="923"/>
    <x v="0"/>
    <x v="13"/>
    <n v="1"/>
    <n v="1306.9100000000001"/>
    <n v="0.1"/>
    <n v="1176.22"/>
    <n v="322.49"/>
    <x v="3"/>
    <x v="1"/>
    <x v="0"/>
    <x v="0"/>
  </r>
  <r>
    <s v="IN-AMD-103974"/>
    <x v="307"/>
    <x v="2"/>
    <x v="11"/>
    <n v="4"/>
    <n v="1815.23"/>
    <n v="0.05"/>
    <n v="6897.87"/>
    <n v="1334.58"/>
    <x v="3"/>
    <x v="0"/>
    <x v="0"/>
    <x v="4"/>
  </r>
  <r>
    <s v="IN-AMD-103975"/>
    <x v="742"/>
    <x v="4"/>
    <x v="7"/>
    <n v="2"/>
    <n v="741.88"/>
    <n v="0.2"/>
    <n v="1187.01"/>
    <n v="404.13"/>
    <x v="2"/>
    <x v="0"/>
    <x v="0"/>
    <x v="5"/>
  </r>
  <r>
    <s v="IN-AMD-103976"/>
    <x v="171"/>
    <x v="0"/>
    <x v="13"/>
    <n v="2"/>
    <n v="1767.1"/>
    <n v="0.05"/>
    <n v="3357.49"/>
    <n v="757.21"/>
    <x v="2"/>
    <x v="1"/>
    <x v="0"/>
    <x v="4"/>
  </r>
  <r>
    <s v="IN-AMD-103977"/>
    <x v="380"/>
    <x v="3"/>
    <x v="23"/>
    <n v="3"/>
    <n v="7650.56"/>
    <n v="0.1"/>
    <n v="20656.509999999998"/>
    <n v="5774.33"/>
    <x v="1"/>
    <x v="0"/>
    <x v="0"/>
    <x v="9"/>
  </r>
  <r>
    <s v="IN-AMD-103978"/>
    <x v="693"/>
    <x v="0"/>
    <x v="13"/>
    <n v="4"/>
    <n v="2822.94"/>
    <n v="0.15"/>
    <n v="9598"/>
    <n v="1536.62"/>
    <x v="3"/>
    <x v="1"/>
    <x v="0"/>
    <x v="5"/>
  </r>
  <r>
    <s v="IN-AMD-103979"/>
    <x v="852"/>
    <x v="2"/>
    <x v="6"/>
    <n v="3"/>
    <n v="31196.76"/>
    <n v="0.15"/>
    <n v="79551.740000000005"/>
    <n v="24295.69"/>
    <x v="1"/>
    <x v="2"/>
    <x v="0"/>
    <x v="2"/>
  </r>
  <r>
    <s v="IN-AMD-103980"/>
    <x v="229"/>
    <x v="2"/>
    <x v="11"/>
    <n v="3"/>
    <n v="7603.41"/>
    <n v="0.1"/>
    <n v="20529.21"/>
    <n v="2534.34"/>
    <x v="3"/>
    <x v="1"/>
    <x v="0"/>
    <x v="4"/>
  </r>
  <r>
    <s v="IN-AMD-103981"/>
    <x v="27"/>
    <x v="0"/>
    <x v="13"/>
    <n v="2"/>
    <n v="1930.82"/>
    <n v="0.05"/>
    <n v="3668.56"/>
    <n v="485.58"/>
    <x v="1"/>
    <x v="1"/>
    <x v="0"/>
    <x v="0"/>
  </r>
  <r>
    <s v="IN-AMD-103982"/>
    <x v="787"/>
    <x v="3"/>
    <x v="23"/>
    <n v="4"/>
    <n v="1586.87"/>
    <n v="0.1"/>
    <n v="5712.73"/>
    <n v="0"/>
    <x v="0"/>
    <x v="0"/>
    <x v="3"/>
    <x v="9"/>
  </r>
  <r>
    <s v="IN-AMD-103983"/>
    <x v="644"/>
    <x v="0"/>
    <x v="1"/>
    <n v="3"/>
    <n v="1687.86"/>
    <n v="0.15"/>
    <n v="4304.04"/>
    <n v="916.96"/>
    <x v="1"/>
    <x v="0"/>
    <x v="0"/>
    <x v="2"/>
  </r>
  <r>
    <s v="IN-AMD-103984"/>
    <x v="232"/>
    <x v="3"/>
    <x v="18"/>
    <n v="2"/>
    <n v="4629.7700000000004"/>
    <n v="0"/>
    <n v="9259.5400000000009"/>
    <n v="1225.57"/>
    <x v="1"/>
    <x v="1"/>
    <x v="0"/>
    <x v="7"/>
  </r>
  <r>
    <s v="IN-AMD-103985"/>
    <x v="407"/>
    <x v="3"/>
    <x v="5"/>
    <n v="2"/>
    <n v="5628.09"/>
    <n v="0"/>
    <n v="11256.18"/>
    <n v="2364.8000000000002"/>
    <x v="1"/>
    <x v="1"/>
    <x v="0"/>
    <x v="5"/>
  </r>
  <r>
    <s v="IN-AMD-103986"/>
    <x v="211"/>
    <x v="3"/>
    <x v="24"/>
    <n v="1"/>
    <n v="2855.42"/>
    <n v="0.1"/>
    <n v="2569.88"/>
    <n v="403.5"/>
    <x v="4"/>
    <x v="1"/>
    <x v="0"/>
    <x v="5"/>
  </r>
  <r>
    <s v="IN-AMD-103987"/>
    <x v="206"/>
    <x v="0"/>
    <x v="21"/>
    <n v="4"/>
    <n v="1131.8800000000001"/>
    <n v="0.1"/>
    <n v="4074.77"/>
    <n v="927.31"/>
    <x v="1"/>
    <x v="1"/>
    <x v="0"/>
    <x v="2"/>
  </r>
  <r>
    <s v="IN-AMD-103988"/>
    <x v="362"/>
    <x v="4"/>
    <x v="17"/>
    <n v="4"/>
    <n v="476.11"/>
    <n v="0"/>
    <n v="1904.44"/>
    <n v="0"/>
    <x v="1"/>
    <x v="0"/>
    <x v="2"/>
    <x v="5"/>
  </r>
  <r>
    <s v="IN-AMD-103989"/>
    <x v="940"/>
    <x v="0"/>
    <x v="1"/>
    <n v="1"/>
    <n v="1415.34"/>
    <n v="0.05"/>
    <n v="1344.57"/>
    <n v="165.23"/>
    <x v="1"/>
    <x v="1"/>
    <x v="0"/>
    <x v="3"/>
  </r>
  <r>
    <s v="IN-AMD-103990"/>
    <x v="690"/>
    <x v="0"/>
    <x v="8"/>
    <n v="3"/>
    <n v="1109.1099999999999"/>
    <n v="0"/>
    <n v="3327.33"/>
    <n v="995.36"/>
    <x v="4"/>
    <x v="1"/>
    <x v="0"/>
    <x v="3"/>
  </r>
  <r>
    <s v="IN-AMD-103991"/>
    <x v="946"/>
    <x v="2"/>
    <x v="11"/>
    <n v="2"/>
    <n v="20777.59"/>
    <n v="0"/>
    <n v="41555.18"/>
    <n v="8497.7800000000007"/>
    <x v="2"/>
    <x v="1"/>
    <x v="0"/>
    <x v="4"/>
  </r>
  <r>
    <s v="IN-AMD-103992"/>
    <x v="274"/>
    <x v="0"/>
    <x v="13"/>
    <n v="2"/>
    <n v="2378.73"/>
    <n v="0.15"/>
    <n v="4043.84"/>
    <n v="1214.82"/>
    <x v="1"/>
    <x v="2"/>
    <x v="0"/>
    <x v="5"/>
  </r>
  <r>
    <s v="IN-AMD-103993"/>
    <x v="236"/>
    <x v="2"/>
    <x v="9"/>
    <n v="2"/>
    <n v="3892.72"/>
    <n v="0.05"/>
    <n v="7396.17"/>
    <n v="0"/>
    <x v="3"/>
    <x v="1"/>
    <x v="3"/>
    <x v="0"/>
  </r>
  <r>
    <s v="IN-AMD-103994"/>
    <x v="125"/>
    <x v="3"/>
    <x v="18"/>
    <n v="1"/>
    <n v="6277.91"/>
    <n v="0"/>
    <n v="6277.91"/>
    <n v="1837.78"/>
    <x v="0"/>
    <x v="1"/>
    <x v="0"/>
    <x v="4"/>
  </r>
  <r>
    <s v="IN-AMD-103995"/>
    <x v="645"/>
    <x v="2"/>
    <x v="3"/>
    <n v="2"/>
    <n v="32496.25"/>
    <n v="0.25"/>
    <n v="48744.38"/>
    <n v="12013.89"/>
    <x v="0"/>
    <x v="1"/>
    <x v="0"/>
    <x v="0"/>
  </r>
  <r>
    <s v="IN-AMD-103996"/>
    <x v="159"/>
    <x v="0"/>
    <x v="8"/>
    <n v="3"/>
    <n v="2340.0500000000002"/>
    <n v="0"/>
    <n v="7020.15"/>
    <n v="2045.26"/>
    <x v="1"/>
    <x v="1"/>
    <x v="0"/>
    <x v="6"/>
  </r>
  <r>
    <s v="IN-AMD-103997"/>
    <x v="353"/>
    <x v="1"/>
    <x v="19"/>
    <n v="3"/>
    <n v="788.46"/>
    <n v="0.05"/>
    <n v="2247.11"/>
    <n v="534.85"/>
    <x v="1"/>
    <x v="1"/>
    <x v="1"/>
    <x v="6"/>
  </r>
  <r>
    <s v="IN-AMD-103998"/>
    <x v="172"/>
    <x v="0"/>
    <x v="0"/>
    <n v="1"/>
    <n v="2261.5"/>
    <n v="0.25"/>
    <n v="1696.12"/>
    <n v="0"/>
    <x v="0"/>
    <x v="1"/>
    <x v="2"/>
    <x v="8"/>
  </r>
  <r>
    <s v="IN-AMD-103999"/>
    <x v="324"/>
    <x v="2"/>
    <x v="11"/>
    <n v="3"/>
    <n v="1294.82"/>
    <n v="0"/>
    <n v="3884.46"/>
    <n v="876.95"/>
    <x v="1"/>
    <x v="1"/>
    <x v="0"/>
    <x v="5"/>
  </r>
  <r>
    <s v="IN-AMD-104000"/>
    <x v="905"/>
    <x v="2"/>
    <x v="9"/>
    <n v="4"/>
    <n v="8721.1200000000008"/>
    <n v="0.25"/>
    <n v="26163.360000000001"/>
    <n v="0"/>
    <x v="1"/>
    <x v="1"/>
    <x v="2"/>
    <x v="3"/>
  </r>
  <r>
    <s v="IN-AMD-104001"/>
    <x v="159"/>
    <x v="1"/>
    <x v="20"/>
    <n v="4"/>
    <n v="1044.92"/>
    <n v="0.15"/>
    <n v="3552.73"/>
    <n v="1045.1099999999999"/>
    <x v="4"/>
    <x v="0"/>
    <x v="0"/>
    <x v="5"/>
  </r>
  <r>
    <s v="IN-AMD-104002"/>
    <x v="925"/>
    <x v="2"/>
    <x v="3"/>
    <n v="2"/>
    <n v="17982.09"/>
    <n v="0.05"/>
    <n v="34165.97"/>
    <n v="8020.38"/>
    <x v="2"/>
    <x v="1"/>
    <x v="0"/>
    <x v="1"/>
  </r>
  <r>
    <s v="IN-AMD-104003"/>
    <x v="685"/>
    <x v="0"/>
    <x v="13"/>
    <n v="2"/>
    <n v="2350.1999999999998"/>
    <n v="0.1"/>
    <n v="4230.3599999999997"/>
    <n v="888.62"/>
    <x v="1"/>
    <x v="1"/>
    <x v="0"/>
    <x v="4"/>
  </r>
  <r>
    <s v="IN-AMD-104004"/>
    <x v="843"/>
    <x v="0"/>
    <x v="21"/>
    <n v="4"/>
    <n v="1841.12"/>
    <n v="0.1"/>
    <n v="6628.03"/>
    <n v="2306.46"/>
    <x v="1"/>
    <x v="1"/>
    <x v="0"/>
    <x v="8"/>
  </r>
  <r>
    <s v="IN-AMD-104005"/>
    <x v="458"/>
    <x v="3"/>
    <x v="23"/>
    <n v="3"/>
    <n v="7970.97"/>
    <n v="0.15"/>
    <n v="20325.97"/>
    <n v="2688.62"/>
    <x v="1"/>
    <x v="0"/>
    <x v="0"/>
    <x v="3"/>
  </r>
  <r>
    <s v="IN-AMD-104006"/>
    <x v="417"/>
    <x v="3"/>
    <x v="5"/>
    <n v="1"/>
    <n v="3232.19"/>
    <n v="0"/>
    <n v="3232.19"/>
    <n v="0"/>
    <x v="1"/>
    <x v="1"/>
    <x v="2"/>
    <x v="4"/>
  </r>
  <r>
    <s v="IN-AMD-104007"/>
    <x v="877"/>
    <x v="1"/>
    <x v="19"/>
    <n v="2"/>
    <n v="557.27"/>
    <n v="0.15"/>
    <n v="947.36"/>
    <n v="203.94"/>
    <x v="2"/>
    <x v="1"/>
    <x v="0"/>
    <x v="7"/>
  </r>
  <r>
    <s v="IN-AMD-104008"/>
    <x v="215"/>
    <x v="2"/>
    <x v="10"/>
    <n v="2"/>
    <n v="13416.92"/>
    <n v="0.25"/>
    <n v="20125.38"/>
    <n v="3956.1"/>
    <x v="4"/>
    <x v="1"/>
    <x v="0"/>
    <x v="5"/>
  </r>
  <r>
    <s v="IN-AMD-104009"/>
    <x v="655"/>
    <x v="2"/>
    <x v="9"/>
    <n v="4"/>
    <n v="23783.26"/>
    <n v="0.05"/>
    <n v="90376.39"/>
    <n v="29453.22"/>
    <x v="1"/>
    <x v="0"/>
    <x v="0"/>
    <x v="4"/>
  </r>
  <r>
    <s v="IN-AMD-104010"/>
    <x v="256"/>
    <x v="2"/>
    <x v="3"/>
    <n v="4"/>
    <n v="3886.64"/>
    <n v="0"/>
    <n v="15546.56"/>
    <n v="4639.97"/>
    <x v="1"/>
    <x v="1"/>
    <x v="0"/>
    <x v="5"/>
  </r>
  <r>
    <s v="IN-AMD-104011"/>
    <x v="750"/>
    <x v="2"/>
    <x v="11"/>
    <n v="1"/>
    <n v="7829.53"/>
    <n v="0"/>
    <n v="7829.53"/>
    <n v="976.49"/>
    <x v="1"/>
    <x v="1"/>
    <x v="0"/>
    <x v="0"/>
  </r>
  <r>
    <s v="IN-AMD-104012"/>
    <x v="867"/>
    <x v="2"/>
    <x v="9"/>
    <n v="2"/>
    <n v="7657"/>
    <n v="0.05"/>
    <n v="14548.3"/>
    <n v="4207.95"/>
    <x v="0"/>
    <x v="1"/>
    <x v="0"/>
    <x v="0"/>
  </r>
  <r>
    <s v="IN-AMD-104013"/>
    <x v="463"/>
    <x v="0"/>
    <x v="8"/>
    <n v="3"/>
    <n v="2204.2199999999998"/>
    <n v="0"/>
    <n v="6612.66"/>
    <n v="806.1"/>
    <x v="1"/>
    <x v="1"/>
    <x v="0"/>
    <x v="7"/>
  </r>
  <r>
    <s v="IN-AMD-104014"/>
    <x v="125"/>
    <x v="0"/>
    <x v="0"/>
    <n v="3"/>
    <n v="1828.17"/>
    <n v="0"/>
    <n v="5484.51"/>
    <n v="717.86"/>
    <x v="0"/>
    <x v="0"/>
    <x v="0"/>
    <x v="5"/>
  </r>
  <r>
    <s v="IN-AMD-104015"/>
    <x v="175"/>
    <x v="3"/>
    <x v="24"/>
    <n v="4"/>
    <n v="6658.85"/>
    <n v="0.1"/>
    <n v="23971.86"/>
    <n v="4280.68"/>
    <x v="1"/>
    <x v="1"/>
    <x v="0"/>
    <x v="4"/>
  </r>
  <r>
    <s v="IN-AMD-104016"/>
    <x v="522"/>
    <x v="0"/>
    <x v="21"/>
    <n v="1"/>
    <n v="478.59"/>
    <n v="0.05"/>
    <n v="454.66"/>
    <n v="157.12"/>
    <x v="1"/>
    <x v="1"/>
    <x v="0"/>
    <x v="8"/>
  </r>
  <r>
    <s v="IN-AMD-104017"/>
    <x v="867"/>
    <x v="3"/>
    <x v="18"/>
    <n v="4"/>
    <n v="3302.07"/>
    <n v="0.2"/>
    <n v="10566.62"/>
    <n v="0"/>
    <x v="4"/>
    <x v="1"/>
    <x v="2"/>
    <x v="5"/>
  </r>
  <r>
    <s v="IN-AMD-104018"/>
    <x v="941"/>
    <x v="0"/>
    <x v="21"/>
    <n v="1"/>
    <n v="2592.65"/>
    <n v="0.05"/>
    <n v="2463.02"/>
    <n v="618.02"/>
    <x v="1"/>
    <x v="2"/>
    <x v="0"/>
    <x v="8"/>
  </r>
  <r>
    <s v="IN-AMD-104019"/>
    <x v="329"/>
    <x v="2"/>
    <x v="11"/>
    <n v="3"/>
    <n v="2593.2600000000002"/>
    <n v="0"/>
    <n v="7779.78"/>
    <n v="2331.5700000000002"/>
    <x v="1"/>
    <x v="0"/>
    <x v="0"/>
    <x v="5"/>
  </r>
  <r>
    <s v="IN-AMD-104020"/>
    <x v="412"/>
    <x v="0"/>
    <x v="21"/>
    <n v="1"/>
    <n v="1694.1"/>
    <n v="0"/>
    <n v="1694.1"/>
    <n v="305.35000000000002"/>
    <x v="2"/>
    <x v="1"/>
    <x v="0"/>
    <x v="8"/>
  </r>
  <r>
    <s v="IN-AMD-104021"/>
    <x v="94"/>
    <x v="2"/>
    <x v="3"/>
    <n v="3"/>
    <n v="6548.21"/>
    <n v="0.1"/>
    <n v="17680.169999999998"/>
    <n v="5939.42"/>
    <x v="2"/>
    <x v="1"/>
    <x v="0"/>
    <x v="2"/>
  </r>
  <r>
    <s v="IN-AMD-104022"/>
    <x v="925"/>
    <x v="2"/>
    <x v="11"/>
    <n v="1"/>
    <n v="23660.01"/>
    <n v="0.1"/>
    <n v="21294.01"/>
    <n v="4815.51"/>
    <x v="1"/>
    <x v="1"/>
    <x v="0"/>
    <x v="9"/>
  </r>
  <r>
    <s v="IN-AMD-104023"/>
    <x v="888"/>
    <x v="0"/>
    <x v="8"/>
    <n v="4"/>
    <n v="1080.8499999999999"/>
    <n v="0.15"/>
    <n v="3674.89"/>
    <n v="1182.6500000000001"/>
    <x v="4"/>
    <x v="1"/>
    <x v="0"/>
    <x v="6"/>
  </r>
  <r>
    <s v="IN-AMD-104024"/>
    <x v="817"/>
    <x v="4"/>
    <x v="17"/>
    <n v="3"/>
    <n v="817.29"/>
    <n v="0.05"/>
    <n v="2329.2800000000002"/>
    <n v="521.91999999999996"/>
    <x v="1"/>
    <x v="1"/>
    <x v="0"/>
    <x v="8"/>
  </r>
  <r>
    <s v="IN-AMD-104025"/>
    <x v="200"/>
    <x v="3"/>
    <x v="18"/>
    <n v="2"/>
    <n v="5861.85"/>
    <n v="0.2"/>
    <n v="9378.9599999999991"/>
    <n v="3082.33"/>
    <x v="1"/>
    <x v="1"/>
    <x v="0"/>
    <x v="7"/>
  </r>
  <r>
    <s v="IN-AMD-104026"/>
    <x v="359"/>
    <x v="2"/>
    <x v="11"/>
    <n v="2"/>
    <n v="11600.23"/>
    <n v="0"/>
    <n v="23200.46"/>
    <n v="7375.56"/>
    <x v="1"/>
    <x v="1"/>
    <x v="0"/>
    <x v="7"/>
  </r>
  <r>
    <s v="IN-AMD-104027"/>
    <x v="823"/>
    <x v="1"/>
    <x v="4"/>
    <n v="3"/>
    <n v="984.2"/>
    <n v="0"/>
    <n v="2952.6"/>
    <n v="587.78"/>
    <x v="1"/>
    <x v="1"/>
    <x v="0"/>
    <x v="6"/>
  </r>
  <r>
    <s v="IN-AMD-104028"/>
    <x v="243"/>
    <x v="3"/>
    <x v="24"/>
    <n v="2"/>
    <n v="4754.55"/>
    <n v="0.15"/>
    <n v="8082.74"/>
    <n v="1132.4100000000001"/>
    <x v="1"/>
    <x v="1"/>
    <x v="0"/>
    <x v="2"/>
  </r>
  <r>
    <s v="IN-AMD-104029"/>
    <x v="199"/>
    <x v="3"/>
    <x v="18"/>
    <n v="3"/>
    <n v="4807.3500000000004"/>
    <n v="0.1"/>
    <n v="12979.84"/>
    <n v="1745.94"/>
    <x v="1"/>
    <x v="1"/>
    <x v="0"/>
    <x v="6"/>
  </r>
  <r>
    <s v="IN-AMD-104030"/>
    <x v="167"/>
    <x v="1"/>
    <x v="4"/>
    <n v="4"/>
    <n v="902.28"/>
    <n v="0.05"/>
    <n v="3428.66"/>
    <n v="779.91"/>
    <x v="2"/>
    <x v="1"/>
    <x v="0"/>
    <x v="8"/>
  </r>
  <r>
    <s v="IN-AMD-104031"/>
    <x v="252"/>
    <x v="0"/>
    <x v="1"/>
    <n v="4"/>
    <n v="2298.1"/>
    <n v="0"/>
    <n v="9192.4"/>
    <n v="1189.21"/>
    <x v="0"/>
    <x v="1"/>
    <x v="1"/>
    <x v="6"/>
  </r>
  <r>
    <s v="IN-AMD-104032"/>
    <x v="676"/>
    <x v="2"/>
    <x v="3"/>
    <n v="1"/>
    <n v="28770.17"/>
    <n v="0"/>
    <n v="28770.17"/>
    <n v="7567.5"/>
    <x v="0"/>
    <x v="1"/>
    <x v="0"/>
    <x v="6"/>
  </r>
  <r>
    <s v="IN-AMD-104033"/>
    <x v="19"/>
    <x v="0"/>
    <x v="1"/>
    <n v="2"/>
    <n v="2182"/>
    <n v="0"/>
    <n v="4364"/>
    <n v="0"/>
    <x v="1"/>
    <x v="1"/>
    <x v="2"/>
    <x v="6"/>
  </r>
  <r>
    <s v="IN-AMD-104034"/>
    <x v="856"/>
    <x v="0"/>
    <x v="8"/>
    <n v="2"/>
    <n v="1797.92"/>
    <n v="0.1"/>
    <n v="3236.26"/>
    <n v="1033.7"/>
    <x v="1"/>
    <x v="1"/>
    <x v="0"/>
    <x v="6"/>
  </r>
  <r>
    <s v="IN-AMD-104035"/>
    <x v="405"/>
    <x v="0"/>
    <x v="8"/>
    <n v="2"/>
    <n v="1298.29"/>
    <n v="0.1"/>
    <n v="2336.92"/>
    <n v="788.65"/>
    <x v="4"/>
    <x v="1"/>
    <x v="0"/>
    <x v="6"/>
  </r>
  <r>
    <s v="IN-AMD-104036"/>
    <x v="358"/>
    <x v="3"/>
    <x v="5"/>
    <n v="3"/>
    <n v="5289.29"/>
    <n v="0.1"/>
    <n v="14281.08"/>
    <n v="1989.83"/>
    <x v="1"/>
    <x v="1"/>
    <x v="0"/>
    <x v="0"/>
  </r>
  <r>
    <s v="IN-AMD-104037"/>
    <x v="321"/>
    <x v="4"/>
    <x v="7"/>
    <n v="4"/>
    <n v="633.89"/>
    <n v="0.15"/>
    <n v="2155.23"/>
    <n v="692.98"/>
    <x v="1"/>
    <x v="1"/>
    <x v="0"/>
    <x v="7"/>
  </r>
  <r>
    <s v="IN-AMD-104038"/>
    <x v="145"/>
    <x v="4"/>
    <x v="7"/>
    <n v="2"/>
    <n v="676.39"/>
    <n v="0"/>
    <n v="1352.78"/>
    <n v="193.55"/>
    <x v="1"/>
    <x v="1"/>
    <x v="0"/>
    <x v="7"/>
  </r>
  <r>
    <s v="IN-AMD-104039"/>
    <x v="668"/>
    <x v="1"/>
    <x v="20"/>
    <n v="1"/>
    <n v="694"/>
    <n v="0.1"/>
    <n v="624.6"/>
    <n v="0"/>
    <x v="2"/>
    <x v="1"/>
    <x v="3"/>
    <x v="5"/>
  </r>
  <r>
    <s v="IN-AMD-104040"/>
    <x v="869"/>
    <x v="1"/>
    <x v="4"/>
    <n v="2"/>
    <n v="967.84"/>
    <n v="0"/>
    <n v="1935.68"/>
    <n v="280.74"/>
    <x v="1"/>
    <x v="1"/>
    <x v="1"/>
    <x v="7"/>
  </r>
  <r>
    <s v="IN-AMD-104041"/>
    <x v="607"/>
    <x v="4"/>
    <x v="17"/>
    <n v="1"/>
    <n v="486.09"/>
    <n v="0.1"/>
    <n v="437.48"/>
    <n v="152.68"/>
    <x v="1"/>
    <x v="0"/>
    <x v="1"/>
    <x v="7"/>
  </r>
  <r>
    <s v="IN-AMD-104042"/>
    <x v="309"/>
    <x v="2"/>
    <x v="10"/>
    <n v="2"/>
    <n v="6685.57"/>
    <n v="0.15"/>
    <n v="11365.47"/>
    <n v="2439.04"/>
    <x v="1"/>
    <x v="1"/>
    <x v="0"/>
    <x v="0"/>
  </r>
  <r>
    <s v="IN-AMD-104043"/>
    <x v="6"/>
    <x v="2"/>
    <x v="6"/>
    <n v="2"/>
    <n v="29217.57"/>
    <n v="0.15"/>
    <n v="49669.87"/>
    <n v="14413.92"/>
    <x v="2"/>
    <x v="1"/>
    <x v="0"/>
    <x v="6"/>
  </r>
  <r>
    <s v="IN-AMD-104044"/>
    <x v="43"/>
    <x v="0"/>
    <x v="1"/>
    <n v="4"/>
    <n v="2044.57"/>
    <n v="0"/>
    <n v="8178.28"/>
    <n v="1311.23"/>
    <x v="3"/>
    <x v="0"/>
    <x v="0"/>
    <x v="7"/>
  </r>
  <r>
    <s v="IN-AMD-104045"/>
    <x v="89"/>
    <x v="1"/>
    <x v="2"/>
    <n v="1"/>
    <n v="618.46"/>
    <n v="0.05"/>
    <n v="587.54"/>
    <n v="81.66"/>
    <x v="1"/>
    <x v="0"/>
    <x v="0"/>
    <x v="6"/>
  </r>
  <r>
    <s v="IN-AMD-104046"/>
    <x v="512"/>
    <x v="0"/>
    <x v="8"/>
    <n v="2"/>
    <n v="2982.78"/>
    <n v="0.2"/>
    <n v="4772.45"/>
    <n v="1310.77"/>
    <x v="1"/>
    <x v="1"/>
    <x v="0"/>
    <x v="3"/>
  </r>
  <r>
    <s v="IN-AMD-104047"/>
    <x v="825"/>
    <x v="3"/>
    <x v="23"/>
    <n v="1"/>
    <n v="7094.6"/>
    <n v="0.15"/>
    <n v="6030.41"/>
    <n v="0"/>
    <x v="1"/>
    <x v="1"/>
    <x v="2"/>
    <x v="9"/>
  </r>
  <r>
    <s v="IN-AMD-104048"/>
    <x v="946"/>
    <x v="2"/>
    <x v="9"/>
    <n v="1"/>
    <n v="21380.52"/>
    <n v="0"/>
    <n v="21380.52"/>
    <n v="7030.58"/>
    <x v="1"/>
    <x v="1"/>
    <x v="0"/>
    <x v="5"/>
  </r>
  <r>
    <s v="IN-AMD-104049"/>
    <x v="947"/>
    <x v="2"/>
    <x v="3"/>
    <n v="4"/>
    <n v="33899.660000000003"/>
    <n v="0.1"/>
    <n v="122038.78"/>
    <n v="33752.949999999997"/>
    <x v="4"/>
    <x v="1"/>
    <x v="0"/>
    <x v="9"/>
  </r>
  <r>
    <s v="IN-AMD-104050"/>
    <x v="196"/>
    <x v="3"/>
    <x v="23"/>
    <n v="4"/>
    <n v="7348.79"/>
    <n v="0"/>
    <n v="29395.16"/>
    <n v="0"/>
    <x v="3"/>
    <x v="0"/>
    <x v="3"/>
    <x v="6"/>
  </r>
  <r>
    <s v="IN-AMD-104051"/>
    <x v="931"/>
    <x v="2"/>
    <x v="9"/>
    <n v="1"/>
    <n v="8138.03"/>
    <n v="0.1"/>
    <n v="7324.23"/>
    <n v="1978.31"/>
    <x v="1"/>
    <x v="1"/>
    <x v="0"/>
    <x v="6"/>
  </r>
  <r>
    <s v="IN-AMD-104052"/>
    <x v="286"/>
    <x v="0"/>
    <x v="1"/>
    <n v="4"/>
    <n v="1739.95"/>
    <n v="0.1"/>
    <n v="6263.82"/>
    <n v="1329.15"/>
    <x v="3"/>
    <x v="0"/>
    <x v="0"/>
    <x v="5"/>
  </r>
  <r>
    <s v="IN-AMD-104053"/>
    <x v="794"/>
    <x v="2"/>
    <x v="10"/>
    <n v="2"/>
    <n v="23310.400000000001"/>
    <n v="0"/>
    <n v="46620.800000000003"/>
    <n v="13333.4"/>
    <x v="1"/>
    <x v="1"/>
    <x v="0"/>
    <x v="1"/>
  </r>
  <r>
    <s v="IN-AMD-104054"/>
    <x v="205"/>
    <x v="0"/>
    <x v="21"/>
    <n v="2"/>
    <n v="2976.17"/>
    <n v="0.05"/>
    <n v="5654.72"/>
    <n v="1841.61"/>
    <x v="1"/>
    <x v="1"/>
    <x v="0"/>
    <x v="9"/>
  </r>
  <r>
    <s v="IN-AMD-104055"/>
    <x v="850"/>
    <x v="3"/>
    <x v="23"/>
    <n v="4"/>
    <n v="7239.13"/>
    <n v="0.15"/>
    <n v="24613.040000000001"/>
    <n v="0"/>
    <x v="1"/>
    <x v="1"/>
    <x v="3"/>
    <x v="1"/>
  </r>
  <r>
    <s v="IN-AMD-104056"/>
    <x v="596"/>
    <x v="0"/>
    <x v="8"/>
    <n v="1"/>
    <n v="1603.49"/>
    <n v="0"/>
    <n v="1603.49"/>
    <n v="234.08"/>
    <x v="1"/>
    <x v="0"/>
    <x v="0"/>
    <x v="2"/>
  </r>
  <r>
    <s v="IN-AMD-104057"/>
    <x v="77"/>
    <x v="3"/>
    <x v="16"/>
    <n v="2"/>
    <n v="6456.75"/>
    <n v="0.15"/>
    <n v="10976.48"/>
    <n v="2458.73"/>
    <x v="0"/>
    <x v="1"/>
    <x v="0"/>
    <x v="5"/>
  </r>
  <r>
    <s v="IN-AMD-104058"/>
    <x v="795"/>
    <x v="2"/>
    <x v="9"/>
    <n v="3"/>
    <n v="12136.68"/>
    <n v="0.05"/>
    <n v="34589.54"/>
    <n v="7362.4"/>
    <x v="1"/>
    <x v="1"/>
    <x v="0"/>
    <x v="5"/>
  </r>
  <r>
    <s v="IN-AMD-104059"/>
    <x v="50"/>
    <x v="1"/>
    <x v="4"/>
    <n v="1"/>
    <n v="298.47000000000003"/>
    <n v="0.15"/>
    <n v="253.7"/>
    <n v="58.71"/>
    <x v="1"/>
    <x v="0"/>
    <x v="0"/>
    <x v="1"/>
  </r>
  <r>
    <s v="IN-AMD-104060"/>
    <x v="496"/>
    <x v="0"/>
    <x v="0"/>
    <n v="1"/>
    <n v="2328.35"/>
    <n v="0"/>
    <n v="2328.35"/>
    <n v="435.51"/>
    <x v="0"/>
    <x v="0"/>
    <x v="0"/>
    <x v="7"/>
  </r>
  <r>
    <s v="IN-AMD-104061"/>
    <x v="105"/>
    <x v="3"/>
    <x v="5"/>
    <n v="3"/>
    <n v="4860.57"/>
    <n v="0"/>
    <n v="14581.71"/>
    <n v="0"/>
    <x v="1"/>
    <x v="0"/>
    <x v="3"/>
    <x v="4"/>
  </r>
  <r>
    <s v="IN-AMD-104062"/>
    <x v="151"/>
    <x v="3"/>
    <x v="23"/>
    <n v="3"/>
    <n v="6421.09"/>
    <n v="0"/>
    <n v="19263.27"/>
    <n v="5875.3"/>
    <x v="1"/>
    <x v="1"/>
    <x v="0"/>
    <x v="5"/>
  </r>
  <r>
    <s v="IN-AMD-104063"/>
    <x v="335"/>
    <x v="2"/>
    <x v="11"/>
    <n v="1"/>
    <n v="1154.3599999999999"/>
    <n v="0.2"/>
    <n v="923.49"/>
    <n v="182.04"/>
    <x v="2"/>
    <x v="1"/>
    <x v="0"/>
    <x v="5"/>
  </r>
  <r>
    <s v="IN-AMD-104064"/>
    <x v="19"/>
    <x v="1"/>
    <x v="4"/>
    <n v="3"/>
    <n v="944.81"/>
    <n v="0.05"/>
    <n v="2692.71"/>
    <n v="893.36"/>
    <x v="1"/>
    <x v="1"/>
    <x v="0"/>
    <x v="5"/>
  </r>
  <r>
    <s v="IN-AMD-104065"/>
    <x v="532"/>
    <x v="3"/>
    <x v="24"/>
    <n v="4"/>
    <n v="5167.2700000000004"/>
    <n v="0.1"/>
    <n v="18602.169999999998"/>
    <n v="3413.85"/>
    <x v="1"/>
    <x v="0"/>
    <x v="0"/>
    <x v="8"/>
  </r>
  <r>
    <s v="IN-AMD-104066"/>
    <x v="43"/>
    <x v="0"/>
    <x v="21"/>
    <n v="4"/>
    <n v="1326.85"/>
    <n v="0"/>
    <n v="5307.4"/>
    <n v="1248.98"/>
    <x v="1"/>
    <x v="1"/>
    <x v="0"/>
    <x v="4"/>
  </r>
  <r>
    <s v="IN-AMD-104067"/>
    <x v="198"/>
    <x v="2"/>
    <x v="10"/>
    <n v="1"/>
    <n v="25888.55"/>
    <n v="0"/>
    <n v="25888.55"/>
    <n v="7005.52"/>
    <x v="1"/>
    <x v="1"/>
    <x v="0"/>
    <x v="4"/>
  </r>
  <r>
    <s v="IN-AMD-104068"/>
    <x v="30"/>
    <x v="4"/>
    <x v="12"/>
    <n v="4"/>
    <n v="945.74"/>
    <n v="0.1"/>
    <n v="3404.66"/>
    <n v="1050.28"/>
    <x v="1"/>
    <x v="1"/>
    <x v="0"/>
    <x v="8"/>
  </r>
  <r>
    <s v="IN-AMD-104069"/>
    <x v="765"/>
    <x v="1"/>
    <x v="20"/>
    <n v="2"/>
    <n v="1270.04"/>
    <n v="0"/>
    <n v="2540.08"/>
    <n v="694.87"/>
    <x v="1"/>
    <x v="0"/>
    <x v="0"/>
    <x v="2"/>
  </r>
  <r>
    <s v="IN-AMD-104070"/>
    <x v="942"/>
    <x v="2"/>
    <x v="11"/>
    <n v="4"/>
    <n v="24904.28"/>
    <n v="0.2"/>
    <n v="79693.7"/>
    <n v="25715.25"/>
    <x v="1"/>
    <x v="2"/>
    <x v="0"/>
    <x v="6"/>
  </r>
  <r>
    <s v="IN-AMD-104071"/>
    <x v="163"/>
    <x v="0"/>
    <x v="0"/>
    <n v="4"/>
    <n v="892.87"/>
    <n v="0.05"/>
    <n v="3392.91"/>
    <n v="1055.75"/>
    <x v="1"/>
    <x v="1"/>
    <x v="0"/>
    <x v="5"/>
  </r>
  <r>
    <s v="IN-AMD-104072"/>
    <x v="46"/>
    <x v="1"/>
    <x v="19"/>
    <n v="3"/>
    <n v="879.21"/>
    <n v="0"/>
    <n v="2637.63"/>
    <n v="440.23"/>
    <x v="1"/>
    <x v="1"/>
    <x v="0"/>
    <x v="8"/>
  </r>
  <r>
    <s v="IN-AMD-104073"/>
    <x v="471"/>
    <x v="3"/>
    <x v="18"/>
    <n v="4"/>
    <n v="5107.74"/>
    <n v="0"/>
    <n v="20430.96"/>
    <n v="4193.95"/>
    <x v="3"/>
    <x v="1"/>
    <x v="0"/>
    <x v="0"/>
  </r>
  <r>
    <s v="IN-AMD-104074"/>
    <x v="133"/>
    <x v="1"/>
    <x v="19"/>
    <n v="1"/>
    <n v="1004.35"/>
    <n v="0"/>
    <n v="1004.35"/>
    <n v="127.26"/>
    <x v="3"/>
    <x v="1"/>
    <x v="0"/>
    <x v="6"/>
  </r>
  <r>
    <s v="IN-AMD-104075"/>
    <x v="224"/>
    <x v="0"/>
    <x v="21"/>
    <n v="4"/>
    <n v="2524.37"/>
    <n v="0.05"/>
    <n v="9592.61"/>
    <n v="1785.2"/>
    <x v="4"/>
    <x v="1"/>
    <x v="0"/>
    <x v="5"/>
  </r>
  <r>
    <s v="IN-AMD-104076"/>
    <x v="639"/>
    <x v="3"/>
    <x v="18"/>
    <n v="4"/>
    <n v="4088.52"/>
    <n v="0"/>
    <n v="16354.08"/>
    <n v="2019.01"/>
    <x v="1"/>
    <x v="1"/>
    <x v="0"/>
    <x v="7"/>
  </r>
  <r>
    <s v="IN-AMD-104077"/>
    <x v="118"/>
    <x v="0"/>
    <x v="21"/>
    <n v="1"/>
    <n v="623.77"/>
    <n v="0.05"/>
    <n v="592.58000000000004"/>
    <n v="164.72"/>
    <x v="1"/>
    <x v="1"/>
    <x v="1"/>
    <x v="2"/>
  </r>
  <r>
    <s v="IN-AMD-104078"/>
    <x v="885"/>
    <x v="2"/>
    <x v="11"/>
    <n v="1"/>
    <n v="1150.73"/>
    <n v="0.2"/>
    <n v="920.58"/>
    <n v="0"/>
    <x v="2"/>
    <x v="1"/>
    <x v="3"/>
    <x v="4"/>
  </r>
  <r>
    <s v="IN-AMD-104079"/>
    <x v="77"/>
    <x v="3"/>
    <x v="18"/>
    <n v="3"/>
    <n v="6222.5"/>
    <n v="0"/>
    <n v="18667.5"/>
    <n v="5599.35"/>
    <x v="3"/>
    <x v="1"/>
    <x v="0"/>
    <x v="7"/>
  </r>
  <r>
    <s v="IN-AMD-104080"/>
    <x v="108"/>
    <x v="4"/>
    <x v="17"/>
    <n v="2"/>
    <n v="426.14"/>
    <n v="0.15"/>
    <n v="724.44"/>
    <n v="110.63"/>
    <x v="1"/>
    <x v="1"/>
    <x v="0"/>
    <x v="0"/>
  </r>
  <r>
    <s v="IN-AMD-104081"/>
    <x v="33"/>
    <x v="0"/>
    <x v="1"/>
    <n v="4"/>
    <n v="2345.48"/>
    <n v="0.05"/>
    <n v="8912.82"/>
    <n v="0"/>
    <x v="1"/>
    <x v="0"/>
    <x v="3"/>
    <x v="8"/>
  </r>
  <r>
    <s v="IN-AMD-104082"/>
    <x v="488"/>
    <x v="0"/>
    <x v="21"/>
    <n v="2"/>
    <n v="1741.11"/>
    <n v="0.2"/>
    <n v="2785.78"/>
    <n v="736.92"/>
    <x v="2"/>
    <x v="1"/>
    <x v="0"/>
    <x v="2"/>
  </r>
  <r>
    <s v="IN-AMD-104083"/>
    <x v="195"/>
    <x v="3"/>
    <x v="5"/>
    <n v="3"/>
    <n v="6218.42"/>
    <n v="0.1"/>
    <n v="16789.73"/>
    <n v="5309.74"/>
    <x v="1"/>
    <x v="1"/>
    <x v="1"/>
    <x v="6"/>
  </r>
  <r>
    <s v="IN-AMD-104084"/>
    <x v="501"/>
    <x v="0"/>
    <x v="1"/>
    <n v="1"/>
    <n v="2350.52"/>
    <n v="0"/>
    <n v="2350.52"/>
    <n v="741.12"/>
    <x v="1"/>
    <x v="0"/>
    <x v="0"/>
    <x v="9"/>
  </r>
  <r>
    <s v="IN-AMD-104085"/>
    <x v="372"/>
    <x v="1"/>
    <x v="20"/>
    <n v="1"/>
    <n v="587.23"/>
    <n v="0.25"/>
    <n v="440.42"/>
    <n v="93.72"/>
    <x v="1"/>
    <x v="0"/>
    <x v="0"/>
    <x v="4"/>
  </r>
  <r>
    <s v="IN-AMD-104086"/>
    <x v="313"/>
    <x v="1"/>
    <x v="19"/>
    <n v="1"/>
    <n v="313.52"/>
    <n v="0"/>
    <n v="313.52"/>
    <n v="61.46"/>
    <x v="1"/>
    <x v="0"/>
    <x v="0"/>
    <x v="5"/>
  </r>
  <r>
    <s v="IN-AMD-104087"/>
    <x v="20"/>
    <x v="2"/>
    <x v="11"/>
    <n v="3"/>
    <n v="13095.89"/>
    <n v="0.05"/>
    <n v="37323.29"/>
    <n v="8463.5400000000009"/>
    <x v="0"/>
    <x v="1"/>
    <x v="0"/>
    <x v="2"/>
  </r>
  <r>
    <s v="IN-AMD-104088"/>
    <x v="503"/>
    <x v="4"/>
    <x v="12"/>
    <n v="4"/>
    <n v="1087.03"/>
    <n v="0.25"/>
    <n v="3261.09"/>
    <n v="511.07"/>
    <x v="1"/>
    <x v="0"/>
    <x v="0"/>
    <x v="5"/>
  </r>
  <r>
    <s v="IN-AMD-104089"/>
    <x v="252"/>
    <x v="1"/>
    <x v="15"/>
    <n v="3"/>
    <n v="1021.21"/>
    <n v="0"/>
    <n v="3063.63"/>
    <n v="529.94000000000005"/>
    <x v="1"/>
    <x v="1"/>
    <x v="1"/>
    <x v="3"/>
  </r>
  <r>
    <s v="IN-AMD-104090"/>
    <x v="197"/>
    <x v="1"/>
    <x v="4"/>
    <n v="1"/>
    <n v="1485.04"/>
    <n v="0.1"/>
    <n v="1336.54"/>
    <n v="165.96"/>
    <x v="0"/>
    <x v="1"/>
    <x v="0"/>
    <x v="5"/>
  </r>
  <r>
    <s v="IN-AMD-104091"/>
    <x v="930"/>
    <x v="3"/>
    <x v="18"/>
    <n v="4"/>
    <n v="4251.67"/>
    <n v="0.25"/>
    <n v="12755.01"/>
    <n v="3723.71"/>
    <x v="2"/>
    <x v="1"/>
    <x v="0"/>
    <x v="2"/>
  </r>
  <r>
    <s v="IN-AMD-104092"/>
    <x v="889"/>
    <x v="1"/>
    <x v="15"/>
    <n v="1"/>
    <n v="486.17"/>
    <n v="0.1"/>
    <n v="437.55"/>
    <n v="152.63"/>
    <x v="1"/>
    <x v="1"/>
    <x v="1"/>
    <x v="5"/>
  </r>
  <r>
    <s v="IN-AMD-104093"/>
    <x v="45"/>
    <x v="2"/>
    <x v="6"/>
    <n v="1"/>
    <n v="5380.21"/>
    <n v="0.1"/>
    <n v="4842.1899999999996"/>
    <n v="667.4"/>
    <x v="1"/>
    <x v="1"/>
    <x v="0"/>
    <x v="4"/>
  </r>
  <r>
    <s v="IN-AMD-104094"/>
    <x v="632"/>
    <x v="0"/>
    <x v="8"/>
    <n v="3"/>
    <n v="1650.95"/>
    <n v="0.1"/>
    <n v="4457.57"/>
    <n v="689.08"/>
    <x v="0"/>
    <x v="1"/>
    <x v="0"/>
    <x v="8"/>
  </r>
  <r>
    <s v="IN-AMD-104095"/>
    <x v="918"/>
    <x v="1"/>
    <x v="2"/>
    <n v="3"/>
    <n v="1282.54"/>
    <n v="0.1"/>
    <n v="3462.86"/>
    <n v="578.24"/>
    <x v="0"/>
    <x v="1"/>
    <x v="0"/>
    <x v="5"/>
  </r>
  <r>
    <s v="IN-AMD-104096"/>
    <x v="135"/>
    <x v="2"/>
    <x v="9"/>
    <n v="2"/>
    <n v="9551.92"/>
    <n v="0.2"/>
    <n v="15283.07"/>
    <n v="3748.25"/>
    <x v="1"/>
    <x v="1"/>
    <x v="0"/>
    <x v="5"/>
  </r>
  <r>
    <s v="IN-AMD-104097"/>
    <x v="590"/>
    <x v="2"/>
    <x v="9"/>
    <n v="1"/>
    <n v="25541.87"/>
    <n v="0.1"/>
    <n v="22987.68"/>
    <n v="4806.97"/>
    <x v="4"/>
    <x v="1"/>
    <x v="0"/>
    <x v="1"/>
  </r>
  <r>
    <s v="IN-AMD-104098"/>
    <x v="846"/>
    <x v="1"/>
    <x v="15"/>
    <n v="4"/>
    <n v="286.87"/>
    <n v="0.1"/>
    <n v="1032.73"/>
    <n v="142.68"/>
    <x v="1"/>
    <x v="1"/>
    <x v="0"/>
    <x v="0"/>
  </r>
  <r>
    <s v="IN-AMD-104099"/>
    <x v="436"/>
    <x v="1"/>
    <x v="20"/>
    <n v="1"/>
    <n v="1398.57"/>
    <n v="0.15"/>
    <n v="1188.78"/>
    <n v="0"/>
    <x v="1"/>
    <x v="1"/>
    <x v="2"/>
    <x v="5"/>
  </r>
  <r>
    <s v="IN-AMD-104100"/>
    <x v="145"/>
    <x v="2"/>
    <x v="9"/>
    <n v="4"/>
    <n v="6875.95"/>
    <n v="0.1"/>
    <n v="24753.42"/>
    <n v="4895.55"/>
    <x v="1"/>
    <x v="1"/>
    <x v="0"/>
    <x v="7"/>
  </r>
  <r>
    <s v="IN-AMD-104101"/>
    <x v="894"/>
    <x v="1"/>
    <x v="20"/>
    <n v="2"/>
    <n v="901.43"/>
    <n v="0.2"/>
    <n v="1442.29"/>
    <n v="319.63"/>
    <x v="2"/>
    <x v="1"/>
    <x v="0"/>
    <x v="2"/>
  </r>
  <r>
    <s v="IN-AMD-104102"/>
    <x v="910"/>
    <x v="3"/>
    <x v="5"/>
    <n v="1"/>
    <n v="1575.62"/>
    <n v="0"/>
    <n v="1575.62"/>
    <n v="438.99"/>
    <x v="2"/>
    <x v="1"/>
    <x v="0"/>
    <x v="5"/>
  </r>
  <r>
    <s v="IN-AMD-104103"/>
    <x v="275"/>
    <x v="0"/>
    <x v="21"/>
    <n v="4"/>
    <n v="883.98"/>
    <n v="0.05"/>
    <n v="3359.12"/>
    <n v="1159.83"/>
    <x v="2"/>
    <x v="1"/>
    <x v="0"/>
    <x v="2"/>
  </r>
  <r>
    <s v="IN-AMD-104104"/>
    <x v="916"/>
    <x v="1"/>
    <x v="20"/>
    <n v="4"/>
    <n v="375.69"/>
    <n v="0.1"/>
    <n v="1352.48"/>
    <n v="290.92"/>
    <x v="0"/>
    <x v="0"/>
    <x v="0"/>
    <x v="9"/>
  </r>
  <r>
    <s v="IN-AMD-104105"/>
    <x v="765"/>
    <x v="0"/>
    <x v="13"/>
    <n v="2"/>
    <n v="624.29999999999995"/>
    <n v="0"/>
    <n v="1248.5999999999999"/>
    <n v="299.35000000000002"/>
    <x v="3"/>
    <x v="1"/>
    <x v="0"/>
    <x v="6"/>
  </r>
  <r>
    <s v="IN-AMD-104106"/>
    <x v="409"/>
    <x v="2"/>
    <x v="3"/>
    <n v="3"/>
    <n v="21253.82"/>
    <n v="0.2"/>
    <n v="51009.17"/>
    <n v="0"/>
    <x v="0"/>
    <x v="1"/>
    <x v="2"/>
    <x v="3"/>
  </r>
  <r>
    <s v="IN-AMD-104107"/>
    <x v="526"/>
    <x v="2"/>
    <x v="10"/>
    <n v="2"/>
    <n v="30549.200000000001"/>
    <n v="0.15"/>
    <n v="51933.64"/>
    <n v="11216.89"/>
    <x v="0"/>
    <x v="1"/>
    <x v="0"/>
    <x v="6"/>
  </r>
  <r>
    <s v="IN-AMD-104108"/>
    <x v="852"/>
    <x v="0"/>
    <x v="8"/>
    <n v="4"/>
    <n v="2769.27"/>
    <n v="0"/>
    <n v="11077.08"/>
    <n v="0"/>
    <x v="1"/>
    <x v="1"/>
    <x v="3"/>
    <x v="1"/>
  </r>
  <r>
    <s v="IN-AMD-104109"/>
    <x v="142"/>
    <x v="0"/>
    <x v="8"/>
    <n v="2"/>
    <n v="2929.98"/>
    <n v="0.05"/>
    <n v="5566.96"/>
    <n v="1139.6199999999999"/>
    <x v="1"/>
    <x v="1"/>
    <x v="0"/>
    <x v="9"/>
  </r>
  <r>
    <s v="IN-AMD-104110"/>
    <x v="266"/>
    <x v="1"/>
    <x v="15"/>
    <n v="3"/>
    <n v="1083.8499999999999"/>
    <n v="0.1"/>
    <n v="2926.4"/>
    <n v="1017.78"/>
    <x v="1"/>
    <x v="2"/>
    <x v="1"/>
    <x v="0"/>
  </r>
  <r>
    <s v="IN-AMD-104111"/>
    <x v="260"/>
    <x v="1"/>
    <x v="4"/>
    <n v="1"/>
    <n v="1340.84"/>
    <n v="0.05"/>
    <n v="1273.8"/>
    <n v="217.99"/>
    <x v="3"/>
    <x v="1"/>
    <x v="1"/>
    <x v="5"/>
  </r>
  <r>
    <s v="IN-AMD-104112"/>
    <x v="562"/>
    <x v="3"/>
    <x v="16"/>
    <n v="2"/>
    <n v="851.7"/>
    <n v="0.2"/>
    <n v="1362.72"/>
    <n v="398.22"/>
    <x v="2"/>
    <x v="0"/>
    <x v="0"/>
    <x v="0"/>
  </r>
  <r>
    <s v="IN-AMD-104113"/>
    <x v="304"/>
    <x v="1"/>
    <x v="20"/>
    <n v="2"/>
    <n v="1470.14"/>
    <n v="0"/>
    <n v="2940.28"/>
    <n v="414.4"/>
    <x v="1"/>
    <x v="1"/>
    <x v="0"/>
    <x v="5"/>
  </r>
  <r>
    <s v="IN-AMD-104114"/>
    <x v="374"/>
    <x v="2"/>
    <x v="11"/>
    <n v="1"/>
    <n v="28885.17"/>
    <n v="0.15"/>
    <n v="24552.39"/>
    <n v="4477.9799999999996"/>
    <x v="0"/>
    <x v="1"/>
    <x v="0"/>
    <x v="5"/>
  </r>
  <r>
    <s v="IN-AMD-104115"/>
    <x v="237"/>
    <x v="2"/>
    <x v="6"/>
    <n v="2"/>
    <n v="16852.13"/>
    <n v="0.05"/>
    <n v="32019.05"/>
    <n v="8987.7000000000007"/>
    <x v="1"/>
    <x v="1"/>
    <x v="0"/>
    <x v="4"/>
  </r>
  <r>
    <s v="IN-AMD-104116"/>
    <x v="199"/>
    <x v="1"/>
    <x v="2"/>
    <n v="3"/>
    <n v="1409.58"/>
    <n v="0.05"/>
    <n v="4017.3"/>
    <n v="765.35"/>
    <x v="2"/>
    <x v="0"/>
    <x v="0"/>
    <x v="7"/>
  </r>
  <r>
    <s v="IN-AMD-104117"/>
    <x v="352"/>
    <x v="2"/>
    <x v="9"/>
    <n v="4"/>
    <n v="31946.240000000002"/>
    <n v="0"/>
    <n v="127784.96000000001"/>
    <n v="24359.59"/>
    <x v="2"/>
    <x v="1"/>
    <x v="0"/>
    <x v="6"/>
  </r>
  <r>
    <s v="IN-AMD-104118"/>
    <x v="724"/>
    <x v="2"/>
    <x v="9"/>
    <n v="2"/>
    <n v="25511.18"/>
    <n v="0.25"/>
    <n v="38266.769999999997"/>
    <n v="6408.74"/>
    <x v="1"/>
    <x v="1"/>
    <x v="0"/>
    <x v="6"/>
  </r>
  <r>
    <s v="IN-AMD-104119"/>
    <x v="340"/>
    <x v="3"/>
    <x v="5"/>
    <n v="1"/>
    <n v="7547.57"/>
    <n v="0.05"/>
    <n v="7170.19"/>
    <n v="999.83"/>
    <x v="1"/>
    <x v="1"/>
    <x v="0"/>
    <x v="7"/>
  </r>
  <r>
    <s v="IN-AMD-104120"/>
    <x v="228"/>
    <x v="0"/>
    <x v="0"/>
    <n v="1"/>
    <n v="2392.06"/>
    <n v="0"/>
    <n v="2392.06"/>
    <n v="482.33"/>
    <x v="1"/>
    <x v="1"/>
    <x v="0"/>
    <x v="4"/>
  </r>
  <r>
    <s v="IN-AMD-104121"/>
    <x v="378"/>
    <x v="1"/>
    <x v="15"/>
    <n v="2"/>
    <n v="284.05"/>
    <n v="0"/>
    <n v="568.1"/>
    <n v="80.61"/>
    <x v="2"/>
    <x v="1"/>
    <x v="0"/>
    <x v="4"/>
  </r>
  <r>
    <s v="IN-AMD-104122"/>
    <x v="568"/>
    <x v="2"/>
    <x v="9"/>
    <n v="1"/>
    <n v="17141.349999999999"/>
    <n v="0.05"/>
    <n v="16284.28"/>
    <n v="5646.18"/>
    <x v="3"/>
    <x v="1"/>
    <x v="0"/>
    <x v="4"/>
  </r>
  <r>
    <s v="IN-AMD-104123"/>
    <x v="26"/>
    <x v="2"/>
    <x v="9"/>
    <n v="4"/>
    <n v="3586.7"/>
    <n v="0"/>
    <n v="14346.8"/>
    <n v="2717.7"/>
    <x v="2"/>
    <x v="1"/>
    <x v="0"/>
    <x v="6"/>
  </r>
  <r>
    <s v="IN-AMD-104124"/>
    <x v="390"/>
    <x v="0"/>
    <x v="8"/>
    <n v="4"/>
    <n v="2463.8000000000002"/>
    <n v="0.05"/>
    <n v="9362.44"/>
    <n v="2265.98"/>
    <x v="2"/>
    <x v="1"/>
    <x v="0"/>
    <x v="0"/>
  </r>
  <r>
    <s v="IN-AMD-104125"/>
    <x v="352"/>
    <x v="3"/>
    <x v="24"/>
    <n v="1"/>
    <n v="3917.73"/>
    <n v="0.2"/>
    <n v="3134.18"/>
    <n v="573.04999999999995"/>
    <x v="2"/>
    <x v="0"/>
    <x v="0"/>
    <x v="7"/>
  </r>
  <r>
    <s v="IN-AMD-104126"/>
    <x v="941"/>
    <x v="0"/>
    <x v="0"/>
    <n v="2"/>
    <n v="1149.72"/>
    <n v="0.05"/>
    <n v="2184.4699999999998"/>
    <n v="377.71"/>
    <x v="1"/>
    <x v="1"/>
    <x v="0"/>
    <x v="9"/>
  </r>
  <r>
    <s v="IN-AMD-104127"/>
    <x v="309"/>
    <x v="0"/>
    <x v="21"/>
    <n v="2"/>
    <n v="2278.9699999999998"/>
    <n v="0"/>
    <n v="4557.9399999999996"/>
    <n v="1300.24"/>
    <x v="1"/>
    <x v="1"/>
    <x v="0"/>
    <x v="7"/>
  </r>
  <r>
    <s v="IN-AMD-104128"/>
    <x v="757"/>
    <x v="1"/>
    <x v="19"/>
    <n v="1"/>
    <n v="1257.8900000000001"/>
    <n v="0"/>
    <n v="1257.8900000000001"/>
    <n v="0"/>
    <x v="1"/>
    <x v="0"/>
    <x v="3"/>
    <x v="4"/>
  </r>
  <r>
    <s v="IN-AMD-104129"/>
    <x v="803"/>
    <x v="4"/>
    <x v="14"/>
    <n v="4"/>
    <n v="715.8"/>
    <n v="0"/>
    <n v="2863.2"/>
    <n v="452.47"/>
    <x v="1"/>
    <x v="1"/>
    <x v="0"/>
    <x v="7"/>
  </r>
  <r>
    <s v="IN-AMD-104130"/>
    <x v="837"/>
    <x v="2"/>
    <x v="10"/>
    <n v="4"/>
    <n v="6511.91"/>
    <n v="0.2"/>
    <n v="20838.11"/>
    <n v="3461.25"/>
    <x v="0"/>
    <x v="1"/>
    <x v="0"/>
    <x v="6"/>
  </r>
  <r>
    <s v="IN-AMD-104131"/>
    <x v="348"/>
    <x v="0"/>
    <x v="13"/>
    <n v="2"/>
    <n v="2243.9499999999998"/>
    <n v="0"/>
    <n v="4487.8999999999996"/>
    <n v="1444.12"/>
    <x v="2"/>
    <x v="1"/>
    <x v="0"/>
    <x v="7"/>
  </r>
  <r>
    <s v="IN-AMD-104132"/>
    <x v="387"/>
    <x v="0"/>
    <x v="1"/>
    <n v="4"/>
    <n v="2954.78"/>
    <n v="0"/>
    <n v="11819.12"/>
    <n v="2954.92"/>
    <x v="0"/>
    <x v="1"/>
    <x v="0"/>
    <x v="5"/>
  </r>
  <r>
    <s v="IN-AMD-104133"/>
    <x v="32"/>
    <x v="4"/>
    <x v="14"/>
    <n v="3"/>
    <n v="1102.28"/>
    <n v="0.25"/>
    <n v="2480.13"/>
    <n v="674.64"/>
    <x v="3"/>
    <x v="1"/>
    <x v="1"/>
    <x v="2"/>
  </r>
  <r>
    <s v="IN-AMD-104134"/>
    <x v="249"/>
    <x v="4"/>
    <x v="22"/>
    <n v="4"/>
    <n v="531.38"/>
    <n v="0.05"/>
    <n v="2019.24"/>
    <n v="282.83999999999997"/>
    <x v="2"/>
    <x v="1"/>
    <x v="0"/>
    <x v="6"/>
  </r>
  <r>
    <s v="IN-AMD-104135"/>
    <x v="276"/>
    <x v="2"/>
    <x v="6"/>
    <n v="2"/>
    <n v="13520.87"/>
    <n v="0.05"/>
    <n v="25689.65"/>
    <n v="6500.33"/>
    <x v="1"/>
    <x v="1"/>
    <x v="0"/>
    <x v="5"/>
  </r>
  <r>
    <s v="IN-AMD-104136"/>
    <x v="168"/>
    <x v="3"/>
    <x v="5"/>
    <n v="4"/>
    <n v="5175.3599999999997"/>
    <n v="0.2"/>
    <n v="16561.150000000001"/>
    <n v="2696.61"/>
    <x v="1"/>
    <x v="0"/>
    <x v="1"/>
    <x v="7"/>
  </r>
  <r>
    <s v="IN-AMD-104137"/>
    <x v="376"/>
    <x v="0"/>
    <x v="8"/>
    <n v="4"/>
    <n v="2672.43"/>
    <n v="0.1"/>
    <n v="9620.75"/>
    <n v="1423.42"/>
    <x v="0"/>
    <x v="2"/>
    <x v="0"/>
    <x v="0"/>
  </r>
  <r>
    <s v="IN-AMD-104138"/>
    <x v="114"/>
    <x v="2"/>
    <x v="10"/>
    <n v="1"/>
    <n v="16329.19"/>
    <n v="0"/>
    <n v="16329.19"/>
    <n v="3782.08"/>
    <x v="2"/>
    <x v="0"/>
    <x v="0"/>
    <x v="5"/>
  </r>
  <r>
    <s v="IN-AMD-104139"/>
    <x v="706"/>
    <x v="2"/>
    <x v="10"/>
    <n v="3"/>
    <n v="3519.44"/>
    <n v="0.15"/>
    <n v="8974.57"/>
    <n v="2305.25"/>
    <x v="2"/>
    <x v="2"/>
    <x v="0"/>
    <x v="6"/>
  </r>
  <r>
    <s v="IN-AMD-104140"/>
    <x v="169"/>
    <x v="0"/>
    <x v="1"/>
    <n v="1"/>
    <n v="2655.63"/>
    <n v="0"/>
    <n v="2655.63"/>
    <n v="540.28"/>
    <x v="4"/>
    <x v="2"/>
    <x v="0"/>
    <x v="7"/>
  </r>
  <r>
    <s v="IN-AMD-104141"/>
    <x v="742"/>
    <x v="0"/>
    <x v="13"/>
    <n v="4"/>
    <n v="2593.06"/>
    <n v="0.05"/>
    <n v="9853.6299999999992"/>
    <n v="2744.98"/>
    <x v="1"/>
    <x v="1"/>
    <x v="0"/>
    <x v="7"/>
  </r>
  <r>
    <s v="IN-AMD-104142"/>
    <x v="484"/>
    <x v="2"/>
    <x v="3"/>
    <n v="4"/>
    <n v="8972.56"/>
    <n v="0.15"/>
    <n v="30506.7"/>
    <n v="9468.4699999999993"/>
    <x v="1"/>
    <x v="2"/>
    <x v="1"/>
    <x v="5"/>
  </r>
  <r>
    <s v="IN-AMD-104143"/>
    <x v="893"/>
    <x v="3"/>
    <x v="5"/>
    <n v="1"/>
    <n v="5562.32"/>
    <n v="0.2"/>
    <n v="4449.8599999999997"/>
    <n v="1165.8800000000001"/>
    <x v="1"/>
    <x v="1"/>
    <x v="0"/>
    <x v="8"/>
  </r>
  <r>
    <s v="IN-AMD-104144"/>
    <x v="196"/>
    <x v="2"/>
    <x v="9"/>
    <n v="3"/>
    <n v="20746.32"/>
    <n v="0.1"/>
    <n v="56015.06"/>
    <n v="16807.38"/>
    <x v="1"/>
    <x v="0"/>
    <x v="1"/>
    <x v="5"/>
  </r>
  <r>
    <s v="IN-AMD-104145"/>
    <x v="598"/>
    <x v="3"/>
    <x v="16"/>
    <n v="2"/>
    <n v="7337.79"/>
    <n v="0.1"/>
    <n v="13208.02"/>
    <n v="4162.13"/>
    <x v="2"/>
    <x v="1"/>
    <x v="0"/>
    <x v="6"/>
  </r>
  <r>
    <s v="IN-AMD-104146"/>
    <x v="948"/>
    <x v="0"/>
    <x v="8"/>
    <n v="1"/>
    <n v="828.43"/>
    <n v="0"/>
    <n v="828.43"/>
    <n v="288.02"/>
    <x v="1"/>
    <x v="0"/>
    <x v="0"/>
    <x v="7"/>
  </r>
  <r>
    <s v="IN-AMD-104147"/>
    <x v="149"/>
    <x v="2"/>
    <x v="9"/>
    <n v="4"/>
    <n v="22003.1"/>
    <n v="0.1"/>
    <n v="79211.16"/>
    <n v="20115.830000000002"/>
    <x v="4"/>
    <x v="2"/>
    <x v="1"/>
    <x v="0"/>
  </r>
  <r>
    <s v="IN-AMD-104148"/>
    <x v="683"/>
    <x v="0"/>
    <x v="21"/>
    <n v="4"/>
    <n v="2894.23"/>
    <n v="0.05"/>
    <n v="10998.07"/>
    <n v="1601.36"/>
    <x v="1"/>
    <x v="0"/>
    <x v="0"/>
    <x v="6"/>
  </r>
  <r>
    <s v="IN-AMD-104149"/>
    <x v="949"/>
    <x v="2"/>
    <x v="6"/>
    <n v="2"/>
    <n v="34564.94"/>
    <n v="0.1"/>
    <n v="62216.89"/>
    <n v="13378.45"/>
    <x v="1"/>
    <x v="0"/>
    <x v="0"/>
    <x v="2"/>
  </r>
  <r>
    <s v="IN-AMD-104150"/>
    <x v="391"/>
    <x v="0"/>
    <x v="1"/>
    <n v="4"/>
    <n v="2612.69"/>
    <n v="0.15"/>
    <n v="8883.15"/>
    <n v="2588.4699999999998"/>
    <x v="2"/>
    <x v="1"/>
    <x v="0"/>
    <x v="2"/>
  </r>
  <r>
    <s v="IN-AMD-104151"/>
    <x v="745"/>
    <x v="2"/>
    <x v="10"/>
    <n v="4"/>
    <n v="32570.400000000001"/>
    <n v="0.1"/>
    <n v="117253.44"/>
    <n v="37565.86"/>
    <x v="4"/>
    <x v="0"/>
    <x v="0"/>
    <x v="6"/>
  </r>
  <r>
    <s v="IN-AMD-104152"/>
    <x v="593"/>
    <x v="0"/>
    <x v="13"/>
    <n v="2"/>
    <n v="579.41999999999996"/>
    <n v="0"/>
    <n v="1158.8399999999999"/>
    <n v="194.96"/>
    <x v="2"/>
    <x v="1"/>
    <x v="0"/>
    <x v="9"/>
  </r>
  <r>
    <s v="IN-AMD-104153"/>
    <x v="703"/>
    <x v="2"/>
    <x v="3"/>
    <n v="4"/>
    <n v="9012.43"/>
    <n v="0.05"/>
    <n v="34247.230000000003"/>
    <n v="8854.26"/>
    <x v="1"/>
    <x v="1"/>
    <x v="0"/>
    <x v="3"/>
  </r>
  <r>
    <s v="IN-AMD-104154"/>
    <x v="835"/>
    <x v="3"/>
    <x v="24"/>
    <n v="4"/>
    <n v="1757.34"/>
    <n v="0"/>
    <n v="7029.36"/>
    <n v="2023.92"/>
    <x v="1"/>
    <x v="1"/>
    <x v="0"/>
    <x v="4"/>
  </r>
  <r>
    <s v="IN-AMD-104155"/>
    <x v="453"/>
    <x v="1"/>
    <x v="4"/>
    <n v="3"/>
    <n v="247.64"/>
    <n v="0"/>
    <n v="742.92"/>
    <n v="258"/>
    <x v="3"/>
    <x v="1"/>
    <x v="0"/>
    <x v="2"/>
  </r>
  <r>
    <s v="IN-AMD-104156"/>
    <x v="487"/>
    <x v="2"/>
    <x v="9"/>
    <n v="1"/>
    <n v="8545.74"/>
    <n v="0"/>
    <n v="8545.74"/>
    <n v="1777.48"/>
    <x v="1"/>
    <x v="0"/>
    <x v="1"/>
    <x v="4"/>
  </r>
  <r>
    <s v="IN-AMD-104157"/>
    <x v="143"/>
    <x v="0"/>
    <x v="13"/>
    <n v="3"/>
    <n v="2434.63"/>
    <n v="0.2"/>
    <n v="5843.11"/>
    <n v="759.72"/>
    <x v="1"/>
    <x v="1"/>
    <x v="0"/>
    <x v="0"/>
  </r>
  <r>
    <s v="IN-AMD-104158"/>
    <x v="103"/>
    <x v="2"/>
    <x v="10"/>
    <n v="3"/>
    <n v="1813.48"/>
    <n v="0.15"/>
    <n v="4624.37"/>
    <n v="0"/>
    <x v="1"/>
    <x v="1"/>
    <x v="3"/>
    <x v="8"/>
  </r>
  <r>
    <s v="IN-AMD-104159"/>
    <x v="156"/>
    <x v="3"/>
    <x v="5"/>
    <n v="4"/>
    <n v="1026.71"/>
    <n v="0.2"/>
    <n v="3285.47"/>
    <n v="429.11"/>
    <x v="1"/>
    <x v="1"/>
    <x v="0"/>
    <x v="2"/>
  </r>
  <r>
    <s v="IN-AMD-104160"/>
    <x v="295"/>
    <x v="2"/>
    <x v="3"/>
    <n v="1"/>
    <n v="16435.48"/>
    <n v="0.1"/>
    <n v="14791.93"/>
    <n v="2579.1999999999998"/>
    <x v="3"/>
    <x v="1"/>
    <x v="0"/>
    <x v="4"/>
  </r>
  <r>
    <s v="IN-AMD-104161"/>
    <x v="636"/>
    <x v="0"/>
    <x v="13"/>
    <n v="1"/>
    <n v="1827.96"/>
    <n v="0"/>
    <n v="1827.96"/>
    <n v="451.28"/>
    <x v="2"/>
    <x v="1"/>
    <x v="0"/>
    <x v="1"/>
  </r>
  <r>
    <s v="IN-AMD-104162"/>
    <x v="924"/>
    <x v="0"/>
    <x v="0"/>
    <n v="4"/>
    <n v="2685.99"/>
    <n v="0"/>
    <n v="10743.96"/>
    <n v="1506.31"/>
    <x v="1"/>
    <x v="1"/>
    <x v="0"/>
    <x v="6"/>
  </r>
  <r>
    <s v="IN-AMD-104163"/>
    <x v="812"/>
    <x v="4"/>
    <x v="7"/>
    <n v="3"/>
    <n v="1128.5999999999999"/>
    <n v="0"/>
    <n v="3385.8"/>
    <n v="1140.67"/>
    <x v="1"/>
    <x v="1"/>
    <x v="0"/>
    <x v="5"/>
  </r>
  <r>
    <s v="IN-AMD-104164"/>
    <x v="505"/>
    <x v="0"/>
    <x v="21"/>
    <n v="3"/>
    <n v="2694.3"/>
    <n v="0.15"/>
    <n v="6870.46"/>
    <n v="1725.09"/>
    <x v="2"/>
    <x v="2"/>
    <x v="0"/>
    <x v="2"/>
  </r>
  <r>
    <s v="IN-AMD-104165"/>
    <x v="287"/>
    <x v="3"/>
    <x v="24"/>
    <n v="3"/>
    <n v="1426.28"/>
    <n v="0"/>
    <n v="4278.84"/>
    <n v="869.41"/>
    <x v="1"/>
    <x v="2"/>
    <x v="0"/>
    <x v="1"/>
  </r>
  <r>
    <s v="IN-AMD-104166"/>
    <x v="648"/>
    <x v="0"/>
    <x v="8"/>
    <n v="1"/>
    <n v="2022.76"/>
    <n v="0"/>
    <n v="2022.76"/>
    <n v="409.57"/>
    <x v="1"/>
    <x v="1"/>
    <x v="0"/>
    <x v="3"/>
  </r>
  <r>
    <s v="IN-AMD-104167"/>
    <x v="773"/>
    <x v="4"/>
    <x v="17"/>
    <n v="4"/>
    <n v="261.3"/>
    <n v="0.2"/>
    <n v="836.16"/>
    <n v="102.58"/>
    <x v="1"/>
    <x v="1"/>
    <x v="0"/>
    <x v="6"/>
  </r>
  <r>
    <s v="IN-AMD-104168"/>
    <x v="764"/>
    <x v="1"/>
    <x v="15"/>
    <n v="1"/>
    <n v="345.58"/>
    <n v="0"/>
    <n v="345.58"/>
    <n v="105.87"/>
    <x v="2"/>
    <x v="1"/>
    <x v="0"/>
    <x v="5"/>
  </r>
  <r>
    <s v="IN-AMD-104169"/>
    <x v="96"/>
    <x v="2"/>
    <x v="9"/>
    <n v="3"/>
    <n v="28917.11"/>
    <n v="0.1"/>
    <n v="78076.2"/>
    <n v="16709.66"/>
    <x v="3"/>
    <x v="2"/>
    <x v="0"/>
    <x v="6"/>
  </r>
  <r>
    <s v="IN-AMD-104170"/>
    <x v="443"/>
    <x v="1"/>
    <x v="4"/>
    <n v="1"/>
    <n v="257.39999999999998"/>
    <n v="0.05"/>
    <n v="244.53"/>
    <n v="29.9"/>
    <x v="2"/>
    <x v="0"/>
    <x v="0"/>
    <x v="9"/>
  </r>
  <r>
    <s v="IN-AMD-104171"/>
    <x v="900"/>
    <x v="0"/>
    <x v="21"/>
    <n v="1"/>
    <n v="1266.3399999999999"/>
    <n v="0.2"/>
    <n v="1013.07"/>
    <n v="307.57"/>
    <x v="1"/>
    <x v="1"/>
    <x v="0"/>
    <x v="9"/>
  </r>
  <r>
    <s v="IN-AMD-104172"/>
    <x v="101"/>
    <x v="1"/>
    <x v="15"/>
    <n v="4"/>
    <n v="619.91999999999996"/>
    <n v="0.15"/>
    <n v="2107.73"/>
    <n v="696.9"/>
    <x v="1"/>
    <x v="1"/>
    <x v="0"/>
    <x v="6"/>
  </r>
  <r>
    <s v="IN-AMD-104173"/>
    <x v="20"/>
    <x v="1"/>
    <x v="20"/>
    <n v="4"/>
    <n v="693.8"/>
    <n v="0.05"/>
    <n v="2636.44"/>
    <n v="705.92"/>
    <x v="0"/>
    <x v="2"/>
    <x v="0"/>
    <x v="5"/>
  </r>
  <r>
    <s v="IN-AMD-104174"/>
    <x v="786"/>
    <x v="2"/>
    <x v="3"/>
    <n v="1"/>
    <n v="8120.17"/>
    <n v="0.2"/>
    <n v="6496.14"/>
    <n v="2246.5"/>
    <x v="0"/>
    <x v="1"/>
    <x v="1"/>
    <x v="8"/>
  </r>
  <r>
    <s v="IN-AMD-104175"/>
    <x v="611"/>
    <x v="3"/>
    <x v="24"/>
    <n v="2"/>
    <n v="2758.67"/>
    <n v="0.15"/>
    <n v="4689.74"/>
    <n v="1140.6199999999999"/>
    <x v="0"/>
    <x v="1"/>
    <x v="0"/>
    <x v="8"/>
  </r>
  <r>
    <s v="IN-AMD-104176"/>
    <x v="751"/>
    <x v="2"/>
    <x v="9"/>
    <n v="4"/>
    <n v="8246.66"/>
    <n v="0.15"/>
    <n v="28038.639999999999"/>
    <n v="3909.5"/>
    <x v="4"/>
    <x v="2"/>
    <x v="0"/>
    <x v="8"/>
  </r>
  <r>
    <s v="IN-AMD-104177"/>
    <x v="697"/>
    <x v="2"/>
    <x v="6"/>
    <n v="2"/>
    <n v="17191.55"/>
    <n v="0.25"/>
    <n v="25787.32"/>
    <n v="8828.5300000000007"/>
    <x v="1"/>
    <x v="0"/>
    <x v="0"/>
    <x v="5"/>
  </r>
  <r>
    <s v="IN-AMD-104178"/>
    <x v="688"/>
    <x v="2"/>
    <x v="11"/>
    <n v="4"/>
    <n v="26180.21"/>
    <n v="0"/>
    <n v="104720.84"/>
    <n v="19732.349999999999"/>
    <x v="1"/>
    <x v="1"/>
    <x v="0"/>
    <x v="2"/>
  </r>
  <r>
    <s v="IN-AMD-104179"/>
    <x v="828"/>
    <x v="3"/>
    <x v="18"/>
    <n v="3"/>
    <n v="4988.28"/>
    <n v="0"/>
    <n v="14964.84"/>
    <n v="4258.6000000000004"/>
    <x v="1"/>
    <x v="2"/>
    <x v="0"/>
    <x v="5"/>
  </r>
  <r>
    <s v="IN-AMD-104180"/>
    <x v="819"/>
    <x v="2"/>
    <x v="11"/>
    <n v="2"/>
    <n v="4664.8599999999997"/>
    <n v="0.1"/>
    <n v="8396.75"/>
    <n v="1978.62"/>
    <x v="2"/>
    <x v="1"/>
    <x v="0"/>
    <x v="3"/>
  </r>
  <r>
    <s v="IN-AMD-104181"/>
    <x v="814"/>
    <x v="2"/>
    <x v="6"/>
    <n v="3"/>
    <n v="22892.080000000002"/>
    <n v="0.1"/>
    <n v="61808.62"/>
    <n v="9916.66"/>
    <x v="1"/>
    <x v="1"/>
    <x v="0"/>
    <x v="1"/>
  </r>
  <r>
    <s v="IN-AMD-104182"/>
    <x v="336"/>
    <x v="3"/>
    <x v="23"/>
    <n v="3"/>
    <n v="3752.2"/>
    <n v="0.2"/>
    <n v="9005.2800000000007"/>
    <n v="1887.82"/>
    <x v="1"/>
    <x v="1"/>
    <x v="0"/>
    <x v="3"/>
  </r>
  <r>
    <s v="IN-AMD-104183"/>
    <x v="559"/>
    <x v="2"/>
    <x v="9"/>
    <n v="1"/>
    <n v="21349.759999999998"/>
    <n v="0"/>
    <n v="21349.759999999998"/>
    <n v="4543.45"/>
    <x v="0"/>
    <x v="1"/>
    <x v="0"/>
    <x v="8"/>
  </r>
  <r>
    <s v="IN-AMD-104184"/>
    <x v="548"/>
    <x v="2"/>
    <x v="10"/>
    <n v="3"/>
    <n v="24434.16"/>
    <n v="0.05"/>
    <n v="69637.36"/>
    <n v="20449.39"/>
    <x v="1"/>
    <x v="0"/>
    <x v="0"/>
    <x v="8"/>
  </r>
  <r>
    <s v="IN-AMD-104185"/>
    <x v="513"/>
    <x v="2"/>
    <x v="9"/>
    <n v="3"/>
    <n v="19991.93"/>
    <n v="0.1"/>
    <n v="53978.21"/>
    <n v="0"/>
    <x v="0"/>
    <x v="1"/>
    <x v="2"/>
    <x v="6"/>
  </r>
  <r>
    <s v="IN-AMD-104186"/>
    <x v="128"/>
    <x v="0"/>
    <x v="21"/>
    <n v="3"/>
    <n v="2005.3"/>
    <n v="0.05"/>
    <n v="5715.1"/>
    <n v="1990.65"/>
    <x v="1"/>
    <x v="0"/>
    <x v="0"/>
    <x v="5"/>
  </r>
  <r>
    <s v="IN-AMD-104187"/>
    <x v="657"/>
    <x v="0"/>
    <x v="21"/>
    <n v="3"/>
    <n v="1923.84"/>
    <n v="0"/>
    <n v="5771.52"/>
    <n v="1789.38"/>
    <x v="1"/>
    <x v="0"/>
    <x v="0"/>
    <x v="0"/>
  </r>
  <r>
    <s v="IN-AMD-104188"/>
    <x v="624"/>
    <x v="2"/>
    <x v="9"/>
    <n v="1"/>
    <n v="19409.22"/>
    <n v="0"/>
    <n v="19409.22"/>
    <n v="5100.76"/>
    <x v="0"/>
    <x v="1"/>
    <x v="0"/>
    <x v="7"/>
  </r>
  <r>
    <s v="IN-AMD-104189"/>
    <x v="414"/>
    <x v="4"/>
    <x v="12"/>
    <n v="1"/>
    <n v="861.63"/>
    <n v="0"/>
    <n v="861.63"/>
    <n v="206.83"/>
    <x v="0"/>
    <x v="1"/>
    <x v="0"/>
    <x v="6"/>
  </r>
  <r>
    <s v="IN-AMD-104190"/>
    <x v="327"/>
    <x v="3"/>
    <x v="18"/>
    <n v="3"/>
    <n v="6012.84"/>
    <n v="0.1"/>
    <n v="16234.67"/>
    <n v="0"/>
    <x v="1"/>
    <x v="0"/>
    <x v="2"/>
    <x v="9"/>
  </r>
  <r>
    <s v="IN-AMD-104191"/>
    <x v="207"/>
    <x v="0"/>
    <x v="0"/>
    <n v="2"/>
    <n v="1227.5999999999999"/>
    <n v="0.05"/>
    <n v="2332.44"/>
    <n v="791.43"/>
    <x v="1"/>
    <x v="1"/>
    <x v="0"/>
    <x v="5"/>
  </r>
  <r>
    <s v="IN-AMD-104192"/>
    <x v="563"/>
    <x v="0"/>
    <x v="1"/>
    <n v="4"/>
    <n v="693.52"/>
    <n v="0"/>
    <n v="2774.08"/>
    <n v="969.53"/>
    <x v="1"/>
    <x v="1"/>
    <x v="0"/>
    <x v="7"/>
  </r>
  <r>
    <s v="IN-AMD-104193"/>
    <x v="417"/>
    <x v="0"/>
    <x v="13"/>
    <n v="2"/>
    <n v="2289.1999999999998"/>
    <n v="0.15"/>
    <n v="3891.64"/>
    <n v="1244.1199999999999"/>
    <x v="2"/>
    <x v="1"/>
    <x v="0"/>
    <x v="8"/>
  </r>
  <r>
    <s v="IN-AMD-104194"/>
    <x v="77"/>
    <x v="3"/>
    <x v="5"/>
    <n v="3"/>
    <n v="5583.03"/>
    <n v="0.15"/>
    <n v="14236.73"/>
    <n v="1809.32"/>
    <x v="2"/>
    <x v="1"/>
    <x v="0"/>
    <x v="5"/>
  </r>
  <r>
    <s v="IN-AMD-104195"/>
    <x v="165"/>
    <x v="2"/>
    <x v="6"/>
    <n v="1"/>
    <n v="19040.21"/>
    <n v="0"/>
    <n v="19040.21"/>
    <n v="6515.39"/>
    <x v="1"/>
    <x v="1"/>
    <x v="0"/>
    <x v="0"/>
  </r>
  <r>
    <s v="IN-AMD-104196"/>
    <x v="300"/>
    <x v="2"/>
    <x v="11"/>
    <n v="3"/>
    <n v="14794.54"/>
    <n v="0.15"/>
    <n v="37726.080000000002"/>
    <n v="10888.91"/>
    <x v="1"/>
    <x v="0"/>
    <x v="0"/>
    <x v="5"/>
  </r>
  <r>
    <s v="IN-AMD-104197"/>
    <x v="566"/>
    <x v="1"/>
    <x v="4"/>
    <n v="3"/>
    <n v="802.56"/>
    <n v="0"/>
    <n v="2407.6799999999998"/>
    <n v="0"/>
    <x v="2"/>
    <x v="1"/>
    <x v="3"/>
    <x v="9"/>
  </r>
  <r>
    <s v="IN-AMD-104198"/>
    <x v="609"/>
    <x v="2"/>
    <x v="3"/>
    <n v="1"/>
    <n v="10038.379999999999"/>
    <n v="0.2"/>
    <n v="8030.7"/>
    <n v="1292.7"/>
    <x v="1"/>
    <x v="1"/>
    <x v="0"/>
    <x v="0"/>
  </r>
  <r>
    <s v="IN-AMD-104199"/>
    <x v="339"/>
    <x v="0"/>
    <x v="8"/>
    <n v="2"/>
    <n v="1116.25"/>
    <n v="0.25"/>
    <n v="1674.38"/>
    <n v="0"/>
    <x v="2"/>
    <x v="0"/>
    <x v="3"/>
    <x v="5"/>
  </r>
  <r>
    <s v="IN-AMD-104200"/>
    <x v="493"/>
    <x v="1"/>
    <x v="4"/>
    <n v="4"/>
    <n v="1454.47"/>
    <n v="0"/>
    <n v="5817.88"/>
    <n v="1311.12"/>
    <x v="1"/>
    <x v="2"/>
    <x v="0"/>
    <x v="7"/>
  </r>
  <r>
    <s v="IN-AMD-104201"/>
    <x v="275"/>
    <x v="3"/>
    <x v="5"/>
    <n v="3"/>
    <n v="5204.49"/>
    <n v="0.15"/>
    <n v="13271.45"/>
    <n v="3794.38"/>
    <x v="1"/>
    <x v="1"/>
    <x v="0"/>
    <x v="0"/>
  </r>
  <r>
    <s v="IN-AMD-104202"/>
    <x v="928"/>
    <x v="0"/>
    <x v="8"/>
    <n v="1"/>
    <n v="2081.61"/>
    <n v="0"/>
    <n v="2081.61"/>
    <n v="607.05999999999995"/>
    <x v="1"/>
    <x v="1"/>
    <x v="0"/>
    <x v="5"/>
  </r>
  <r>
    <s v="IN-AMD-104203"/>
    <x v="772"/>
    <x v="3"/>
    <x v="24"/>
    <n v="4"/>
    <n v="5452.54"/>
    <n v="0.25"/>
    <n v="16357.62"/>
    <n v="4025.9"/>
    <x v="4"/>
    <x v="1"/>
    <x v="0"/>
    <x v="7"/>
  </r>
  <r>
    <s v="IN-AMD-104204"/>
    <x v="512"/>
    <x v="2"/>
    <x v="6"/>
    <n v="4"/>
    <n v="23107.72"/>
    <n v="0.05"/>
    <n v="87809.34"/>
    <n v="26810.57"/>
    <x v="1"/>
    <x v="1"/>
    <x v="0"/>
    <x v="5"/>
  </r>
  <r>
    <s v="IN-AMD-104205"/>
    <x v="682"/>
    <x v="3"/>
    <x v="5"/>
    <n v="4"/>
    <n v="4104.6099999999997"/>
    <n v="0.1"/>
    <n v="14776.6"/>
    <n v="3739.23"/>
    <x v="1"/>
    <x v="1"/>
    <x v="0"/>
    <x v="8"/>
  </r>
  <r>
    <s v="IN-AMD-104206"/>
    <x v="301"/>
    <x v="0"/>
    <x v="0"/>
    <n v="1"/>
    <n v="670.44"/>
    <n v="0.15"/>
    <n v="569.87"/>
    <n v="124.83"/>
    <x v="0"/>
    <x v="1"/>
    <x v="0"/>
    <x v="9"/>
  </r>
  <r>
    <s v="IN-AMD-104207"/>
    <x v="490"/>
    <x v="1"/>
    <x v="15"/>
    <n v="3"/>
    <n v="1337.17"/>
    <n v="0"/>
    <n v="4011.51"/>
    <n v="819.21"/>
    <x v="3"/>
    <x v="1"/>
    <x v="0"/>
    <x v="6"/>
  </r>
  <r>
    <s v="IN-AMD-104208"/>
    <x v="272"/>
    <x v="4"/>
    <x v="17"/>
    <n v="1"/>
    <n v="651.59"/>
    <n v="0.05"/>
    <n v="619.01"/>
    <n v="115.4"/>
    <x v="1"/>
    <x v="1"/>
    <x v="0"/>
    <x v="6"/>
  </r>
  <r>
    <s v="IN-AMD-104209"/>
    <x v="718"/>
    <x v="4"/>
    <x v="22"/>
    <n v="3"/>
    <n v="209.18"/>
    <n v="0"/>
    <n v="627.54"/>
    <n v="0"/>
    <x v="2"/>
    <x v="2"/>
    <x v="3"/>
    <x v="3"/>
  </r>
  <r>
    <s v="IN-AMD-104210"/>
    <x v="387"/>
    <x v="4"/>
    <x v="7"/>
    <n v="2"/>
    <n v="988.58"/>
    <n v="0.1"/>
    <n v="1779.44"/>
    <n v="303.14"/>
    <x v="0"/>
    <x v="1"/>
    <x v="0"/>
    <x v="6"/>
  </r>
  <r>
    <s v="IN-AMD-104211"/>
    <x v="246"/>
    <x v="0"/>
    <x v="13"/>
    <n v="4"/>
    <n v="1171.44"/>
    <n v="0.15"/>
    <n v="3982.9"/>
    <n v="1301.97"/>
    <x v="3"/>
    <x v="1"/>
    <x v="0"/>
    <x v="4"/>
  </r>
  <r>
    <s v="IN-AMD-104212"/>
    <x v="723"/>
    <x v="0"/>
    <x v="21"/>
    <n v="3"/>
    <n v="1245.18"/>
    <n v="0.2"/>
    <n v="2988.43"/>
    <n v="570.51"/>
    <x v="3"/>
    <x v="1"/>
    <x v="0"/>
    <x v="3"/>
  </r>
  <r>
    <s v="IN-AMD-104213"/>
    <x v="158"/>
    <x v="0"/>
    <x v="8"/>
    <n v="2"/>
    <n v="893.67"/>
    <n v="0.1"/>
    <n v="1608.61"/>
    <n v="350.81"/>
    <x v="1"/>
    <x v="1"/>
    <x v="0"/>
    <x v="0"/>
  </r>
  <r>
    <s v="IN-AMD-104214"/>
    <x v="267"/>
    <x v="3"/>
    <x v="16"/>
    <n v="1"/>
    <n v="886.63"/>
    <n v="0.15"/>
    <n v="753.64"/>
    <n v="116.22"/>
    <x v="2"/>
    <x v="1"/>
    <x v="1"/>
    <x v="8"/>
  </r>
  <r>
    <s v="IN-AMD-104215"/>
    <x v="715"/>
    <x v="1"/>
    <x v="4"/>
    <n v="4"/>
    <n v="224.74"/>
    <n v="0"/>
    <n v="898.96"/>
    <n v="0"/>
    <x v="0"/>
    <x v="0"/>
    <x v="3"/>
    <x v="8"/>
  </r>
  <r>
    <s v="IN-AMD-104216"/>
    <x v="777"/>
    <x v="2"/>
    <x v="11"/>
    <n v="3"/>
    <n v="8569.8799999999992"/>
    <n v="0.15"/>
    <n v="21853.19"/>
    <n v="3329.33"/>
    <x v="2"/>
    <x v="0"/>
    <x v="0"/>
    <x v="2"/>
  </r>
  <r>
    <s v="IN-AMD-104217"/>
    <x v="118"/>
    <x v="4"/>
    <x v="17"/>
    <n v="4"/>
    <n v="343.44"/>
    <n v="0"/>
    <n v="1373.76"/>
    <n v="396.03"/>
    <x v="1"/>
    <x v="1"/>
    <x v="0"/>
    <x v="5"/>
  </r>
  <r>
    <s v="IN-AMD-104218"/>
    <x v="914"/>
    <x v="1"/>
    <x v="20"/>
    <n v="4"/>
    <n v="972.21"/>
    <n v="0"/>
    <n v="3888.84"/>
    <n v="1081.3699999999999"/>
    <x v="4"/>
    <x v="1"/>
    <x v="0"/>
    <x v="4"/>
  </r>
  <r>
    <s v="IN-AMD-104219"/>
    <x v="944"/>
    <x v="4"/>
    <x v="12"/>
    <n v="4"/>
    <n v="159.35"/>
    <n v="0.1"/>
    <n v="573.66"/>
    <n v="161.47999999999999"/>
    <x v="4"/>
    <x v="2"/>
    <x v="0"/>
    <x v="5"/>
  </r>
  <r>
    <s v="IN-AMD-104220"/>
    <x v="76"/>
    <x v="1"/>
    <x v="19"/>
    <n v="1"/>
    <n v="272.23"/>
    <n v="0.05"/>
    <n v="258.62"/>
    <n v="0"/>
    <x v="3"/>
    <x v="0"/>
    <x v="3"/>
    <x v="4"/>
  </r>
  <r>
    <s v="IN-AMD-104221"/>
    <x v="790"/>
    <x v="2"/>
    <x v="11"/>
    <n v="4"/>
    <n v="32118.71"/>
    <n v="0.05"/>
    <n v="122051.1"/>
    <n v="20377.39"/>
    <x v="1"/>
    <x v="1"/>
    <x v="0"/>
    <x v="0"/>
  </r>
  <r>
    <s v="IN-AMD-104222"/>
    <x v="502"/>
    <x v="2"/>
    <x v="9"/>
    <n v="3"/>
    <n v="8888.18"/>
    <n v="0.15"/>
    <n v="22664.86"/>
    <n v="4067.71"/>
    <x v="1"/>
    <x v="0"/>
    <x v="1"/>
    <x v="6"/>
  </r>
  <r>
    <s v="IN-AMD-104223"/>
    <x v="721"/>
    <x v="2"/>
    <x v="6"/>
    <n v="1"/>
    <n v="9890.17"/>
    <n v="0.1"/>
    <n v="8901.15"/>
    <n v="0"/>
    <x v="1"/>
    <x v="1"/>
    <x v="2"/>
    <x v="0"/>
  </r>
  <r>
    <s v="IN-AMD-104224"/>
    <x v="751"/>
    <x v="2"/>
    <x v="9"/>
    <n v="2"/>
    <n v="8353.06"/>
    <n v="0.05"/>
    <n v="15870.81"/>
    <n v="2293.66"/>
    <x v="0"/>
    <x v="1"/>
    <x v="0"/>
    <x v="4"/>
  </r>
  <r>
    <s v="IN-AMD-104225"/>
    <x v="731"/>
    <x v="3"/>
    <x v="23"/>
    <n v="3"/>
    <n v="2357.98"/>
    <n v="0.05"/>
    <n v="6720.24"/>
    <n v="1238.44"/>
    <x v="1"/>
    <x v="1"/>
    <x v="0"/>
    <x v="3"/>
  </r>
  <r>
    <s v="IN-AMD-104226"/>
    <x v="758"/>
    <x v="1"/>
    <x v="15"/>
    <n v="1"/>
    <n v="1128.68"/>
    <n v="0.15"/>
    <n v="959.38"/>
    <n v="327.33999999999997"/>
    <x v="1"/>
    <x v="0"/>
    <x v="0"/>
    <x v="5"/>
  </r>
  <r>
    <s v="IN-AMD-104227"/>
    <x v="796"/>
    <x v="1"/>
    <x v="4"/>
    <n v="3"/>
    <n v="537.32000000000005"/>
    <n v="0.05"/>
    <n v="1531.36"/>
    <n v="376.58"/>
    <x v="1"/>
    <x v="2"/>
    <x v="0"/>
    <x v="7"/>
  </r>
  <r>
    <s v="IN-AMD-104228"/>
    <x v="425"/>
    <x v="3"/>
    <x v="24"/>
    <n v="3"/>
    <n v="7643.81"/>
    <n v="0.2"/>
    <n v="18345.14"/>
    <n v="6116.44"/>
    <x v="0"/>
    <x v="2"/>
    <x v="0"/>
    <x v="8"/>
  </r>
  <r>
    <s v="IN-AMD-104229"/>
    <x v="950"/>
    <x v="2"/>
    <x v="10"/>
    <n v="2"/>
    <n v="20739.66"/>
    <n v="0"/>
    <n v="41479.32"/>
    <n v="12666.81"/>
    <x v="0"/>
    <x v="1"/>
    <x v="0"/>
    <x v="0"/>
  </r>
  <r>
    <s v="IN-AMD-104230"/>
    <x v="500"/>
    <x v="2"/>
    <x v="3"/>
    <n v="1"/>
    <n v="9614.4699999999993"/>
    <n v="0.1"/>
    <n v="8653.02"/>
    <n v="2928.22"/>
    <x v="1"/>
    <x v="0"/>
    <x v="0"/>
    <x v="5"/>
  </r>
  <r>
    <s v="IN-AMD-104231"/>
    <x v="463"/>
    <x v="2"/>
    <x v="6"/>
    <n v="4"/>
    <n v="8597.4"/>
    <n v="0.05"/>
    <n v="32670.12"/>
    <n v="9471.48"/>
    <x v="0"/>
    <x v="1"/>
    <x v="0"/>
    <x v="4"/>
  </r>
  <r>
    <s v="IN-AMD-104232"/>
    <x v="89"/>
    <x v="0"/>
    <x v="1"/>
    <n v="3"/>
    <n v="1798.96"/>
    <n v="0.1"/>
    <n v="4857.1899999999996"/>
    <n v="875.28"/>
    <x v="2"/>
    <x v="1"/>
    <x v="0"/>
    <x v="6"/>
  </r>
  <r>
    <s v="IN-AMD-104233"/>
    <x v="504"/>
    <x v="0"/>
    <x v="21"/>
    <n v="3"/>
    <n v="2063.3200000000002"/>
    <n v="0.1"/>
    <n v="5570.96"/>
    <n v="1641.55"/>
    <x v="3"/>
    <x v="1"/>
    <x v="0"/>
    <x v="7"/>
  </r>
  <r>
    <s v="IN-AMD-104234"/>
    <x v="287"/>
    <x v="2"/>
    <x v="6"/>
    <n v="3"/>
    <n v="29771.55"/>
    <n v="0.1"/>
    <n v="80383.179999999993"/>
    <n v="16889.07"/>
    <x v="2"/>
    <x v="2"/>
    <x v="0"/>
    <x v="5"/>
  </r>
  <r>
    <s v="IN-AMD-104235"/>
    <x v="451"/>
    <x v="0"/>
    <x v="21"/>
    <n v="3"/>
    <n v="1186.55"/>
    <n v="0.1"/>
    <n v="3203.68"/>
    <n v="502.34"/>
    <x v="1"/>
    <x v="1"/>
    <x v="0"/>
    <x v="2"/>
  </r>
  <r>
    <s v="IN-AMD-104236"/>
    <x v="329"/>
    <x v="2"/>
    <x v="11"/>
    <n v="3"/>
    <n v="3344.55"/>
    <n v="0.05"/>
    <n v="9531.9699999999993"/>
    <n v="1686.53"/>
    <x v="0"/>
    <x v="0"/>
    <x v="0"/>
    <x v="5"/>
  </r>
  <r>
    <s v="IN-AMD-104237"/>
    <x v="229"/>
    <x v="3"/>
    <x v="24"/>
    <n v="1"/>
    <n v="4783.7700000000004"/>
    <n v="0.2"/>
    <n v="3827.02"/>
    <n v="717.15"/>
    <x v="1"/>
    <x v="1"/>
    <x v="0"/>
    <x v="7"/>
  </r>
  <r>
    <s v="IN-AMD-104238"/>
    <x v="78"/>
    <x v="0"/>
    <x v="1"/>
    <n v="3"/>
    <n v="2479.58"/>
    <n v="0"/>
    <n v="7438.74"/>
    <n v="1068.74"/>
    <x v="1"/>
    <x v="1"/>
    <x v="1"/>
    <x v="4"/>
  </r>
  <r>
    <s v="IN-AMD-104239"/>
    <x v="278"/>
    <x v="0"/>
    <x v="1"/>
    <n v="3"/>
    <n v="2362.54"/>
    <n v="0.05"/>
    <n v="6733.24"/>
    <n v="1431.05"/>
    <x v="4"/>
    <x v="1"/>
    <x v="0"/>
    <x v="7"/>
  </r>
  <r>
    <s v="IN-AMD-104240"/>
    <x v="807"/>
    <x v="0"/>
    <x v="8"/>
    <n v="3"/>
    <n v="407.71"/>
    <n v="0"/>
    <n v="1223.1300000000001"/>
    <n v="411.88"/>
    <x v="0"/>
    <x v="0"/>
    <x v="0"/>
    <x v="5"/>
  </r>
  <r>
    <s v="IN-AMD-104241"/>
    <x v="801"/>
    <x v="4"/>
    <x v="17"/>
    <n v="4"/>
    <n v="236.52"/>
    <n v="0.05"/>
    <n v="898.78"/>
    <n v="148.08000000000001"/>
    <x v="4"/>
    <x v="1"/>
    <x v="0"/>
    <x v="9"/>
  </r>
  <r>
    <s v="IN-AMD-104242"/>
    <x v="82"/>
    <x v="2"/>
    <x v="10"/>
    <n v="4"/>
    <n v="28711.26"/>
    <n v="0"/>
    <n v="114845.04"/>
    <n v="39615.9"/>
    <x v="1"/>
    <x v="0"/>
    <x v="0"/>
    <x v="4"/>
  </r>
  <r>
    <s v="IN-AMD-104243"/>
    <x v="519"/>
    <x v="0"/>
    <x v="13"/>
    <n v="1"/>
    <n v="2103.5500000000002"/>
    <n v="0.1"/>
    <n v="1893.2"/>
    <n v="438.99"/>
    <x v="1"/>
    <x v="1"/>
    <x v="0"/>
    <x v="4"/>
  </r>
  <r>
    <s v="IN-AMD-104244"/>
    <x v="164"/>
    <x v="3"/>
    <x v="23"/>
    <n v="3"/>
    <n v="6752.28"/>
    <n v="0.15"/>
    <n v="17218.310000000001"/>
    <n v="5069.75"/>
    <x v="1"/>
    <x v="0"/>
    <x v="0"/>
    <x v="6"/>
  </r>
  <r>
    <s v="IN-AMD-104245"/>
    <x v="754"/>
    <x v="3"/>
    <x v="5"/>
    <n v="3"/>
    <n v="6975.85"/>
    <n v="0"/>
    <n v="20927.55"/>
    <n v="3050.59"/>
    <x v="1"/>
    <x v="1"/>
    <x v="0"/>
    <x v="4"/>
  </r>
  <r>
    <s v="IN-AMD-104246"/>
    <x v="462"/>
    <x v="4"/>
    <x v="22"/>
    <n v="2"/>
    <n v="1054.96"/>
    <n v="0.25"/>
    <n v="1582.44"/>
    <n v="503.67"/>
    <x v="1"/>
    <x v="1"/>
    <x v="0"/>
    <x v="8"/>
  </r>
  <r>
    <s v="IN-AMD-104247"/>
    <x v="289"/>
    <x v="0"/>
    <x v="13"/>
    <n v="4"/>
    <n v="422.77"/>
    <n v="0"/>
    <n v="1691.08"/>
    <n v="427.76"/>
    <x v="1"/>
    <x v="1"/>
    <x v="1"/>
    <x v="9"/>
  </r>
  <r>
    <s v="IN-AMD-104248"/>
    <x v="895"/>
    <x v="0"/>
    <x v="13"/>
    <n v="2"/>
    <n v="2772.39"/>
    <n v="0.15"/>
    <n v="4713.0600000000004"/>
    <n v="706.24"/>
    <x v="1"/>
    <x v="1"/>
    <x v="0"/>
    <x v="6"/>
  </r>
  <r>
    <s v="IN-AMD-104249"/>
    <x v="495"/>
    <x v="2"/>
    <x v="3"/>
    <n v="3"/>
    <n v="25718.06"/>
    <n v="0"/>
    <n v="77154.179999999993"/>
    <n v="18109.689999999999"/>
    <x v="1"/>
    <x v="1"/>
    <x v="1"/>
    <x v="5"/>
  </r>
  <r>
    <s v="IN-AMD-104250"/>
    <x v="268"/>
    <x v="3"/>
    <x v="24"/>
    <n v="3"/>
    <n v="2271.04"/>
    <n v="0.05"/>
    <n v="6472.46"/>
    <n v="1787.47"/>
    <x v="3"/>
    <x v="0"/>
    <x v="0"/>
    <x v="9"/>
  </r>
  <r>
    <s v="IN-AMD-104251"/>
    <x v="154"/>
    <x v="2"/>
    <x v="9"/>
    <n v="2"/>
    <n v="29369.3"/>
    <n v="0.1"/>
    <n v="52864.74"/>
    <n v="11361.19"/>
    <x v="0"/>
    <x v="0"/>
    <x v="0"/>
    <x v="7"/>
  </r>
  <r>
    <s v="IN-AMD-104252"/>
    <x v="274"/>
    <x v="2"/>
    <x v="3"/>
    <n v="1"/>
    <n v="16857.48"/>
    <n v="0.1"/>
    <n v="15171.73"/>
    <n v="0"/>
    <x v="1"/>
    <x v="1"/>
    <x v="3"/>
    <x v="3"/>
  </r>
  <r>
    <s v="IN-AMD-104253"/>
    <x v="142"/>
    <x v="0"/>
    <x v="0"/>
    <n v="1"/>
    <n v="1738.64"/>
    <n v="0.1"/>
    <n v="1564.78"/>
    <n v="296.95999999999998"/>
    <x v="1"/>
    <x v="2"/>
    <x v="0"/>
    <x v="9"/>
  </r>
  <r>
    <s v="IN-AMD-104254"/>
    <x v="510"/>
    <x v="0"/>
    <x v="21"/>
    <n v="2"/>
    <n v="2527.5700000000002"/>
    <n v="0.15"/>
    <n v="4296.87"/>
    <n v="1043.58"/>
    <x v="1"/>
    <x v="0"/>
    <x v="0"/>
    <x v="9"/>
  </r>
  <r>
    <s v="IN-AMD-104255"/>
    <x v="748"/>
    <x v="2"/>
    <x v="10"/>
    <n v="3"/>
    <n v="25064.79"/>
    <n v="0.15"/>
    <n v="63915.21"/>
    <n v="14125.97"/>
    <x v="1"/>
    <x v="1"/>
    <x v="0"/>
    <x v="5"/>
  </r>
  <r>
    <s v="IN-AMD-104256"/>
    <x v="734"/>
    <x v="3"/>
    <x v="5"/>
    <n v="2"/>
    <n v="3457.12"/>
    <n v="0.2"/>
    <n v="5531.39"/>
    <n v="1606.98"/>
    <x v="4"/>
    <x v="0"/>
    <x v="0"/>
    <x v="7"/>
  </r>
  <r>
    <s v="IN-AMD-104257"/>
    <x v="78"/>
    <x v="3"/>
    <x v="16"/>
    <n v="4"/>
    <n v="7751.18"/>
    <n v="0"/>
    <n v="31004.720000000001"/>
    <n v="10486.62"/>
    <x v="2"/>
    <x v="1"/>
    <x v="0"/>
    <x v="9"/>
  </r>
  <r>
    <s v="IN-AMD-104258"/>
    <x v="813"/>
    <x v="2"/>
    <x v="6"/>
    <n v="1"/>
    <n v="32343.48"/>
    <n v="0"/>
    <n v="32343.48"/>
    <n v="5218.25"/>
    <x v="0"/>
    <x v="1"/>
    <x v="0"/>
    <x v="2"/>
  </r>
  <r>
    <s v="IN-AMD-104259"/>
    <x v="151"/>
    <x v="0"/>
    <x v="1"/>
    <n v="2"/>
    <n v="587.1"/>
    <n v="0.25"/>
    <n v="880.65"/>
    <n v="208.71"/>
    <x v="2"/>
    <x v="1"/>
    <x v="0"/>
    <x v="7"/>
  </r>
  <r>
    <s v="IN-AMD-104260"/>
    <x v="951"/>
    <x v="3"/>
    <x v="16"/>
    <n v="1"/>
    <n v="3898.82"/>
    <n v="0"/>
    <n v="3898.82"/>
    <n v="907.03"/>
    <x v="1"/>
    <x v="2"/>
    <x v="0"/>
    <x v="3"/>
  </r>
  <r>
    <s v="IN-AMD-104261"/>
    <x v="122"/>
    <x v="0"/>
    <x v="13"/>
    <n v="4"/>
    <n v="555.01"/>
    <n v="0"/>
    <n v="2220.04"/>
    <n v="470.98"/>
    <x v="0"/>
    <x v="1"/>
    <x v="0"/>
    <x v="1"/>
  </r>
  <r>
    <s v="IN-AMD-104262"/>
    <x v="582"/>
    <x v="0"/>
    <x v="0"/>
    <n v="3"/>
    <n v="2547.56"/>
    <n v="0"/>
    <n v="7642.68"/>
    <n v="2230.96"/>
    <x v="1"/>
    <x v="1"/>
    <x v="0"/>
    <x v="6"/>
  </r>
  <r>
    <s v="IN-AMD-104263"/>
    <x v="549"/>
    <x v="0"/>
    <x v="1"/>
    <n v="3"/>
    <n v="1577.29"/>
    <n v="0.1"/>
    <n v="4258.68"/>
    <n v="958.89"/>
    <x v="1"/>
    <x v="1"/>
    <x v="0"/>
    <x v="4"/>
  </r>
  <r>
    <s v="IN-AMD-104264"/>
    <x v="904"/>
    <x v="3"/>
    <x v="16"/>
    <n v="3"/>
    <n v="1242.43"/>
    <n v="0.1"/>
    <n v="3354.56"/>
    <n v="0"/>
    <x v="1"/>
    <x v="1"/>
    <x v="2"/>
    <x v="6"/>
  </r>
  <r>
    <s v="IN-AMD-104265"/>
    <x v="755"/>
    <x v="4"/>
    <x v="7"/>
    <n v="1"/>
    <n v="683.38"/>
    <n v="0"/>
    <n v="683.38"/>
    <n v="160.93"/>
    <x v="4"/>
    <x v="1"/>
    <x v="0"/>
    <x v="4"/>
  </r>
  <r>
    <s v="IN-AMD-104266"/>
    <x v="773"/>
    <x v="3"/>
    <x v="5"/>
    <n v="4"/>
    <n v="2188.12"/>
    <n v="0"/>
    <n v="8752.48"/>
    <n v="2568.9"/>
    <x v="1"/>
    <x v="0"/>
    <x v="0"/>
    <x v="8"/>
  </r>
  <r>
    <s v="IN-AMD-104267"/>
    <x v="848"/>
    <x v="2"/>
    <x v="11"/>
    <n v="2"/>
    <n v="27392.12"/>
    <n v="0.05"/>
    <n v="52045.03"/>
    <n v="17719.990000000002"/>
    <x v="1"/>
    <x v="1"/>
    <x v="0"/>
    <x v="0"/>
  </r>
  <r>
    <s v="IN-AMD-104268"/>
    <x v="333"/>
    <x v="0"/>
    <x v="1"/>
    <n v="3"/>
    <n v="2600.19"/>
    <n v="0"/>
    <n v="7800.57"/>
    <n v="1140.58"/>
    <x v="4"/>
    <x v="1"/>
    <x v="0"/>
    <x v="5"/>
  </r>
  <r>
    <s v="IN-AMD-104269"/>
    <x v="532"/>
    <x v="1"/>
    <x v="20"/>
    <n v="1"/>
    <n v="256.22000000000003"/>
    <n v="0"/>
    <n v="256.22000000000003"/>
    <n v="0"/>
    <x v="2"/>
    <x v="1"/>
    <x v="2"/>
    <x v="4"/>
  </r>
  <r>
    <s v="IN-AMD-104270"/>
    <x v="537"/>
    <x v="2"/>
    <x v="10"/>
    <n v="3"/>
    <n v="12884.34"/>
    <n v="0.1"/>
    <n v="34787.72"/>
    <n v="7000.64"/>
    <x v="2"/>
    <x v="1"/>
    <x v="1"/>
    <x v="1"/>
  </r>
  <r>
    <s v="IN-AMD-104271"/>
    <x v="702"/>
    <x v="4"/>
    <x v="12"/>
    <n v="4"/>
    <n v="889.98"/>
    <n v="0.05"/>
    <n v="3381.92"/>
    <n v="582.80999999999995"/>
    <x v="0"/>
    <x v="1"/>
    <x v="0"/>
    <x v="8"/>
  </r>
  <r>
    <s v="IN-AMD-104272"/>
    <x v="826"/>
    <x v="4"/>
    <x v="14"/>
    <n v="2"/>
    <n v="670.6"/>
    <n v="0"/>
    <n v="1341.2"/>
    <n v="345.42"/>
    <x v="3"/>
    <x v="1"/>
    <x v="1"/>
    <x v="0"/>
  </r>
  <r>
    <s v="IN-AMD-104273"/>
    <x v="502"/>
    <x v="2"/>
    <x v="6"/>
    <n v="3"/>
    <n v="10322.870000000001"/>
    <n v="0.05"/>
    <n v="29420.18"/>
    <n v="6199.67"/>
    <x v="3"/>
    <x v="1"/>
    <x v="0"/>
    <x v="5"/>
  </r>
  <r>
    <s v="IN-AMD-104274"/>
    <x v="295"/>
    <x v="4"/>
    <x v="17"/>
    <n v="4"/>
    <n v="247.22"/>
    <n v="0.2"/>
    <n v="791.1"/>
    <n v="108.15"/>
    <x v="3"/>
    <x v="1"/>
    <x v="0"/>
    <x v="6"/>
  </r>
  <r>
    <s v="IN-AMD-104275"/>
    <x v="664"/>
    <x v="0"/>
    <x v="0"/>
    <n v="1"/>
    <n v="1505.65"/>
    <n v="0"/>
    <n v="1505.65"/>
    <n v="490.86"/>
    <x v="0"/>
    <x v="1"/>
    <x v="0"/>
    <x v="1"/>
  </r>
  <r>
    <s v="IN-AMD-104276"/>
    <x v="272"/>
    <x v="1"/>
    <x v="20"/>
    <n v="4"/>
    <n v="1348"/>
    <n v="0"/>
    <n v="5392"/>
    <n v="1184.05"/>
    <x v="1"/>
    <x v="1"/>
    <x v="0"/>
    <x v="2"/>
  </r>
  <r>
    <s v="IN-AMD-104277"/>
    <x v="480"/>
    <x v="0"/>
    <x v="0"/>
    <n v="1"/>
    <n v="2007.28"/>
    <n v="0.05"/>
    <n v="1906.92"/>
    <n v="651.51"/>
    <x v="2"/>
    <x v="0"/>
    <x v="0"/>
    <x v="2"/>
  </r>
  <r>
    <s v="IN-AMD-104278"/>
    <x v="811"/>
    <x v="0"/>
    <x v="21"/>
    <n v="3"/>
    <n v="2400.89"/>
    <n v="0"/>
    <n v="7202.67"/>
    <n v="1233.21"/>
    <x v="1"/>
    <x v="1"/>
    <x v="0"/>
    <x v="9"/>
  </r>
  <r>
    <s v="IN-AMD-104279"/>
    <x v="929"/>
    <x v="3"/>
    <x v="24"/>
    <n v="3"/>
    <n v="7951.79"/>
    <n v="0.1"/>
    <n v="21469.83"/>
    <n v="0"/>
    <x v="0"/>
    <x v="1"/>
    <x v="3"/>
    <x v="4"/>
  </r>
  <r>
    <s v="IN-AMD-104280"/>
    <x v="941"/>
    <x v="1"/>
    <x v="15"/>
    <n v="4"/>
    <n v="1364.73"/>
    <n v="0.15"/>
    <n v="4640.08"/>
    <n v="588.65"/>
    <x v="4"/>
    <x v="1"/>
    <x v="0"/>
    <x v="3"/>
  </r>
  <r>
    <s v="IN-AMD-104281"/>
    <x v="56"/>
    <x v="2"/>
    <x v="11"/>
    <n v="1"/>
    <n v="30415.94"/>
    <n v="0"/>
    <n v="30415.94"/>
    <n v="7955.87"/>
    <x v="1"/>
    <x v="2"/>
    <x v="0"/>
    <x v="6"/>
  </r>
  <r>
    <s v="IN-AMD-104282"/>
    <x v="703"/>
    <x v="3"/>
    <x v="18"/>
    <n v="4"/>
    <n v="4852.32"/>
    <n v="0.1"/>
    <n v="17468.349999999999"/>
    <n v="5460.51"/>
    <x v="0"/>
    <x v="0"/>
    <x v="0"/>
    <x v="9"/>
  </r>
  <r>
    <s v="IN-AMD-104283"/>
    <x v="919"/>
    <x v="2"/>
    <x v="6"/>
    <n v="4"/>
    <n v="3832.39"/>
    <n v="0.2"/>
    <n v="12263.65"/>
    <n v="3275.98"/>
    <x v="1"/>
    <x v="0"/>
    <x v="0"/>
    <x v="4"/>
  </r>
  <r>
    <s v="IN-AMD-104284"/>
    <x v="54"/>
    <x v="0"/>
    <x v="0"/>
    <n v="3"/>
    <n v="1750.96"/>
    <n v="0.2"/>
    <n v="4202.3"/>
    <n v="1300.43"/>
    <x v="1"/>
    <x v="2"/>
    <x v="0"/>
    <x v="8"/>
  </r>
  <r>
    <s v="IN-AMD-104285"/>
    <x v="728"/>
    <x v="0"/>
    <x v="0"/>
    <n v="3"/>
    <n v="1222.55"/>
    <n v="0.1"/>
    <n v="3300.88"/>
    <n v="789.13"/>
    <x v="0"/>
    <x v="1"/>
    <x v="0"/>
    <x v="5"/>
  </r>
  <r>
    <s v="IN-AMD-104286"/>
    <x v="726"/>
    <x v="0"/>
    <x v="1"/>
    <n v="3"/>
    <n v="629.17999999999995"/>
    <n v="0"/>
    <n v="1887.54"/>
    <n v="275.75"/>
    <x v="1"/>
    <x v="0"/>
    <x v="0"/>
    <x v="3"/>
  </r>
  <r>
    <s v="IN-AMD-104287"/>
    <x v="550"/>
    <x v="0"/>
    <x v="8"/>
    <n v="4"/>
    <n v="1501.88"/>
    <n v="0.1"/>
    <n v="5406.77"/>
    <n v="1650.53"/>
    <x v="3"/>
    <x v="1"/>
    <x v="0"/>
    <x v="5"/>
  </r>
  <r>
    <s v="IN-AMD-104288"/>
    <x v="410"/>
    <x v="2"/>
    <x v="3"/>
    <n v="4"/>
    <n v="1532.3"/>
    <n v="0.15"/>
    <n v="5209.82"/>
    <n v="1060.23"/>
    <x v="3"/>
    <x v="1"/>
    <x v="1"/>
    <x v="0"/>
  </r>
  <r>
    <s v="IN-AMD-104289"/>
    <x v="73"/>
    <x v="2"/>
    <x v="3"/>
    <n v="2"/>
    <n v="23464.29"/>
    <n v="0.15"/>
    <n v="39889.29"/>
    <n v="11142.36"/>
    <x v="3"/>
    <x v="0"/>
    <x v="0"/>
    <x v="5"/>
  </r>
  <r>
    <s v="IN-AMD-104290"/>
    <x v="201"/>
    <x v="2"/>
    <x v="9"/>
    <n v="2"/>
    <n v="13309.46"/>
    <n v="0.2"/>
    <n v="21295.14"/>
    <n v="3114.58"/>
    <x v="1"/>
    <x v="1"/>
    <x v="1"/>
    <x v="7"/>
  </r>
  <r>
    <s v="IN-AMD-104291"/>
    <x v="584"/>
    <x v="0"/>
    <x v="0"/>
    <n v="4"/>
    <n v="1884.66"/>
    <n v="0.1"/>
    <n v="6784.78"/>
    <n v="1253.9100000000001"/>
    <x v="0"/>
    <x v="2"/>
    <x v="0"/>
    <x v="4"/>
  </r>
  <r>
    <s v="IN-AMD-104292"/>
    <x v="87"/>
    <x v="4"/>
    <x v="14"/>
    <n v="2"/>
    <n v="803.2"/>
    <n v="0.05"/>
    <n v="1526.08"/>
    <n v="328.62"/>
    <x v="3"/>
    <x v="0"/>
    <x v="0"/>
    <x v="4"/>
  </r>
  <r>
    <s v="IN-AMD-104293"/>
    <x v="811"/>
    <x v="2"/>
    <x v="9"/>
    <n v="4"/>
    <n v="23072.89"/>
    <n v="0.1"/>
    <n v="83062.399999999994"/>
    <n v="28465.93"/>
    <x v="4"/>
    <x v="0"/>
    <x v="0"/>
    <x v="0"/>
  </r>
  <r>
    <s v="IN-AMD-104294"/>
    <x v="442"/>
    <x v="4"/>
    <x v="12"/>
    <n v="3"/>
    <n v="1129.6500000000001"/>
    <n v="0.05"/>
    <n v="3219.5"/>
    <n v="0"/>
    <x v="1"/>
    <x v="1"/>
    <x v="2"/>
    <x v="6"/>
  </r>
  <r>
    <s v="IN-AMD-104295"/>
    <x v="938"/>
    <x v="3"/>
    <x v="23"/>
    <n v="1"/>
    <n v="5970.85"/>
    <n v="0"/>
    <n v="5970.85"/>
    <n v="1668.48"/>
    <x v="2"/>
    <x v="1"/>
    <x v="0"/>
    <x v="4"/>
  </r>
  <r>
    <s v="IN-AMD-104296"/>
    <x v="724"/>
    <x v="3"/>
    <x v="24"/>
    <n v="3"/>
    <n v="2547.12"/>
    <n v="0.15"/>
    <n v="6495.16"/>
    <n v="1941.15"/>
    <x v="3"/>
    <x v="0"/>
    <x v="0"/>
    <x v="6"/>
  </r>
  <r>
    <s v="IN-AMD-104297"/>
    <x v="364"/>
    <x v="3"/>
    <x v="16"/>
    <n v="4"/>
    <n v="6992.13"/>
    <n v="0"/>
    <n v="27968.52"/>
    <n v="6526.37"/>
    <x v="0"/>
    <x v="0"/>
    <x v="0"/>
    <x v="4"/>
  </r>
  <r>
    <s v="IN-AMD-104298"/>
    <x v="24"/>
    <x v="1"/>
    <x v="4"/>
    <n v="3"/>
    <n v="1293.96"/>
    <n v="0"/>
    <n v="3881.88"/>
    <n v="604.59"/>
    <x v="3"/>
    <x v="1"/>
    <x v="0"/>
    <x v="6"/>
  </r>
  <r>
    <s v="IN-AMD-104299"/>
    <x v="540"/>
    <x v="2"/>
    <x v="6"/>
    <n v="4"/>
    <n v="27456.959999999999"/>
    <n v="0.05"/>
    <n v="104336.45"/>
    <n v="19882.310000000001"/>
    <x v="2"/>
    <x v="1"/>
    <x v="0"/>
    <x v="5"/>
  </r>
  <r>
    <s v="IN-AMD-104300"/>
    <x v="94"/>
    <x v="0"/>
    <x v="13"/>
    <n v="4"/>
    <n v="2440.7600000000002"/>
    <n v="0.2"/>
    <n v="7810.43"/>
    <n v="1380.61"/>
    <x v="1"/>
    <x v="1"/>
    <x v="0"/>
    <x v="1"/>
  </r>
  <r>
    <s v="IN-AMD-104301"/>
    <x v="760"/>
    <x v="3"/>
    <x v="16"/>
    <n v="2"/>
    <n v="2488.19"/>
    <n v="0.05"/>
    <n v="4727.5600000000004"/>
    <n v="1542.42"/>
    <x v="3"/>
    <x v="1"/>
    <x v="0"/>
    <x v="6"/>
  </r>
  <r>
    <s v="IN-AMD-104302"/>
    <x v="420"/>
    <x v="3"/>
    <x v="5"/>
    <n v="4"/>
    <n v="2666.03"/>
    <n v="0"/>
    <n v="10664.12"/>
    <n v="3066.19"/>
    <x v="2"/>
    <x v="2"/>
    <x v="0"/>
    <x v="6"/>
  </r>
  <r>
    <s v="IN-AMD-104303"/>
    <x v="561"/>
    <x v="1"/>
    <x v="4"/>
    <n v="1"/>
    <n v="378.16"/>
    <n v="0.2"/>
    <n v="302.52999999999997"/>
    <n v="74.75"/>
    <x v="1"/>
    <x v="1"/>
    <x v="0"/>
    <x v="0"/>
  </r>
  <r>
    <s v="IN-AMD-104304"/>
    <x v="161"/>
    <x v="2"/>
    <x v="9"/>
    <n v="2"/>
    <n v="17171.09"/>
    <n v="0.1"/>
    <n v="30907.96"/>
    <n v="5440.62"/>
    <x v="2"/>
    <x v="1"/>
    <x v="0"/>
    <x v="5"/>
  </r>
  <r>
    <s v="IN-AMD-104305"/>
    <x v="842"/>
    <x v="3"/>
    <x v="24"/>
    <n v="1"/>
    <n v="1939.02"/>
    <n v="0.05"/>
    <n v="1842.07"/>
    <n v="287.11"/>
    <x v="2"/>
    <x v="1"/>
    <x v="0"/>
    <x v="4"/>
  </r>
  <r>
    <s v="IN-AMD-104306"/>
    <x v="782"/>
    <x v="0"/>
    <x v="0"/>
    <n v="4"/>
    <n v="379.44"/>
    <n v="0.15"/>
    <n v="1290.0999999999999"/>
    <n v="330.26"/>
    <x v="0"/>
    <x v="0"/>
    <x v="0"/>
    <x v="5"/>
  </r>
  <r>
    <s v="IN-AMD-104307"/>
    <x v="566"/>
    <x v="0"/>
    <x v="21"/>
    <n v="3"/>
    <n v="2120.4499999999998"/>
    <n v="0.05"/>
    <n v="6043.28"/>
    <n v="0"/>
    <x v="1"/>
    <x v="1"/>
    <x v="3"/>
    <x v="7"/>
  </r>
  <r>
    <s v="IN-AMD-104308"/>
    <x v="855"/>
    <x v="0"/>
    <x v="0"/>
    <n v="4"/>
    <n v="1950.61"/>
    <n v="0.15"/>
    <n v="6632.07"/>
    <n v="1486.45"/>
    <x v="1"/>
    <x v="0"/>
    <x v="0"/>
    <x v="8"/>
  </r>
  <r>
    <s v="IN-AMD-104309"/>
    <x v="660"/>
    <x v="3"/>
    <x v="18"/>
    <n v="4"/>
    <n v="7304.07"/>
    <n v="0"/>
    <n v="29216.28"/>
    <n v="0"/>
    <x v="3"/>
    <x v="0"/>
    <x v="3"/>
    <x v="0"/>
  </r>
  <r>
    <s v="IN-AMD-104310"/>
    <x v="396"/>
    <x v="1"/>
    <x v="20"/>
    <n v="3"/>
    <n v="556.33000000000004"/>
    <n v="0"/>
    <n v="1668.99"/>
    <n v="336.91"/>
    <x v="2"/>
    <x v="1"/>
    <x v="0"/>
    <x v="1"/>
  </r>
  <r>
    <s v="IN-AMD-104311"/>
    <x v="827"/>
    <x v="0"/>
    <x v="21"/>
    <n v="3"/>
    <n v="1838.15"/>
    <n v="0.05"/>
    <n v="5238.7299999999996"/>
    <n v="1745.65"/>
    <x v="0"/>
    <x v="1"/>
    <x v="0"/>
    <x v="5"/>
  </r>
  <r>
    <s v="IN-AMD-104312"/>
    <x v="535"/>
    <x v="1"/>
    <x v="2"/>
    <n v="1"/>
    <n v="469.77"/>
    <n v="0.05"/>
    <n v="446.28"/>
    <n v="62.97"/>
    <x v="0"/>
    <x v="0"/>
    <x v="0"/>
    <x v="8"/>
  </r>
  <r>
    <s v="IN-AMD-104313"/>
    <x v="662"/>
    <x v="0"/>
    <x v="0"/>
    <n v="2"/>
    <n v="1405.02"/>
    <n v="0.1"/>
    <n v="2529.04"/>
    <n v="549.13"/>
    <x v="2"/>
    <x v="1"/>
    <x v="1"/>
    <x v="0"/>
  </r>
  <r>
    <s v="IN-AMD-104314"/>
    <x v="144"/>
    <x v="2"/>
    <x v="10"/>
    <n v="2"/>
    <n v="2296.77"/>
    <n v="0.15"/>
    <n v="3904.51"/>
    <n v="1273.93"/>
    <x v="0"/>
    <x v="0"/>
    <x v="0"/>
    <x v="8"/>
  </r>
  <r>
    <s v="IN-AMD-104315"/>
    <x v="855"/>
    <x v="2"/>
    <x v="6"/>
    <n v="2"/>
    <n v="33540.15"/>
    <n v="0.2"/>
    <n v="53664.24"/>
    <n v="8621.24"/>
    <x v="1"/>
    <x v="1"/>
    <x v="0"/>
    <x v="9"/>
  </r>
  <r>
    <s v="IN-AMD-104316"/>
    <x v="92"/>
    <x v="2"/>
    <x v="10"/>
    <n v="1"/>
    <n v="32543.68"/>
    <n v="0.15"/>
    <n v="27662.13"/>
    <n v="7315.5"/>
    <x v="1"/>
    <x v="1"/>
    <x v="0"/>
    <x v="7"/>
  </r>
  <r>
    <s v="IN-AMD-104317"/>
    <x v="206"/>
    <x v="0"/>
    <x v="0"/>
    <n v="1"/>
    <n v="1854.15"/>
    <n v="0.05"/>
    <n v="1761.44"/>
    <n v="446.83"/>
    <x v="2"/>
    <x v="2"/>
    <x v="0"/>
    <x v="2"/>
  </r>
  <r>
    <s v="IN-AMD-104318"/>
    <x v="126"/>
    <x v="0"/>
    <x v="21"/>
    <n v="3"/>
    <n v="2022.68"/>
    <n v="0.15"/>
    <n v="5157.83"/>
    <n v="0"/>
    <x v="0"/>
    <x v="1"/>
    <x v="2"/>
    <x v="5"/>
  </r>
  <r>
    <s v="IN-AMD-104319"/>
    <x v="10"/>
    <x v="3"/>
    <x v="5"/>
    <n v="2"/>
    <n v="3146.17"/>
    <n v="0.1"/>
    <n v="5663.11"/>
    <n v="1832.41"/>
    <x v="4"/>
    <x v="1"/>
    <x v="0"/>
    <x v="8"/>
  </r>
  <r>
    <s v="IN-AMD-104320"/>
    <x v="116"/>
    <x v="3"/>
    <x v="5"/>
    <n v="4"/>
    <n v="5744.03"/>
    <n v="0.2"/>
    <n v="18380.900000000001"/>
    <n v="6072.41"/>
    <x v="3"/>
    <x v="1"/>
    <x v="0"/>
    <x v="1"/>
  </r>
  <r>
    <s v="IN-AMD-104321"/>
    <x v="908"/>
    <x v="2"/>
    <x v="6"/>
    <n v="1"/>
    <n v="18569.580000000002"/>
    <n v="0.15"/>
    <n v="15784.14"/>
    <n v="4002.62"/>
    <x v="1"/>
    <x v="1"/>
    <x v="0"/>
    <x v="6"/>
  </r>
  <r>
    <s v="IN-AMD-104322"/>
    <x v="616"/>
    <x v="2"/>
    <x v="9"/>
    <n v="4"/>
    <n v="7906.89"/>
    <n v="0"/>
    <n v="31627.56"/>
    <n v="0"/>
    <x v="1"/>
    <x v="0"/>
    <x v="2"/>
    <x v="5"/>
  </r>
  <r>
    <s v="IN-AMD-104323"/>
    <x v="575"/>
    <x v="2"/>
    <x v="10"/>
    <n v="2"/>
    <n v="24596.38"/>
    <n v="0"/>
    <n v="49192.76"/>
    <n v="7450.75"/>
    <x v="2"/>
    <x v="0"/>
    <x v="0"/>
    <x v="6"/>
  </r>
  <r>
    <s v="IN-AMD-104324"/>
    <x v="650"/>
    <x v="0"/>
    <x v="0"/>
    <n v="2"/>
    <n v="2910.81"/>
    <n v="0.1"/>
    <n v="5239.46"/>
    <n v="1557.16"/>
    <x v="1"/>
    <x v="0"/>
    <x v="0"/>
    <x v="9"/>
  </r>
  <r>
    <s v="IN-AMD-104325"/>
    <x v="913"/>
    <x v="2"/>
    <x v="11"/>
    <n v="1"/>
    <n v="1403.91"/>
    <n v="0.05"/>
    <n v="1333.71"/>
    <n v="288.66000000000003"/>
    <x v="4"/>
    <x v="2"/>
    <x v="0"/>
    <x v="5"/>
  </r>
  <r>
    <s v="IN-AMD-104326"/>
    <x v="844"/>
    <x v="2"/>
    <x v="6"/>
    <n v="1"/>
    <n v="26246.76"/>
    <n v="0"/>
    <n v="26246.76"/>
    <n v="0"/>
    <x v="1"/>
    <x v="2"/>
    <x v="3"/>
    <x v="7"/>
  </r>
  <r>
    <s v="IN-AMD-104327"/>
    <x v="376"/>
    <x v="4"/>
    <x v="14"/>
    <n v="3"/>
    <n v="1034.69"/>
    <n v="0.15"/>
    <n v="2638.46"/>
    <n v="721.96"/>
    <x v="2"/>
    <x v="0"/>
    <x v="0"/>
    <x v="9"/>
  </r>
  <r>
    <s v="IN-AMD-104328"/>
    <x v="773"/>
    <x v="1"/>
    <x v="20"/>
    <n v="4"/>
    <n v="1076.8399999999999"/>
    <n v="0.05"/>
    <n v="4091.99"/>
    <n v="1220.3599999999999"/>
    <x v="1"/>
    <x v="1"/>
    <x v="0"/>
    <x v="2"/>
  </r>
  <r>
    <s v="IN-AMD-104329"/>
    <x v="835"/>
    <x v="2"/>
    <x v="11"/>
    <n v="3"/>
    <n v="12942.55"/>
    <n v="0"/>
    <n v="38827.65"/>
    <n v="12778.05"/>
    <x v="1"/>
    <x v="1"/>
    <x v="0"/>
    <x v="7"/>
  </r>
  <r>
    <s v="IN-AMD-104330"/>
    <x v="717"/>
    <x v="0"/>
    <x v="8"/>
    <n v="3"/>
    <n v="819.78"/>
    <n v="0"/>
    <n v="2459.34"/>
    <n v="0"/>
    <x v="1"/>
    <x v="0"/>
    <x v="3"/>
    <x v="8"/>
  </r>
  <r>
    <s v="IN-AMD-104331"/>
    <x v="451"/>
    <x v="0"/>
    <x v="0"/>
    <n v="4"/>
    <n v="2071.0300000000002"/>
    <n v="0.1"/>
    <n v="7455.71"/>
    <n v="1077.29"/>
    <x v="1"/>
    <x v="2"/>
    <x v="0"/>
    <x v="4"/>
  </r>
  <r>
    <s v="IN-AMD-104332"/>
    <x v="107"/>
    <x v="1"/>
    <x v="19"/>
    <n v="2"/>
    <n v="1345.3"/>
    <n v="0.1"/>
    <n v="2421.54"/>
    <n v="669.14"/>
    <x v="2"/>
    <x v="2"/>
    <x v="0"/>
    <x v="1"/>
  </r>
  <r>
    <s v="IN-AMD-104333"/>
    <x v="308"/>
    <x v="0"/>
    <x v="13"/>
    <n v="4"/>
    <n v="766.18"/>
    <n v="0"/>
    <n v="3064.72"/>
    <n v="472.62"/>
    <x v="4"/>
    <x v="1"/>
    <x v="0"/>
    <x v="5"/>
  </r>
  <r>
    <s v="IN-AMD-104334"/>
    <x v="565"/>
    <x v="2"/>
    <x v="9"/>
    <n v="2"/>
    <n v="15257.37"/>
    <n v="0.05"/>
    <n v="28989"/>
    <n v="4331.8500000000004"/>
    <x v="1"/>
    <x v="0"/>
    <x v="0"/>
    <x v="6"/>
  </r>
  <r>
    <s v="IN-AMD-104335"/>
    <x v="497"/>
    <x v="3"/>
    <x v="16"/>
    <n v="3"/>
    <n v="5916.31"/>
    <n v="0"/>
    <n v="17748.93"/>
    <n v="2882.44"/>
    <x v="3"/>
    <x v="1"/>
    <x v="0"/>
    <x v="6"/>
  </r>
  <r>
    <s v="IN-AMD-104336"/>
    <x v="538"/>
    <x v="0"/>
    <x v="8"/>
    <n v="2"/>
    <n v="371.07"/>
    <n v="0.25"/>
    <n v="556.6"/>
    <n v="105.08"/>
    <x v="1"/>
    <x v="1"/>
    <x v="0"/>
    <x v="2"/>
  </r>
  <r>
    <s v="IN-AMD-104337"/>
    <x v="6"/>
    <x v="2"/>
    <x v="6"/>
    <n v="2"/>
    <n v="10469.379999999999"/>
    <n v="0.05"/>
    <n v="19891.82"/>
    <n v="6440.24"/>
    <x v="2"/>
    <x v="1"/>
    <x v="0"/>
    <x v="7"/>
  </r>
  <r>
    <s v="IN-AMD-104338"/>
    <x v="341"/>
    <x v="0"/>
    <x v="13"/>
    <n v="2"/>
    <n v="2023.49"/>
    <n v="0.2"/>
    <n v="3237.58"/>
    <n v="986.3"/>
    <x v="2"/>
    <x v="1"/>
    <x v="0"/>
    <x v="9"/>
  </r>
  <r>
    <s v="IN-AMD-104339"/>
    <x v="348"/>
    <x v="0"/>
    <x v="1"/>
    <n v="4"/>
    <n v="2929.41"/>
    <n v="0.15"/>
    <n v="9959.99"/>
    <n v="1962.15"/>
    <x v="1"/>
    <x v="1"/>
    <x v="0"/>
    <x v="4"/>
  </r>
  <r>
    <s v="IN-AMD-104340"/>
    <x v="287"/>
    <x v="0"/>
    <x v="0"/>
    <n v="2"/>
    <n v="2394.14"/>
    <n v="0.05"/>
    <n v="4548.87"/>
    <n v="1200.49"/>
    <x v="1"/>
    <x v="1"/>
    <x v="0"/>
    <x v="5"/>
  </r>
  <r>
    <s v="IN-AMD-104341"/>
    <x v="46"/>
    <x v="2"/>
    <x v="10"/>
    <n v="4"/>
    <n v="34010.660000000003"/>
    <n v="0.1"/>
    <n v="122438.38"/>
    <n v="34082.58"/>
    <x v="2"/>
    <x v="2"/>
    <x v="0"/>
    <x v="4"/>
  </r>
  <r>
    <s v="IN-AMD-104342"/>
    <x v="936"/>
    <x v="0"/>
    <x v="8"/>
    <n v="1"/>
    <n v="539.98"/>
    <n v="0.05"/>
    <n v="512.98"/>
    <n v="178"/>
    <x v="2"/>
    <x v="2"/>
    <x v="0"/>
    <x v="5"/>
  </r>
  <r>
    <s v="IN-AMD-104343"/>
    <x v="952"/>
    <x v="2"/>
    <x v="9"/>
    <n v="1"/>
    <n v="10373.11"/>
    <n v="0.25"/>
    <n v="7779.83"/>
    <n v="1078.6500000000001"/>
    <x v="2"/>
    <x v="1"/>
    <x v="0"/>
    <x v="6"/>
  </r>
  <r>
    <s v="IN-AMD-104344"/>
    <x v="297"/>
    <x v="1"/>
    <x v="20"/>
    <n v="3"/>
    <n v="1221.77"/>
    <n v="0.1"/>
    <n v="3298.78"/>
    <n v="668.58"/>
    <x v="4"/>
    <x v="1"/>
    <x v="0"/>
    <x v="4"/>
  </r>
  <r>
    <s v="IN-AMD-104345"/>
    <x v="172"/>
    <x v="2"/>
    <x v="9"/>
    <n v="3"/>
    <n v="3262.83"/>
    <n v="0.1"/>
    <n v="8809.64"/>
    <n v="2974"/>
    <x v="0"/>
    <x v="1"/>
    <x v="0"/>
    <x v="8"/>
  </r>
  <r>
    <s v="IN-AMD-104346"/>
    <x v="722"/>
    <x v="2"/>
    <x v="10"/>
    <n v="4"/>
    <n v="34050.15"/>
    <n v="0.1"/>
    <n v="122580.54"/>
    <n v="29712.639999999999"/>
    <x v="1"/>
    <x v="1"/>
    <x v="0"/>
    <x v="5"/>
  </r>
  <r>
    <s v="IN-AMD-104347"/>
    <x v="482"/>
    <x v="3"/>
    <x v="23"/>
    <n v="2"/>
    <n v="5096.38"/>
    <n v="0"/>
    <n v="10192.76"/>
    <n v="3059.64"/>
    <x v="3"/>
    <x v="0"/>
    <x v="1"/>
    <x v="7"/>
  </r>
  <r>
    <s v="IN-AMD-104348"/>
    <x v="231"/>
    <x v="1"/>
    <x v="4"/>
    <n v="2"/>
    <n v="476.68"/>
    <n v="0.05"/>
    <n v="905.69"/>
    <n v="156.63999999999999"/>
    <x v="1"/>
    <x v="1"/>
    <x v="0"/>
    <x v="6"/>
  </r>
  <r>
    <s v="IN-AMD-104349"/>
    <x v="452"/>
    <x v="1"/>
    <x v="19"/>
    <n v="1"/>
    <n v="1420.43"/>
    <n v="0.15"/>
    <n v="1207.3699999999999"/>
    <n v="224.08"/>
    <x v="1"/>
    <x v="2"/>
    <x v="1"/>
    <x v="6"/>
  </r>
  <r>
    <s v="IN-AMD-104350"/>
    <x v="897"/>
    <x v="0"/>
    <x v="1"/>
    <n v="4"/>
    <n v="1054.22"/>
    <n v="0"/>
    <n v="4216.88"/>
    <n v="1373.55"/>
    <x v="0"/>
    <x v="1"/>
    <x v="0"/>
    <x v="5"/>
  </r>
  <r>
    <s v="IN-AMD-104351"/>
    <x v="656"/>
    <x v="2"/>
    <x v="10"/>
    <n v="2"/>
    <n v="1443.21"/>
    <n v="0.05"/>
    <n v="2742.1"/>
    <n v="753.47"/>
    <x v="1"/>
    <x v="1"/>
    <x v="0"/>
    <x v="0"/>
  </r>
  <r>
    <s v="IN-AMD-104352"/>
    <x v="438"/>
    <x v="3"/>
    <x v="18"/>
    <n v="2"/>
    <n v="6137.87"/>
    <n v="0.1"/>
    <n v="11048.17"/>
    <n v="3447.93"/>
    <x v="4"/>
    <x v="0"/>
    <x v="0"/>
    <x v="6"/>
  </r>
  <r>
    <s v="IN-AMD-104353"/>
    <x v="216"/>
    <x v="3"/>
    <x v="18"/>
    <n v="4"/>
    <n v="5938.8"/>
    <n v="0.25"/>
    <n v="17816.400000000001"/>
    <n v="3015.24"/>
    <x v="2"/>
    <x v="2"/>
    <x v="1"/>
    <x v="1"/>
  </r>
  <r>
    <s v="IN-AMD-104354"/>
    <x v="915"/>
    <x v="2"/>
    <x v="9"/>
    <n v="3"/>
    <n v="17690.580000000002"/>
    <n v="0.2"/>
    <n v="42457.39"/>
    <n v="7450.61"/>
    <x v="1"/>
    <x v="1"/>
    <x v="0"/>
    <x v="3"/>
  </r>
  <r>
    <s v="IN-AMD-104355"/>
    <x v="673"/>
    <x v="4"/>
    <x v="22"/>
    <n v="4"/>
    <n v="386.27"/>
    <n v="0.15"/>
    <n v="1313.32"/>
    <n v="0"/>
    <x v="0"/>
    <x v="1"/>
    <x v="2"/>
    <x v="7"/>
  </r>
  <r>
    <s v="IN-AMD-104356"/>
    <x v="88"/>
    <x v="2"/>
    <x v="11"/>
    <n v="4"/>
    <n v="20817.009999999998"/>
    <n v="0.1"/>
    <n v="74941.240000000005"/>
    <n v="23217.72"/>
    <x v="1"/>
    <x v="1"/>
    <x v="1"/>
    <x v="6"/>
  </r>
  <r>
    <s v="IN-AMD-104357"/>
    <x v="869"/>
    <x v="4"/>
    <x v="17"/>
    <n v="2"/>
    <n v="1022.72"/>
    <n v="0.15"/>
    <n v="1738.62"/>
    <n v="295.55"/>
    <x v="1"/>
    <x v="1"/>
    <x v="0"/>
    <x v="6"/>
  </r>
  <r>
    <s v="IN-AMD-104358"/>
    <x v="223"/>
    <x v="1"/>
    <x v="20"/>
    <n v="1"/>
    <n v="1305.21"/>
    <n v="0.1"/>
    <n v="1174.69"/>
    <n v="322.01"/>
    <x v="1"/>
    <x v="1"/>
    <x v="0"/>
    <x v="4"/>
  </r>
  <r>
    <s v="IN-AMD-104359"/>
    <x v="66"/>
    <x v="3"/>
    <x v="16"/>
    <n v="2"/>
    <n v="7753.84"/>
    <n v="0.05"/>
    <n v="14732.3"/>
    <n v="2865.54"/>
    <x v="2"/>
    <x v="1"/>
    <x v="0"/>
    <x v="0"/>
  </r>
  <r>
    <s v="IN-AMD-104360"/>
    <x v="23"/>
    <x v="4"/>
    <x v="17"/>
    <n v="2"/>
    <n v="211.17"/>
    <n v="0"/>
    <n v="422.34"/>
    <n v="109.98"/>
    <x v="1"/>
    <x v="0"/>
    <x v="1"/>
    <x v="7"/>
  </r>
  <r>
    <s v="IN-AMD-104361"/>
    <x v="886"/>
    <x v="3"/>
    <x v="18"/>
    <n v="2"/>
    <n v="6255.45"/>
    <n v="0.25"/>
    <n v="9383.17"/>
    <n v="2050.52"/>
    <x v="1"/>
    <x v="1"/>
    <x v="0"/>
    <x v="6"/>
  </r>
  <r>
    <s v="IN-AMD-104362"/>
    <x v="714"/>
    <x v="2"/>
    <x v="6"/>
    <n v="4"/>
    <n v="10611.36"/>
    <n v="0.1"/>
    <n v="38200.9"/>
    <n v="6857.98"/>
    <x v="1"/>
    <x v="0"/>
    <x v="0"/>
    <x v="7"/>
  </r>
  <r>
    <s v="IN-AMD-104363"/>
    <x v="878"/>
    <x v="0"/>
    <x v="0"/>
    <n v="4"/>
    <n v="2403.4"/>
    <n v="0.1"/>
    <n v="8652.24"/>
    <n v="2356.89"/>
    <x v="1"/>
    <x v="0"/>
    <x v="0"/>
    <x v="5"/>
  </r>
  <r>
    <s v="IN-AMD-104364"/>
    <x v="761"/>
    <x v="2"/>
    <x v="10"/>
    <n v="2"/>
    <n v="32747.57"/>
    <n v="0"/>
    <n v="65495.14"/>
    <n v="18316.54"/>
    <x v="0"/>
    <x v="0"/>
    <x v="0"/>
    <x v="8"/>
  </r>
  <r>
    <s v="IN-AMD-104365"/>
    <x v="764"/>
    <x v="0"/>
    <x v="1"/>
    <n v="2"/>
    <n v="2842.46"/>
    <n v="0.05"/>
    <n v="5400.67"/>
    <n v="1588.32"/>
    <x v="2"/>
    <x v="1"/>
    <x v="0"/>
    <x v="7"/>
  </r>
  <r>
    <s v="IN-AMD-104366"/>
    <x v="652"/>
    <x v="3"/>
    <x v="23"/>
    <n v="1"/>
    <n v="3540.29"/>
    <n v="0.25"/>
    <n v="2655.22"/>
    <n v="820.84"/>
    <x v="1"/>
    <x v="1"/>
    <x v="0"/>
    <x v="8"/>
  </r>
  <r>
    <s v="IN-AMD-104367"/>
    <x v="56"/>
    <x v="0"/>
    <x v="21"/>
    <n v="3"/>
    <n v="2955.63"/>
    <n v="0.15"/>
    <n v="7536.86"/>
    <n v="1371.69"/>
    <x v="1"/>
    <x v="1"/>
    <x v="0"/>
    <x v="4"/>
  </r>
  <r>
    <s v="IN-AMD-104368"/>
    <x v="823"/>
    <x v="0"/>
    <x v="13"/>
    <n v="2"/>
    <n v="2088.23"/>
    <n v="0.2"/>
    <n v="3341.17"/>
    <n v="699.2"/>
    <x v="1"/>
    <x v="0"/>
    <x v="0"/>
    <x v="0"/>
  </r>
  <r>
    <s v="IN-AMD-104369"/>
    <x v="526"/>
    <x v="3"/>
    <x v="24"/>
    <n v="4"/>
    <n v="6915.7"/>
    <n v="0.05"/>
    <n v="26279.66"/>
    <n v="7093.4"/>
    <x v="4"/>
    <x v="1"/>
    <x v="0"/>
    <x v="7"/>
  </r>
  <r>
    <s v="IN-AMD-104370"/>
    <x v="643"/>
    <x v="1"/>
    <x v="20"/>
    <n v="3"/>
    <n v="300.22000000000003"/>
    <n v="0"/>
    <n v="900.66"/>
    <n v="0"/>
    <x v="1"/>
    <x v="1"/>
    <x v="3"/>
    <x v="5"/>
  </r>
  <r>
    <s v="IN-AMD-104371"/>
    <x v="118"/>
    <x v="2"/>
    <x v="9"/>
    <n v="3"/>
    <n v="7552.09"/>
    <n v="0.05"/>
    <n v="21523.46"/>
    <n v="7494.01"/>
    <x v="0"/>
    <x v="1"/>
    <x v="0"/>
    <x v="8"/>
  </r>
  <r>
    <s v="IN-AMD-104372"/>
    <x v="276"/>
    <x v="0"/>
    <x v="13"/>
    <n v="1"/>
    <n v="754.64"/>
    <n v="0.05"/>
    <n v="716.91"/>
    <n v="120.23"/>
    <x v="3"/>
    <x v="1"/>
    <x v="0"/>
    <x v="5"/>
  </r>
  <r>
    <s v="IN-AMD-104373"/>
    <x v="475"/>
    <x v="2"/>
    <x v="11"/>
    <n v="3"/>
    <n v="33900.49"/>
    <n v="0.05"/>
    <n v="96616.4"/>
    <n v="24486.959999999999"/>
    <x v="4"/>
    <x v="1"/>
    <x v="0"/>
    <x v="5"/>
  </r>
  <r>
    <s v="IN-AMD-104374"/>
    <x v="438"/>
    <x v="3"/>
    <x v="24"/>
    <n v="2"/>
    <n v="3481.51"/>
    <n v="0.1"/>
    <n v="6266.72"/>
    <n v="921.84"/>
    <x v="2"/>
    <x v="0"/>
    <x v="0"/>
    <x v="0"/>
  </r>
  <r>
    <s v="IN-AMD-104375"/>
    <x v="278"/>
    <x v="2"/>
    <x v="3"/>
    <n v="2"/>
    <n v="4938.37"/>
    <n v="0"/>
    <n v="9876.74"/>
    <n v="1470.39"/>
    <x v="1"/>
    <x v="0"/>
    <x v="0"/>
    <x v="7"/>
  </r>
  <r>
    <s v="IN-AMD-104376"/>
    <x v="801"/>
    <x v="3"/>
    <x v="16"/>
    <n v="4"/>
    <n v="4501.43"/>
    <n v="0.2"/>
    <n v="14404.58"/>
    <n v="3149.24"/>
    <x v="1"/>
    <x v="0"/>
    <x v="0"/>
    <x v="5"/>
  </r>
  <r>
    <s v="IN-AMD-104377"/>
    <x v="295"/>
    <x v="2"/>
    <x v="11"/>
    <n v="2"/>
    <n v="28727.89"/>
    <n v="0.2"/>
    <n v="45964.62"/>
    <n v="11407.33"/>
    <x v="1"/>
    <x v="1"/>
    <x v="0"/>
    <x v="7"/>
  </r>
  <r>
    <s v="IN-AMD-104378"/>
    <x v="256"/>
    <x v="2"/>
    <x v="9"/>
    <n v="2"/>
    <n v="20378.72"/>
    <n v="0"/>
    <n v="40757.440000000002"/>
    <n v="6834.87"/>
    <x v="1"/>
    <x v="0"/>
    <x v="0"/>
    <x v="9"/>
  </r>
  <r>
    <s v="IN-AMD-104379"/>
    <x v="953"/>
    <x v="4"/>
    <x v="7"/>
    <n v="1"/>
    <n v="621.33000000000004"/>
    <n v="0.1"/>
    <n v="559.20000000000005"/>
    <n v="74.260000000000005"/>
    <x v="3"/>
    <x v="1"/>
    <x v="0"/>
    <x v="5"/>
  </r>
  <r>
    <s v="IN-AMD-104380"/>
    <x v="425"/>
    <x v="2"/>
    <x v="11"/>
    <n v="3"/>
    <n v="6678.56"/>
    <n v="0.1"/>
    <n v="18032.11"/>
    <n v="3578.27"/>
    <x v="2"/>
    <x v="1"/>
    <x v="0"/>
    <x v="6"/>
  </r>
  <r>
    <s v="IN-AMD-104381"/>
    <x v="593"/>
    <x v="0"/>
    <x v="0"/>
    <n v="1"/>
    <n v="535.16999999999996"/>
    <n v="0"/>
    <n v="535.16999999999996"/>
    <n v="91.21"/>
    <x v="0"/>
    <x v="1"/>
    <x v="0"/>
    <x v="2"/>
  </r>
  <r>
    <s v="IN-AMD-104382"/>
    <x v="194"/>
    <x v="2"/>
    <x v="6"/>
    <n v="3"/>
    <n v="18824.400000000001"/>
    <n v="0.2"/>
    <n v="45178.559999999998"/>
    <n v="6343.09"/>
    <x v="2"/>
    <x v="1"/>
    <x v="0"/>
    <x v="4"/>
  </r>
  <r>
    <s v="IN-AMD-104383"/>
    <x v="562"/>
    <x v="0"/>
    <x v="13"/>
    <n v="1"/>
    <n v="751.09"/>
    <n v="0"/>
    <n v="751.09"/>
    <n v="232.7"/>
    <x v="1"/>
    <x v="1"/>
    <x v="1"/>
    <x v="5"/>
  </r>
  <r>
    <s v="IN-AMD-104384"/>
    <x v="472"/>
    <x v="0"/>
    <x v="1"/>
    <n v="4"/>
    <n v="1912.96"/>
    <n v="0.1"/>
    <n v="6886.66"/>
    <n v="1752.71"/>
    <x v="1"/>
    <x v="0"/>
    <x v="0"/>
    <x v="6"/>
  </r>
  <r>
    <s v="IN-AMD-104385"/>
    <x v="197"/>
    <x v="0"/>
    <x v="1"/>
    <n v="1"/>
    <n v="577.27"/>
    <n v="0.05"/>
    <n v="548.41"/>
    <n v="156.91999999999999"/>
    <x v="1"/>
    <x v="1"/>
    <x v="0"/>
    <x v="9"/>
  </r>
  <r>
    <s v="IN-AMD-104386"/>
    <x v="507"/>
    <x v="2"/>
    <x v="11"/>
    <n v="1"/>
    <n v="34216.93"/>
    <n v="0.15"/>
    <n v="29084.39"/>
    <n v="8584.8700000000008"/>
    <x v="1"/>
    <x v="1"/>
    <x v="0"/>
    <x v="4"/>
  </r>
  <r>
    <s v="IN-AMD-104387"/>
    <x v="848"/>
    <x v="0"/>
    <x v="8"/>
    <n v="4"/>
    <n v="1795.25"/>
    <n v="0.1"/>
    <n v="6462.9"/>
    <n v="999.19"/>
    <x v="1"/>
    <x v="1"/>
    <x v="0"/>
    <x v="2"/>
  </r>
  <r>
    <s v="IN-AMD-104388"/>
    <x v="842"/>
    <x v="3"/>
    <x v="5"/>
    <n v="2"/>
    <n v="6791.05"/>
    <n v="0.15"/>
    <n v="11544.78"/>
    <n v="2100.31"/>
    <x v="1"/>
    <x v="0"/>
    <x v="0"/>
    <x v="5"/>
  </r>
  <r>
    <s v="IN-AMD-104389"/>
    <x v="99"/>
    <x v="1"/>
    <x v="2"/>
    <n v="2"/>
    <n v="330.45"/>
    <n v="0.05"/>
    <n v="627.85"/>
    <n v="83.36"/>
    <x v="1"/>
    <x v="1"/>
    <x v="0"/>
    <x v="6"/>
  </r>
  <r>
    <s v="IN-AMD-104390"/>
    <x v="317"/>
    <x v="0"/>
    <x v="8"/>
    <n v="4"/>
    <n v="2753"/>
    <n v="0"/>
    <n v="11012"/>
    <n v="3572.01"/>
    <x v="1"/>
    <x v="1"/>
    <x v="0"/>
    <x v="7"/>
  </r>
  <r>
    <s v="IN-AMD-104391"/>
    <x v="522"/>
    <x v="3"/>
    <x v="5"/>
    <n v="4"/>
    <n v="7643.36"/>
    <n v="0"/>
    <n v="30573.439999999999"/>
    <n v="0"/>
    <x v="2"/>
    <x v="1"/>
    <x v="2"/>
    <x v="6"/>
  </r>
  <r>
    <s v="IN-AMD-104392"/>
    <x v="229"/>
    <x v="2"/>
    <x v="6"/>
    <n v="1"/>
    <n v="29668.5"/>
    <n v="0.15"/>
    <n v="25218.22"/>
    <n v="4630.55"/>
    <x v="1"/>
    <x v="1"/>
    <x v="0"/>
    <x v="9"/>
  </r>
  <r>
    <s v="IN-AMD-104393"/>
    <x v="510"/>
    <x v="2"/>
    <x v="9"/>
    <n v="4"/>
    <n v="23656.26"/>
    <n v="0.05"/>
    <n v="89893.79"/>
    <n v="17200.650000000001"/>
    <x v="2"/>
    <x v="1"/>
    <x v="0"/>
    <x v="4"/>
  </r>
  <r>
    <s v="IN-AMD-104394"/>
    <x v="954"/>
    <x v="2"/>
    <x v="10"/>
    <n v="4"/>
    <n v="6210.3"/>
    <n v="0.05"/>
    <n v="23599.14"/>
    <n v="6007.88"/>
    <x v="3"/>
    <x v="1"/>
    <x v="0"/>
    <x v="9"/>
  </r>
  <r>
    <s v="IN-AMD-104395"/>
    <x v="274"/>
    <x v="2"/>
    <x v="10"/>
    <n v="3"/>
    <n v="9028.11"/>
    <n v="0.05"/>
    <n v="25730.11"/>
    <n v="6617.52"/>
    <x v="1"/>
    <x v="1"/>
    <x v="0"/>
    <x v="2"/>
  </r>
  <r>
    <s v="IN-AMD-104396"/>
    <x v="549"/>
    <x v="2"/>
    <x v="6"/>
    <n v="3"/>
    <n v="31962.21"/>
    <n v="0"/>
    <n v="95886.63"/>
    <n v="30703.89"/>
    <x v="4"/>
    <x v="2"/>
    <x v="0"/>
    <x v="2"/>
  </r>
  <r>
    <s v="IN-AMD-104397"/>
    <x v="482"/>
    <x v="0"/>
    <x v="1"/>
    <n v="2"/>
    <n v="2343.1999999999998"/>
    <n v="0.15"/>
    <n v="3983.44"/>
    <n v="505.1"/>
    <x v="0"/>
    <x v="0"/>
    <x v="0"/>
    <x v="4"/>
  </r>
  <r>
    <s v="IN-AMD-104398"/>
    <x v="0"/>
    <x v="3"/>
    <x v="24"/>
    <n v="4"/>
    <n v="6785.86"/>
    <n v="0.05"/>
    <n v="25786.27"/>
    <n v="8573.9"/>
    <x v="1"/>
    <x v="1"/>
    <x v="0"/>
    <x v="6"/>
  </r>
  <r>
    <s v="IN-AMD-104399"/>
    <x v="619"/>
    <x v="4"/>
    <x v="14"/>
    <n v="1"/>
    <n v="222.22"/>
    <n v="0.1"/>
    <n v="200"/>
    <n v="63.96"/>
    <x v="3"/>
    <x v="0"/>
    <x v="1"/>
    <x v="7"/>
  </r>
  <r>
    <s v="IN-AMD-104400"/>
    <x v="292"/>
    <x v="2"/>
    <x v="3"/>
    <n v="2"/>
    <n v="32929.620000000003"/>
    <n v="0.05"/>
    <n v="62566.28"/>
    <n v="14804.91"/>
    <x v="2"/>
    <x v="0"/>
    <x v="0"/>
    <x v="5"/>
  </r>
  <r>
    <s v="IN-AMD-104401"/>
    <x v="645"/>
    <x v="3"/>
    <x v="5"/>
    <n v="2"/>
    <n v="5443.61"/>
    <n v="0"/>
    <n v="10887.22"/>
    <n v="1596.12"/>
    <x v="2"/>
    <x v="1"/>
    <x v="0"/>
    <x v="6"/>
  </r>
  <r>
    <s v="IN-AMD-104402"/>
    <x v="311"/>
    <x v="1"/>
    <x v="2"/>
    <n v="2"/>
    <n v="774.06"/>
    <n v="0"/>
    <n v="1548.12"/>
    <n v="406.69"/>
    <x v="2"/>
    <x v="1"/>
    <x v="0"/>
    <x v="5"/>
  </r>
  <r>
    <s v="IN-AMD-104403"/>
    <x v="632"/>
    <x v="3"/>
    <x v="16"/>
    <n v="4"/>
    <n v="734.77"/>
    <n v="0.1"/>
    <n v="2645.17"/>
    <n v="694.83"/>
    <x v="1"/>
    <x v="1"/>
    <x v="0"/>
    <x v="4"/>
  </r>
  <r>
    <s v="IN-AMD-104404"/>
    <x v="537"/>
    <x v="2"/>
    <x v="10"/>
    <n v="4"/>
    <n v="6595.59"/>
    <n v="0"/>
    <n v="26382.36"/>
    <n v="3707.73"/>
    <x v="1"/>
    <x v="0"/>
    <x v="0"/>
    <x v="9"/>
  </r>
  <r>
    <s v="IN-AMD-104405"/>
    <x v="904"/>
    <x v="2"/>
    <x v="11"/>
    <n v="1"/>
    <n v="8162.29"/>
    <n v="0.05"/>
    <n v="7754.18"/>
    <n v="2593.62"/>
    <x v="2"/>
    <x v="0"/>
    <x v="0"/>
    <x v="5"/>
  </r>
  <r>
    <s v="IN-AMD-104406"/>
    <x v="329"/>
    <x v="2"/>
    <x v="11"/>
    <n v="1"/>
    <n v="16526.71"/>
    <n v="0"/>
    <n v="16526.71"/>
    <n v="4369.0600000000004"/>
    <x v="4"/>
    <x v="1"/>
    <x v="0"/>
    <x v="6"/>
  </r>
  <r>
    <s v="IN-AMD-104407"/>
    <x v="755"/>
    <x v="0"/>
    <x v="13"/>
    <n v="2"/>
    <n v="870.06"/>
    <n v="0.15"/>
    <n v="1479.1"/>
    <n v="362.07"/>
    <x v="1"/>
    <x v="0"/>
    <x v="0"/>
    <x v="1"/>
  </r>
  <r>
    <s v="IN-AMD-104408"/>
    <x v="101"/>
    <x v="3"/>
    <x v="5"/>
    <n v="4"/>
    <n v="500.13"/>
    <n v="0"/>
    <n v="2000.52"/>
    <n v="506.15"/>
    <x v="3"/>
    <x v="1"/>
    <x v="0"/>
    <x v="2"/>
  </r>
  <r>
    <s v="IN-AMD-104409"/>
    <x v="497"/>
    <x v="2"/>
    <x v="3"/>
    <n v="1"/>
    <n v="20478.11"/>
    <n v="0.2"/>
    <n v="16382.49"/>
    <n v="3957.05"/>
    <x v="4"/>
    <x v="0"/>
    <x v="0"/>
    <x v="5"/>
  </r>
  <r>
    <s v="IN-AMD-104410"/>
    <x v="48"/>
    <x v="2"/>
    <x v="6"/>
    <n v="3"/>
    <n v="6636.52"/>
    <n v="0"/>
    <n v="19909.560000000001"/>
    <n v="2809.55"/>
    <x v="1"/>
    <x v="1"/>
    <x v="0"/>
    <x v="4"/>
  </r>
  <r>
    <s v="IN-AMD-104411"/>
    <x v="308"/>
    <x v="3"/>
    <x v="24"/>
    <n v="3"/>
    <n v="2932.23"/>
    <n v="0.15"/>
    <n v="7477.19"/>
    <n v="2216.9299999999998"/>
    <x v="1"/>
    <x v="1"/>
    <x v="0"/>
    <x v="0"/>
  </r>
  <r>
    <s v="IN-AMD-104412"/>
    <x v="630"/>
    <x v="1"/>
    <x v="2"/>
    <n v="2"/>
    <n v="524.49"/>
    <n v="0.1"/>
    <n v="944.08"/>
    <n v="114.26"/>
    <x v="1"/>
    <x v="0"/>
    <x v="0"/>
    <x v="7"/>
  </r>
  <r>
    <s v="IN-AMD-104413"/>
    <x v="531"/>
    <x v="0"/>
    <x v="21"/>
    <n v="3"/>
    <n v="2638.48"/>
    <n v="0.1"/>
    <n v="7123.9"/>
    <n v="2205.6799999999998"/>
    <x v="1"/>
    <x v="2"/>
    <x v="0"/>
    <x v="2"/>
  </r>
  <r>
    <s v="IN-AMD-104414"/>
    <x v="366"/>
    <x v="3"/>
    <x v="18"/>
    <n v="2"/>
    <n v="5076.51"/>
    <n v="0"/>
    <n v="10153.02"/>
    <n v="1556.61"/>
    <x v="0"/>
    <x v="1"/>
    <x v="0"/>
    <x v="5"/>
  </r>
  <r>
    <s v="IN-AMD-104415"/>
    <x v="734"/>
    <x v="0"/>
    <x v="13"/>
    <n v="4"/>
    <n v="2767.34"/>
    <n v="0"/>
    <n v="11069.36"/>
    <n v="2114.59"/>
    <x v="1"/>
    <x v="1"/>
    <x v="0"/>
    <x v="6"/>
  </r>
  <r>
    <s v="IN-AMD-104416"/>
    <x v="301"/>
    <x v="2"/>
    <x v="3"/>
    <n v="2"/>
    <n v="31494.03"/>
    <n v="0.1"/>
    <n v="56689.25"/>
    <n v="11599.9"/>
    <x v="1"/>
    <x v="1"/>
    <x v="0"/>
    <x v="0"/>
  </r>
  <r>
    <s v="IN-AMD-104417"/>
    <x v="367"/>
    <x v="0"/>
    <x v="0"/>
    <n v="2"/>
    <n v="501.17"/>
    <n v="0.1"/>
    <n v="902.11"/>
    <n v="199.5"/>
    <x v="2"/>
    <x v="1"/>
    <x v="0"/>
    <x v="6"/>
  </r>
  <r>
    <s v="IN-AMD-104418"/>
    <x v="305"/>
    <x v="3"/>
    <x v="23"/>
    <n v="4"/>
    <n v="4024.96"/>
    <n v="0.1"/>
    <n v="14489.86"/>
    <n v="3295.7"/>
    <x v="2"/>
    <x v="0"/>
    <x v="0"/>
    <x v="8"/>
  </r>
  <r>
    <s v="IN-AMD-104419"/>
    <x v="594"/>
    <x v="4"/>
    <x v="17"/>
    <n v="1"/>
    <n v="792.02"/>
    <n v="0"/>
    <n v="792.02"/>
    <n v="0"/>
    <x v="2"/>
    <x v="1"/>
    <x v="3"/>
    <x v="4"/>
  </r>
  <r>
    <s v="IN-AMD-104420"/>
    <x v="55"/>
    <x v="2"/>
    <x v="6"/>
    <n v="1"/>
    <n v="23889.53"/>
    <n v="0.05"/>
    <n v="22695.05"/>
    <n v="5090.57"/>
    <x v="1"/>
    <x v="1"/>
    <x v="0"/>
    <x v="8"/>
  </r>
  <r>
    <s v="IN-AMD-104421"/>
    <x v="295"/>
    <x v="0"/>
    <x v="13"/>
    <n v="1"/>
    <n v="352.03"/>
    <n v="0.1"/>
    <n v="316.83"/>
    <n v="0"/>
    <x v="1"/>
    <x v="1"/>
    <x v="3"/>
    <x v="5"/>
  </r>
  <r>
    <s v="IN-AMD-104422"/>
    <x v="429"/>
    <x v="0"/>
    <x v="21"/>
    <n v="1"/>
    <n v="2044.31"/>
    <n v="0"/>
    <n v="2044.31"/>
    <n v="298.2"/>
    <x v="1"/>
    <x v="1"/>
    <x v="0"/>
    <x v="0"/>
  </r>
  <r>
    <s v="IN-AMD-104423"/>
    <x v="863"/>
    <x v="0"/>
    <x v="13"/>
    <n v="2"/>
    <n v="1551.48"/>
    <n v="0.25"/>
    <n v="2327.2199999999998"/>
    <n v="0"/>
    <x v="1"/>
    <x v="2"/>
    <x v="3"/>
    <x v="7"/>
  </r>
  <r>
    <s v="IN-AMD-104424"/>
    <x v="275"/>
    <x v="2"/>
    <x v="9"/>
    <n v="1"/>
    <n v="5889.24"/>
    <n v="0.15"/>
    <n v="5005.8500000000004"/>
    <n v="884.24"/>
    <x v="4"/>
    <x v="1"/>
    <x v="0"/>
    <x v="6"/>
  </r>
  <r>
    <s v="IN-AMD-104425"/>
    <x v="767"/>
    <x v="0"/>
    <x v="0"/>
    <n v="3"/>
    <n v="1032.5"/>
    <n v="0.05"/>
    <n v="2942.62"/>
    <n v="564.89"/>
    <x v="1"/>
    <x v="1"/>
    <x v="0"/>
    <x v="5"/>
  </r>
  <r>
    <s v="IN-AMD-104426"/>
    <x v="225"/>
    <x v="1"/>
    <x v="2"/>
    <n v="3"/>
    <n v="294.95"/>
    <n v="0.1"/>
    <n v="796.36"/>
    <n v="132.22999999999999"/>
    <x v="2"/>
    <x v="1"/>
    <x v="0"/>
    <x v="8"/>
  </r>
  <r>
    <s v="IN-AMD-104427"/>
    <x v="893"/>
    <x v="3"/>
    <x v="18"/>
    <n v="1"/>
    <n v="4998.2"/>
    <n v="0.1"/>
    <n v="4498.38"/>
    <n v="1440.74"/>
    <x v="1"/>
    <x v="1"/>
    <x v="0"/>
    <x v="4"/>
  </r>
  <r>
    <s v="IN-AMD-104428"/>
    <x v="848"/>
    <x v="0"/>
    <x v="8"/>
    <n v="3"/>
    <n v="1777.06"/>
    <n v="0"/>
    <n v="5331.18"/>
    <n v="0"/>
    <x v="0"/>
    <x v="1"/>
    <x v="3"/>
    <x v="5"/>
  </r>
  <r>
    <s v="IN-AMD-104429"/>
    <x v="747"/>
    <x v="2"/>
    <x v="10"/>
    <n v="3"/>
    <n v="17120.22"/>
    <n v="0.05"/>
    <n v="48792.63"/>
    <n v="12852.87"/>
    <x v="1"/>
    <x v="2"/>
    <x v="0"/>
    <x v="5"/>
  </r>
  <r>
    <s v="IN-AMD-104430"/>
    <x v="737"/>
    <x v="2"/>
    <x v="6"/>
    <n v="4"/>
    <n v="21266.959999999999"/>
    <n v="0"/>
    <n v="85067.839999999997"/>
    <n v="24950.02"/>
    <x v="1"/>
    <x v="0"/>
    <x v="0"/>
    <x v="4"/>
  </r>
  <r>
    <s v="IN-AMD-104431"/>
    <x v="183"/>
    <x v="0"/>
    <x v="21"/>
    <n v="4"/>
    <n v="1562.73"/>
    <n v="0.05"/>
    <n v="5938.37"/>
    <n v="0"/>
    <x v="4"/>
    <x v="2"/>
    <x v="2"/>
    <x v="0"/>
  </r>
  <r>
    <s v="IN-AMD-104432"/>
    <x v="118"/>
    <x v="1"/>
    <x v="4"/>
    <n v="1"/>
    <n v="547.17999999999995"/>
    <n v="0.2"/>
    <n v="437.74"/>
    <n v="140.46"/>
    <x v="2"/>
    <x v="1"/>
    <x v="1"/>
    <x v="7"/>
  </r>
  <r>
    <s v="IN-AMD-104433"/>
    <x v="526"/>
    <x v="4"/>
    <x v="22"/>
    <n v="2"/>
    <n v="1046.3699999999999"/>
    <n v="0.1"/>
    <n v="1883.47"/>
    <n v="420.66"/>
    <x v="2"/>
    <x v="1"/>
    <x v="1"/>
    <x v="6"/>
  </r>
  <r>
    <s v="IN-AMD-104434"/>
    <x v="22"/>
    <x v="0"/>
    <x v="21"/>
    <n v="2"/>
    <n v="1737.52"/>
    <n v="0"/>
    <n v="3475.04"/>
    <n v="927.09"/>
    <x v="1"/>
    <x v="1"/>
    <x v="1"/>
    <x v="6"/>
  </r>
  <r>
    <s v="IN-AMD-104435"/>
    <x v="394"/>
    <x v="0"/>
    <x v="8"/>
    <n v="4"/>
    <n v="870.55"/>
    <n v="0.1"/>
    <n v="3133.98"/>
    <n v="395.28"/>
    <x v="1"/>
    <x v="1"/>
    <x v="1"/>
    <x v="6"/>
  </r>
  <r>
    <s v="IN-AMD-104436"/>
    <x v="637"/>
    <x v="1"/>
    <x v="19"/>
    <n v="4"/>
    <n v="995.62"/>
    <n v="0.25"/>
    <n v="2986.86"/>
    <n v="648.41"/>
    <x v="2"/>
    <x v="0"/>
    <x v="0"/>
    <x v="7"/>
  </r>
  <r>
    <s v="IN-AMD-104437"/>
    <x v="605"/>
    <x v="0"/>
    <x v="21"/>
    <n v="2"/>
    <n v="1030.3499999999999"/>
    <n v="0"/>
    <n v="2060.6999999999998"/>
    <n v="386.38"/>
    <x v="2"/>
    <x v="1"/>
    <x v="0"/>
    <x v="5"/>
  </r>
  <r>
    <s v="IN-AMD-104438"/>
    <x v="95"/>
    <x v="3"/>
    <x v="24"/>
    <n v="1"/>
    <n v="7115.79"/>
    <n v="0.1"/>
    <n v="6404.21"/>
    <n v="0"/>
    <x v="1"/>
    <x v="1"/>
    <x v="2"/>
    <x v="4"/>
  </r>
  <r>
    <s v="IN-AMD-104439"/>
    <x v="596"/>
    <x v="2"/>
    <x v="9"/>
    <n v="2"/>
    <n v="8648.16"/>
    <n v="0.15"/>
    <n v="14701.87"/>
    <n v="2950.65"/>
    <x v="2"/>
    <x v="1"/>
    <x v="0"/>
    <x v="5"/>
  </r>
  <r>
    <s v="IN-AMD-104440"/>
    <x v="56"/>
    <x v="3"/>
    <x v="23"/>
    <n v="2"/>
    <n v="978.92"/>
    <n v="0.15"/>
    <n v="1664.16"/>
    <n v="520.62"/>
    <x v="1"/>
    <x v="1"/>
    <x v="0"/>
    <x v="2"/>
  </r>
  <r>
    <s v="IN-AMD-104441"/>
    <x v="530"/>
    <x v="0"/>
    <x v="0"/>
    <n v="3"/>
    <n v="2714.1"/>
    <n v="0.15"/>
    <n v="6920.95"/>
    <n v="2251.12"/>
    <x v="2"/>
    <x v="1"/>
    <x v="0"/>
    <x v="3"/>
  </r>
  <r>
    <s v="IN-AMD-104442"/>
    <x v="209"/>
    <x v="1"/>
    <x v="4"/>
    <n v="2"/>
    <n v="1251.31"/>
    <n v="0.2"/>
    <n v="2002.1"/>
    <n v="502.79"/>
    <x v="2"/>
    <x v="0"/>
    <x v="0"/>
    <x v="0"/>
  </r>
  <r>
    <s v="IN-AMD-104443"/>
    <x v="833"/>
    <x v="1"/>
    <x v="19"/>
    <n v="4"/>
    <n v="277.79000000000002"/>
    <n v="0"/>
    <n v="1111.1600000000001"/>
    <n v="384.64"/>
    <x v="1"/>
    <x v="1"/>
    <x v="0"/>
    <x v="5"/>
  </r>
  <r>
    <s v="IN-AMD-104444"/>
    <x v="627"/>
    <x v="2"/>
    <x v="10"/>
    <n v="1"/>
    <n v="30323.68"/>
    <n v="0"/>
    <n v="30323.68"/>
    <n v="10079.700000000001"/>
    <x v="1"/>
    <x v="0"/>
    <x v="0"/>
    <x v="7"/>
  </r>
  <r>
    <s v="IN-AMD-104445"/>
    <x v="742"/>
    <x v="3"/>
    <x v="23"/>
    <n v="2"/>
    <n v="2426.3000000000002"/>
    <n v="0"/>
    <n v="4852.6000000000004"/>
    <n v="1329.84"/>
    <x v="0"/>
    <x v="1"/>
    <x v="0"/>
    <x v="5"/>
  </r>
  <r>
    <s v="IN-AMD-104446"/>
    <x v="49"/>
    <x v="1"/>
    <x v="15"/>
    <n v="3"/>
    <n v="1366.9"/>
    <n v="0"/>
    <n v="4100.7"/>
    <n v="0"/>
    <x v="2"/>
    <x v="1"/>
    <x v="2"/>
    <x v="4"/>
  </r>
  <r>
    <s v="IN-AMD-104447"/>
    <x v="431"/>
    <x v="0"/>
    <x v="0"/>
    <n v="4"/>
    <n v="393.37"/>
    <n v="0"/>
    <n v="1573.48"/>
    <n v="0"/>
    <x v="2"/>
    <x v="1"/>
    <x v="3"/>
    <x v="5"/>
  </r>
  <r>
    <s v="IN-AMD-104448"/>
    <x v="814"/>
    <x v="2"/>
    <x v="3"/>
    <n v="4"/>
    <n v="19539.37"/>
    <n v="0.15"/>
    <n v="66433.86"/>
    <n v="18058.09"/>
    <x v="2"/>
    <x v="1"/>
    <x v="0"/>
    <x v="6"/>
  </r>
  <r>
    <s v="IN-AMD-104449"/>
    <x v="205"/>
    <x v="2"/>
    <x v="11"/>
    <n v="3"/>
    <n v="20771.38"/>
    <n v="0.2"/>
    <n v="49851.31"/>
    <n v="10651.97"/>
    <x v="0"/>
    <x v="1"/>
    <x v="0"/>
    <x v="6"/>
  </r>
  <r>
    <s v="IN-AMD-104450"/>
    <x v="276"/>
    <x v="0"/>
    <x v="1"/>
    <n v="4"/>
    <n v="1953.34"/>
    <n v="0.05"/>
    <n v="7422.69"/>
    <n v="974.19"/>
    <x v="1"/>
    <x v="1"/>
    <x v="0"/>
    <x v="5"/>
  </r>
  <r>
    <s v="IN-AMD-104451"/>
    <x v="584"/>
    <x v="0"/>
    <x v="8"/>
    <n v="3"/>
    <n v="2340.8000000000002"/>
    <n v="0.25"/>
    <n v="5266.8"/>
    <n v="1724.29"/>
    <x v="1"/>
    <x v="1"/>
    <x v="0"/>
    <x v="2"/>
  </r>
  <r>
    <s v="IN-AMD-104452"/>
    <x v="265"/>
    <x v="3"/>
    <x v="24"/>
    <n v="4"/>
    <n v="5030.96"/>
    <n v="0.05"/>
    <n v="19117.650000000001"/>
    <n v="2518.7399999999998"/>
    <x v="1"/>
    <x v="2"/>
    <x v="0"/>
    <x v="0"/>
  </r>
  <r>
    <s v="IN-AMD-104453"/>
    <x v="767"/>
    <x v="2"/>
    <x v="9"/>
    <n v="4"/>
    <n v="5875.59"/>
    <n v="0"/>
    <n v="23502.36"/>
    <n v="7098.01"/>
    <x v="1"/>
    <x v="1"/>
    <x v="0"/>
    <x v="2"/>
  </r>
  <r>
    <s v="IN-AMD-104454"/>
    <x v="852"/>
    <x v="1"/>
    <x v="15"/>
    <n v="4"/>
    <n v="1144.18"/>
    <n v="0.1"/>
    <n v="4119.05"/>
    <n v="1009.06"/>
    <x v="3"/>
    <x v="0"/>
    <x v="0"/>
    <x v="7"/>
  </r>
  <r>
    <s v="IN-AMD-104455"/>
    <x v="649"/>
    <x v="2"/>
    <x v="6"/>
    <n v="4"/>
    <n v="32699.47"/>
    <n v="0.05"/>
    <n v="124257.99"/>
    <n v="27068.19"/>
    <x v="1"/>
    <x v="1"/>
    <x v="0"/>
    <x v="5"/>
  </r>
  <r>
    <s v="IN-AMD-104456"/>
    <x v="803"/>
    <x v="2"/>
    <x v="3"/>
    <n v="3"/>
    <n v="18040.53"/>
    <n v="0"/>
    <n v="54121.59"/>
    <n v="14948.26"/>
    <x v="1"/>
    <x v="0"/>
    <x v="0"/>
    <x v="1"/>
  </r>
  <r>
    <s v="IN-AMD-104457"/>
    <x v="790"/>
    <x v="0"/>
    <x v="8"/>
    <n v="2"/>
    <n v="2791.64"/>
    <n v="0.25"/>
    <n v="4187.46"/>
    <n v="968.29"/>
    <x v="1"/>
    <x v="1"/>
    <x v="0"/>
    <x v="1"/>
  </r>
  <r>
    <s v="IN-AMD-104458"/>
    <x v="480"/>
    <x v="0"/>
    <x v="1"/>
    <n v="4"/>
    <n v="1753.74"/>
    <n v="0.1"/>
    <n v="6313.46"/>
    <n v="0"/>
    <x v="1"/>
    <x v="1"/>
    <x v="3"/>
    <x v="7"/>
  </r>
  <r>
    <s v="IN-AMD-104459"/>
    <x v="778"/>
    <x v="2"/>
    <x v="9"/>
    <n v="3"/>
    <n v="7769.08"/>
    <n v="0.1"/>
    <n v="20976.52"/>
    <n v="5312.16"/>
    <x v="1"/>
    <x v="0"/>
    <x v="0"/>
    <x v="1"/>
  </r>
  <r>
    <s v="IN-AMD-104460"/>
    <x v="232"/>
    <x v="2"/>
    <x v="3"/>
    <n v="3"/>
    <n v="8263.0300000000007"/>
    <n v="0.25"/>
    <n v="18591.82"/>
    <n v="4802.01"/>
    <x v="0"/>
    <x v="0"/>
    <x v="0"/>
    <x v="4"/>
  </r>
  <r>
    <s v="IN-AMD-104461"/>
    <x v="450"/>
    <x v="2"/>
    <x v="3"/>
    <n v="3"/>
    <n v="26743.83"/>
    <n v="0.15"/>
    <n v="68196.77"/>
    <n v="23730.71"/>
    <x v="1"/>
    <x v="0"/>
    <x v="0"/>
    <x v="7"/>
  </r>
  <r>
    <s v="IN-AMD-104462"/>
    <x v="408"/>
    <x v="3"/>
    <x v="18"/>
    <n v="2"/>
    <n v="1711.03"/>
    <n v="0.05"/>
    <n v="3250.96"/>
    <n v="609.27"/>
    <x v="1"/>
    <x v="0"/>
    <x v="0"/>
    <x v="0"/>
  </r>
  <r>
    <s v="IN-AMD-104463"/>
    <x v="104"/>
    <x v="1"/>
    <x v="19"/>
    <n v="1"/>
    <n v="1319.59"/>
    <n v="0"/>
    <n v="1319.59"/>
    <n v="251.67"/>
    <x v="1"/>
    <x v="1"/>
    <x v="0"/>
    <x v="7"/>
  </r>
  <r>
    <s v="IN-AMD-104464"/>
    <x v="465"/>
    <x v="0"/>
    <x v="8"/>
    <n v="3"/>
    <n v="1595.26"/>
    <n v="0"/>
    <n v="4785.78"/>
    <n v="972.85"/>
    <x v="2"/>
    <x v="0"/>
    <x v="0"/>
    <x v="9"/>
  </r>
  <r>
    <s v="IN-AMD-104465"/>
    <x v="80"/>
    <x v="3"/>
    <x v="16"/>
    <n v="3"/>
    <n v="1517.37"/>
    <n v="0.05"/>
    <n v="4324.5"/>
    <n v="1416.49"/>
    <x v="1"/>
    <x v="1"/>
    <x v="0"/>
    <x v="7"/>
  </r>
  <r>
    <s v="IN-AMD-104466"/>
    <x v="758"/>
    <x v="3"/>
    <x v="24"/>
    <n v="3"/>
    <n v="2380.12"/>
    <n v="0.25"/>
    <n v="5355.27"/>
    <n v="1324.42"/>
    <x v="2"/>
    <x v="1"/>
    <x v="0"/>
    <x v="5"/>
  </r>
  <r>
    <s v="IN-AMD-104467"/>
    <x v="229"/>
    <x v="2"/>
    <x v="3"/>
    <n v="2"/>
    <n v="15227.69"/>
    <n v="0.2"/>
    <n v="24364.3"/>
    <n v="8125"/>
    <x v="1"/>
    <x v="1"/>
    <x v="0"/>
    <x v="2"/>
  </r>
  <r>
    <s v="IN-AMD-104468"/>
    <x v="134"/>
    <x v="4"/>
    <x v="22"/>
    <n v="4"/>
    <n v="905.07"/>
    <n v="0"/>
    <n v="3620.28"/>
    <n v="1065.2"/>
    <x v="0"/>
    <x v="1"/>
    <x v="0"/>
    <x v="0"/>
  </r>
  <r>
    <s v="IN-AMD-104469"/>
    <x v="529"/>
    <x v="1"/>
    <x v="19"/>
    <n v="2"/>
    <n v="1089.8"/>
    <n v="0.25"/>
    <n v="1634.7"/>
    <n v="290.63"/>
    <x v="1"/>
    <x v="1"/>
    <x v="0"/>
    <x v="7"/>
  </r>
  <r>
    <s v="IN-AMD-104470"/>
    <x v="546"/>
    <x v="2"/>
    <x v="3"/>
    <n v="3"/>
    <n v="27500.83"/>
    <n v="0"/>
    <n v="82502.490000000005"/>
    <n v="0"/>
    <x v="1"/>
    <x v="0"/>
    <x v="3"/>
    <x v="7"/>
  </r>
  <r>
    <s v="IN-AMD-104471"/>
    <x v="829"/>
    <x v="2"/>
    <x v="11"/>
    <n v="1"/>
    <n v="23590.42"/>
    <n v="0.15"/>
    <n v="20051.86"/>
    <n v="2778.91"/>
    <x v="2"/>
    <x v="1"/>
    <x v="0"/>
    <x v="0"/>
  </r>
  <r>
    <s v="IN-AMD-104472"/>
    <x v="121"/>
    <x v="2"/>
    <x v="10"/>
    <n v="3"/>
    <n v="14202.88"/>
    <n v="0"/>
    <n v="42608.639999999999"/>
    <n v="10588.48"/>
    <x v="3"/>
    <x v="1"/>
    <x v="0"/>
    <x v="8"/>
  </r>
  <r>
    <s v="IN-AMD-104473"/>
    <x v="454"/>
    <x v="2"/>
    <x v="10"/>
    <n v="4"/>
    <n v="3092.75"/>
    <n v="0"/>
    <n v="12371"/>
    <n v="2027.63"/>
    <x v="1"/>
    <x v="0"/>
    <x v="0"/>
    <x v="4"/>
  </r>
  <r>
    <s v="IN-AMD-104474"/>
    <x v="572"/>
    <x v="3"/>
    <x v="18"/>
    <n v="1"/>
    <n v="2273.0100000000002"/>
    <n v="0.1"/>
    <n v="2045.71"/>
    <n v="439.01"/>
    <x v="2"/>
    <x v="1"/>
    <x v="0"/>
    <x v="0"/>
  </r>
  <r>
    <s v="IN-AMD-104475"/>
    <x v="150"/>
    <x v="0"/>
    <x v="1"/>
    <n v="1"/>
    <n v="1342.86"/>
    <n v="0.15"/>
    <n v="1141.43"/>
    <n v="288.27999999999997"/>
    <x v="1"/>
    <x v="0"/>
    <x v="0"/>
    <x v="9"/>
  </r>
  <r>
    <s v="IN-AMD-104476"/>
    <x v="341"/>
    <x v="1"/>
    <x v="19"/>
    <n v="2"/>
    <n v="625.63"/>
    <n v="0.05"/>
    <n v="1188.7"/>
    <n v="195.24"/>
    <x v="0"/>
    <x v="1"/>
    <x v="0"/>
    <x v="4"/>
  </r>
  <r>
    <s v="IN-AMD-104477"/>
    <x v="425"/>
    <x v="3"/>
    <x v="5"/>
    <n v="2"/>
    <n v="4249.79"/>
    <n v="0.2"/>
    <n v="6799.66"/>
    <n v="1992.55"/>
    <x v="2"/>
    <x v="1"/>
    <x v="0"/>
    <x v="6"/>
  </r>
  <r>
    <s v="IN-AMD-104478"/>
    <x v="460"/>
    <x v="3"/>
    <x v="18"/>
    <n v="4"/>
    <n v="6814.87"/>
    <n v="0.2"/>
    <n v="21807.58"/>
    <n v="5020.8500000000004"/>
    <x v="3"/>
    <x v="0"/>
    <x v="0"/>
    <x v="4"/>
  </r>
  <r>
    <s v="IN-AMD-104479"/>
    <x v="378"/>
    <x v="3"/>
    <x v="18"/>
    <n v="2"/>
    <n v="942.62"/>
    <n v="0"/>
    <n v="1885.24"/>
    <n v="605.04"/>
    <x v="0"/>
    <x v="1"/>
    <x v="0"/>
    <x v="5"/>
  </r>
  <r>
    <s v="IN-AMD-104480"/>
    <x v="501"/>
    <x v="2"/>
    <x v="11"/>
    <n v="4"/>
    <n v="14417.52"/>
    <n v="0.15"/>
    <n v="49019.57"/>
    <n v="9377.17"/>
    <x v="1"/>
    <x v="1"/>
    <x v="0"/>
    <x v="5"/>
  </r>
  <r>
    <s v="IN-AMD-104481"/>
    <x v="379"/>
    <x v="0"/>
    <x v="0"/>
    <n v="1"/>
    <n v="929.84"/>
    <n v="0"/>
    <n v="929.84"/>
    <n v="0"/>
    <x v="1"/>
    <x v="1"/>
    <x v="3"/>
    <x v="2"/>
  </r>
  <r>
    <s v="IN-AMD-104482"/>
    <x v="54"/>
    <x v="3"/>
    <x v="23"/>
    <n v="1"/>
    <n v="4943.46"/>
    <n v="0.05"/>
    <n v="4696.29"/>
    <n v="0"/>
    <x v="1"/>
    <x v="2"/>
    <x v="3"/>
    <x v="4"/>
  </r>
  <r>
    <s v="IN-AMD-104483"/>
    <x v="250"/>
    <x v="2"/>
    <x v="11"/>
    <n v="1"/>
    <n v="33324.629999999997"/>
    <n v="0.15"/>
    <n v="28325.94"/>
    <n v="0"/>
    <x v="0"/>
    <x v="1"/>
    <x v="3"/>
    <x v="8"/>
  </r>
  <r>
    <s v="IN-AMD-104484"/>
    <x v="192"/>
    <x v="2"/>
    <x v="10"/>
    <n v="4"/>
    <n v="28212.14"/>
    <n v="0.05"/>
    <n v="107206.13"/>
    <n v="33727.160000000003"/>
    <x v="0"/>
    <x v="1"/>
    <x v="0"/>
    <x v="6"/>
  </r>
  <r>
    <s v="IN-AMD-104485"/>
    <x v="30"/>
    <x v="1"/>
    <x v="20"/>
    <n v="2"/>
    <n v="1159.42"/>
    <n v="0.2"/>
    <n v="1855.07"/>
    <n v="577.16"/>
    <x v="2"/>
    <x v="1"/>
    <x v="0"/>
    <x v="7"/>
  </r>
  <r>
    <s v="IN-AMD-104486"/>
    <x v="333"/>
    <x v="3"/>
    <x v="5"/>
    <n v="2"/>
    <n v="3207.08"/>
    <n v="0.05"/>
    <n v="6093.45"/>
    <n v="1524.31"/>
    <x v="1"/>
    <x v="0"/>
    <x v="0"/>
    <x v="7"/>
  </r>
  <r>
    <s v="IN-AMD-104487"/>
    <x v="4"/>
    <x v="2"/>
    <x v="9"/>
    <n v="2"/>
    <n v="32530.49"/>
    <n v="0.05"/>
    <n v="61807.93"/>
    <n v="16244.86"/>
    <x v="0"/>
    <x v="1"/>
    <x v="0"/>
    <x v="8"/>
  </r>
  <r>
    <s v="IN-AMD-104488"/>
    <x v="531"/>
    <x v="3"/>
    <x v="16"/>
    <n v="3"/>
    <n v="7643.33"/>
    <n v="0.25"/>
    <n v="17197.490000000002"/>
    <n v="5095.91"/>
    <x v="2"/>
    <x v="1"/>
    <x v="0"/>
    <x v="2"/>
  </r>
  <r>
    <s v="IN-AMD-104489"/>
    <x v="305"/>
    <x v="1"/>
    <x v="15"/>
    <n v="1"/>
    <n v="1205.28"/>
    <n v="0.05"/>
    <n v="1145.02"/>
    <n v="280.32"/>
    <x v="1"/>
    <x v="1"/>
    <x v="0"/>
    <x v="5"/>
  </r>
  <r>
    <s v="IN-AMD-104490"/>
    <x v="283"/>
    <x v="0"/>
    <x v="13"/>
    <n v="1"/>
    <n v="1541.64"/>
    <n v="0.15"/>
    <n v="1310.3900000000001"/>
    <n v="398.8"/>
    <x v="1"/>
    <x v="1"/>
    <x v="0"/>
    <x v="4"/>
  </r>
  <r>
    <s v="IN-AMD-104491"/>
    <x v="771"/>
    <x v="2"/>
    <x v="9"/>
    <n v="3"/>
    <n v="20325.900000000001"/>
    <n v="0.1"/>
    <n v="54879.93"/>
    <n v="14181.52"/>
    <x v="2"/>
    <x v="0"/>
    <x v="0"/>
    <x v="5"/>
  </r>
  <r>
    <s v="IN-AMD-104492"/>
    <x v="327"/>
    <x v="4"/>
    <x v="7"/>
    <n v="1"/>
    <n v="895.58"/>
    <n v="0"/>
    <n v="895.58"/>
    <n v="138.59"/>
    <x v="2"/>
    <x v="2"/>
    <x v="0"/>
    <x v="0"/>
  </r>
  <r>
    <s v="IN-AMD-104493"/>
    <x v="657"/>
    <x v="0"/>
    <x v="0"/>
    <n v="1"/>
    <n v="1961.27"/>
    <n v="0.1"/>
    <n v="1765.14"/>
    <n v="523.22"/>
    <x v="1"/>
    <x v="0"/>
    <x v="0"/>
    <x v="4"/>
  </r>
  <r>
    <s v="IN-AMD-104494"/>
    <x v="837"/>
    <x v="2"/>
    <x v="11"/>
    <n v="3"/>
    <n v="22318.01"/>
    <n v="0"/>
    <n v="66954.03"/>
    <n v="13546.96"/>
    <x v="0"/>
    <x v="1"/>
    <x v="0"/>
    <x v="2"/>
  </r>
  <r>
    <s v="IN-AMD-104495"/>
    <x v="427"/>
    <x v="0"/>
    <x v="21"/>
    <n v="1"/>
    <n v="1259.3900000000001"/>
    <n v="0.15"/>
    <n v="1070.48"/>
    <n v="346.14"/>
    <x v="2"/>
    <x v="1"/>
    <x v="0"/>
    <x v="0"/>
  </r>
  <r>
    <s v="IN-AMD-104496"/>
    <x v="935"/>
    <x v="1"/>
    <x v="2"/>
    <n v="2"/>
    <n v="1404.89"/>
    <n v="0.1"/>
    <n v="2528.8000000000002"/>
    <n v="527.41999999999996"/>
    <x v="1"/>
    <x v="2"/>
    <x v="0"/>
    <x v="5"/>
  </r>
  <r>
    <s v="IN-AMD-104497"/>
    <x v="115"/>
    <x v="2"/>
    <x v="9"/>
    <n v="3"/>
    <n v="18139.689999999999"/>
    <n v="0"/>
    <n v="54419.07"/>
    <n v="9572.6"/>
    <x v="2"/>
    <x v="2"/>
    <x v="0"/>
    <x v="5"/>
  </r>
  <r>
    <s v="IN-AMD-104498"/>
    <x v="795"/>
    <x v="2"/>
    <x v="3"/>
    <n v="1"/>
    <n v="17683.47"/>
    <n v="0.15"/>
    <n v="15030.95"/>
    <n v="2851.02"/>
    <x v="3"/>
    <x v="1"/>
    <x v="0"/>
    <x v="8"/>
  </r>
  <r>
    <s v="IN-AMD-104499"/>
    <x v="818"/>
    <x v="2"/>
    <x v="9"/>
    <n v="2"/>
    <n v="3108.37"/>
    <n v="0.15"/>
    <n v="5284.23"/>
    <n v="855.84"/>
    <x v="1"/>
    <x v="1"/>
    <x v="0"/>
    <x v="0"/>
  </r>
  <r>
    <s v="IN-AMD-104500"/>
    <x v="393"/>
    <x v="4"/>
    <x v="12"/>
    <n v="4"/>
    <n v="782.76"/>
    <n v="0.15"/>
    <n v="2661.38"/>
    <n v="593.87"/>
    <x v="1"/>
    <x v="1"/>
    <x v="0"/>
    <x v="6"/>
  </r>
  <r>
    <s v="IN-AMD-104501"/>
    <x v="558"/>
    <x v="2"/>
    <x v="9"/>
    <n v="1"/>
    <n v="15551.15"/>
    <n v="0.05"/>
    <n v="14773.59"/>
    <n v="4315.1000000000004"/>
    <x v="2"/>
    <x v="1"/>
    <x v="0"/>
    <x v="4"/>
  </r>
  <r>
    <s v="IN-AMD-104502"/>
    <x v="323"/>
    <x v="3"/>
    <x v="23"/>
    <n v="3"/>
    <n v="1922.92"/>
    <n v="0.15"/>
    <n v="4903.45"/>
    <n v="1332.96"/>
    <x v="1"/>
    <x v="0"/>
    <x v="0"/>
    <x v="5"/>
  </r>
  <r>
    <s v="IN-AMD-104503"/>
    <x v="765"/>
    <x v="4"/>
    <x v="7"/>
    <n v="2"/>
    <n v="992.27"/>
    <n v="0.1"/>
    <n v="1786.09"/>
    <n v="572.35"/>
    <x v="1"/>
    <x v="1"/>
    <x v="0"/>
    <x v="4"/>
  </r>
  <r>
    <s v="IN-AMD-104504"/>
    <x v="344"/>
    <x v="2"/>
    <x v="11"/>
    <n v="4"/>
    <n v="21533.68"/>
    <n v="0.1"/>
    <n v="77521.25"/>
    <n v="9668.7800000000007"/>
    <x v="1"/>
    <x v="1"/>
    <x v="0"/>
    <x v="5"/>
  </r>
  <r>
    <s v="IN-AMD-104505"/>
    <x v="695"/>
    <x v="4"/>
    <x v="17"/>
    <n v="4"/>
    <n v="169.85"/>
    <n v="0.1"/>
    <n v="611.46"/>
    <n v="180.23"/>
    <x v="3"/>
    <x v="1"/>
    <x v="0"/>
    <x v="4"/>
  </r>
  <r>
    <s v="IN-AMD-104506"/>
    <x v="118"/>
    <x v="4"/>
    <x v="22"/>
    <n v="1"/>
    <n v="283.56"/>
    <n v="0.1"/>
    <n v="255.2"/>
    <n v="66.34"/>
    <x v="2"/>
    <x v="0"/>
    <x v="0"/>
    <x v="7"/>
  </r>
  <r>
    <s v="IN-AMD-104507"/>
    <x v="128"/>
    <x v="1"/>
    <x v="20"/>
    <n v="4"/>
    <n v="1407.23"/>
    <n v="0.15"/>
    <n v="4784.58"/>
    <n v="1635.8"/>
    <x v="2"/>
    <x v="1"/>
    <x v="0"/>
    <x v="8"/>
  </r>
  <r>
    <s v="IN-AMD-104508"/>
    <x v="455"/>
    <x v="2"/>
    <x v="9"/>
    <n v="3"/>
    <n v="23986.82"/>
    <n v="0.25"/>
    <n v="53970.34"/>
    <n v="16792.990000000002"/>
    <x v="1"/>
    <x v="1"/>
    <x v="0"/>
    <x v="9"/>
  </r>
  <r>
    <s v="IN-AMD-104509"/>
    <x v="646"/>
    <x v="3"/>
    <x v="18"/>
    <n v="4"/>
    <n v="1067.19"/>
    <n v="0.15"/>
    <n v="3628.45"/>
    <n v="669.65"/>
    <x v="1"/>
    <x v="1"/>
    <x v="0"/>
    <x v="0"/>
  </r>
  <r>
    <s v="IN-AMD-104510"/>
    <x v="488"/>
    <x v="1"/>
    <x v="15"/>
    <n v="1"/>
    <n v="701.79"/>
    <n v="0.05"/>
    <n v="666.7"/>
    <n v="212.52"/>
    <x v="1"/>
    <x v="1"/>
    <x v="0"/>
    <x v="8"/>
  </r>
  <r>
    <s v="IN-AMD-104511"/>
    <x v="432"/>
    <x v="4"/>
    <x v="14"/>
    <n v="4"/>
    <n v="896.18"/>
    <n v="0.05"/>
    <n v="3405.48"/>
    <n v="1094.3399999999999"/>
    <x v="0"/>
    <x v="1"/>
    <x v="0"/>
    <x v="2"/>
  </r>
  <r>
    <s v="IN-AMD-104512"/>
    <x v="221"/>
    <x v="2"/>
    <x v="9"/>
    <n v="1"/>
    <n v="29978.85"/>
    <n v="0"/>
    <n v="29978.85"/>
    <n v="9283.77"/>
    <x v="1"/>
    <x v="0"/>
    <x v="0"/>
    <x v="1"/>
  </r>
  <r>
    <s v="IN-AMD-104513"/>
    <x v="382"/>
    <x v="1"/>
    <x v="20"/>
    <n v="4"/>
    <n v="1117.04"/>
    <n v="0"/>
    <n v="4468.16"/>
    <n v="1076.3800000000001"/>
    <x v="1"/>
    <x v="1"/>
    <x v="0"/>
    <x v="4"/>
  </r>
  <r>
    <s v="IN-AMD-104514"/>
    <x v="431"/>
    <x v="0"/>
    <x v="1"/>
    <n v="2"/>
    <n v="1914.44"/>
    <n v="0"/>
    <n v="3828.88"/>
    <n v="1207.51"/>
    <x v="0"/>
    <x v="1"/>
    <x v="0"/>
    <x v="8"/>
  </r>
  <r>
    <s v="IN-AMD-104515"/>
    <x v="453"/>
    <x v="2"/>
    <x v="10"/>
    <n v="1"/>
    <n v="29220.73"/>
    <n v="0.25"/>
    <n v="21915.55"/>
    <n v="4219.12"/>
    <x v="1"/>
    <x v="0"/>
    <x v="0"/>
    <x v="5"/>
  </r>
  <r>
    <s v="IN-AMD-104516"/>
    <x v="116"/>
    <x v="0"/>
    <x v="21"/>
    <n v="3"/>
    <n v="2234.94"/>
    <n v="0.15"/>
    <n v="5699.1"/>
    <n v="1141"/>
    <x v="2"/>
    <x v="1"/>
    <x v="0"/>
    <x v="3"/>
  </r>
  <r>
    <s v="IN-AMD-104517"/>
    <x v="274"/>
    <x v="1"/>
    <x v="20"/>
    <n v="3"/>
    <n v="1286.4000000000001"/>
    <n v="0"/>
    <n v="3859.2"/>
    <n v="0"/>
    <x v="1"/>
    <x v="1"/>
    <x v="3"/>
    <x v="9"/>
  </r>
  <r>
    <s v="IN-AMD-104518"/>
    <x v="302"/>
    <x v="0"/>
    <x v="0"/>
    <n v="4"/>
    <n v="2004.3"/>
    <n v="0.05"/>
    <n v="7616.34"/>
    <n v="961.8"/>
    <x v="2"/>
    <x v="1"/>
    <x v="0"/>
    <x v="6"/>
  </r>
  <r>
    <s v="IN-AMD-104519"/>
    <x v="943"/>
    <x v="0"/>
    <x v="13"/>
    <n v="2"/>
    <n v="2268.15"/>
    <n v="0"/>
    <n v="4536.3"/>
    <n v="1223.6500000000001"/>
    <x v="1"/>
    <x v="1"/>
    <x v="0"/>
    <x v="8"/>
  </r>
  <r>
    <s v="IN-AMD-104520"/>
    <x v="955"/>
    <x v="4"/>
    <x v="14"/>
    <n v="4"/>
    <n v="998.18"/>
    <n v="0"/>
    <n v="3992.72"/>
    <n v="773.43"/>
    <x v="3"/>
    <x v="0"/>
    <x v="0"/>
    <x v="7"/>
  </r>
  <r>
    <s v="IN-AMD-104521"/>
    <x v="832"/>
    <x v="0"/>
    <x v="1"/>
    <n v="4"/>
    <n v="602.6"/>
    <n v="0.1"/>
    <n v="2169.36"/>
    <n v="707.3"/>
    <x v="1"/>
    <x v="1"/>
    <x v="0"/>
    <x v="9"/>
  </r>
  <r>
    <s v="IN-AMD-104522"/>
    <x v="581"/>
    <x v="3"/>
    <x v="18"/>
    <n v="2"/>
    <n v="2289.2800000000002"/>
    <n v="0.1"/>
    <n v="4120.7"/>
    <n v="885.99"/>
    <x v="1"/>
    <x v="1"/>
    <x v="0"/>
    <x v="7"/>
  </r>
  <r>
    <s v="IN-AMD-104523"/>
    <x v="896"/>
    <x v="0"/>
    <x v="0"/>
    <n v="1"/>
    <n v="1966.62"/>
    <n v="0.2"/>
    <n v="1573.3"/>
    <n v="459.68"/>
    <x v="2"/>
    <x v="1"/>
    <x v="0"/>
    <x v="5"/>
  </r>
  <r>
    <s v="IN-AMD-104524"/>
    <x v="670"/>
    <x v="0"/>
    <x v="21"/>
    <n v="3"/>
    <n v="2244.4299999999998"/>
    <n v="0"/>
    <n v="6733.29"/>
    <n v="1230.21"/>
    <x v="3"/>
    <x v="1"/>
    <x v="0"/>
    <x v="7"/>
  </r>
  <r>
    <s v="IN-AMD-104525"/>
    <x v="405"/>
    <x v="3"/>
    <x v="5"/>
    <n v="2"/>
    <n v="4529.66"/>
    <n v="0.05"/>
    <n v="8606.35"/>
    <n v="1684.5"/>
    <x v="1"/>
    <x v="1"/>
    <x v="0"/>
    <x v="5"/>
  </r>
  <r>
    <s v="IN-AMD-104526"/>
    <x v="934"/>
    <x v="4"/>
    <x v="17"/>
    <n v="4"/>
    <n v="511.54"/>
    <n v="0.1"/>
    <n v="1841.54"/>
    <n v="299.55"/>
    <x v="0"/>
    <x v="0"/>
    <x v="0"/>
    <x v="2"/>
  </r>
  <r>
    <s v="IN-AMD-104527"/>
    <x v="854"/>
    <x v="0"/>
    <x v="21"/>
    <n v="1"/>
    <n v="2539.14"/>
    <n v="0.2"/>
    <n v="2031.31"/>
    <n v="356.39"/>
    <x v="1"/>
    <x v="1"/>
    <x v="0"/>
    <x v="5"/>
  </r>
  <r>
    <s v="IN-AMD-104528"/>
    <x v="546"/>
    <x v="1"/>
    <x v="15"/>
    <n v="4"/>
    <n v="400.51"/>
    <n v="0.1"/>
    <n v="1441.84"/>
    <n v="208.84"/>
    <x v="1"/>
    <x v="1"/>
    <x v="0"/>
    <x v="6"/>
  </r>
  <r>
    <s v="IN-AMD-104529"/>
    <x v="899"/>
    <x v="2"/>
    <x v="11"/>
    <n v="1"/>
    <n v="31474.76"/>
    <n v="0.05"/>
    <n v="29901.02"/>
    <n v="7831.12"/>
    <x v="2"/>
    <x v="1"/>
    <x v="0"/>
    <x v="5"/>
  </r>
  <r>
    <s v="IN-AMD-104530"/>
    <x v="702"/>
    <x v="2"/>
    <x v="10"/>
    <n v="3"/>
    <n v="27746.81"/>
    <n v="0"/>
    <n v="83240.429999999993"/>
    <n v="0"/>
    <x v="2"/>
    <x v="1"/>
    <x v="3"/>
    <x v="6"/>
  </r>
  <r>
    <s v="IN-AMD-104531"/>
    <x v="270"/>
    <x v="0"/>
    <x v="13"/>
    <n v="3"/>
    <n v="1900.69"/>
    <n v="0"/>
    <n v="5702.07"/>
    <n v="1056.54"/>
    <x v="0"/>
    <x v="1"/>
    <x v="0"/>
    <x v="3"/>
  </r>
  <r>
    <s v="IN-AMD-104532"/>
    <x v="417"/>
    <x v="2"/>
    <x v="3"/>
    <n v="1"/>
    <n v="4284.32"/>
    <n v="0.25"/>
    <n v="3213.24"/>
    <n v="608.77"/>
    <x v="1"/>
    <x v="1"/>
    <x v="0"/>
    <x v="1"/>
  </r>
  <r>
    <s v="IN-AMD-104533"/>
    <x v="728"/>
    <x v="2"/>
    <x v="11"/>
    <n v="3"/>
    <n v="32403.01"/>
    <n v="0.1"/>
    <n v="87488.13"/>
    <n v="28790.78"/>
    <x v="2"/>
    <x v="0"/>
    <x v="0"/>
    <x v="7"/>
  </r>
  <r>
    <s v="IN-AMD-104534"/>
    <x v="95"/>
    <x v="0"/>
    <x v="13"/>
    <n v="4"/>
    <n v="526.16999999999996"/>
    <n v="0.05"/>
    <n v="1999.45"/>
    <n v="281.70999999999998"/>
    <x v="2"/>
    <x v="1"/>
    <x v="0"/>
    <x v="8"/>
  </r>
  <r>
    <s v="IN-AMD-104535"/>
    <x v="403"/>
    <x v="2"/>
    <x v="10"/>
    <n v="1"/>
    <n v="30527.24"/>
    <n v="0.15"/>
    <n v="25948.15"/>
    <n v="3660.79"/>
    <x v="4"/>
    <x v="1"/>
    <x v="0"/>
    <x v="6"/>
  </r>
  <r>
    <s v="IN-AMD-104536"/>
    <x v="312"/>
    <x v="2"/>
    <x v="6"/>
    <n v="4"/>
    <n v="24207.74"/>
    <n v="0"/>
    <n v="96830.96"/>
    <n v="28782.45"/>
    <x v="1"/>
    <x v="1"/>
    <x v="0"/>
    <x v="4"/>
  </r>
  <r>
    <s v="IN-AMD-104537"/>
    <x v="134"/>
    <x v="0"/>
    <x v="0"/>
    <n v="1"/>
    <n v="1381.32"/>
    <n v="0.1"/>
    <n v="1243.19"/>
    <n v="220.87"/>
    <x v="1"/>
    <x v="1"/>
    <x v="0"/>
    <x v="4"/>
  </r>
  <r>
    <s v="IN-AMD-104538"/>
    <x v="468"/>
    <x v="3"/>
    <x v="24"/>
    <n v="4"/>
    <n v="1018.39"/>
    <n v="0"/>
    <n v="4073.56"/>
    <n v="986.4"/>
    <x v="1"/>
    <x v="1"/>
    <x v="0"/>
    <x v="5"/>
  </r>
  <r>
    <s v="IN-AMD-104539"/>
    <x v="956"/>
    <x v="4"/>
    <x v="7"/>
    <n v="3"/>
    <n v="921.54"/>
    <n v="0.15"/>
    <n v="2349.9299999999998"/>
    <n v="529.45000000000005"/>
    <x v="1"/>
    <x v="1"/>
    <x v="0"/>
    <x v="6"/>
  </r>
  <r>
    <s v="IN-AMD-104540"/>
    <x v="39"/>
    <x v="3"/>
    <x v="16"/>
    <n v="2"/>
    <n v="5301.01"/>
    <n v="0.25"/>
    <n v="7951.52"/>
    <n v="1969.34"/>
    <x v="1"/>
    <x v="1"/>
    <x v="0"/>
    <x v="5"/>
  </r>
  <r>
    <s v="IN-AMD-104541"/>
    <x v="557"/>
    <x v="0"/>
    <x v="8"/>
    <n v="4"/>
    <n v="1461.68"/>
    <n v="0.2"/>
    <n v="4677.38"/>
    <n v="653.17999999999995"/>
    <x v="2"/>
    <x v="1"/>
    <x v="0"/>
    <x v="6"/>
  </r>
  <r>
    <s v="IN-AMD-104542"/>
    <x v="850"/>
    <x v="4"/>
    <x v="17"/>
    <n v="1"/>
    <n v="860.24"/>
    <n v="0"/>
    <n v="860.24"/>
    <n v="178.34"/>
    <x v="1"/>
    <x v="0"/>
    <x v="0"/>
    <x v="9"/>
  </r>
  <r>
    <s v="IN-AMD-104543"/>
    <x v="714"/>
    <x v="1"/>
    <x v="15"/>
    <n v="3"/>
    <n v="1436.46"/>
    <n v="0.15"/>
    <n v="3662.97"/>
    <n v="979.01"/>
    <x v="1"/>
    <x v="1"/>
    <x v="0"/>
    <x v="6"/>
  </r>
  <r>
    <s v="IN-AMD-104544"/>
    <x v="287"/>
    <x v="2"/>
    <x v="6"/>
    <n v="1"/>
    <n v="31617.09"/>
    <n v="0.05"/>
    <n v="30036.240000000002"/>
    <n v="5150.53"/>
    <x v="1"/>
    <x v="2"/>
    <x v="0"/>
    <x v="6"/>
  </r>
  <r>
    <s v="IN-AMD-104545"/>
    <x v="26"/>
    <x v="2"/>
    <x v="11"/>
    <n v="4"/>
    <n v="31359.19"/>
    <n v="0.2"/>
    <n v="100349.41"/>
    <n v="15510.08"/>
    <x v="0"/>
    <x v="0"/>
    <x v="0"/>
    <x v="7"/>
  </r>
  <r>
    <s v="IN-AMD-104546"/>
    <x v="807"/>
    <x v="3"/>
    <x v="16"/>
    <n v="1"/>
    <n v="6745.73"/>
    <n v="0"/>
    <n v="6745.73"/>
    <n v="1490.6"/>
    <x v="3"/>
    <x v="1"/>
    <x v="0"/>
    <x v="4"/>
  </r>
  <r>
    <s v="IN-AMD-104547"/>
    <x v="462"/>
    <x v="3"/>
    <x v="23"/>
    <n v="1"/>
    <n v="4423.6499999999996"/>
    <n v="0"/>
    <n v="4423.6499999999996"/>
    <n v="1490.95"/>
    <x v="2"/>
    <x v="1"/>
    <x v="0"/>
    <x v="5"/>
  </r>
  <r>
    <s v="IN-AMD-104548"/>
    <x v="132"/>
    <x v="1"/>
    <x v="19"/>
    <n v="4"/>
    <n v="269.95"/>
    <n v="0.2"/>
    <n v="863.84"/>
    <n v="292.10000000000002"/>
    <x v="1"/>
    <x v="1"/>
    <x v="0"/>
    <x v="0"/>
  </r>
  <r>
    <s v="IN-AMD-104549"/>
    <x v="145"/>
    <x v="3"/>
    <x v="5"/>
    <n v="3"/>
    <n v="3595.77"/>
    <n v="0"/>
    <n v="10787.31"/>
    <n v="3403.33"/>
    <x v="0"/>
    <x v="1"/>
    <x v="0"/>
    <x v="4"/>
  </r>
  <r>
    <s v="IN-AMD-104550"/>
    <x v="324"/>
    <x v="3"/>
    <x v="24"/>
    <n v="3"/>
    <n v="1621.99"/>
    <n v="0.1"/>
    <n v="4379.37"/>
    <n v="785.04"/>
    <x v="1"/>
    <x v="1"/>
    <x v="0"/>
    <x v="5"/>
  </r>
  <r>
    <s v="IN-AMD-104551"/>
    <x v="208"/>
    <x v="4"/>
    <x v="14"/>
    <n v="4"/>
    <n v="757.67"/>
    <n v="0.05"/>
    <n v="2879.15"/>
    <n v="804.88"/>
    <x v="0"/>
    <x v="1"/>
    <x v="0"/>
    <x v="5"/>
  </r>
  <r>
    <s v="IN-AMD-104552"/>
    <x v="832"/>
    <x v="0"/>
    <x v="0"/>
    <n v="3"/>
    <n v="440.56"/>
    <n v="0.15"/>
    <n v="1123.43"/>
    <n v="383.38"/>
    <x v="1"/>
    <x v="1"/>
    <x v="0"/>
    <x v="0"/>
  </r>
  <r>
    <s v="IN-AMD-104553"/>
    <x v="449"/>
    <x v="2"/>
    <x v="3"/>
    <n v="2"/>
    <n v="32514.17"/>
    <n v="0.15"/>
    <n v="55274.09"/>
    <n v="0"/>
    <x v="1"/>
    <x v="1"/>
    <x v="2"/>
    <x v="5"/>
  </r>
  <r>
    <s v="IN-AMD-104554"/>
    <x v="946"/>
    <x v="1"/>
    <x v="2"/>
    <n v="1"/>
    <n v="849.81"/>
    <n v="0.15"/>
    <n v="722.34"/>
    <n v="188.23"/>
    <x v="2"/>
    <x v="0"/>
    <x v="0"/>
    <x v="8"/>
  </r>
  <r>
    <s v="IN-AMD-104555"/>
    <x v="546"/>
    <x v="2"/>
    <x v="11"/>
    <n v="4"/>
    <n v="16109.37"/>
    <n v="0"/>
    <n v="64437.48"/>
    <n v="9470.39"/>
    <x v="1"/>
    <x v="1"/>
    <x v="0"/>
    <x v="6"/>
  </r>
  <r>
    <s v="IN-AMD-104556"/>
    <x v="858"/>
    <x v="1"/>
    <x v="4"/>
    <n v="2"/>
    <n v="489.09"/>
    <n v="0.2"/>
    <n v="782.54"/>
    <n v="228.57"/>
    <x v="2"/>
    <x v="0"/>
    <x v="0"/>
    <x v="7"/>
  </r>
  <r>
    <s v="IN-AMD-104557"/>
    <x v="61"/>
    <x v="4"/>
    <x v="7"/>
    <n v="1"/>
    <n v="646.98"/>
    <n v="0.05"/>
    <n v="614.63"/>
    <n v="0"/>
    <x v="2"/>
    <x v="1"/>
    <x v="2"/>
    <x v="1"/>
  </r>
  <r>
    <s v="IN-AMD-104558"/>
    <x v="233"/>
    <x v="3"/>
    <x v="18"/>
    <n v="4"/>
    <n v="1031.77"/>
    <n v="0"/>
    <n v="4127.08"/>
    <n v="0"/>
    <x v="1"/>
    <x v="2"/>
    <x v="2"/>
    <x v="5"/>
  </r>
  <r>
    <s v="IN-AMD-104559"/>
    <x v="407"/>
    <x v="3"/>
    <x v="23"/>
    <n v="3"/>
    <n v="5042.74"/>
    <n v="0"/>
    <n v="15128.22"/>
    <n v="3202.06"/>
    <x v="4"/>
    <x v="1"/>
    <x v="0"/>
    <x v="8"/>
  </r>
  <r>
    <s v="IN-AMD-104560"/>
    <x v="947"/>
    <x v="0"/>
    <x v="0"/>
    <n v="4"/>
    <n v="2007.5"/>
    <n v="0.2"/>
    <n v="6424"/>
    <n v="1609.9"/>
    <x v="1"/>
    <x v="0"/>
    <x v="0"/>
    <x v="9"/>
  </r>
  <r>
    <s v="IN-AMD-104561"/>
    <x v="252"/>
    <x v="0"/>
    <x v="1"/>
    <n v="4"/>
    <n v="1249.8800000000001"/>
    <n v="0"/>
    <n v="4999.5200000000004"/>
    <n v="0"/>
    <x v="4"/>
    <x v="1"/>
    <x v="2"/>
    <x v="4"/>
  </r>
  <r>
    <s v="IN-AMD-104562"/>
    <x v="834"/>
    <x v="0"/>
    <x v="1"/>
    <n v="1"/>
    <n v="2267.94"/>
    <n v="0.15"/>
    <n v="1927.75"/>
    <n v="0"/>
    <x v="1"/>
    <x v="1"/>
    <x v="2"/>
    <x v="5"/>
  </r>
  <r>
    <s v="IN-AMD-104563"/>
    <x v="490"/>
    <x v="3"/>
    <x v="16"/>
    <n v="1"/>
    <n v="5422.08"/>
    <n v="0.2"/>
    <n v="4337.66"/>
    <n v="686.77"/>
    <x v="1"/>
    <x v="1"/>
    <x v="0"/>
    <x v="6"/>
  </r>
  <r>
    <s v="IN-AMD-104564"/>
    <x v="23"/>
    <x v="1"/>
    <x v="19"/>
    <n v="1"/>
    <n v="1139.97"/>
    <n v="0"/>
    <n v="1139.97"/>
    <n v="389.8"/>
    <x v="2"/>
    <x v="1"/>
    <x v="0"/>
    <x v="3"/>
  </r>
  <r>
    <s v="IN-AMD-104565"/>
    <x v="683"/>
    <x v="3"/>
    <x v="24"/>
    <n v="2"/>
    <n v="3609.94"/>
    <n v="0.15"/>
    <n v="6136.9"/>
    <n v="969.68"/>
    <x v="2"/>
    <x v="1"/>
    <x v="0"/>
    <x v="8"/>
  </r>
  <r>
    <s v="IN-AMD-104566"/>
    <x v="724"/>
    <x v="2"/>
    <x v="6"/>
    <n v="3"/>
    <n v="31868.27"/>
    <n v="0"/>
    <n v="95604.81"/>
    <n v="22356.11"/>
    <x v="2"/>
    <x v="1"/>
    <x v="0"/>
    <x v="1"/>
  </r>
  <r>
    <s v="IN-AMD-104567"/>
    <x v="488"/>
    <x v="0"/>
    <x v="1"/>
    <n v="4"/>
    <n v="608.91999999999996"/>
    <n v="0"/>
    <n v="2435.6799999999998"/>
    <n v="845.28"/>
    <x v="4"/>
    <x v="0"/>
    <x v="0"/>
    <x v="4"/>
  </r>
  <r>
    <s v="IN-AMD-104568"/>
    <x v="194"/>
    <x v="1"/>
    <x v="19"/>
    <n v="4"/>
    <n v="877.07"/>
    <n v="0.1"/>
    <n v="3157.45"/>
    <n v="520.55999999999995"/>
    <x v="1"/>
    <x v="1"/>
    <x v="0"/>
    <x v="0"/>
  </r>
  <r>
    <s v="IN-AMD-104569"/>
    <x v="87"/>
    <x v="0"/>
    <x v="1"/>
    <n v="3"/>
    <n v="375.98"/>
    <n v="0.1"/>
    <n v="1015.15"/>
    <n v="294.02999999999997"/>
    <x v="1"/>
    <x v="1"/>
    <x v="1"/>
    <x v="4"/>
  </r>
  <r>
    <s v="IN-AMD-104570"/>
    <x v="668"/>
    <x v="0"/>
    <x v="21"/>
    <n v="4"/>
    <n v="760.97"/>
    <n v="0"/>
    <n v="3043.88"/>
    <n v="722.55"/>
    <x v="1"/>
    <x v="1"/>
    <x v="0"/>
    <x v="7"/>
  </r>
  <r>
    <s v="IN-AMD-104571"/>
    <x v="368"/>
    <x v="1"/>
    <x v="2"/>
    <n v="1"/>
    <n v="1378.5"/>
    <n v="0.1"/>
    <n v="1240.6500000000001"/>
    <n v="269.3"/>
    <x v="1"/>
    <x v="1"/>
    <x v="0"/>
    <x v="1"/>
  </r>
  <r>
    <s v="IN-AMD-104572"/>
    <x v="866"/>
    <x v="3"/>
    <x v="16"/>
    <n v="4"/>
    <n v="7956.41"/>
    <n v="0.05"/>
    <n v="30234.36"/>
    <n v="6525.12"/>
    <x v="3"/>
    <x v="0"/>
    <x v="0"/>
    <x v="5"/>
  </r>
  <r>
    <s v="IN-AMD-104573"/>
    <x v="673"/>
    <x v="0"/>
    <x v="1"/>
    <n v="3"/>
    <n v="975.83"/>
    <n v="0"/>
    <n v="2927.49"/>
    <n v="726.69"/>
    <x v="0"/>
    <x v="1"/>
    <x v="0"/>
    <x v="4"/>
  </r>
  <r>
    <s v="IN-AMD-104574"/>
    <x v="727"/>
    <x v="1"/>
    <x v="19"/>
    <n v="2"/>
    <n v="955.95"/>
    <n v="0.1"/>
    <n v="1720.71"/>
    <n v="0"/>
    <x v="1"/>
    <x v="1"/>
    <x v="2"/>
    <x v="6"/>
  </r>
  <r>
    <s v="IN-AMD-104575"/>
    <x v="218"/>
    <x v="2"/>
    <x v="9"/>
    <n v="2"/>
    <n v="27898.13"/>
    <n v="0.1"/>
    <n v="50216.63"/>
    <n v="9791.81"/>
    <x v="0"/>
    <x v="1"/>
    <x v="0"/>
    <x v="5"/>
  </r>
  <r>
    <s v="IN-AMD-104576"/>
    <x v="49"/>
    <x v="4"/>
    <x v="12"/>
    <n v="3"/>
    <n v="231.6"/>
    <n v="0"/>
    <n v="694.8"/>
    <n v="242.51"/>
    <x v="2"/>
    <x v="1"/>
    <x v="0"/>
    <x v="4"/>
  </r>
  <r>
    <s v="IN-AMD-104577"/>
    <x v="377"/>
    <x v="2"/>
    <x v="9"/>
    <n v="4"/>
    <n v="13841.76"/>
    <n v="0.15"/>
    <n v="47061.98"/>
    <n v="15463.87"/>
    <x v="1"/>
    <x v="1"/>
    <x v="0"/>
    <x v="5"/>
  </r>
  <r>
    <s v="IN-AMD-104578"/>
    <x v="855"/>
    <x v="2"/>
    <x v="9"/>
    <n v="4"/>
    <n v="16746.580000000002"/>
    <n v="0"/>
    <n v="66986.320000000007"/>
    <n v="15612.13"/>
    <x v="1"/>
    <x v="1"/>
    <x v="0"/>
    <x v="4"/>
  </r>
  <r>
    <s v="IN-AMD-104579"/>
    <x v="219"/>
    <x v="1"/>
    <x v="15"/>
    <n v="2"/>
    <n v="1375.51"/>
    <n v="0.1"/>
    <n v="2475.92"/>
    <n v="601.61"/>
    <x v="2"/>
    <x v="1"/>
    <x v="0"/>
    <x v="5"/>
  </r>
  <r>
    <s v="IN-AMD-104580"/>
    <x v="398"/>
    <x v="2"/>
    <x v="11"/>
    <n v="4"/>
    <n v="13497.97"/>
    <n v="0.05"/>
    <n v="51292.29"/>
    <n v="14697.13"/>
    <x v="1"/>
    <x v="0"/>
    <x v="0"/>
    <x v="5"/>
  </r>
  <r>
    <s v="IN-AMD-104581"/>
    <x v="713"/>
    <x v="3"/>
    <x v="16"/>
    <n v="2"/>
    <n v="3898.69"/>
    <n v="0.05"/>
    <n v="7407.51"/>
    <n v="1390.82"/>
    <x v="2"/>
    <x v="0"/>
    <x v="0"/>
    <x v="4"/>
  </r>
  <r>
    <s v="IN-AMD-104582"/>
    <x v="831"/>
    <x v="1"/>
    <x v="4"/>
    <n v="3"/>
    <n v="1424.82"/>
    <n v="0.2"/>
    <n v="3419.57"/>
    <n v="802.68"/>
    <x v="0"/>
    <x v="1"/>
    <x v="0"/>
    <x v="6"/>
  </r>
  <r>
    <s v="IN-AMD-104583"/>
    <x v="636"/>
    <x v="1"/>
    <x v="15"/>
    <n v="3"/>
    <n v="1347.64"/>
    <n v="0.1"/>
    <n v="3638.63"/>
    <n v="724.45"/>
    <x v="4"/>
    <x v="1"/>
    <x v="0"/>
    <x v="6"/>
  </r>
  <r>
    <s v="IN-AMD-104584"/>
    <x v="891"/>
    <x v="4"/>
    <x v="7"/>
    <n v="4"/>
    <n v="507.62"/>
    <n v="0"/>
    <n v="2030.48"/>
    <n v="442.17"/>
    <x v="1"/>
    <x v="2"/>
    <x v="0"/>
    <x v="6"/>
  </r>
  <r>
    <s v="IN-AMD-104585"/>
    <x v="55"/>
    <x v="2"/>
    <x v="10"/>
    <n v="1"/>
    <n v="7041.41"/>
    <n v="0.2"/>
    <n v="5633.13"/>
    <n v="1715.14"/>
    <x v="1"/>
    <x v="1"/>
    <x v="1"/>
    <x v="7"/>
  </r>
  <r>
    <s v="IN-AMD-104586"/>
    <x v="9"/>
    <x v="3"/>
    <x v="18"/>
    <n v="1"/>
    <n v="3256.71"/>
    <n v="0.05"/>
    <n v="3093.87"/>
    <n v="731.84"/>
    <x v="0"/>
    <x v="1"/>
    <x v="0"/>
    <x v="1"/>
  </r>
  <r>
    <s v="IN-AMD-104587"/>
    <x v="398"/>
    <x v="2"/>
    <x v="3"/>
    <n v="2"/>
    <n v="3020.27"/>
    <n v="0.05"/>
    <n v="5738.51"/>
    <n v="1790.3"/>
    <x v="1"/>
    <x v="1"/>
    <x v="0"/>
    <x v="6"/>
  </r>
  <r>
    <s v="IN-AMD-104588"/>
    <x v="886"/>
    <x v="0"/>
    <x v="21"/>
    <n v="3"/>
    <n v="2019.01"/>
    <n v="0.1"/>
    <n v="5451.33"/>
    <n v="895.65"/>
    <x v="0"/>
    <x v="1"/>
    <x v="0"/>
    <x v="5"/>
  </r>
  <r>
    <s v="IN-AMD-104589"/>
    <x v="539"/>
    <x v="1"/>
    <x v="20"/>
    <n v="2"/>
    <n v="982.61"/>
    <n v="0"/>
    <n v="1965.22"/>
    <n v="535.70000000000005"/>
    <x v="1"/>
    <x v="1"/>
    <x v="0"/>
    <x v="0"/>
  </r>
  <r>
    <s v="IN-AMD-104590"/>
    <x v="260"/>
    <x v="0"/>
    <x v="13"/>
    <n v="3"/>
    <n v="1437.51"/>
    <n v="0.2"/>
    <n v="3450.02"/>
    <n v="0"/>
    <x v="1"/>
    <x v="0"/>
    <x v="2"/>
    <x v="3"/>
  </r>
  <r>
    <s v="IN-AMD-104591"/>
    <x v="495"/>
    <x v="3"/>
    <x v="23"/>
    <n v="2"/>
    <n v="5646.26"/>
    <n v="0.05"/>
    <n v="10727.89"/>
    <n v="1748.15"/>
    <x v="1"/>
    <x v="1"/>
    <x v="0"/>
    <x v="4"/>
  </r>
  <r>
    <s v="IN-AMD-104592"/>
    <x v="78"/>
    <x v="0"/>
    <x v="1"/>
    <n v="2"/>
    <n v="2876.61"/>
    <n v="0.05"/>
    <n v="5465.56"/>
    <n v="1258.73"/>
    <x v="1"/>
    <x v="1"/>
    <x v="0"/>
    <x v="4"/>
  </r>
  <r>
    <s v="IN-AMD-104593"/>
    <x v="782"/>
    <x v="3"/>
    <x v="24"/>
    <n v="2"/>
    <n v="7299.62"/>
    <n v="0"/>
    <n v="14599.24"/>
    <n v="4792.54"/>
    <x v="0"/>
    <x v="1"/>
    <x v="0"/>
    <x v="4"/>
  </r>
  <r>
    <s v="IN-AMD-104594"/>
    <x v="196"/>
    <x v="4"/>
    <x v="14"/>
    <n v="4"/>
    <n v="820.24"/>
    <n v="0.15"/>
    <n v="2788.82"/>
    <n v="945.05"/>
    <x v="3"/>
    <x v="2"/>
    <x v="0"/>
    <x v="5"/>
  </r>
  <r>
    <s v="IN-AMD-104595"/>
    <x v="914"/>
    <x v="2"/>
    <x v="11"/>
    <n v="1"/>
    <n v="33938.57"/>
    <n v="0.25"/>
    <n v="25453.93"/>
    <n v="7529.93"/>
    <x v="2"/>
    <x v="0"/>
    <x v="0"/>
    <x v="2"/>
  </r>
  <r>
    <s v="IN-AMD-104596"/>
    <x v="870"/>
    <x v="3"/>
    <x v="16"/>
    <n v="3"/>
    <n v="4155.83"/>
    <n v="0.2"/>
    <n v="9973.99"/>
    <n v="0"/>
    <x v="1"/>
    <x v="1"/>
    <x v="3"/>
    <x v="6"/>
  </r>
  <r>
    <s v="IN-AMD-104597"/>
    <x v="142"/>
    <x v="1"/>
    <x v="20"/>
    <n v="2"/>
    <n v="1290.56"/>
    <n v="0"/>
    <n v="2581.12"/>
    <n v="412.81"/>
    <x v="1"/>
    <x v="1"/>
    <x v="0"/>
    <x v="2"/>
  </r>
  <r>
    <s v="IN-AMD-104598"/>
    <x v="499"/>
    <x v="0"/>
    <x v="1"/>
    <n v="1"/>
    <n v="2398.83"/>
    <n v="0.15"/>
    <n v="2039.01"/>
    <n v="0"/>
    <x v="1"/>
    <x v="1"/>
    <x v="2"/>
    <x v="8"/>
  </r>
  <r>
    <s v="IN-AMD-104599"/>
    <x v="637"/>
    <x v="2"/>
    <x v="9"/>
    <n v="2"/>
    <n v="17414.36"/>
    <n v="0"/>
    <n v="34828.720000000001"/>
    <n v="4305.28"/>
    <x v="0"/>
    <x v="1"/>
    <x v="0"/>
    <x v="5"/>
  </r>
  <r>
    <s v="IN-AMD-104600"/>
    <x v="911"/>
    <x v="3"/>
    <x v="24"/>
    <n v="2"/>
    <n v="6124.87"/>
    <n v="0"/>
    <n v="12249.74"/>
    <n v="0"/>
    <x v="2"/>
    <x v="1"/>
    <x v="3"/>
    <x v="7"/>
  </r>
  <r>
    <s v="IN-AMD-104601"/>
    <x v="40"/>
    <x v="0"/>
    <x v="21"/>
    <n v="3"/>
    <n v="612.91"/>
    <n v="0.05"/>
    <n v="1746.79"/>
    <n v="284.52999999999997"/>
    <x v="4"/>
    <x v="1"/>
    <x v="0"/>
    <x v="0"/>
  </r>
  <r>
    <s v="IN-AMD-104602"/>
    <x v="755"/>
    <x v="2"/>
    <x v="10"/>
    <n v="4"/>
    <n v="20404.03"/>
    <n v="0.1"/>
    <n v="73454.509999999995"/>
    <n v="0"/>
    <x v="0"/>
    <x v="1"/>
    <x v="2"/>
    <x v="5"/>
  </r>
  <r>
    <s v="IN-AMD-104603"/>
    <x v="240"/>
    <x v="1"/>
    <x v="19"/>
    <n v="2"/>
    <n v="597.27"/>
    <n v="0"/>
    <n v="1194.54"/>
    <n v="325.02999999999997"/>
    <x v="0"/>
    <x v="1"/>
    <x v="0"/>
    <x v="6"/>
  </r>
  <r>
    <s v="IN-AMD-104604"/>
    <x v="547"/>
    <x v="0"/>
    <x v="0"/>
    <n v="3"/>
    <n v="2586.0300000000002"/>
    <n v="0.1"/>
    <n v="6982.28"/>
    <n v="2248.34"/>
    <x v="1"/>
    <x v="1"/>
    <x v="0"/>
    <x v="2"/>
  </r>
  <r>
    <s v="IN-AMD-104605"/>
    <x v="535"/>
    <x v="4"/>
    <x v="22"/>
    <n v="4"/>
    <n v="1113.96"/>
    <n v="0.15"/>
    <n v="3787.46"/>
    <n v="0"/>
    <x v="1"/>
    <x v="2"/>
    <x v="3"/>
    <x v="3"/>
  </r>
  <r>
    <s v="IN-AMD-104606"/>
    <x v="522"/>
    <x v="1"/>
    <x v="19"/>
    <n v="4"/>
    <n v="930.73"/>
    <n v="0"/>
    <n v="3722.92"/>
    <n v="1078.67"/>
    <x v="1"/>
    <x v="0"/>
    <x v="0"/>
    <x v="0"/>
  </r>
  <r>
    <s v="IN-AMD-104607"/>
    <x v="238"/>
    <x v="3"/>
    <x v="18"/>
    <n v="1"/>
    <n v="4826.99"/>
    <n v="0.05"/>
    <n v="4585.6400000000003"/>
    <n v="1293.1300000000001"/>
    <x v="4"/>
    <x v="1"/>
    <x v="0"/>
    <x v="4"/>
  </r>
  <r>
    <s v="IN-AMD-104608"/>
    <x v="800"/>
    <x v="2"/>
    <x v="10"/>
    <n v="1"/>
    <n v="13486.42"/>
    <n v="0.05"/>
    <n v="12812.1"/>
    <n v="0"/>
    <x v="1"/>
    <x v="1"/>
    <x v="3"/>
    <x v="4"/>
  </r>
  <r>
    <s v="IN-AMD-104609"/>
    <x v="944"/>
    <x v="0"/>
    <x v="0"/>
    <n v="2"/>
    <n v="1023.67"/>
    <n v="0.15"/>
    <n v="1740.24"/>
    <n v="226.35"/>
    <x v="1"/>
    <x v="2"/>
    <x v="0"/>
    <x v="8"/>
  </r>
  <r>
    <s v="IN-AMD-104610"/>
    <x v="447"/>
    <x v="2"/>
    <x v="3"/>
    <n v="1"/>
    <n v="29517.19"/>
    <n v="0.15"/>
    <n v="25089.61"/>
    <n v="6113.35"/>
    <x v="1"/>
    <x v="1"/>
    <x v="0"/>
    <x v="1"/>
  </r>
  <r>
    <s v="IN-AMD-104611"/>
    <x v="543"/>
    <x v="4"/>
    <x v="7"/>
    <n v="3"/>
    <n v="1062.1600000000001"/>
    <n v="0.15"/>
    <n v="2708.51"/>
    <n v="795.03"/>
    <x v="2"/>
    <x v="1"/>
    <x v="1"/>
    <x v="4"/>
  </r>
  <r>
    <s v="IN-AMD-104612"/>
    <x v="273"/>
    <x v="2"/>
    <x v="10"/>
    <n v="3"/>
    <n v="19446.68"/>
    <n v="0.1"/>
    <n v="52506.04"/>
    <n v="18177.62"/>
    <x v="1"/>
    <x v="1"/>
    <x v="0"/>
    <x v="4"/>
  </r>
  <r>
    <s v="IN-AMD-104613"/>
    <x v="401"/>
    <x v="2"/>
    <x v="9"/>
    <n v="1"/>
    <n v="12715.71"/>
    <n v="0.1"/>
    <n v="11444.14"/>
    <n v="3234.23"/>
    <x v="1"/>
    <x v="0"/>
    <x v="0"/>
    <x v="7"/>
  </r>
  <r>
    <s v="IN-AMD-104614"/>
    <x v="592"/>
    <x v="0"/>
    <x v="21"/>
    <n v="3"/>
    <n v="1099.79"/>
    <n v="0.1"/>
    <n v="2969.43"/>
    <n v="764.69"/>
    <x v="1"/>
    <x v="1"/>
    <x v="0"/>
    <x v="7"/>
  </r>
  <r>
    <s v="IN-AMD-104615"/>
    <x v="620"/>
    <x v="2"/>
    <x v="10"/>
    <n v="3"/>
    <n v="1443.31"/>
    <n v="0.05"/>
    <n v="4113.43"/>
    <n v="980.61"/>
    <x v="0"/>
    <x v="1"/>
    <x v="0"/>
    <x v="1"/>
  </r>
  <r>
    <s v="IN-AMD-104616"/>
    <x v="332"/>
    <x v="2"/>
    <x v="3"/>
    <n v="2"/>
    <n v="23730.19"/>
    <n v="0.1"/>
    <n v="42714.34"/>
    <n v="8241.99"/>
    <x v="1"/>
    <x v="1"/>
    <x v="0"/>
    <x v="4"/>
  </r>
  <r>
    <s v="IN-AMD-104617"/>
    <x v="364"/>
    <x v="3"/>
    <x v="23"/>
    <n v="2"/>
    <n v="943.83"/>
    <n v="0.2"/>
    <n v="1510.13"/>
    <n v="228.47"/>
    <x v="0"/>
    <x v="1"/>
    <x v="0"/>
    <x v="6"/>
  </r>
  <r>
    <s v="IN-AMD-104618"/>
    <x v="723"/>
    <x v="2"/>
    <x v="3"/>
    <n v="3"/>
    <n v="3015.06"/>
    <n v="0.1"/>
    <n v="8140.66"/>
    <n v="2704.11"/>
    <x v="1"/>
    <x v="1"/>
    <x v="1"/>
    <x v="6"/>
  </r>
  <r>
    <s v="IN-AMD-104619"/>
    <x v="136"/>
    <x v="2"/>
    <x v="10"/>
    <n v="1"/>
    <n v="25582.12"/>
    <n v="0.25"/>
    <n v="19186.59"/>
    <n v="3117.61"/>
    <x v="1"/>
    <x v="1"/>
    <x v="1"/>
    <x v="0"/>
  </r>
  <r>
    <s v="IN-AMD-104620"/>
    <x v="904"/>
    <x v="0"/>
    <x v="13"/>
    <n v="3"/>
    <n v="591.19000000000005"/>
    <n v="0"/>
    <n v="1773.57"/>
    <n v="505.96"/>
    <x v="1"/>
    <x v="1"/>
    <x v="0"/>
    <x v="6"/>
  </r>
  <r>
    <s v="IN-AMD-104621"/>
    <x v="697"/>
    <x v="3"/>
    <x v="18"/>
    <n v="4"/>
    <n v="3776.19"/>
    <n v="0.05"/>
    <n v="14349.52"/>
    <n v="4326.93"/>
    <x v="1"/>
    <x v="0"/>
    <x v="0"/>
    <x v="6"/>
  </r>
  <r>
    <s v="IN-AMD-104622"/>
    <x v="688"/>
    <x v="3"/>
    <x v="18"/>
    <n v="4"/>
    <n v="7699.25"/>
    <n v="0"/>
    <n v="30797"/>
    <n v="0"/>
    <x v="1"/>
    <x v="0"/>
    <x v="2"/>
    <x v="6"/>
  </r>
  <r>
    <s v="IN-AMD-104623"/>
    <x v="171"/>
    <x v="0"/>
    <x v="21"/>
    <n v="4"/>
    <n v="679.07"/>
    <n v="0.05"/>
    <n v="2580.4699999999998"/>
    <n v="499.12"/>
    <x v="1"/>
    <x v="0"/>
    <x v="0"/>
    <x v="5"/>
  </r>
  <r>
    <s v="IN-AMD-104624"/>
    <x v="391"/>
    <x v="3"/>
    <x v="5"/>
    <n v="2"/>
    <n v="4512.45"/>
    <n v="0.15"/>
    <n v="7671.16"/>
    <n v="2483.2800000000002"/>
    <x v="0"/>
    <x v="1"/>
    <x v="0"/>
    <x v="7"/>
  </r>
  <r>
    <s v="IN-AMD-104625"/>
    <x v="242"/>
    <x v="0"/>
    <x v="1"/>
    <n v="1"/>
    <n v="2204.85"/>
    <n v="0.15"/>
    <n v="1874.12"/>
    <n v="443.24"/>
    <x v="3"/>
    <x v="1"/>
    <x v="0"/>
    <x v="6"/>
  </r>
  <r>
    <s v="IN-AMD-104626"/>
    <x v="522"/>
    <x v="4"/>
    <x v="22"/>
    <n v="3"/>
    <n v="933.47"/>
    <n v="0"/>
    <n v="2800.41"/>
    <n v="449.64"/>
    <x v="0"/>
    <x v="1"/>
    <x v="0"/>
    <x v="5"/>
  </r>
  <r>
    <s v="IN-AMD-104627"/>
    <x v="49"/>
    <x v="2"/>
    <x v="9"/>
    <n v="1"/>
    <n v="8667.57"/>
    <n v="0.25"/>
    <n v="6500.68"/>
    <n v="934.13"/>
    <x v="0"/>
    <x v="1"/>
    <x v="1"/>
    <x v="8"/>
  </r>
  <r>
    <s v="IN-AMD-104628"/>
    <x v="456"/>
    <x v="3"/>
    <x v="16"/>
    <n v="1"/>
    <n v="2549.9"/>
    <n v="0.2"/>
    <n v="2039.92"/>
    <n v="287.95"/>
    <x v="2"/>
    <x v="1"/>
    <x v="1"/>
    <x v="0"/>
  </r>
  <r>
    <s v="IN-AMD-104629"/>
    <x v="227"/>
    <x v="1"/>
    <x v="4"/>
    <n v="1"/>
    <n v="846.54"/>
    <n v="0.2"/>
    <n v="677.23"/>
    <n v="182.7"/>
    <x v="1"/>
    <x v="0"/>
    <x v="0"/>
    <x v="7"/>
  </r>
  <r>
    <s v="IN-AMD-104630"/>
    <x v="452"/>
    <x v="1"/>
    <x v="15"/>
    <n v="4"/>
    <n v="919.7"/>
    <n v="0.05"/>
    <n v="3494.86"/>
    <n v="0"/>
    <x v="3"/>
    <x v="0"/>
    <x v="2"/>
    <x v="4"/>
  </r>
  <r>
    <s v="IN-AMD-104631"/>
    <x v="902"/>
    <x v="2"/>
    <x v="10"/>
    <n v="3"/>
    <n v="28325.62"/>
    <n v="0.05"/>
    <n v="80728.02"/>
    <n v="18233.259999999998"/>
    <x v="2"/>
    <x v="1"/>
    <x v="0"/>
    <x v="7"/>
  </r>
  <r>
    <s v="IN-AMD-104632"/>
    <x v="881"/>
    <x v="2"/>
    <x v="3"/>
    <n v="2"/>
    <n v="32809.699999999997"/>
    <n v="0"/>
    <n v="65619.399999999994"/>
    <n v="10579.66"/>
    <x v="3"/>
    <x v="1"/>
    <x v="0"/>
    <x v="4"/>
  </r>
  <r>
    <s v="IN-AMD-104633"/>
    <x v="941"/>
    <x v="3"/>
    <x v="24"/>
    <n v="1"/>
    <n v="4425.46"/>
    <n v="0.05"/>
    <n v="4204.1899999999996"/>
    <n v="1422.12"/>
    <x v="1"/>
    <x v="1"/>
    <x v="0"/>
    <x v="5"/>
  </r>
  <r>
    <s v="IN-AMD-104634"/>
    <x v="699"/>
    <x v="2"/>
    <x v="9"/>
    <n v="1"/>
    <n v="15635.24"/>
    <n v="0"/>
    <n v="15635.24"/>
    <n v="3374.79"/>
    <x v="1"/>
    <x v="1"/>
    <x v="1"/>
    <x v="5"/>
  </r>
  <r>
    <s v="IN-AMD-104635"/>
    <x v="129"/>
    <x v="1"/>
    <x v="15"/>
    <n v="4"/>
    <n v="555.64"/>
    <n v="0.2"/>
    <n v="1778.05"/>
    <n v="244.83"/>
    <x v="1"/>
    <x v="1"/>
    <x v="0"/>
    <x v="5"/>
  </r>
  <r>
    <s v="IN-AMD-104636"/>
    <x v="212"/>
    <x v="3"/>
    <x v="23"/>
    <n v="4"/>
    <n v="4349"/>
    <n v="0.1"/>
    <n v="15656.4"/>
    <n v="2752"/>
    <x v="1"/>
    <x v="0"/>
    <x v="0"/>
    <x v="1"/>
  </r>
  <r>
    <s v="IN-AMD-104637"/>
    <x v="244"/>
    <x v="3"/>
    <x v="5"/>
    <n v="3"/>
    <n v="2881.39"/>
    <n v="0"/>
    <n v="8644.17"/>
    <n v="2237.1"/>
    <x v="1"/>
    <x v="1"/>
    <x v="0"/>
    <x v="4"/>
  </r>
  <r>
    <s v="IN-AMD-104638"/>
    <x v="130"/>
    <x v="2"/>
    <x v="11"/>
    <n v="2"/>
    <n v="16728.03"/>
    <n v="0.2"/>
    <n v="26764.85"/>
    <n v="6136.57"/>
    <x v="1"/>
    <x v="0"/>
    <x v="0"/>
    <x v="8"/>
  </r>
  <r>
    <s v="IN-AMD-104639"/>
    <x v="204"/>
    <x v="3"/>
    <x v="24"/>
    <n v="2"/>
    <n v="6042.61"/>
    <n v="0"/>
    <n v="12085.22"/>
    <n v="2850.33"/>
    <x v="1"/>
    <x v="1"/>
    <x v="0"/>
    <x v="0"/>
  </r>
  <r>
    <s v="IN-AMD-104640"/>
    <x v="418"/>
    <x v="3"/>
    <x v="23"/>
    <n v="4"/>
    <n v="5194.99"/>
    <n v="0.2"/>
    <n v="16623.97"/>
    <n v="3036.32"/>
    <x v="3"/>
    <x v="1"/>
    <x v="0"/>
    <x v="7"/>
  </r>
  <r>
    <s v="IN-AMD-104641"/>
    <x v="394"/>
    <x v="1"/>
    <x v="15"/>
    <n v="3"/>
    <n v="1056.51"/>
    <n v="0"/>
    <n v="3169.53"/>
    <n v="381.62"/>
    <x v="2"/>
    <x v="1"/>
    <x v="0"/>
    <x v="7"/>
  </r>
  <r>
    <s v="IN-AMD-104642"/>
    <x v="251"/>
    <x v="2"/>
    <x v="11"/>
    <n v="1"/>
    <n v="14035.22"/>
    <n v="0.15"/>
    <n v="11929.94"/>
    <n v="1819.49"/>
    <x v="0"/>
    <x v="1"/>
    <x v="0"/>
    <x v="6"/>
  </r>
  <r>
    <s v="IN-AMD-104643"/>
    <x v="721"/>
    <x v="2"/>
    <x v="10"/>
    <n v="3"/>
    <n v="12827.75"/>
    <n v="0.1"/>
    <n v="34634.93"/>
    <n v="11637.19"/>
    <x v="1"/>
    <x v="1"/>
    <x v="0"/>
    <x v="4"/>
  </r>
  <r>
    <s v="IN-AMD-104644"/>
    <x v="910"/>
    <x v="0"/>
    <x v="1"/>
    <n v="2"/>
    <n v="2065.98"/>
    <n v="0.15"/>
    <n v="3512.17"/>
    <n v="896.55"/>
    <x v="2"/>
    <x v="0"/>
    <x v="0"/>
    <x v="9"/>
  </r>
  <r>
    <s v="IN-AMD-104645"/>
    <x v="592"/>
    <x v="2"/>
    <x v="3"/>
    <n v="4"/>
    <n v="2828.11"/>
    <n v="0.1"/>
    <n v="10181.200000000001"/>
    <n v="1608.12"/>
    <x v="2"/>
    <x v="0"/>
    <x v="0"/>
    <x v="8"/>
  </r>
  <r>
    <s v="IN-AMD-104646"/>
    <x v="642"/>
    <x v="3"/>
    <x v="18"/>
    <n v="1"/>
    <n v="4068.28"/>
    <n v="0.05"/>
    <n v="3864.87"/>
    <n v="630.22"/>
    <x v="1"/>
    <x v="1"/>
    <x v="0"/>
    <x v="5"/>
  </r>
  <r>
    <s v="IN-AMD-104647"/>
    <x v="818"/>
    <x v="4"/>
    <x v="17"/>
    <n v="1"/>
    <n v="1012.64"/>
    <n v="0"/>
    <n v="1012.64"/>
    <n v="0"/>
    <x v="1"/>
    <x v="1"/>
    <x v="3"/>
    <x v="0"/>
  </r>
  <r>
    <s v="IN-AMD-104648"/>
    <x v="129"/>
    <x v="0"/>
    <x v="8"/>
    <n v="2"/>
    <n v="1402.7"/>
    <n v="0.2"/>
    <n v="2244.3200000000002"/>
    <n v="380.23"/>
    <x v="2"/>
    <x v="1"/>
    <x v="1"/>
    <x v="5"/>
  </r>
  <r>
    <s v="IN-AMD-104649"/>
    <x v="444"/>
    <x v="1"/>
    <x v="19"/>
    <n v="1"/>
    <n v="729.8"/>
    <n v="0.05"/>
    <n v="693.31"/>
    <n v="96.95"/>
    <x v="2"/>
    <x v="1"/>
    <x v="0"/>
    <x v="7"/>
  </r>
  <r>
    <s v="IN-AMD-104650"/>
    <x v="75"/>
    <x v="2"/>
    <x v="11"/>
    <n v="3"/>
    <n v="24823.63"/>
    <n v="0.15"/>
    <n v="63300.26"/>
    <n v="21285.18"/>
    <x v="3"/>
    <x v="1"/>
    <x v="0"/>
    <x v="5"/>
  </r>
  <r>
    <s v="IN-AMD-104651"/>
    <x v="503"/>
    <x v="2"/>
    <x v="9"/>
    <n v="2"/>
    <n v="7199.94"/>
    <n v="0.15"/>
    <n v="12239.9"/>
    <n v="2153.7800000000002"/>
    <x v="1"/>
    <x v="1"/>
    <x v="0"/>
    <x v="7"/>
  </r>
  <r>
    <s v="IN-AMD-104652"/>
    <x v="153"/>
    <x v="2"/>
    <x v="3"/>
    <n v="2"/>
    <n v="23174.03"/>
    <n v="0.1"/>
    <n v="41713.25"/>
    <n v="13350.37"/>
    <x v="1"/>
    <x v="0"/>
    <x v="0"/>
    <x v="7"/>
  </r>
  <r>
    <s v="IN-AMD-104653"/>
    <x v="114"/>
    <x v="0"/>
    <x v="1"/>
    <n v="1"/>
    <n v="1384.72"/>
    <n v="0.25"/>
    <n v="1038.54"/>
    <n v="311.22000000000003"/>
    <x v="1"/>
    <x v="1"/>
    <x v="0"/>
    <x v="7"/>
  </r>
  <r>
    <s v="IN-AMD-104654"/>
    <x v="630"/>
    <x v="4"/>
    <x v="12"/>
    <n v="2"/>
    <n v="1042.98"/>
    <n v="0.1"/>
    <n v="1877.36"/>
    <n v="367.51"/>
    <x v="0"/>
    <x v="1"/>
    <x v="0"/>
    <x v="6"/>
  </r>
  <r>
    <s v="IN-AMD-104655"/>
    <x v="307"/>
    <x v="2"/>
    <x v="6"/>
    <n v="4"/>
    <n v="5146.1899999999996"/>
    <n v="0.15"/>
    <n v="17497.05"/>
    <n v="6032.16"/>
    <x v="1"/>
    <x v="0"/>
    <x v="0"/>
    <x v="4"/>
  </r>
  <r>
    <s v="IN-AMD-104656"/>
    <x v="660"/>
    <x v="3"/>
    <x v="24"/>
    <n v="3"/>
    <n v="536.32000000000005"/>
    <n v="0.15"/>
    <n v="1367.62"/>
    <n v="458.01"/>
    <x v="3"/>
    <x v="1"/>
    <x v="0"/>
    <x v="5"/>
  </r>
  <r>
    <s v="IN-AMD-104657"/>
    <x v="492"/>
    <x v="0"/>
    <x v="0"/>
    <n v="2"/>
    <n v="407.89"/>
    <n v="0"/>
    <n v="815.78"/>
    <n v="155.19999999999999"/>
    <x v="3"/>
    <x v="0"/>
    <x v="0"/>
    <x v="8"/>
  </r>
  <r>
    <s v="IN-AMD-104658"/>
    <x v="18"/>
    <x v="4"/>
    <x v="17"/>
    <n v="4"/>
    <n v="1058.22"/>
    <n v="0.25"/>
    <n v="3174.66"/>
    <n v="543.29"/>
    <x v="1"/>
    <x v="0"/>
    <x v="0"/>
    <x v="5"/>
  </r>
  <r>
    <s v="IN-AMD-104659"/>
    <x v="456"/>
    <x v="2"/>
    <x v="6"/>
    <n v="1"/>
    <n v="23998.51"/>
    <n v="0"/>
    <n v="23998.51"/>
    <n v="3162.26"/>
    <x v="1"/>
    <x v="2"/>
    <x v="0"/>
    <x v="6"/>
  </r>
  <r>
    <s v="IN-AMD-104660"/>
    <x v="417"/>
    <x v="2"/>
    <x v="6"/>
    <n v="2"/>
    <n v="8112.87"/>
    <n v="0.15"/>
    <n v="13791.88"/>
    <n v="4575.17"/>
    <x v="1"/>
    <x v="1"/>
    <x v="0"/>
    <x v="0"/>
  </r>
  <r>
    <s v="IN-AMD-104661"/>
    <x v="543"/>
    <x v="2"/>
    <x v="10"/>
    <n v="4"/>
    <n v="23611.91"/>
    <n v="0.25"/>
    <n v="70835.73"/>
    <n v="22860.42"/>
    <x v="3"/>
    <x v="0"/>
    <x v="0"/>
    <x v="8"/>
  </r>
  <r>
    <s v="IN-AMD-104662"/>
    <x v="603"/>
    <x v="0"/>
    <x v="8"/>
    <n v="1"/>
    <n v="444.24"/>
    <n v="0.15"/>
    <n v="377.6"/>
    <n v="104.75"/>
    <x v="1"/>
    <x v="1"/>
    <x v="1"/>
    <x v="9"/>
  </r>
  <r>
    <s v="IN-AMD-104663"/>
    <x v="645"/>
    <x v="2"/>
    <x v="6"/>
    <n v="4"/>
    <n v="23099.25"/>
    <n v="0"/>
    <n v="92397"/>
    <n v="30546.12"/>
    <x v="1"/>
    <x v="2"/>
    <x v="0"/>
    <x v="0"/>
  </r>
  <r>
    <s v="IN-AMD-104664"/>
    <x v="336"/>
    <x v="1"/>
    <x v="15"/>
    <n v="1"/>
    <n v="780.28"/>
    <n v="0.05"/>
    <n v="741.27"/>
    <n v="138.11000000000001"/>
    <x v="0"/>
    <x v="1"/>
    <x v="0"/>
    <x v="1"/>
  </r>
  <r>
    <s v="IN-AMD-104665"/>
    <x v="541"/>
    <x v="3"/>
    <x v="5"/>
    <n v="3"/>
    <n v="1032.02"/>
    <n v="0.05"/>
    <n v="2941.26"/>
    <n v="424.05"/>
    <x v="0"/>
    <x v="1"/>
    <x v="0"/>
    <x v="4"/>
  </r>
  <r>
    <s v="IN-AMD-104666"/>
    <x v="415"/>
    <x v="3"/>
    <x v="23"/>
    <n v="2"/>
    <n v="2942.62"/>
    <n v="0.1"/>
    <n v="5296.72"/>
    <n v="1586.53"/>
    <x v="1"/>
    <x v="2"/>
    <x v="0"/>
    <x v="5"/>
  </r>
  <r>
    <s v="IN-AMD-104667"/>
    <x v="159"/>
    <x v="0"/>
    <x v="0"/>
    <n v="3"/>
    <n v="2320.87"/>
    <n v="0.1"/>
    <n v="6266.35"/>
    <n v="2159.5"/>
    <x v="4"/>
    <x v="1"/>
    <x v="1"/>
    <x v="5"/>
  </r>
  <r>
    <s v="IN-AMD-104668"/>
    <x v="921"/>
    <x v="2"/>
    <x v="11"/>
    <n v="3"/>
    <n v="11693.78"/>
    <n v="0.15"/>
    <n v="29819.14"/>
    <n v="5322.92"/>
    <x v="1"/>
    <x v="1"/>
    <x v="0"/>
    <x v="4"/>
  </r>
  <r>
    <s v="IN-AMD-104669"/>
    <x v="571"/>
    <x v="0"/>
    <x v="0"/>
    <n v="2"/>
    <n v="2442.63"/>
    <n v="0.2"/>
    <n v="3908.21"/>
    <n v="0"/>
    <x v="2"/>
    <x v="2"/>
    <x v="3"/>
    <x v="5"/>
  </r>
  <r>
    <s v="IN-AMD-104670"/>
    <x v="295"/>
    <x v="4"/>
    <x v="22"/>
    <n v="3"/>
    <n v="881.52"/>
    <n v="0"/>
    <n v="2644.56"/>
    <n v="888.87"/>
    <x v="2"/>
    <x v="2"/>
    <x v="0"/>
    <x v="4"/>
  </r>
  <r>
    <s v="IN-AMD-104671"/>
    <x v="875"/>
    <x v="1"/>
    <x v="2"/>
    <n v="3"/>
    <n v="839.02"/>
    <n v="0"/>
    <n v="2517.06"/>
    <n v="718.63"/>
    <x v="0"/>
    <x v="1"/>
    <x v="0"/>
    <x v="9"/>
  </r>
  <r>
    <s v="IN-AMD-104672"/>
    <x v="554"/>
    <x v="1"/>
    <x v="4"/>
    <n v="4"/>
    <n v="929.63"/>
    <n v="0.05"/>
    <n v="3532.59"/>
    <n v="653.77"/>
    <x v="1"/>
    <x v="1"/>
    <x v="0"/>
    <x v="4"/>
  </r>
  <r>
    <s v="IN-AMD-104673"/>
    <x v="423"/>
    <x v="1"/>
    <x v="15"/>
    <n v="1"/>
    <n v="534.92999999999995"/>
    <n v="0"/>
    <n v="534.92999999999995"/>
    <n v="133.18"/>
    <x v="1"/>
    <x v="1"/>
    <x v="0"/>
    <x v="2"/>
  </r>
  <r>
    <s v="IN-AMD-104674"/>
    <x v="818"/>
    <x v="2"/>
    <x v="3"/>
    <n v="3"/>
    <n v="34245.49"/>
    <n v="0.05"/>
    <n v="97599.65"/>
    <n v="22433.05"/>
    <x v="1"/>
    <x v="0"/>
    <x v="0"/>
    <x v="4"/>
  </r>
  <r>
    <s v="IN-AMD-104675"/>
    <x v="847"/>
    <x v="2"/>
    <x v="11"/>
    <n v="2"/>
    <n v="34248.589999999997"/>
    <n v="0.05"/>
    <n v="65072.32"/>
    <n v="18794.45"/>
    <x v="1"/>
    <x v="0"/>
    <x v="0"/>
    <x v="6"/>
  </r>
  <r>
    <s v="IN-AMD-104676"/>
    <x v="88"/>
    <x v="2"/>
    <x v="11"/>
    <n v="4"/>
    <n v="11728.08"/>
    <n v="0.1"/>
    <n v="42221.09"/>
    <n v="9185.2199999999993"/>
    <x v="0"/>
    <x v="1"/>
    <x v="0"/>
    <x v="9"/>
  </r>
  <r>
    <s v="IN-AMD-104677"/>
    <x v="383"/>
    <x v="0"/>
    <x v="0"/>
    <n v="1"/>
    <n v="2932.08"/>
    <n v="0"/>
    <n v="2932.08"/>
    <n v="626.01"/>
    <x v="0"/>
    <x v="1"/>
    <x v="0"/>
    <x v="7"/>
  </r>
  <r>
    <s v="IN-AMD-104678"/>
    <x v="702"/>
    <x v="2"/>
    <x v="11"/>
    <n v="3"/>
    <n v="21299.97"/>
    <n v="0.05"/>
    <n v="60704.91"/>
    <n v="19164.46"/>
    <x v="0"/>
    <x v="1"/>
    <x v="0"/>
    <x v="5"/>
  </r>
  <r>
    <s v="IN-AMD-104679"/>
    <x v="701"/>
    <x v="0"/>
    <x v="1"/>
    <n v="3"/>
    <n v="1158.6300000000001"/>
    <n v="0.1"/>
    <n v="3128.3"/>
    <n v="884.18"/>
    <x v="0"/>
    <x v="1"/>
    <x v="1"/>
    <x v="6"/>
  </r>
  <r>
    <s v="IN-AMD-104680"/>
    <x v="371"/>
    <x v="3"/>
    <x v="24"/>
    <n v="2"/>
    <n v="5060.8900000000003"/>
    <n v="0.15"/>
    <n v="8603.51"/>
    <n v="2456.04"/>
    <x v="2"/>
    <x v="1"/>
    <x v="0"/>
    <x v="2"/>
  </r>
  <r>
    <s v="IN-AMD-104681"/>
    <x v="754"/>
    <x v="1"/>
    <x v="20"/>
    <n v="3"/>
    <n v="616.77"/>
    <n v="0.15"/>
    <n v="1572.76"/>
    <n v="287.07"/>
    <x v="2"/>
    <x v="1"/>
    <x v="0"/>
    <x v="5"/>
  </r>
  <r>
    <s v="IN-AMD-104682"/>
    <x v="458"/>
    <x v="3"/>
    <x v="5"/>
    <n v="2"/>
    <n v="1295.1099999999999"/>
    <n v="0.05"/>
    <n v="2460.71"/>
    <n v="553.14"/>
    <x v="2"/>
    <x v="1"/>
    <x v="0"/>
    <x v="0"/>
  </r>
  <r>
    <s v="IN-AMD-104683"/>
    <x v="850"/>
    <x v="4"/>
    <x v="7"/>
    <n v="3"/>
    <n v="712.24"/>
    <n v="0.05"/>
    <n v="2029.88"/>
    <n v="521.16"/>
    <x v="1"/>
    <x v="1"/>
    <x v="1"/>
    <x v="0"/>
  </r>
  <r>
    <s v="IN-AMD-104684"/>
    <x v="957"/>
    <x v="2"/>
    <x v="9"/>
    <n v="3"/>
    <n v="13921.91"/>
    <n v="0"/>
    <n v="41765.730000000003"/>
    <n v="7502.09"/>
    <x v="1"/>
    <x v="2"/>
    <x v="1"/>
    <x v="6"/>
  </r>
  <r>
    <s v="IN-AMD-104685"/>
    <x v="43"/>
    <x v="2"/>
    <x v="6"/>
    <n v="2"/>
    <n v="24747.18"/>
    <n v="0"/>
    <n v="49494.36"/>
    <n v="17243.810000000001"/>
    <x v="1"/>
    <x v="0"/>
    <x v="0"/>
    <x v="5"/>
  </r>
  <r>
    <s v="IN-AMD-104686"/>
    <x v="541"/>
    <x v="3"/>
    <x v="18"/>
    <n v="1"/>
    <n v="7173.75"/>
    <n v="0.2"/>
    <n v="5739"/>
    <n v="1280.6600000000001"/>
    <x v="1"/>
    <x v="1"/>
    <x v="0"/>
    <x v="4"/>
  </r>
  <r>
    <s v="IN-AMD-104687"/>
    <x v="247"/>
    <x v="2"/>
    <x v="3"/>
    <n v="4"/>
    <n v="18201.400000000001"/>
    <n v="0.15"/>
    <n v="61884.76"/>
    <n v="12680.17"/>
    <x v="1"/>
    <x v="1"/>
    <x v="0"/>
    <x v="4"/>
  </r>
  <r>
    <s v="IN-AMD-104688"/>
    <x v="384"/>
    <x v="2"/>
    <x v="6"/>
    <n v="2"/>
    <n v="24902.11"/>
    <n v="0"/>
    <n v="49804.22"/>
    <n v="15729.03"/>
    <x v="1"/>
    <x v="0"/>
    <x v="0"/>
    <x v="0"/>
  </r>
  <r>
    <s v="IN-AMD-104689"/>
    <x v="758"/>
    <x v="0"/>
    <x v="13"/>
    <n v="1"/>
    <n v="1435.81"/>
    <n v="0.2"/>
    <n v="1148.6500000000001"/>
    <n v="0"/>
    <x v="0"/>
    <x v="1"/>
    <x v="2"/>
    <x v="7"/>
  </r>
  <r>
    <s v="IN-AMD-104690"/>
    <x v="593"/>
    <x v="2"/>
    <x v="3"/>
    <n v="1"/>
    <n v="4771.93"/>
    <n v="0.1"/>
    <n v="4294.74"/>
    <n v="1307.93"/>
    <x v="0"/>
    <x v="1"/>
    <x v="0"/>
    <x v="6"/>
  </r>
  <r>
    <s v="IN-AMD-104691"/>
    <x v="655"/>
    <x v="0"/>
    <x v="21"/>
    <n v="2"/>
    <n v="2879.7"/>
    <n v="0.15"/>
    <n v="4895.49"/>
    <n v="1649.15"/>
    <x v="1"/>
    <x v="0"/>
    <x v="0"/>
    <x v="8"/>
  </r>
  <r>
    <s v="IN-AMD-104692"/>
    <x v="686"/>
    <x v="0"/>
    <x v="1"/>
    <n v="4"/>
    <n v="2667.05"/>
    <n v="0.1"/>
    <n v="9601.3799999999992"/>
    <n v="2743.07"/>
    <x v="1"/>
    <x v="1"/>
    <x v="0"/>
    <x v="5"/>
  </r>
  <r>
    <s v="IN-AMD-104693"/>
    <x v="761"/>
    <x v="0"/>
    <x v="21"/>
    <n v="2"/>
    <n v="354.03"/>
    <n v="0"/>
    <n v="708.06"/>
    <n v="166.02"/>
    <x v="4"/>
    <x v="1"/>
    <x v="0"/>
    <x v="3"/>
  </r>
  <r>
    <s v="IN-AMD-104694"/>
    <x v="325"/>
    <x v="3"/>
    <x v="18"/>
    <n v="3"/>
    <n v="1129.19"/>
    <n v="0.05"/>
    <n v="3218.19"/>
    <n v="477.96"/>
    <x v="1"/>
    <x v="1"/>
    <x v="0"/>
    <x v="5"/>
  </r>
  <r>
    <s v="IN-AMD-104695"/>
    <x v="269"/>
    <x v="0"/>
    <x v="21"/>
    <n v="3"/>
    <n v="900.5"/>
    <n v="0.05"/>
    <n v="2566.42"/>
    <n v="721.5"/>
    <x v="1"/>
    <x v="1"/>
    <x v="0"/>
    <x v="2"/>
  </r>
  <r>
    <s v="IN-AMD-104696"/>
    <x v="668"/>
    <x v="2"/>
    <x v="11"/>
    <n v="1"/>
    <n v="3998.5"/>
    <n v="0.15"/>
    <n v="3398.72"/>
    <n v="1060.46"/>
    <x v="1"/>
    <x v="1"/>
    <x v="0"/>
    <x v="6"/>
  </r>
  <r>
    <s v="IN-AMD-104697"/>
    <x v="289"/>
    <x v="2"/>
    <x v="6"/>
    <n v="3"/>
    <n v="28842.57"/>
    <n v="0.15"/>
    <n v="73548.55"/>
    <n v="15841.11"/>
    <x v="1"/>
    <x v="1"/>
    <x v="0"/>
    <x v="9"/>
  </r>
  <r>
    <s v="IN-AMD-104698"/>
    <x v="197"/>
    <x v="0"/>
    <x v="8"/>
    <n v="4"/>
    <n v="755.63"/>
    <n v="0.15"/>
    <n v="2569.14"/>
    <n v="760.53"/>
    <x v="2"/>
    <x v="1"/>
    <x v="0"/>
    <x v="4"/>
  </r>
  <r>
    <s v="IN-AMD-104699"/>
    <x v="36"/>
    <x v="3"/>
    <x v="24"/>
    <n v="2"/>
    <n v="5226.5600000000004"/>
    <n v="0.05"/>
    <n v="9930.4599999999991"/>
    <n v="2425.21"/>
    <x v="1"/>
    <x v="1"/>
    <x v="0"/>
    <x v="7"/>
  </r>
  <r>
    <s v="IN-AMD-104700"/>
    <x v="272"/>
    <x v="1"/>
    <x v="2"/>
    <n v="4"/>
    <n v="731.25"/>
    <n v="0.1"/>
    <n v="2632.5"/>
    <n v="785.82"/>
    <x v="1"/>
    <x v="1"/>
    <x v="1"/>
    <x v="8"/>
  </r>
  <r>
    <s v="IN-AMD-104701"/>
    <x v="176"/>
    <x v="3"/>
    <x v="16"/>
    <n v="1"/>
    <n v="725.68"/>
    <n v="0"/>
    <n v="725.68"/>
    <n v="131.84"/>
    <x v="2"/>
    <x v="1"/>
    <x v="0"/>
    <x v="6"/>
  </r>
  <r>
    <s v="IN-AMD-104702"/>
    <x v="686"/>
    <x v="2"/>
    <x v="3"/>
    <n v="3"/>
    <n v="16476.400000000001"/>
    <n v="0.25"/>
    <n v="37071.9"/>
    <n v="4494.6099999999997"/>
    <x v="1"/>
    <x v="0"/>
    <x v="1"/>
    <x v="4"/>
  </r>
  <r>
    <s v="IN-AMD-104703"/>
    <x v="500"/>
    <x v="3"/>
    <x v="24"/>
    <n v="3"/>
    <n v="6692.15"/>
    <n v="0"/>
    <n v="20076.45"/>
    <n v="7008.68"/>
    <x v="2"/>
    <x v="0"/>
    <x v="0"/>
    <x v="2"/>
  </r>
  <r>
    <s v="IN-AMD-104704"/>
    <x v="456"/>
    <x v="3"/>
    <x v="18"/>
    <n v="2"/>
    <n v="3493.59"/>
    <n v="0.15"/>
    <n v="5939.1"/>
    <n v="0"/>
    <x v="1"/>
    <x v="0"/>
    <x v="3"/>
    <x v="4"/>
  </r>
  <r>
    <s v="IN-AMD-104705"/>
    <x v="679"/>
    <x v="0"/>
    <x v="13"/>
    <n v="4"/>
    <n v="2629.31"/>
    <n v="0"/>
    <n v="10517.24"/>
    <n v="0"/>
    <x v="2"/>
    <x v="1"/>
    <x v="3"/>
    <x v="4"/>
  </r>
  <r>
    <s v="IN-AMD-104706"/>
    <x v="817"/>
    <x v="0"/>
    <x v="0"/>
    <n v="4"/>
    <n v="880.32"/>
    <n v="0"/>
    <n v="3521.28"/>
    <n v="494.45"/>
    <x v="2"/>
    <x v="1"/>
    <x v="0"/>
    <x v="6"/>
  </r>
  <r>
    <s v="IN-AMD-104707"/>
    <x v="303"/>
    <x v="0"/>
    <x v="0"/>
    <n v="2"/>
    <n v="2161.84"/>
    <n v="0.15"/>
    <n v="3675.13"/>
    <n v="992.47"/>
    <x v="2"/>
    <x v="2"/>
    <x v="0"/>
    <x v="2"/>
  </r>
  <r>
    <s v="IN-AMD-104708"/>
    <x v="471"/>
    <x v="3"/>
    <x v="16"/>
    <n v="3"/>
    <n v="4100.1899999999996"/>
    <n v="0.15"/>
    <n v="10455.48"/>
    <n v="1389.64"/>
    <x v="1"/>
    <x v="0"/>
    <x v="0"/>
    <x v="5"/>
  </r>
  <r>
    <s v="IN-AMD-104709"/>
    <x v="47"/>
    <x v="3"/>
    <x v="5"/>
    <n v="1"/>
    <n v="1184.6199999999999"/>
    <n v="0"/>
    <n v="1184.6199999999999"/>
    <n v="324.87"/>
    <x v="3"/>
    <x v="0"/>
    <x v="0"/>
    <x v="9"/>
  </r>
  <r>
    <s v="IN-AMD-104710"/>
    <x v="667"/>
    <x v="2"/>
    <x v="11"/>
    <n v="1"/>
    <n v="29000.560000000001"/>
    <n v="0.1"/>
    <n v="26100.5"/>
    <n v="0"/>
    <x v="2"/>
    <x v="1"/>
    <x v="2"/>
    <x v="7"/>
  </r>
  <r>
    <s v="IN-AMD-104711"/>
    <x v="149"/>
    <x v="3"/>
    <x v="18"/>
    <n v="2"/>
    <n v="1909.23"/>
    <n v="0"/>
    <n v="3818.46"/>
    <n v="989.18"/>
    <x v="1"/>
    <x v="1"/>
    <x v="0"/>
    <x v="5"/>
  </r>
  <r>
    <s v="IN-AMD-104712"/>
    <x v="839"/>
    <x v="2"/>
    <x v="6"/>
    <n v="2"/>
    <n v="30616.67"/>
    <n v="0.25"/>
    <n v="45925"/>
    <n v="9331"/>
    <x v="4"/>
    <x v="1"/>
    <x v="0"/>
    <x v="4"/>
  </r>
  <r>
    <s v="IN-AMD-104713"/>
    <x v="587"/>
    <x v="2"/>
    <x v="10"/>
    <n v="2"/>
    <n v="18399.04"/>
    <n v="0.1"/>
    <n v="33118.269999999997"/>
    <n v="7975.93"/>
    <x v="2"/>
    <x v="1"/>
    <x v="0"/>
    <x v="5"/>
  </r>
  <r>
    <s v="IN-AMD-104714"/>
    <x v="698"/>
    <x v="4"/>
    <x v="17"/>
    <n v="4"/>
    <n v="281.98"/>
    <n v="0"/>
    <n v="1127.92"/>
    <n v="148.32"/>
    <x v="2"/>
    <x v="1"/>
    <x v="0"/>
    <x v="6"/>
  </r>
  <r>
    <s v="IN-AMD-104715"/>
    <x v="438"/>
    <x v="4"/>
    <x v="7"/>
    <n v="3"/>
    <n v="709.54"/>
    <n v="0"/>
    <n v="2128.62"/>
    <n v="0"/>
    <x v="1"/>
    <x v="1"/>
    <x v="2"/>
    <x v="5"/>
  </r>
  <r>
    <s v="IN-AMD-104716"/>
    <x v="492"/>
    <x v="2"/>
    <x v="9"/>
    <n v="3"/>
    <n v="17942.53"/>
    <n v="0"/>
    <n v="53827.59"/>
    <n v="16118.43"/>
    <x v="1"/>
    <x v="1"/>
    <x v="0"/>
    <x v="8"/>
  </r>
  <r>
    <s v="IN-AMD-104717"/>
    <x v="130"/>
    <x v="0"/>
    <x v="1"/>
    <n v="2"/>
    <n v="1023.31"/>
    <n v="0"/>
    <n v="2046.62"/>
    <n v="610.59"/>
    <x v="0"/>
    <x v="0"/>
    <x v="0"/>
    <x v="5"/>
  </r>
  <r>
    <s v="IN-AMD-104718"/>
    <x v="477"/>
    <x v="2"/>
    <x v="11"/>
    <n v="1"/>
    <n v="21643.79"/>
    <n v="0.1"/>
    <n v="19479.41"/>
    <n v="5298.94"/>
    <x v="3"/>
    <x v="1"/>
    <x v="0"/>
    <x v="4"/>
  </r>
  <r>
    <s v="IN-AMD-104719"/>
    <x v="928"/>
    <x v="0"/>
    <x v="21"/>
    <n v="4"/>
    <n v="1449.12"/>
    <n v="0"/>
    <n v="5796.48"/>
    <n v="1962.44"/>
    <x v="4"/>
    <x v="0"/>
    <x v="0"/>
    <x v="5"/>
  </r>
  <r>
    <s v="IN-AMD-104720"/>
    <x v="174"/>
    <x v="1"/>
    <x v="19"/>
    <n v="2"/>
    <n v="989.52"/>
    <n v="0.05"/>
    <n v="1880.09"/>
    <n v="512.29999999999995"/>
    <x v="4"/>
    <x v="1"/>
    <x v="0"/>
    <x v="4"/>
  </r>
  <r>
    <s v="IN-AMD-104721"/>
    <x v="837"/>
    <x v="4"/>
    <x v="12"/>
    <n v="4"/>
    <n v="491.97"/>
    <n v="0"/>
    <n v="1967.88"/>
    <n v="392.4"/>
    <x v="2"/>
    <x v="1"/>
    <x v="0"/>
    <x v="5"/>
  </r>
  <r>
    <s v="IN-AMD-104722"/>
    <x v="806"/>
    <x v="3"/>
    <x v="24"/>
    <n v="2"/>
    <n v="7657.93"/>
    <n v="0.1"/>
    <n v="13784.27"/>
    <n v="3794.21"/>
    <x v="1"/>
    <x v="1"/>
    <x v="1"/>
    <x v="5"/>
  </r>
  <r>
    <s v="IN-AMD-104723"/>
    <x v="789"/>
    <x v="0"/>
    <x v="21"/>
    <n v="4"/>
    <n v="2680.87"/>
    <n v="0.1"/>
    <n v="9651.1299999999992"/>
    <n v="0"/>
    <x v="2"/>
    <x v="0"/>
    <x v="3"/>
    <x v="3"/>
  </r>
  <r>
    <s v="IN-AMD-104724"/>
    <x v="418"/>
    <x v="3"/>
    <x v="24"/>
    <n v="1"/>
    <n v="6131.92"/>
    <n v="0.1"/>
    <n v="5518.73"/>
    <n v="0"/>
    <x v="1"/>
    <x v="1"/>
    <x v="2"/>
    <x v="5"/>
  </r>
  <r>
    <s v="IN-AMD-104725"/>
    <x v="697"/>
    <x v="0"/>
    <x v="1"/>
    <n v="1"/>
    <n v="617.09"/>
    <n v="0.25"/>
    <n v="462.82"/>
    <n v="126.79"/>
    <x v="2"/>
    <x v="0"/>
    <x v="0"/>
    <x v="2"/>
  </r>
  <r>
    <s v="IN-AMD-104726"/>
    <x v="48"/>
    <x v="4"/>
    <x v="22"/>
    <n v="1"/>
    <n v="947.52"/>
    <n v="0.05"/>
    <n v="900.14"/>
    <n v="202.33"/>
    <x v="1"/>
    <x v="2"/>
    <x v="0"/>
    <x v="8"/>
  </r>
  <r>
    <s v="IN-AMD-104727"/>
    <x v="429"/>
    <x v="1"/>
    <x v="20"/>
    <n v="1"/>
    <n v="1361.35"/>
    <n v="0"/>
    <n v="1361.35"/>
    <n v="0"/>
    <x v="2"/>
    <x v="1"/>
    <x v="2"/>
    <x v="4"/>
  </r>
  <r>
    <s v="IN-AMD-104728"/>
    <x v="87"/>
    <x v="3"/>
    <x v="5"/>
    <n v="3"/>
    <n v="2670.65"/>
    <n v="0.25"/>
    <n v="6008.96"/>
    <n v="857.52"/>
    <x v="2"/>
    <x v="1"/>
    <x v="0"/>
    <x v="9"/>
  </r>
  <r>
    <s v="IN-AMD-104729"/>
    <x v="381"/>
    <x v="0"/>
    <x v="13"/>
    <n v="3"/>
    <n v="2213.15"/>
    <n v="0"/>
    <n v="6639.45"/>
    <n v="1570.74"/>
    <x v="3"/>
    <x v="1"/>
    <x v="0"/>
    <x v="7"/>
  </r>
  <r>
    <s v="IN-AMD-104730"/>
    <x v="332"/>
    <x v="2"/>
    <x v="11"/>
    <n v="4"/>
    <n v="8647.7999999999993"/>
    <n v="0.15"/>
    <n v="29402.52"/>
    <n v="0"/>
    <x v="0"/>
    <x v="1"/>
    <x v="3"/>
    <x v="4"/>
  </r>
  <r>
    <s v="IN-AMD-104731"/>
    <x v="316"/>
    <x v="2"/>
    <x v="3"/>
    <n v="2"/>
    <n v="20608.47"/>
    <n v="0"/>
    <n v="41216.94"/>
    <n v="9113.7199999999993"/>
    <x v="1"/>
    <x v="0"/>
    <x v="0"/>
    <x v="2"/>
  </r>
  <r>
    <s v="IN-AMD-104732"/>
    <x v="147"/>
    <x v="1"/>
    <x v="15"/>
    <n v="3"/>
    <n v="530.73"/>
    <n v="0.1"/>
    <n v="1432.97"/>
    <n v="374.01"/>
    <x v="1"/>
    <x v="0"/>
    <x v="0"/>
    <x v="0"/>
  </r>
  <r>
    <s v="IN-AMD-104733"/>
    <x v="41"/>
    <x v="0"/>
    <x v="0"/>
    <n v="2"/>
    <n v="2738.95"/>
    <n v="0.05"/>
    <n v="5204"/>
    <n v="1115.8900000000001"/>
    <x v="3"/>
    <x v="0"/>
    <x v="0"/>
    <x v="5"/>
  </r>
  <r>
    <s v="IN-AMD-104734"/>
    <x v="712"/>
    <x v="0"/>
    <x v="21"/>
    <n v="4"/>
    <n v="1705.5"/>
    <n v="0.15"/>
    <n v="5798.7"/>
    <n v="1971.69"/>
    <x v="0"/>
    <x v="2"/>
    <x v="0"/>
    <x v="4"/>
  </r>
  <r>
    <s v="IN-AMD-104735"/>
    <x v="143"/>
    <x v="0"/>
    <x v="8"/>
    <n v="2"/>
    <n v="2464.56"/>
    <n v="0.15"/>
    <n v="4189.75"/>
    <n v="0"/>
    <x v="1"/>
    <x v="0"/>
    <x v="2"/>
    <x v="8"/>
  </r>
  <r>
    <s v="IN-AMD-104736"/>
    <x v="351"/>
    <x v="1"/>
    <x v="15"/>
    <n v="1"/>
    <n v="348.45"/>
    <n v="0"/>
    <n v="348.45"/>
    <n v="56.88"/>
    <x v="2"/>
    <x v="2"/>
    <x v="1"/>
    <x v="4"/>
  </r>
  <r>
    <s v="IN-AMD-104737"/>
    <x v="938"/>
    <x v="2"/>
    <x v="6"/>
    <n v="1"/>
    <n v="27244.89"/>
    <n v="0.1"/>
    <n v="24520.400000000001"/>
    <n v="0"/>
    <x v="2"/>
    <x v="0"/>
    <x v="2"/>
    <x v="8"/>
  </r>
  <r>
    <s v="IN-AMD-104738"/>
    <x v="478"/>
    <x v="1"/>
    <x v="4"/>
    <n v="3"/>
    <n v="754.08"/>
    <n v="0"/>
    <n v="2262.2399999999998"/>
    <n v="538.59"/>
    <x v="0"/>
    <x v="1"/>
    <x v="0"/>
    <x v="4"/>
  </r>
  <r>
    <s v="IN-AMD-104739"/>
    <x v="663"/>
    <x v="1"/>
    <x v="2"/>
    <n v="4"/>
    <n v="1490.03"/>
    <n v="0"/>
    <n v="5960.12"/>
    <n v="1502.12"/>
    <x v="0"/>
    <x v="1"/>
    <x v="0"/>
    <x v="4"/>
  </r>
  <r>
    <s v="IN-AMD-104740"/>
    <x v="287"/>
    <x v="4"/>
    <x v="7"/>
    <n v="3"/>
    <n v="889.06"/>
    <n v="0"/>
    <n v="2667.18"/>
    <n v="898.92"/>
    <x v="2"/>
    <x v="1"/>
    <x v="0"/>
    <x v="6"/>
  </r>
  <r>
    <s v="IN-AMD-104741"/>
    <x v="893"/>
    <x v="0"/>
    <x v="1"/>
    <n v="3"/>
    <n v="588.87"/>
    <n v="0"/>
    <n v="1766.61"/>
    <n v="511.24"/>
    <x v="0"/>
    <x v="0"/>
    <x v="0"/>
    <x v="6"/>
  </r>
  <r>
    <s v="IN-AMD-104742"/>
    <x v="176"/>
    <x v="2"/>
    <x v="10"/>
    <n v="3"/>
    <n v="27160.91"/>
    <n v="0.15"/>
    <n v="69260.320000000007"/>
    <n v="18344.61"/>
    <x v="2"/>
    <x v="1"/>
    <x v="0"/>
    <x v="8"/>
  </r>
  <r>
    <s v="IN-AMD-104743"/>
    <x v="143"/>
    <x v="0"/>
    <x v="0"/>
    <n v="4"/>
    <n v="1576.66"/>
    <n v="0.25"/>
    <n v="4729.9799999999996"/>
    <n v="1523.03"/>
    <x v="1"/>
    <x v="1"/>
    <x v="0"/>
    <x v="8"/>
  </r>
  <r>
    <s v="IN-AMD-104744"/>
    <x v="269"/>
    <x v="0"/>
    <x v="8"/>
    <n v="1"/>
    <n v="2039.21"/>
    <n v="0.1"/>
    <n v="1835.29"/>
    <n v="0"/>
    <x v="2"/>
    <x v="1"/>
    <x v="3"/>
    <x v="6"/>
  </r>
  <r>
    <s v="IN-AMD-104745"/>
    <x v="175"/>
    <x v="2"/>
    <x v="6"/>
    <n v="1"/>
    <n v="31860.38"/>
    <n v="0.15"/>
    <n v="27081.32"/>
    <n v="3724.91"/>
    <x v="1"/>
    <x v="1"/>
    <x v="0"/>
    <x v="0"/>
  </r>
  <r>
    <s v="IN-AMD-104746"/>
    <x v="26"/>
    <x v="3"/>
    <x v="5"/>
    <n v="3"/>
    <n v="5407.74"/>
    <n v="0.15"/>
    <n v="13789.74"/>
    <n v="3862.16"/>
    <x v="4"/>
    <x v="2"/>
    <x v="0"/>
    <x v="9"/>
  </r>
  <r>
    <s v="IN-AMD-104747"/>
    <x v="355"/>
    <x v="0"/>
    <x v="8"/>
    <n v="2"/>
    <n v="2243.1999999999998"/>
    <n v="0.2"/>
    <n v="3589.12"/>
    <n v="1208.74"/>
    <x v="0"/>
    <x v="0"/>
    <x v="0"/>
    <x v="5"/>
  </r>
  <r>
    <s v="IN-AMD-104748"/>
    <x v="683"/>
    <x v="1"/>
    <x v="20"/>
    <n v="1"/>
    <n v="821.34"/>
    <n v="0"/>
    <n v="821.34"/>
    <n v="199.11"/>
    <x v="1"/>
    <x v="1"/>
    <x v="0"/>
    <x v="8"/>
  </r>
  <r>
    <s v="IN-AMD-104749"/>
    <x v="252"/>
    <x v="2"/>
    <x v="3"/>
    <n v="1"/>
    <n v="12041.81"/>
    <n v="0.1"/>
    <n v="10837.63"/>
    <n v="2643.37"/>
    <x v="3"/>
    <x v="2"/>
    <x v="0"/>
    <x v="0"/>
  </r>
  <r>
    <s v="IN-AMD-104750"/>
    <x v="710"/>
    <x v="3"/>
    <x v="18"/>
    <n v="4"/>
    <n v="6206.69"/>
    <n v="0"/>
    <n v="24826.76"/>
    <n v="4565.95"/>
    <x v="1"/>
    <x v="1"/>
    <x v="0"/>
    <x v="6"/>
  </r>
  <r>
    <s v="IN-AMD-104751"/>
    <x v="77"/>
    <x v="1"/>
    <x v="15"/>
    <n v="1"/>
    <n v="1402.54"/>
    <n v="0.1"/>
    <n v="1262.29"/>
    <n v="314.79000000000002"/>
    <x v="1"/>
    <x v="0"/>
    <x v="0"/>
    <x v="5"/>
  </r>
  <r>
    <s v="IN-AMD-104752"/>
    <x v="801"/>
    <x v="1"/>
    <x v="2"/>
    <n v="1"/>
    <n v="242.38"/>
    <n v="0"/>
    <n v="242.38"/>
    <n v="81.37"/>
    <x v="1"/>
    <x v="0"/>
    <x v="0"/>
    <x v="6"/>
  </r>
  <r>
    <s v="IN-AMD-104753"/>
    <x v="6"/>
    <x v="1"/>
    <x v="20"/>
    <n v="3"/>
    <n v="1420.31"/>
    <n v="0"/>
    <n v="4260.93"/>
    <n v="788.89"/>
    <x v="2"/>
    <x v="1"/>
    <x v="0"/>
    <x v="9"/>
  </r>
  <r>
    <s v="IN-AMD-104754"/>
    <x v="805"/>
    <x v="3"/>
    <x v="16"/>
    <n v="3"/>
    <n v="1574.42"/>
    <n v="0"/>
    <n v="4723.26"/>
    <n v="0"/>
    <x v="2"/>
    <x v="0"/>
    <x v="2"/>
    <x v="5"/>
  </r>
  <r>
    <s v="IN-AMD-104755"/>
    <x v="106"/>
    <x v="4"/>
    <x v="17"/>
    <n v="4"/>
    <n v="902.56"/>
    <n v="0.25"/>
    <n v="2707.68"/>
    <n v="0"/>
    <x v="2"/>
    <x v="0"/>
    <x v="2"/>
    <x v="6"/>
  </r>
  <r>
    <s v="IN-AMD-104756"/>
    <x v="776"/>
    <x v="0"/>
    <x v="21"/>
    <n v="4"/>
    <n v="1638.97"/>
    <n v="0"/>
    <n v="6555.88"/>
    <n v="1116.3699999999999"/>
    <x v="1"/>
    <x v="1"/>
    <x v="0"/>
    <x v="0"/>
  </r>
  <r>
    <s v="IN-AMD-104757"/>
    <x v="951"/>
    <x v="0"/>
    <x v="0"/>
    <n v="2"/>
    <n v="1095.3900000000001"/>
    <n v="0.1"/>
    <n v="1971.7"/>
    <n v="0"/>
    <x v="1"/>
    <x v="1"/>
    <x v="3"/>
    <x v="9"/>
  </r>
  <r>
    <s v="IN-AMD-104758"/>
    <x v="34"/>
    <x v="2"/>
    <x v="10"/>
    <n v="1"/>
    <n v="2786.04"/>
    <n v="0.2"/>
    <n v="2228.83"/>
    <n v="484.57"/>
    <x v="1"/>
    <x v="1"/>
    <x v="0"/>
    <x v="1"/>
  </r>
  <r>
    <s v="IN-AMD-104759"/>
    <x v="264"/>
    <x v="2"/>
    <x v="11"/>
    <n v="3"/>
    <n v="30978.13"/>
    <n v="0.05"/>
    <n v="88287.67"/>
    <n v="22506.47"/>
    <x v="1"/>
    <x v="1"/>
    <x v="0"/>
    <x v="2"/>
  </r>
  <r>
    <s v="IN-AMD-104760"/>
    <x v="155"/>
    <x v="2"/>
    <x v="11"/>
    <n v="3"/>
    <n v="11641.2"/>
    <n v="0.15"/>
    <n v="29685.06"/>
    <n v="9441.83"/>
    <x v="1"/>
    <x v="1"/>
    <x v="0"/>
    <x v="8"/>
  </r>
  <r>
    <s v="IN-AMD-104761"/>
    <x v="743"/>
    <x v="2"/>
    <x v="6"/>
    <n v="1"/>
    <n v="22772.14"/>
    <n v="0.05"/>
    <n v="21633.53"/>
    <n v="3666.6"/>
    <x v="3"/>
    <x v="2"/>
    <x v="1"/>
    <x v="6"/>
  </r>
  <r>
    <s v="IN-AMD-104762"/>
    <x v="469"/>
    <x v="2"/>
    <x v="9"/>
    <n v="4"/>
    <n v="21574.23"/>
    <n v="0.1"/>
    <n v="77667.23"/>
    <n v="17322.97"/>
    <x v="0"/>
    <x v="0"/>
    <x v="0"/>
    <x v="7"/>
  </r>
  <r>
    <s v="IN-AMD-104763"/>
    <x v="85"/>
    <x v="2"/>
    <x v="11"/>
    <n v="3"/>
    <n v="20789.45"/>
    <n v="0.2"/>
    <n v="49894.68"/>
    <n v="11016.07"/>
    <x v="1"/>
    <x v="1"/>
    <x v="0"/>
    <x v="5"/>
  </r>
  <r>
    <s v="IN-AMD-104764"/>
    <x v="461"/>
    <x v="2"/>
    <x v="6"/>
    <n v="4"/>
    <n v="18779.36"/>
    <n v="0"/>
    <n v="75117.440000000002"/>
    <n v="0"/>
    <x v="4"/>
    <x v="1"/>
    <x v="3"/>
    <x v="6"/>
  </r>
  <r>
    <s v="IN-AMD-104765"/>
    <x v="958"/>
    <x v="4"/>
    <x v="17"/>
    <n v="3"/>
    <n v="657.13"/>
    <n v="0"/>
    <n v="1971.39"/>
    <n v="0"/>
    <x v="1"/>
    <x v="0"/>
    <x v="2"/>
    <x v="0"/>
  </r>
  <r>
    <s v="IN-AMD-104766"/>
    <x v="682"/>
    <x v="2"/>
    <x v="6"/>
    <n v="3"/>
    <n v="10396.719999999999"/>
    <n v="0"/>
    <n v="31190.16"/>
    <n v="5081.2299999999996"/>
    <x v="0"/>
    <x v="1"/>
    <x v="0"/>
    <x v="8"/>
  </r>
  <r>
    <s v="IN-AMD-104767"/>
    <x v="557"/>
    <x v="3"/>
    <x v="18"/>
    <n v="2"/>
    <n v="7075.03"/>
    <n v="0.05"/>
    <n v="13442.56"/>
    <n v="2975.11"/>
    <x v="2"/>
    <x v="2"/>
    <x v="0"/>
    <x v="5"/>
  </r>
  <r>
    <s v="IN-AMD-104768"/>
    <x v="30"/>
    <x v="2"/>
    <x v="6"/>
    <n v="3"/>
    <n v="27795.51"/>
    <n v="0.15"/>
    <n v="70878.55"/>
    <n v="17384.2"/>
    <x v="0"/>
    <x v="1"/>
    <x v="0"/>
    <x v="7"/>
  </r>
  <r>
    <s v="IN-AMD-104769"/>
    <x v="449"/>
    <x v="4"/>
    <x v="22"/>
    <n v="1"/>
    <n v="208.89"/>
    <n v="0.25"/>
    <n v="156.66999999999999"/>
    <n v="20.36"/>
    <x v="2"/>
    <x v="1"/>
    <x v="0"/>
    <x v="5"/>
  </r>
  <r>
    <s v="IN-AMD-104770"/>
    <x v="540"/>
    <x v="1"/>
    <x v="19"/>
    <n v="1"/>
    <n v="227.87"/>
    <n v="0"/>
    <n v="227.87"/>
    <n v="50.58"/>
    <x v="1"/>
    <x v="1"/>
    <x v="0"/>
    <x v="6"/>
  </r>
  <r>
    <s v="IN-AMD-104771"/>
    <x v="318"/>
    <x v="3"/>
    <x v="16"/>
    <n v="1"/>
    <n v="3352.77"/>
    <n v="0"/>
    <n v="3352.77"/>
    <n v="881.05"/>
    <x v="3"/>
    <x v="2"/>
    <x v="0"/>
    <x v="3"/>
  </r>
  <r>
    <s v="IN-AMD-104772"/>
    <x v="18"/>
    <x v="3"/>
    <x v="18"/>
    <n v="4"/>
    <n v="3991.87"/>
    <n v="0"/>
    <n v="15967.48"/>
    <n v="2414.66"/>
    <x v="0"/>
    <x v="1"/>
    <x v="0"/>
    <x v="6"/>
  </r>
  <r>
    <s v="IN-AMD-104773"/>
    <x v="156"/>
    <x v="2"/>
    <x v="11"/>
    <n v="3"/>
    <n v="15278.23"/>
    <n v="0.25"/>
    <n v="34376.019999999997"/>
    <n v="7617.43"/>
    <x v="1"/>
    <x v="1"/>
    <x v="0"/>
    <x v="9"/>
  </r>
  <r>
    <s v="IN-AMD-104774"/>
    <x v="647"/>
    <x v="4"/>
    <x v="14"/>
    <n v="4"/>
    <n v="322.45"/>
    <n v="0.05"/>
    <n v="1225.31"/>
    <n v="0"/>
    <x v="1"/>
    <x v="2"/>
    <x v="3"/>
    <x v="5"/>
  </r>
  <r>
    <s v="IN-AMD-104775"/>
    <x v="772"/>
    <x v="1"/>
    <x v="20"/>
    <n v="2"/>
    <n v="1354.42"/>
    <n v="0"/>
    <n v="2708.84"/>
    <n v="380.91"/>
    <x v="2"/>
    <x v="1"/>
    <x v="0"/>
    <x v="0"/>
  </r>
  <r>
    <s v="IN-AMD-104776"/>
    <x v="937"/>
    <x v="1"/>
    <x v="2"/>
    <n v="3"/>
    <n v="381.67"/>
    <n v="0.15"/>
    <n v="973.26"/>
    <n v="0"/>
    <x v="0"/>
    <x v="1"/>
    <x v="3"/>
    <x v="6"/>
  </r>
  <r>
    <s v="IN-AMD-104777"/>
    <x v="182"/>
    <x v="3"/>
    <x v="24"/>
    <n v="1"/>
    <n v="780.1"/>
    <n v="0"/>
    <n v="780.1"/>
    <n v="162.38999999999999"/>
    <x v="1"/>
    <x v="1"/>
    <x v="0"/>
    <x v="7"/>
  </r>
  <r>
    <s v="IN-AMD-104778"/>
    <x v="625"/>
    <x v="0"/>
    <x v="1"/>
    <n v="2"/>
    <n v="1962.12"/>
    <n v="0.05"/>
    <n v="3728.03"/>
    <n v="833.81"/>
    <x v="3"/>
    <x v="1"/>
    <x v="1"/>
    <x v="3"/>
  </r>
  <r>
    <s v="IN-AMD-104779"/>
    <x v="316"/>
    <x v="1"/>
    <x v="4"/>
    <n v="2"/>
    <n v="1126.8800000000001"/>
    <n v="0"/>
    <n v="2253.7600000000002"/>
    <n v="457.29"/>
    <x v="0"/>
    <x v="1"/>
    <x v="1"/>
    <x v="4"/>
  </r>
  <r>
    <s v="IN-AMD-104780"/>
    <x v="507"/>
    <x v="2"/>
    <x v="11"/>
    <n v="3"/>
    <n v="8607.4500000000007"/>
    <n v="0.25"/>
    <n v="19366.759999999998"/>
    <n v="2698.63"/>
    <x v="4"/>
    <x v="0"/>
    <x v="1"/>
    <x v="9"/>
  </r>
  <r>
    <s v="IN-AMD-104781"/>
    <x v="413"/>
    <x v="3"/>
    <x v="5"/>
    <n v="1"/>
    <n v="5084.3599999999997"/>
    <n v="0"/>
    <n v="5084.3599999999997"/>
    <n v="1309.76"/>
    <x v="1"/>
    <x v="0"/>
    <x v="0"/>
    <x v="1"/>
  </r>
  <r>
    <s v="IN-AMD-104782"/>
    <x v="404"/>
    <x v="2"/>
    <x v="6"/>
    <n v="4"/>
    <n v="33614.68"/>
    <n v="0"/>
    <n v="134458.72"/>
    <n v="29277.79"/>
    <x v="1"/>
    <x v="1"/>
    <x v="0"/>
    <x v="4"/>
  </r>
  <r>
    <s v="IN-AMD-104783"/>
    <x v="658"/>
    <x v="4"/>
    <x v="7"/>
    <n v="3"/>
    <n v="551.82000000000005"/>
    <n v="0.1"/>
    <n v="1489.91"/>
    <n v="466.67"/>
    <x v="3"/>
    <x v="1"/>
    <x v="1"/>
    <x v="5"/>
  </r>
  <r>
    <s v="IN-AMD-104784"/>
    <x v="225"/>
    <x v="2"/>
    <x v="11"/>
    <n v="1"/>
    <n v="22845.09"/>
    <n v="0"/>
    <n v="22845.09"/>
    <n v="6589.54"/>
    <x v="0"/>
    <x v="2"/>
    <x v="1"/>
    <x v="2"/>
  </r>
  <r>
    <s v="IN-AMD-104785"/>
    <x v="433"/>
    <x v="2"/>
    <x v="10"/>
    <n v="2"/>
    <n v="11632.06"/>
    <n v="0.1"/>
    <n v="20937.71"/>
    <n v="5304.25"/>
    <x v="1"/>
    <x v="1"/>
    <x v="0"/>
    <x v="1"/>
  </r>
  <r>
    <s v="IN-AMD-104786"/>
    <x v="548"/>
    <x v="3"/>
    <x v="23"/>
    <n v="3"/>
    <n v="4834.2700000000004"/>
    <n v="0.05"/>
    <n v="13777.67"/>
    <n v="2403.98"/>
    <x v="2"/>
    <x v="0"/>
    <x v="0"/>
    <x v="7"/>
  </r>
  <r>
    <s v="IN-AMD-104787"/>
    <x v="636"/>
    <x v="1"/>
    <x v="19"/>
    <n v="2"/>
    <n v="275.85000000000002"/>
    <n v="0"/>
    <n v="551.70000000000005"/>
    <n v="127.8"/>
    <x v="1"/>
    <x v="1"/>
    <x v="0"/>
    <x v="9"/>
  </r>
  <r>
    <s v="IN-AMD-104788"/>
    <x v="57"/>
    <x v="3"/>
    <x v="5"/>
    <n v="1"/>
    <n v="4816.7299999999996"/>
    <n v="0.05"/>
    <n v="4575.8900000000003"/>
    <n v="1367.62"/>
    <x v="1"/>
    <x v="1"/>
    <x v="0"/>
    <x v="4"/>
  </r>
  <r>
    <s v="IN-AMD-104789"/>
    <x v="724"/>
    <x v="2"/>
    <x v="11"/>
    <n v="4"/>
    <n v="16277.71"/>
    <n v="0.25"/>
    <n v="48833.13"/>
    <n v="7179.07"/>
    <x v="3"/>
    <x v="1"/>
    <x v="1"/>
    <x v="0"/>
  </r>
  <r>
    <s v="IN-AMD-104790"/>
    <x v="122"/>
    <x v="2"/>
    <x v="10"/>
    <n v="4"/>
    <n v="22215.24"/>
    <n v="0.15"/>
    <n v="75531.820000000007"/>
    <n v="0"/>
    <x v="2"/>
    <x v="1"/>
    <x v="2"/>
    <x v="0"/>
  </r>
  <r>
    <s v="IN-AMD-104791"/>
    <x v="738"/>
    <x v="1"/>
    <x v="19"/>
    <n v="2"/>
    <n v="684.04"/>
    <n v="0.25"/>
    <n v="1026.06"/>
    <n v="174.85"/>
    <x v="3"/>
    <x v="1"/>
    <x v="0"/>
    <x v="7"/>
  </r>
  <r>
    <s v="IN-AMD-104792"/>
    <x v="516"/>
    <x v="4"/>
    <x v="22"/>
    <n v="2"/>
    <n v="484.63"/>
    <n v="0.2"/>
    <n v="775.41"/>
    <n v="251.12"/>
    <x v="2"/>
    <x v="0"/>
    <x v="0"/>
    <x v="4"/>
  </r>
  <r>
    <s v="IN-AMD-104793"/>
    <x v="886"/>
    <x v="1"/>
    <x v="2"/>
    <n v="2"/>
    <n v="1156.74"/>
    <n v="0.15"/>
    <n v="1966.46"/>
    <n v="466.15"/>
    <x v="0"/>
    <x v="1"/>
    <x v="0"/>
    <x v="4"/>
  </r>
  <r>
    <s v="IN-AMD-104794"/>
    <x v="562"/>
    <x v="0"/>
    <x v="0"/>
    <n v="3"/>
    <n v="637.86"/>
    <n v="0.05"/>
    <n v="1817.9"/>
    <n v="626.25"/>
    <x v="1"/>
    <x v="1"/>
    <x v="0"/>
    <x v="0"/>
  </r>
  <r>
    <s v="IN-AMD-104795"/>
    <x v="713"/>
    <x v="4"/>
    <x v="12"/>
    <n v="1"/>
    <n v="478.75"/>
    <n v="0.15"/>
    <n v="406.94"/>
    <n v="131.72999999999999"/>
    <x v="2"/>
    <x v="1"/>
    <x v="0"/>
    <x v="7"/>
  </r>
  <r>
    <s v="IN-AMD-104796"/>
    <x v="886"/>
    <x v="0"/>
    <x v="1"/>
    <n v="2"/>
    <n v="1401.61"/>
    <n v="0.05"/>
    <n v="2663.06"/>
    <n v="460.8"/>
    <x v="2"/>
    <x v="1"/>
    <x v="0"/>
    <x v="9"/>
  </r>
  <r>
    <s v="IN-AMD-104797"/>
    <x v="741"/>
    <x v="0"/>
    <x v="8"/>
    <n v="2"/>
    <n v="2741.51"/>
    <n v="0.05"/>
    <n v="5208.87"/>
    <n v="1806.21"/>
    <x v="1"/>
    <x v="1"/>
    <x v="0"/>
    <x v="2"/>
  </r>
  <r>
    <s v="IN-AMD-104798"/>
    <x v="809"/>
    <x v="0"/>
    <x v="13"/>
    <n v="2"/>
    <n v="1578.9"/>
    <n v="0.2"/>
    <n v="2526.2399999999998"/>
    <n v="588.03"/>
    <x v="2"/>
    <x v="1"/>
    <x v="0"/>
    <x v="5"/>
  </r>
  <r>
    <s v="IN-AMD-104799"/>
    <x v="126"/>
    <x v="0"/>
    <x v="21"/>
    <n v="4"/>
    <n v="1684.25"/>
    <n v="0"/>
    <n v="6737"/>
    <n v="2157.0100000000002"/>
    <x v="3"/>
    <x v="1"/>
    <x v="0"/>
    <x v="4"/>
  </r>
  <r>
    <s v="IN-AMD-104800"/>
    <x v="851"/>
    <x v="1"/>
    <x v="15"/>
    <n v="2"/>
    <n v="857.12"/>
    <n v="0"/>
    <n v="1714.24"/>
    <n v="393.3"/>
    <x v="1"/>
    <x v="1"/>
    <x v="0"/>
    <x v="1"/>
  </r>
  <r>
    <s v="IN-AMD-104801"/>
    <x v="115"/>
    <x v="0"/>
    <x v="0"/>
    <n v="1"/>
    <n v="1679.35"/>
    <n v="0.2"/>
    <n v="1343.48"/>
    <n v="453.58"/>
    <x v="1"/>
    <x v="1"/>
    <x v="0"/>
    <x v="6"/>
  </r>
  <r>
    <s v="IN-AMD-104802"/>
    <x v="356"/>
    <x v="0"/>
    <x v="0"/>
    <n v="4"/>
    <n v="1680.25"/>
    <n v="0.1"/>
    <n v="6048.9"/>
    <n v="1760.37"/>
    <x v="3"/>
    <x v="1"/>
    <x v="0"/>
    <x v="7"/>
  </r>
  <r>
    <s v="IN-AMD-104803"/>
    <x v="142"/>
    <x v="2"/>
    <x v="3"/>
    <n v="1"/>
    <n v="26871"/>
    <n v="0"/>
    <n v="26871"/>
    <n v="6486.43"/>
    <x v="1"/>
    <x v="0"/>
    <x v="0"/>
    <x v="6"/>
  </r>
  <r>
    <s v="IN-AMD-104804"/>
    <x v="425"/>
    <x v="2"/>
    <x v="3"/>
    <n v="4"/>
    <n v="16604.41"/>
    <n v="0"/>
    <n v="66417.64"/>
    <n v="18661.11"/>
    <x v="3"/>
    <x v="2"/>
    <x v="0"/>
    <x v="7"/>
  </r>
  <r>
    <s v="IN-AMD-104805"/>
    <x v="665"/>
    <x v="3"/>
    <x v="16"/>
    <n v="4"/>
    <n v="6707.97"/>
    <n v="0.1"/>
    <n v="24148.69"/>
    <n v="4157.45"/>
    <x v="2"/>
    <x v="1"/>
    <x v="0"/>
    <x v="8"/>
  </r>
  <r>
    <s v="IN-AMD-104806"/>
    <x v="493"/>
    <x v="2"/>
    <x v="6"/>
    <n v="3"/>
    <n v="31931.29"/>
    <n v="0.15"/>
    <n v="81424.789999999994"/>
    <n v="25781.77"/>
    <x v="0"/>
    <x v="1"/>
    <x v="0"/>
    <x v="6"/>
  </r>
  <r>
    <s v="IN-AMD-104807"/>
    <x v="156"/>
    <x v="2"/>
    <x v="6"/>
    <n v="4"/>
    <n v="5444.63"/>
    <n v="0.15"/>
    <n v="18511.740000000002"/>
    <n v="0"/>
    <x v="1"/>
    <x v="1"/>
    <x v="3"/>
    <x v="6"/>
  </r>
  <r>
    <s v="IN-AMD-104808"/>
    <x v="540"/>
    <x v="3"/>
    <x v="5"/>
    <n v="4"/>
    <n v="7329.45"/>
    <n v="0.05"/>
    <n v="27851.91"/>
    <n v="7144.82"/>
    <x v="0"/>
    <x v="1"/>
    <x v="0"/>
    <x v="9"/>
  </r>
  <r>
    <s v="IN-AMD-104809"/>
    <x v="90"/>
    <x v="3"/>
    <x v="18"/>
    <n v="1"/>
    <n v="1892.75"/>
    <n v="0"/>
    <n v="1892.75"/>
    <n v="658.65"/>
    <x v="1"/>
    <x v="1"/>
    <x v="0"/>
    <x v="8"/>
  </r>
  <r>
    <s v="IN-AMD-104810"/>
    <x v="307"/>
    <x v="1"/>
    <x v="19"/>
    <n v="1"/>
    <n v="1166.5999999999999"/>
    <n v="0.15"/>
    <n v="991.61"/>
    <n v="131.07"/>
    <x v="1"/>
    <x v="1"/>
    <x v="0"/>
    <x v="9"/>
  </r>
  <r>
    <s v="IN-AMD-104811"/>
    <x v="859"/>
    <x v="0"/>
    <x v="8"/>
    <n v="2"/>
    <n v="959.71"/>
    <n v="0.2"/>
    <n v="1535.54"/>
    <n v="245.28"/>
    <x v="1"/>
    <x v="1"/>
    <x v="0"/>
    <x v="9"/>
  </r>
  <r>
    <s v="IN-AMD-104812"/>
    <x v="512"/>
    <x v="1"/>
    <x v="15"/>
    <n v="3"/>
    <n v="295.75"/>
    <n v="0.05"/>
    <n v="842.89"/>
    <n v="234.3"/>
    <x v="2"/>
    <x v="1"/>
    <x v="0"/>
    <x v="5"/>
  </r>
  <r>
    <s v="IN-AMD-104813"/>
    <x v="430"/>
    <x v="4"/>
    <x v="14"/>
    <n v="4"/>
    <n v="1194.8699999999999"/>
    <n v="0"/>
    <n v="4779.4799999999996"/>
    <n v="1273.57"/>
    <x v="0"/>
    <x v="1"/>
    <x v="0"/>
    <x v="2"/>
  </r>
  <r>
    <s v="IN-AMD-104814"/>
    <x v="902"/>
    <x v="1"/>
    <x v="20"/>
    <n v="3"/>
    <n v="1230.1099999999999"/>
    <n v="0.1"/>
    <n v="3321.3"/>
    <n v="951.8"/>
    <x v="1"/>
    <x v="1"/>
    <x v="1"/>
    <x v="1"/>
  </r>
  <r>
    <s v="IN-AMD-104815"/>
    <x v="514"/>
    <x v="3"/>
    <x v="24"/>
    <n v="2"/>
    <n v="6971.47"/>
    <n v="0"/>
    <n v="13942.94"/>
    <n v="0"/>
    <x v="0"/>
    <x v="1"/>
    <x v="3"/>
    <x v="6"/>
  </r>
  <r>
    <s v="IN-AMD-104816"/>
    <x v="925"/>
    <x v="0"/>
    <x v="0"/>
    <n v="3"/>
    <n v="2901.93"/>
    <n v="0.1"/>
    <n v="7835.21"/>
    <n v="2170.25"/>
    <x v="2"/>
    <x v="1"/>
    <x v="0"/>
    <x v="7"/>
  </r>
  <r>
    <s v="IN-AMD-104817"/>
    <x v="25"/>
    <x v="4"/>
    <x v="14"/>
    <n v="4"/>
    <n v="517.79999999999995"/>
    <n v="0"/>
    <n v="2071.1999999999998"/>
    <n v="696.96"/>
    <x v="0"/>
    <x v="0"/>
    <x v="0"/>
    <x v="6"/>
  </r>
  <r>
    <s v="IN-AMD-104818"/>
    <x v="580"/>
    <x v="2"/>
    <x v="3"/>
    <n v="1"/>
    <n v="3315.5"/>
    <n v="0.1"/>
    <n v="2983.95"/>
    <n v="633.25"/>
    <x v="0"/>
    <x v="0"/>
    <x v="0"/>
    <x v="5"/>
  </r>
  <r>
    <s v="IN-AMD-104819"/>
    <x v="488"/>
    <x v="2"/>
    <x v="9"/>
    <n v="3"/>
    <n v="24732.959999999999"/>
    <n v="0.1"/>
    <n v="66778.990000000005"/>
    <n v="15542.19"/>
    <x v="1"/>
    <x v="1"/>
    <x v="0"/>
    <x v="7"/>
  </r>
  <r>
    <s v="IN-AMD-104820"/>
    <x v="959"/>
    <x v="0"/>
    <x v="1"/>
    <n v="4"/>
    <n v="2999.07"/>
    <n v="0.05"/>
    <n v="11396.47"/>
    <n v="3203.57"/>
    <x v="0"/>
    <x v="2"/>
    <x v="0"/>
    <x v="6"/>
  </r>
  <r>
    <s v="IN-AMD-104821"/>
    <x v="842"/>
    <x v="2"/>
    <x v="6"/>
    <n v="2"/>
    <n v="29655.05"/>
    <n v="0.15"/>
    <n v="50413.58"/>
    <n v="16258.69"/>
    <x v="0"/>
    <x v="1"/>
    <x v="0"/>
    <x v="2"/>
  </r>
  <r>
    <s v="IN-AMD-104822"/>
    <x v="265"/>
    <x v="4"/>
    <x v="17"/>
    <n v="4"/>
    <n v="452.27"/>
    <n v="0.05"/>
    <n v="1718.63"/>
    <n v="504.08"/>
    <x v="1"/>
    <x v="1"/>
    <x v="0"/>
    <x v="7"/>
  </r>
  <r>
    <s v="IN-AMD-104823"/>
    <x v="627"/>
    <x v="3"/>
    <x v="5"/>
    <n v="3"/>
    <n v="3211.75"/>
    <n v="0"/>
    <n v="9635.25"/>
    <n v="3287.73"/>
    <x v="1"/>
    <x v="1"/>
    <x v="1"/>
    <x v="3"/>
  </r>
  <r>
    <s v="IN-AMD-104824"/>
    <x v="115"/>
    <x v="3"/>
    <x v="5"/>
    <n v="4"/>
    <n v="7618.04"/>
    <n v="0.05"/>
    <n v="28948.55"/>
    <n v="8395.9500000000007"/>
    <x v="2"/>
    <x v="2"/>
    <x v="1"/>
    <x v="0"/>
  </r>
  <r>
    <s v="IN-AMD-104825"/>
    <x v="209"/>
    <x v="3"/>
    <x v="5"/>
    <n v="4"/>
    <n v="3492.51"/>
    <n v="0.25"/>
    <n v="10477.530000000001"/>
    <n v="1947.89"/>
    <x v="1"/>
    <x v="1"/>
    <x v="0"/>
    <x v="4"/>
  </r>
  <r>
    <s v="IN-AMD-104826"/>
    <x v="383"/>
    <x v="0"/>
    <x v="8"/>
    <n v="3"/>
    <n v="1600.36"/>
    <n v="0.2"/>
    <n v="3840.86"/>
    <n v="1252.08"/>
    <x v="1"/>
    <x v="1"/>
    <x v="0"/>
    <x v="6"/>
  </r>
  <r>
    <s v="IN-AMD-104827"/>
    <x v="955"/>
    <x v="2"/>
    <x v="10"/>
    <n v="3"/>
    <n v="31677.08"/>
    <n v="0.05"/>
    <n v="90279.679999999993"/>
    <n v="21385.52"/>
    <x v="0"/>
    <x v="1"/>
    <x v="0"/>
    <x v="8"/>
  </r>
  <r>
    <s v="IN-AMD-104828"/>
    <x v="960"/>
    <x v="3"/>
    <x v="5"/>
    <n v="2"/>
    <n v="4737.97"/>
    <n v="0"/>
    <n v="9475.94"/>
    <n v="3138.63"/>
    <x v="1"/>
    <x v="1"/>
    <x v="0"/>
    <x v="5"/>
  </r>
  <r>
    <s v="IN-AMD-104829"/>
    <x v="662"/>
    <x v="3"/>
    <x v="5"/>
    <n v="4"/>
    <n v="4688.08"/>
    <n v="0.05"/>
    <n v="17814.7"/>
    <n v="2406.96"/>
    <x v="1"/>
    <x v="1"/>
    <x v="0"/>
    <x v="7"/>
  </r>
  <r>
    <s v="IN-AMD-104830"/>
    <x v="611"/>
    <x v="0"/>
    <x v="8"/>
    <n v="1"/>
    <n v="2062.5500000000002"/>
    <n v="0.1"/>
    <n v="1856.3"/>
    <n v="499.11"/>
    <x v="1"/>
    <x v="1"/>
    <x v="0"/>
    <x v="9"/>
  </r>
  <r>
    <s v="IN-AMD-104831"/>
    <x v="248"/>
    <x v="1"/>
    <x v="19"/>
    <n v="3"/>
    <n v="1193.9100000000001"/>
    <n v="0.2"/>
    <n v="2865.38"/>
    <n v="352.72"/>
    <x v="2"/>
    <x v="1"/>
    <x v="0"/>
    <x v="5"/>
  </r>
  <r>
    <s v="IN-AMD-104832"/>
    <x v="580"/>
    <x v="2"/>
    <x v="11"/>
    <n v="4"/>
    <n v="26408.93"/>
    <n v="0.1"/>
    <n v="95072.15"/>
    <n v="14683.08"/>
    <x v="1"/>
    <x v="1"/>
    <x v="0"/>
    <x v="5"/>
  </r>
  <r>
    <s v="IN-AMD-104833"/>
    <x v="961"/>
    <x v="2"/>
    <x v="9"/>
    <n v="1"/>
    <n v="8006.52"/>
    <n v="0.15"/>
    <n v="6805.54"/>
    <n v="1290.96"/>
    <x v="0"/>
    <x v="0"/>
    <x v="0"/>
    <x v="7"/>
  </r>
  <r>
    <s v="IN-AMD-104834"/>
    <x v="894"/>
    <x v="2"/>
    <x v="11"/>
    <n v="1"/>
    <n v="5732.86"/>
    <n v="0.1"/>
    <n v="5159.57"/>
    <n v="1496.58"/>
    <x v="2"/>
    <x v="1"/>
    <x v="0"/>
    <x v="9"/>
  </r>
  <r>
    <s v="IN-AMD-104835"/>
    <x v="275"/>
    <x v="0"/>
    <x v="8"/>
    <n v="4"/>
    <n v="2609.91"/>
    <n v="0"/>
    <n v="10439.64"/>
    <n v="2259.87"/>
    <x v="2"/>
    <x v="1"/>
    <x v="0"/>
    <x v="0"/>
  </r>
  <r>
    <s v="IN-AMD-104836"/>
    <x v="415"/>
    <x v="1"/>
    <x v="4"/>
    <n v="4"/>
    <n v="1180.71"/>
    <n v="0.2"/>
    <n v="3778.27"/>
    <n v="838.5"/>
    <x v="1"/>
    <x v="1"/>
    <x v="0"/>
    <x v="7"/>
  </r>
  <r>
    <s v="IN-AMD-104837"/>
    <x v="327"/>
    <x v="1"/>
    <x v="15"/>
    <n v="4"/>
    <n v="287.85000000000002"/>
    <n v="0"/>
    <n v="1151.4000000000001"/>
    <n v="216.4"/>
    <x v="1"/>
    <x v="1"/>
    <x v="0"/>
    <x v="5"/>
  </r>
  <r>
    <s v="IN-AMD-104838"/>
    <x v="94"/>
    <x v="0"/>
    <x v="1"/>
    <n v="1"/>
    <n v="2808.49"/>
    <n v="0.05"/>
    <n v="2668.07"/>
    <n v="0"/>
    <x v="1"/>
    <x v="1"/>
    <x v="2"/>
    <x v="0"/>
  </r>
  <r>
    <s v="IN-AMD-104839"/>
    <x v="792"/>
    <x v="3"/>
    <x v="18"/>
    <n v="4"/>
    <n v="1183.29"/>
    <n v="0.15"/>
    <n v="4023.19"/>
    <n v="0"/>
    <x v="1"/>
    <x v="0"/>
    <x v="3"/>
    <x v="8"/>
  </r>
  <r>
    <s v="IN-AMD-104840"/>
    <x v="116"/>
    <x v="3"/>
    <x v="5"/>
    <n v="3"/>
    <n v="1224.6099999999999"/>
    <n v="0.25"/>
    <n v="2755.37"/>
    <n v="953.74"/>
    <x v="2"/>
    <x v="1"/>
    <x v="0"/>
    <x v="3"/>
  </r>
  <r>
    <s v="IN-AMD-104841"/>
    <x v="411"/>
    <x v="2"/>
    <x v="11"/>
    <n v="1"/>
    <n v="33164.449999999997"/>
    <n v="0.05"/>
    <n v="31506.23"/>
    <n v="0"/>
    <x v="1"/>
    <x v="1"/>
    <x v="3"/>
    <x v="5"/>
  </r>
  <r>
    <s v="IN-AMD-104842"/>
    <x v="580"/>
    <x v="2"/>
    <x v="11"/>
    <n v="3"/>
    <n v="9725.1299999999992"/>
    <n v="0.05"/>
    <n v="27716.62"/>
    <n v="3607.34"/>
    <x v="1"/>
    <x v="1"/>
    <x v="0"/>
    <x v="6"/>
  </r>
  <r>
    <s v="IN-AMD-104843"/>
    <x v="115"/>
    <x v="4"/>
    <x v="22"/>
    <n v="3"/>
    <n v="473.45"/>
    <n v="0.05"/>
    <n v="1349.33"/>
    <n v="192.38"/>
    <x v="1"/>
    <x v="1"/>
    <x v="0"/>
    <x v="7"/>
  </r>
  <r>
    <s v="IN-AMD-104844"/>
    <x v="692"/>
    <x v="3"/>
    <x v="18"/>
    <n v="4"/>
    <n v="1468.9"/>
    <n v="0.05"/>
    <n v="5581.82"/>
    <n v="1789.97"/>
    <x v="3"/>
    <x v="2"/>
    <x v="0"/>
    <x v="8"/>
  </r>
  <r>
    <s v="IN-AMD-104845"/>
    <x v="596"/>
    <x v="4"/>
    <x v="22"/>
    <n v="3"/>
    <n v="643.08000000000004"/>
    <n v="0.15"/>
    <n v="1639.85"/>
    <n v="421.91"/>
    <x v="0"/>
    <x v="0"/>
    <x v="0"/>
    <x v="6"/>
  </r>
  <r>
    <s v="IN-AMD-104846"/>
    <x v="422"/>
    <x v="0"/>
    <x v="0"/>
    <n v="4"/>
    <n v="603.62"/>
    <n v="0.15"/>
    <n v="2052.31"/>
    <n v="331.54"/>
    <x v="0"/>
    <x v="1"/>
    <x v="0"/>
    <x v="6"/>
  </r>
  <r>
    <s v="IN-AMD-104847"/>
    <x v="710"/>
    <x v="3"/>
    <x v="24"/>
    <n v="1"/>
    <n v="2041.19"/>
    <n v="0.25"/>
    <n v="1530.89"/>
    <n v="372.72"/>
    <x v="1"/>
    <x v="1"/>
    <x v="0"/>
    <x v="6"/>
  </r>
  <r>
    <s v="IN-AMD-104848"/>
    <x v="247"/>
    <x v="2"/>
    <x v="3"/>
    <n v="3"/>
    <n v="6699.47"/>
    <n v="0.15"/>
    <n v="17083.650000000001"/>
    <n v="0"/>
    <x v="1"/>
    <x v="1"/>
    <x v="2"/>
    <x v="5"/>
  </r>
  <r>
    <s v="IN-AMD-104849"/>
    <x v="642"/>
    <x v="2"/>
    <x v="6"/>
    <n v="4"/>
    <n v="17123.5"/>
    <n v="0"/>
    <n v="68494"/>
    <n v="21724.73"/>
    <x v="0"/>
    <x v="1"/>
    <x v="0"/>
    <x v="6"/>
  </r>
  <r>
    <s v="IN-AMD-104850"/>
    <x v="860"/>
    <x v="0"/>
    <x v="1"/>
    <n v="2"/>
    <n v="2548.73"/>
    <n v="0.05"/>
    <n v="4842.59"/>
    <n v="1316.47"/>
    <x v="2"/>
    <x v="1"/>
    <x v="0"/>
    <x v="4"/>
  </r>
  <r>
    <s v="IN-AMD-104851"/>
    <x v="563"/>
    <x v="0"/>
    <x v="1"/>
    <n v="4"/>
    <n v="1419.24"/>
    <n v="0.1"/>
    <n v="5109.26"/>
    <n v="1181.53"/>
    <x v="2"/>
    <x v="1"/>
    <x v="0"/>
    <x v="4"/>
  </r>
  <r>
    <s v="IN-AMD-104852"/>
    <x v="955"/>
    <x v="2"/>
    <x v="6"/>
    <n v="2"/>
    <n v="16185.9"/>
    <n v="0.1"/>
    <n v="29134.62"/>
    <n v="7536.98"/>
    <x v="2"/>
    <x v="0"/>
    <x v="0"/>
    <x v="5"/>
  </r>
  <r>
    <s v="IN-AMD-104853"/>
    <x v="719"/>
    <x v="2"/>
    <x v="3"/>
    <n v="4"/>
    <n v="15227.06"/>
    <n v="0"/>
    <n v="60908.24"/>
    <n v="9184.34"/>
    <x v="3"/>
    <x v="1"/>
    <x v="0"/>
    <x v="5"/>
  </r>
  <r>
    <s v="IN-AMD-104854"/>
    <x v="558"/>
    <x v="2"/>
    <x v="6"/>
    <n v="2"/>
    <n v="5292.71"/>
    <n v="0.05"/>
    <n v="10056.15"/>
    <n v="1771.99"/>
    <x v="1"/>
    <x v="1"/>
    <x v="0"/>
    <x v="4"/>
  </r>
  <r>
    <s v="IN-AMD-104855"/>
    <x v="884"/>
    <x v="3"/>
    <x v="5"/>
    <n v="3"/>
    <n v="2502.12"/>
    <n v="0"/>
    <n v="7506.36"/>
    <n v="1814.72"/>
    <x v="1"/>
    <x v="1"/>
    <x v="1"/>
    <x v="4"/>
  </r>
  <r>
    <s v="IN-AMD-104856"/>
    <x v="11"/>
    <x v="0"/>
    <x v="0"/>
    <n v="2"/>
    <n v="2961.33"/>
    <n v="0.1"/>
    <n v="5330.39"/>
    <n v="901.79"/>
    <x v="2"/>
    <x v="1"/>
    <x v="0"/>
    <x v="7"/>
  </r>
  <r>
    <s v="IN-AMD-104857"/>
    <x v="796"/>
    <x v="2"/>
    <x v="3"/>
    <n v="3"/>
    <n v="24965.06"/>
    <n v="0"/>
    <n v="74895.179999999993"/>
    <n v="25961.54"/>
    <x v="0"/>
    <x v="1"/>
    <x v="0"/>
    <x v="7"/>
  </r>
  <r>
    <s v="IN-AMD-104858"/>
    <x v="704"/>
    <x v="2"/>
    <x v="6"/>
    <n v="3"/>
    <n v="32988.370000000003"/>
    <n v="0.1"/>
    <n v="89068.6"/>
    <n v="21928.81"/>
    <x v="2"/>
    <x v="1"/>
    <x v="0"/>
    <x v="9"/>
  </r>
  <r>
    <s v="IN-AMD-104859"/>
    <x v="51"/>
    <x v="2"/>
    <x v="9"/>
    <n v="4"/>
    <n v="3775.56"/>
    <n v="0.05"/>
    <n v="14347.13"/>
    <n v="2193.77"/>
    <x v="1"/>
    <x v="1"/>
    <x v="0"/>
    <x v="5"/>
  </r>
  <r>
    <s v="IN-AMD-104860"/>
    <x v="334"/>
    <x v="3"/>
    <x v="16"/>
    <n v="3"/>
    <n v="2120.75"/>
    <n v="0.05"/>
    <n v="6044.14"/>
    <n v="2008.11"/>
    <x v="2"/>
    <x v="0"/>
    <x v="0"/>
    <x v="0"/>
  </r>
  <r>
    <s v="IN-AMD-104861"/>
    <x v="768"/>
    <x v="2"/>
    <x v="3"/>
    <n v="1"/>
    <n v="2572.1799999999998"/>
    <n v="0.1"/>
    <n v="2314.96"/>
    <n v="655.55"/>
    <x v="2"/>
    <x v="0"/>
    <x v="0"/>
    <x v="1"/>
  </r>
  <r>
    <s v="IN-AMD-104862"/>
    <x v="528"/>
    <x v="1"/>
    <x v="20"/>
    <n v="2"/>
    <n v="1232.69"/>
    <n v="0.05"/>
    <n v="2342.11"/>
    <n v="0"/>
    <x v="1"/>
    <x v="0"/>
    <x v="3"/>
    <x v="8"/>
  </r>
  <r>
    <s v="IN-AMD-104863"/>
    <x v="139"/>
    <x v="2"/>
    <x v="9"/>
    <n v="4"/>
    <n v="22097.93"/>
    <n v="0.05"/>
    <n v="83972.13"/>
    <n v="17095.3"/>
    <x v="2"/>
    <x v="1"/>
    <x v="0"/>
    <x v="9"/>
  </r>
  <r>
    <s v="IN-AMD-104864"/>
    <x v="68"/>
    <x v="2"/>
    <x v="9"/>
    <n v="3"/>
    <n v="14600.5"/>
    <n v="0.1"/>
    <n v="39421.35"/>
    <n v="8591.68"/>
    <x v="1"/>
    <x v="0"/>
    <x v="1"/>
    <x v="7"/>
  </r>
  <r>
    <s v="IN-AMD-104865"/>
    <x v="231"/>
    <x v="1"/>
    <x v="15"/>
    <n v="2"/>
    <n v="405.14"/>
    <n v="0"/>
    <n v="810.28"/>
    <n v="195.89"/>
    <x v="3"/>
    <x v="1"/>
    <x v="0"/>
    <x v="2"/>
  </r>
  <r>
    <s v="IN-AMD-104866"/>
    <x v="385"/>
    <x v="3"/>
    <x v="16"/>
    <n v="2"/>
    <n v="1414.31"/>
    <n v="0.05"/>
    <n v="2687.19"/>
    <n v="517.76"/>
    <x v="2"/>
    <x v="1"/>
    <x v="0"/>
    <x v="5"/>
  </r>
  <r>
    <s v="IN-AMD-104867"/>
    <x v="535"/>
    <x v="2"/>
    <x v="10"/>
    <n v="1"/>
    <n v="34515.74"/>
    <n v="0"/>
    <n v="34515.74"/>
    <n v="9871.5499999999993"/>
    <x v="2"/>
    <x v="1"/>
    <x v="0"/>
    <x v="5"/>
  </r>
  <r>
    <s v="IN-AMD-104868"/>
    <x v="223"/>
    <x v="1"/>
    <x v="19"/>
    <n v="2"/>
    <n v="534.54999999999995"/>
    <n v="0"/>
    <n v="1069.0999999999999"/>
    <n v="262.58"/>
    <x v="3"/>
    <x v="1"/>
    <x v="0"/>
    <x v="5"/>
  </r>
  <r>
    <s v="IN-AMD-104869"/>
    <x v="329"/>
    <x v="0"/>
    <x v="0"/>
    <n v="4"/>
    <n v="1515.22"/>
    <n v="0"/>
    <n v="6060.88"/>
    <n v="792.94"/>
    <x v="2"/>
    <x v="0"/>
    <x v="0"/>
    <x v="1"/>
  </r>
  <r>
    <s v="IN-AMD-104870"/>
    <x v="609"/>
    <x v="1"/>
    <x v="4"/>
    <n v="4"/>
    <n v="826.48"/>
    <n v="0"/>
    <n v="3305.92"/>
    <n v="0"/>
    <x v="1"/>
    <x v="2"/>
    <x v="3"/>
    <x v="7"/>
  </r>
  <r>
    <s v="IN-AMD-104871"/>
    <x v="830"/>
    <x v="3"/>
    <x v="18"/>
    <n v="3"/>
    <n v="7523.9"/>
    <n v="0.05"/>
    <n v="21443.119999999999"/>
    <n v="4195.55"/>
    <x v="1"/>
    <x v="0"/>
    <x v="0"/>
    <x v="6"/>
  </r>
  <r>
    <s v="IN-AMD-104872"/>
    <x v="941"/>
    <x v="3"/>
    <x v="16"/>
    <n v="3"/>
    <n v="1016.47"/>
    <n v="0.1"/>
    <n v="2744.47"/>
    <n v="740.44"/>
    <x v="2"/>
    <x v="2"/>
    <x v="0"/>
    <x v="7"/>
  </r>
  <r>
    <s v="IN-AMD-104873"/>
    <x v="239"/>
    <x v="4"/>
    <x v="17"/>
    <n v="4"/>
    <n v="1154.1500000000001"/>
    <n v="0.15"/>
    <n v="3924.11"/>
    <n v="1055.9100000000001"/>
    <x v="0"/>
    <x v="1"/>
    <x v="0"/>
    <x v="5"/>
  </r>
  <r>
    <s v="IN-AMD-104874"/>
    <x v="110"/>
    <x v="2"/>
    <x v="11"/>
    <n v="2"/>
    <n v="19693.11"/>
    <n v="0.1"/>
    <n v="35447.599999999999"/>
    <n v="5776.17"/>
    <x v="1"/>
    <x v="1"/>
    <x v="0"/>
    <x v="0"/>
  </r>
  <r>
    <s v="IN-AMD-104875"/>
    <x v="417"/>
    <x v="3"/>
    <x v="24"/>
    <n v="2"/>
    <n v="7128.19"/>
    <n v="0.1"/>
    <n v="12830.74"/>
    <n v="4174.09"/>
    <x v="0"/>
    <x v="1"/>
    <x v="0"/>
    <x v="4"/>
  </r>
  <r>
    <s v="IN-AMD-104876"/>
    <x v="757"/>
    <x v="0"/>
    <x v="13"/>
    <n v="1"/>
    <n v="1666.68"/>
    <n v="0"/>
    <n v="1666.68"/>
    <n v="397.07"/>
    <x v="2"/>
    <x v="2"/>
    <x v="1"/>
    <x v="4"/>
  </r>
  <r>
    <s v="IN-AMD-104877"/>
    <x v="648"/>
    <x v="2"/>
    <x v="10"/>
    <n v="3"/>
    <n v="6010.87"/>
    <n v="0"/>
    <n v="18032.61"/>
    <n v="4571.28"/>
    <x v="1"/>
    <x v="0"/>
    <x v="0"/>
    <x v="4"/>
  </r>
  <r>
    <s v="IN-AMD-104878"/>
    <x v="155"/>
    <x v="2"/>
    <x v="11"/>
    <n v="2"/>
    <n v="11756.51"/>
    <n v="0.1"/>
    <n v="21161.72"/>
    <n v="6381.34"/>
    <x v="1"/>
    <x v="2"/>
    <x v="0"/>
    <x v="4"/>
  </r>
  <r>
    <s v="IN-AMD-104879"/>
    <x v="858"/>
    <x v="2"/>
    <x v="10"/>
    <n v="2"/>
    <n v="21847.33"/>
    <n v="0"/>
    <n v="43694.66"/>
    <n v="0"/>
    <x v="2"/>
    <x v="1"/>
    <x v="2"/>
    <x v="8"/>
  </r>
  <r>
    <s v="IN-AMD-104880"/>
    <x v="663"/>
    <x v="3"/>
    <x v="18"/>
    <n v="3"/>
    <n v="7391.25"/>
    <n v="0.1"/>
    <n v="19956.38"/>
    <n v="4799.75"/>
    <x v="1"/>
    <x v="1"/>
    <x v="0"/>
    <x v="8"/>
  </r>
  <r>
    <s v="IN-AMD-104881"/>
    <x v="643"/>
    <x v="3"/>
    <x v="16"/>
    <n v="4"/>
    <n v="4249.58"/>
    <n v="0.1"/>
    <n v="15298.49"/>
    <n v="4282.74"/>
    <x v="1"/>
    <x v="1"/>
    <x v="0"/>
    <x v="8"/>
  </r>
  <r>
    <s v="IN-AMD-104882"/>
    <x v="455"/>
    <x v="3"/>
    <x v="23"/>
    <n v="2"/>
    <n v="5949.6"/>
    <n v="0.05"/>
    <n v="11304.24"/>
    <n v="1887.86"/>
    <x v="1"/>
    <x v="1"/>
    <x v="0"/>
    <x v="4"/>
  </r>
  <r>
    <s v="IN-AMD-104883"/>
    <x v="877"/>
    <x v="2"/>
    <x v="6"/>
    <n v="1"/>
    <n v="2006"/>
    <n v="0.1"/>
    <n v="1805.4"/>
    <n v="288.58999999999997"/>
    <x v="3"/>
    <x v="1"/>
    <x v="0"/>
    <x v="0"/>
  </r>
  <r>
    <s v="IN-AMD-104884"/>
    <x v="615"/>
    <x v="0"/>
    <x v="1"/>
    <n v="2"/>
    <n v="1760.64"/>
    <n v="0"/>
    <n v="3521.28"/>
    <n v="1180.79"/>
    <x v="1"/>
    <x v="2"/>
    <x v="0"/>
    <x v="3"/>
  </r>
  <r>
    <s v="IN-AMD-104885"/>
    <x v="533"/>
    <x v="4"/>
    <x v="14"/>
    <n v="2"/>
    <n v="535.71"/>
    <n v="0.15"/>
    <n v="910.71"/>
    <n v="272.55"/>
    <x v="1"/>
    <x v="0"/>
    <x v="0"/>
    <x v="8"/>
  </r>
  <r>
    <s v="IN-AMD-104886"/>
    <x v="597"/>
    <x v="0"/>
    <x v="8"/>
    <n v="1"/>
    <n v="1617.03"/>
    <n v="0"/>
    <n v="1617.03"/>
    <n v="203.95"/>
    <x v="1"/>
    <x v="1"/>
    <x v="0"/>
    <x v="7"/>
  </r>
  <r>
    <s v="IN-AMD-104887"/>
    <x v="520"/>
    <x v="3"/>
    <x v="24"/>
    <n v="4"/>
    <n v="7927.02"/>
    <n v="0"/>
    <n v="31708.080000000002"/>
    <n v="6741.13"/>
    <x v="1"/>
    <x v="1"/>
    <x v="0"/>
    <x v="5"/>
  </r>
  <r>
    <s v="IN-AMD-104888"/>
    <x v="99"/>
    <x v="1"/>
    <x v="2"/>
    <n v="1"/>
    <n v="1248.3399999999999"/>
    <n v="0.2"/>
    <n v="998.67"/>
    <n v="162.01"/>
    <x v="1"/>
    <x v="1"/>
    <x v="0"/>
    <x v="5"/>
  </r>
  <r>
    <s v="IN-AMD-104889"/>
    <x v="85"/>
    <x v="1"/>
    <x v="15"/>
    <n v="1"/>
    <n v="493.44"/>
    <n v="0.1"/>
    <n v="444.1"/>
    <n v="85.62"/>
    <x v="2"/>
    <x v="2"/>
    <x v="0"/>
    <x v="4"/>
  </r>
  <r>
    <s v="IN-AMD-104890"/>
    <x v="179"/>
    <x v="0"/>
    <x v="1"/>
    <n v="3"/>
    <n v="1252.7"/>
    <n v="0"/>
    <n v="3758.1"/>
    <n v="699.13"/>
    <x v="2"/>
    <x v="1"/>
    <x v="0"/>
    <x v="7"/>
  </r>
  <r>
    <s v="IN-AMD-104891"/>
    <x v="266"/>
    <x v="1"/>
    <x v="2"/>
    <n v="2"/>
    <n v="936.92"/>
    <n v="0.1"/>
    <n v="1686.46"/>
    <n v="0"/>
    <x v="0"/>
    <x v="1"/>
    <x v="3"/>
    <x v="4"/>
  </r>
  <r>
    <s v="IN-AMD-104892"/>
    <x v="188"/>
    <x v="0"/>
    <x v="8"/>
    <n v="4"/>
    <n v="1006.22"/>
    <n v="0.05"/>
    <n v="3823.64"/>
    <n v="1316.77"/>
    <x v="3"/>
    <x v="1"/>
    <x v="0"/>
    <x v="3"/>
  </r>
  <r>
    <s v="IN-AMD-104893"/>
    <x v="766"/>
    <x v="1"/>
    <x v="19"/>
    <n v="2"/>
    <n v="686.01"/>
    <n v="0"/>
    <n v="1372.02"/>
    <n v="192.8"/>
    <x v="2"/>
    <x v="1"/>
    <x v="0"/>
    <x v="8"/>
  </r>
  <r>
    <s v="IN-AMD-104894"/>
    <x v="64"/>
    <x v="2"/>
    <x v="6"/>
    <n v="4"/>
    <n v="21222.27"/>
    <n v="0.15"/>
    <n v="72155.72"/>
    <n v="12653.56"/>
    <x v="1"/>
    <x v="0"/>
    <x v="1"/>
    <x v="6"/>
  </r>
  <r>
    <s v="IN-AMD-104895"/>
    <x v="583"/>
    <x v="2"/>
    <x v="10"/>
    <n v="1"/>
    <n v="3851.56"/>
    <n v="0.05"/>
    <n v="3658.98"/>
    <n v="1095.25"/>
    <x v="2"/>
    <x v="0"/>
    <x v="0"/>
    <x v="0"/>
  </r>
  <r>
    <s v="IN-AMD-104896"/>
    <x v="863"/>
    <x v="2"/>
    <x v="11"/>
    <n v="3"/>
    <n v="26997.48"/>
    <n v="0"/>
    <n v="80992.44"/>
    <n v="0"/>
    <x v="2"/>
    <x v="2"/>
    <x v="2"/>
    <x v="4"/>
  </r>
  <r>
    <s v="IN-AMD-104897"/>
    <x v="314"/>
    <x v="1"/>
    <x v="20"/>
    <n v="1"/>
    <n v="1221.2"/>
    <n v="0.2"/>
    <n v="976.96"/>
    <n v="0"/>
    <x v="1"/>
    <x v="1"/>
    <x v="3"/>
    <x v="1"/>
  </r>
  <r>
    <s v="IN-AMD-104898"/>
    <x v="110"/>
    <x v="0"/>
    <x v="1"/>
    <n v="2"/>
    <n v="2673.75"/>
    <n v="0"/>
    <n v="5347.5"/>
    <n v="702.97"/>
    <x v="2"/>
    <x v="1"/>
    <x v="0"/>
    <x v="7"/>
  </r>
  <r>
    <s v="IN-AMD-104899"/>
    <x v="379"/>
    <x v="2"/>
    <x v="9"/>
    <n v="3"/>
    <n v="4490.74"/>
    <n v="0"/>
    <n v="13472.22"/>
    <n v="2127.33"/>
    <x v="1"/>
    <x v="1"/>
    <x v="0"/>
    <x v="7"/>
  </r>
  <r>
    <s v="IN-AMD-104900"/>
    <x v="695"/>
    <x v="2"/>
    <x v="10"/>
    <n v="3"/>
    <n v="19892.580000000002"/>
    <n v="0"/>
    <n v="59677.74"/>
    <n v="13105.89"/>
    <x v="1"/>
    <x v="1"/>
    <x v="0"/>
    <x v="4"/>
  </r>
  <r>
    <s v="IN-AMD-104901"/>
    <x v="34"/>
    <x v="4"/>
    <x v="12"/>
    <n v="2"/>
    <n v="925.7"/>
    <n v="0"/>
    <n v="1851.4"/>
    <n v="590.57000000000005"/>
    <x v="3"/>
    <x v="1"/>
    <x v="0"/>
    <x v="5"/>
  </r>
  <r>
    <s v="IN-AMD-104902"/>
    <x v="935"/>
    <x v="1"/>
    <x v="15"/>
    <n v="4"/>
    <n v="1075.8900000000001"/>
    <n v="0"/>
    <n v="4303.5600000000004"/>
    <n v="884.91"/>
    <x v="2"/>
    <x v="1"/>
    <x v="1"/>
    <x v="3"/>
  </r>
  <r>
    <s v="IN-AMD-104903"/>
    <x v="90"/>
    <x v="3"/>
    <x v="24"/>
    <n v="3"/>
    <n v="3774.35"/>
    <n v="0.1"/>
    <n v="10190.74"/>
    <n v="1888.44"/>
    <x v="1"/>
    <x v="1"/>
    <x v="0"/>
    <x v="0"/>
  </r>
  <r>
    <s v="IN-AMD-104904"/>
    <x v="925"/>
    <x v="3"/>
    <x v="18"/>
    <n v="4"/>
    <n v="923.15"/>
    <n v="0.1"/>
    <n v="3323.34"/>
    <n v="627.87"/>
    <x v="2"/>
    <x v="0"/>
    <x v="0"/>
    <x v="2"/>
  </r>
  <r>
    <s v="IN-AMD-104905"/>
    <x v="640"/>
    <x v="0"/>
    <x v="0"/>
    <n v="4"/>
    <n v="715.33"/>
    <n v="0.15"/>
    <n v="2432.12"/>
    <n v="643.16999999999996"/>
    <x v="1"/>
    <x v="1"/>
    <x v="0"/>
    <x v="6"/>
  </r>
  <r>
    <s v="IN-AMD-104906"/>
    <x v="40"/>
    <x v="0"/>
    <x v="21"/>
    <n v="4"/>
    <n v="1097.55"/>
    <n v="0.1"/>
    <n v="3951.18"/>
    <n v="0"/>
    <x v="1"/>
    <x v="1"/>
    <x v="3"/>
    <x v="8"/>
  </r>
  <r>
    <s v="IN-AMD-104907"/>
    <x v="389"/>
    <x v="4"/>
    <x v="12"/>
    <n v="3"/>
    <n v="579.44000000000005"/>
    <n v="0.05"/>
    <n v="1651.4"/>
    <n v="371.38"/>
    <x v="3"/>
    <x v="1"/>
    <x v="0"/>
    <x v="6"/>
  </r>
  <r>
    <s v="IN-AMD-104908"/>
    <x v="76"/>
    <x v="2"/>
    <x v="9"/>
    <n v="1"/>
    <n v="22349.5"/>
    <n v="0.05"/>
    <n v="21232.02"/>
    <n v="4539.34"/>
    <x v="1"/>
    <x v="1"/>
    <x v="0"/>
    <x v="5"/>
  </r>
  <r>
    <s v="IN-AMD-104909"/>
    <x v="653"/>
    <x v="0"/>
    <x v="0"/>
    <n v="3"/>
    <n v="2824.79"/>
    <n v="0.2"/>
    <n v="6779.5"/>
    <n v="1412.87"/>
    <x v="0"/>
    <x v="1"/>
    <x v="0"/>
    <x v="2"/>
  </r>
  <r>
    <s v="IN-AMD-104910"/>
    <x v="476"/>
    <x v="0"/>
    <x v="13"/>
    <n v="1"/>
    <n v="625.82000000000005"/>
    <n v="0.05"/>
    <n v="594.53"/>
    <n v="93.82"/>
    <x v="3"/>
    <x v="1"/>
    <x v="0"/>
    <x v="5"/>
  </r>
  <r>
    <s v="IN-AMD-104911"/>
    <x v="674"/>
    <x v="0"/>
    <x v="13"/>
    <n v="3"/>
    <n v="2380.0500000000002"/>
    <n v="0.2"/>
    <n v="5712.12"/>
    <n v="1901.32"/>
    <x v="2"/>
    <x v="1"/>
    <x v="0"/>
    <x v="7"/>
  </r>
  <r>
    <s v="IN-AMD-104912"/>
    <x v="860"/>
    <x v="0"/>
    <x v="0"/>
    <n v="1"/>
    <n v="597.36"/>
    <n v="0"/>
    <n v="597.36"/>
    <n v="0"/>
    <x v="1"/>
    <x v="0"/>
    <x v="2"/>
    <x v="7"/>
  </r>
  <r>
    <s v="IN-AMD-104913"/>
    <x v="955"/>
    <x v="0"/>
    <x v="0"/>
    <n v="1"/>
    <n v="873.36"/>
    <n v="0"/>
    <n v="873.36"/>
    <n v="223.59"/>
    <x v="1"/>
    <x v="1"/>
    <x v="1"/>
    <x v="6"/>
  </r>
  <r>
    <s v="IN-AMD-104914"/>
    <x v="630"/>
    <x v="2"/>
    <x v="9"/>
    <n v="3"/>
    <n v="23169"/>
    <n v="0"/>
    <n v="69507"/>
    <n v="9291.9699999999993"/>
    <x v="1"/>
    <x v="2"/>
    <x v="0"/>
    <x v="5"/>
  </r>
  <r>
    <s v="IN-AMD-104915"/>
    <x v="942"/>
    <x v="0"/>
    <x v="8"/>
    <n v="4"/>
    <n v="1501.37"/>
    <n v="0.05"/>
    <n v="5705.21"/>
    <n v="922.38"/>
    <x v="2"/>
    <x v="1"/>
    <x v="0"/>
    <x v="8"/>
  </r>
  <r>
    <s v="IN-AMD-104916"/>
    <x v="391"/>
    <x v="2"/>
    <x v="11"/>
    <n v="4"/>
    <n v="27243.87"/>
    <n v="0.2"/>
    <n v="87180.38"/>
    <n v="17025.310000000001"/>
    <x v="1"/>
    <x v="1"/>
    <x v="0"/>
    <x v="0"/>
  </r>
  <r>
    <s v="IN-AMD-104917"/>
    <x v="367"/>
    <x v="2"/>
    <x v="10"/>
    <n v="1"/>
    <n v="25963.51"/>
    <n v="0"/>
    <n v="25963.51"/>
    <n v="4288.67"/>
    <x v="1"/>
    <x v="0"/>
    <x v="0"/>
    <x v="5"/>
  </r>
  <r>
    <s v="IN-AMD-104918"/>
    <x v="488"/>
    <x v="2"/>
    <x v="9"/>
    <n v="2"/>
    <n v="10689.45"/>
    <n v="0.1"/>
    <n v="19241.009999999998"/>
    <n v="4007.11"/>
    <x v="2"/>
    <x v="1"/>
    <x v="0"/>
    <x v="4"/>
  </r>
  <r>
    <s v="IN-AMD-104919"/>
    <x v="502"/>
    <x v="1"/>
    <x v="2"/>
    <n v="2"/>
    <n v="1107.3900000000001"/>
    <n v="0"/>
    <n v="2214.7800000000002"/>
    <n v="619.12"/>
    <x v="1"/>
    <x v="1"/>
    <x v="0"/>
    <x v="7"/>
  </r>
  <r>
    <s v="IN-AMD-104920"/>
    <x v="864"/>
    <x v="0"/>
    <x v="1"/>
    <n v="3"/>
    <n v="2046.59"/>
    <n v="0.1"/>
    <n v="5525.79"/>
    <n v="1486.13"/>
    <x v="1"/>
    <x v="1"/>
    <x v="0"/>
    <x v="3"/>
  </r>
  <r>
    <s v="IN-AMD-104921"/>
    <x v="38"/>
    <x v="3"/>
    <x v="23"/>
    <n v="3"/>
    <n v="2727.23"/>
    <n v="0.05"/>
    <n v="7772.61"/>
    <n v="1915.15"/>
    <x v="3"/>
    <x v="1"/>
    <x v="0"/>
    <x v="7"/>
  </r>
  <r>
    <s v="IN-AMD-104922"/>
    <x v="872"/>
    <x v="3"/>
    <x v="5"/>
    <n v="3"/>
    <n v="3389.6"/>
    <n v="0.15"/>
    <n v="8643.48"/>
    <n v="0"/>
    <x v="0"/>
    <x v="1"/>
    <x v="3"/>
    <x v="2"/>
  </r>
  <r>
    <s v="IN-AMD-104923"/>
    <x v="575"/>
    <x v="3"/>
    <x v="16"/>
    <n v="2"/>
    <n v="2579.41"/>
    <n v="0.2"/>
    <n v="4127.0600000000004"/>
    <n v="1297.47"/>
    <x v="3"/>
    <x v="0"/>
    <x v="0"/>
    <x v="6"/>
  </r>
  <r>
    <s v="IN-AMD-104924"/>
    <x v="178"/>
    <x v="0"/>
    <x v="8"/>
    <n v="4"/>
    <n v="2325.5100000000002"/>
    <n v="0.05"/>
    <n v="8836.94"/>
    <n v="2805.8"/>
    <x v="1"/>
    <x v="1"/>
    <x v="0"/>
    <x v="5"/>
  </r>
  <r>
    <s v="IN-AMD-104925"/>
    <x v="2"/>
    <x v="0"/>
    <x v="21"/>
    <n v="3"/>
    <n v="901.46"/>
    <n v="0.2"/>
    <n v="2163.5"/>
    <n v="368.97"/>
    <x v="1"/>
    <x v="1"/>
    <x v="0"/>
    <x v="4"/>
  </r>
  <r>
    <s v="IN-AMD-104926"/>
    <x v="443"/>
    <x v="0"/>
    <x v="0"/>
    <n v="3"/>
    <n v="386.39"/>
    <n v="0.05"/>
    <n v="1101.21"/>
    <n v="377.35"/>
    <x v="1"/>
    <x v="0"/>
    <x v="0"/>
    <x v="6"/>
  </r>
  <r>
    <s v="IN-AMD-104927"/>
    <x v="870"/>
    <x v="3"/>
    <x v="18"/>
    <n v="4"/>
    <n v="7388.07"/>
    <n v="0.2"/>
    <n v="23641.82"/>
    <n v="3729.36"/>
    <x v="2"/>
    <x v="1"/>
    <x v="0"/>
    <x v="7"/>
  </r>
  <r>
    <s v="IN-AMD-104928"/>
    <x v="180"/>
    <x v="0"/>
    <x v="0"/>
    <n v="1"/>
    <n v="2505.1"/>
    <n v="0"/>
    <n v="2505.1"/>
    <n v="449.61"/>
    <x v="0"/>
    <x v="0"/>
    <x v="0"/>
    <x v="4"/>
  </r>
  <r>
    <s v="IN-AMD-104929"/>
    <x v="155"/>
    <x v="1"/>
    <x v="15"/>
    <n v="3"/>
    <n v="1166.72"/>
    <n v="0.2"/>
    <n v="2800.13"/>
    <n v="0"/>
    <x v="2"/>
    <x v="2"/>
    <x v="2"/>
    <x v="6"/>
  </r>
  <r>
    <s v="IN-AMD-104930"/>
    <x v="250"/>
    <x v="1"/>
    <x v="15"/>
    <n v="2"/>
    <n v="639.51"/>
    <n v="0.05"/>
    <n v="1215.07"/>
    <n v="0"/>
    <x v="2"/>
    <x v="2"/>
    <x v="3"/>
    <x v="6"/>
  </r>
  <r>
    <s v="IN-AMD-104931"/>
    <x v="798"/>
    <x v="2"/>
    <x v="6"/>
    <n v="2"/>
    <n v="32230.78"/>
    <n v="0.15"/>
    <n v="54792.33"/>
    <n v="9551.23"/>
    <x v="0"/>
    <x v="1"/>
    <x v="0"/>
    <x v="5"/>
  </r>
  <r>
    <s v="IN-AMD-104932"/>
    <x v="904"/>
    <x v="2"/>
    <x v="10"/>
    <n v="3"/>
    <n v="11956.01"/>
    <n v="0.25"/>
    <n v="26901.02"/>
    <n v="6438.81"/>
    <x v="1"/>
    <x v="1"/>
    <x v="0"/>
    <x v="0"/>
  </r>
  <r>
    <s v="IN-AMD-104933"/>
    <x v="14"/>
    <x v="3"/>
    <x v="24"/>
    <n v="2"/>
    <n v="3012.82"/>
    <n v="0.2"/>
    <n v="4820.51"/>
    <n v="608.20000000000005"/>
    <x v="0"/>
    <x v="1"/>
    <x v="1"/>
    <x v="6"/>
  </r>
  <r>
    <s v="IN-AMD-104934"/>
    <x v="377"/>
    <x v="0"/>
    <x v="1"/>
    <n v="4"/>
    <n v="1617.07"/>
    <n v="0.05"/>
    <n v="6144.87"/>
    <n v="1550.23"/>
    <x v="3"/>
    <x v="0"/>
    <x v="0"/>
    <x v="4"/>
  </r>
  <r>
    <s v="IN-AMD-104935"/>
    <x v="76"/>
    <x v="2"/>
    <x v="9"/>
    <n v="1"/>
    <n v="13000.6"/>
    <n v="0.05"/>
    <n v="12350.57"/>
    <n v="4109.05"/>
    <x v="2"/>
    <x v="1"/>
    <x v="0"/>
    <x v="5"/>
  </r>
  <r>
    <s v="IN-AMD-104936"/>
    <x v="758"/>
    <x v="1"/>
    <x v="19"/>
    <n v="1"/>
    <n v="640.57000000000005"/>
    <n v="0.1"/>
    <n v="576.51"/>
    <n v="92.6"/>
    <x v="2"/>
    <x v="1"/>
    <x v="0"/>
    <x v="1"/>
  </r>
  <r>
    <s v="IN-AMD-104937"/>
    <x v="84"/>
    <x v="2"/>
    <x v="11"/>
    <n v="3"/>
    <n v="13722.4"/>
    <n v="0.15"/>
    <n v="34992.120000000003"/>
    <n v="0"/>
    <x v="2"/>
    <x v="1"/>
    <x v="3"/>
    <x v="8"/>
  </r>
  <r>
    <s v="IN-AMD-104938"/>
    <x v="462"/>
    <x v="4"/>
    <x v="17"/>
    <n v="3"/>
    <n v="403.97"/>
    <n v="0.1"/>
    <n v="1090.72"/>
    <n v="326.66000000000003"/>
    <x v="0"/>
    <x v="2"/>
    <x v="0"/>
    <x v="0"/>
  </r>
  <r>
    <s v="IN-AMD-104939"/>
    <x v="794"/>
    <x v="3"/>
    <x v="24"/>
    <n v="1"/>
    <n v="1917.3"/>
    <n v="0.15"/>
    <n v="1629.7"/>
    <n v="549.45000000000005"/>
    <x v="1"/>
    <x v="1"/>
    <x v="0"/>
    <x v="0"/>
  </r>
  <r>
    <s v="IN-AMD-104940"/>
    <x v="840"/>
    <x v="1"/>
    <x v="19"/>
    <n v="1"/>
    <n v="760.16"/>
    <n v="0"/>
    <n v="760.16"/>
    <n v="139.44"/>
    <x v="3"/>
    <x v="1"/>
    <x v="0"/>
    <x v="5"/>
  </r>
  <r>
    <s v="IN-AMD-104941"/>
    <x v="53"/>
    <x v="2"/>
    <x v="6"/>
    <n v="3"/>
    <n v="20085.580000000002"/>
    <n v="0.1"/>
    <n v="54231.07"/>
    <n v="17587.68"/>
    <x v="1"/>
    <x v="1"/>
    <x v="0"/>
    <x v="5"/>
  </r>
  <r>
    <s v="IN-AMD-104942"/>
    <x v="119"/>
    <x v="2"/>
    <x v="6"/>
    <n v="2"/>
    <n v="8979.1"/>
    <n v="0.1"/>
    <n v="16162.38"/>
    <n v="3632.54"/>
    <x v="1"/>
    <x v="1"/>
    <x v="0"/>
    <x v="1"/>
  </r>
  <r>
    <s v="IN-AMD-104943"/>
    <x v="581"/>
    <x v="0"/>
    <x v="13"/>
    <n v="3"/>
    <n v="1265.29"/>
    <n v="0"/>
    <n v="3795.87"/>
    <n v="0"/>
    <x v="1"/>
    <x v="2"/>
    <x v="2"/>
    <x v="5"/>
  </r>
  <r>
    <s v="IN-AMD-104944"/>
    <x v="930"/>
    <x v="2"/>
    <x v="10"/>
    <n v="4"/>
    <n v="32871.89"/>
    <n v="0"/>
    <n v="131487.56"/>
    <n v="0"/>
    <x v="1"/>
    <x v="1"/>
    <x v="3"/>
    <x v="9"/>
  </r>
  <r>
    <s v="IN-AMD-104945"/>
    <x v="207"/>
    <x v="0"/>
    <x v="21"/>
    <n v="3"/>
    <n v="2198.5500000000002"/>
    <n v="0.1"/>
    <n v="5936.09"/>
    <n v="1980.97"/>
    <x v="1"/>
    <x v="0"/>
    <x v="0"/>
    <x v="1"/>
  </r>
  <r>
    <s v="IN-AMD-104946"/>
    <x v="470"/>
    <x v="0"/>
    <x v="0"/>
    <n v="3"/>
    <n v="2293.5300000000002"/>
    <n v="0"/>
    <n v="6880.59"/>
    <n v="939.8"/>
    <x v="2"/>
    <x v="1"/>
    <x v="1"/>
    <x v="7"/>
  </r>
  <r>
    <s v="IN-AMD-104947"/>
    <x v="905"/>
    <x v="2"/>
    <x v="3"/>
    <n v="3"/>
    <n v="28896.29"/>
    <n v="0.15"/>
    <n v="73685.539999999994"/>
    <n v="23722.44"/>
    <x v="2"/>
    <x v="1"/>
    <x v="0"/>
    <x v="6"/>
  </r>
  <r>
    <s v="IN-AMD-104948"/>
    <x v="295"/>
    <x v="2"/>
    <x v="6"/>
    <n v="3"/>
    <n v="20998.44"/>
    <n v="0.2"/>
    <n v="50396.26"/>
    <n v="9932.56"/>
    <x v="2"/>
    <x v="1"/>
    <x v="0"/>
    <x v="8"/>
  </r>
  <r>
    <s v="IN-AMD-104949"/>
    <x v="687"/>
    <x v="1"/>
    <x v="20"/>
    <n v="3"/>
    <n v="352.84"/>
    <n v="0"/>
    <n v="1058.52"/>
    <n v="128.1"/>
    <x v="1"/>
    <x v="1"/>
    <x v="0"/>
    <x v="7"/>
  </r>
  <r>
    <s v="IN-AMD-104950"/>
    <x v="587"/>
    <x v="2"/>
    <x v="3"/>
    <n v="3"/>
    <n v="1218.24"/>
    <n v="0.15"/>
    <n v="3106.51"/>
    <n v="585.24"/>
    <x v="3"/>
    <x v="1"/>
    <x v="0"/>
    <x v="3"/>
  </r>
  <r>
    <s v="IN-AMD-104951"/>
    <x v="620"/>
    <x v="2"/>
    <x v="10"/>
    <n v="2"/>
    <n v="27505.55"/>
    <n v="0.1"/>
    <n v="49509.99"/>
    <n v="15178.6"/>
    <x v="1"/>
    <x v="1"/>
    <x v="0"/>
    <x v="6"/>
  </r>
  <r>
    <s v="IN-AMD-104952"/>
    <x v="74"/>
    <x v="3"/>
    <x v="24"/>
    <n v="3"/>
    <n v="1589.23"/>
    <n v="0.05"/>
    <n v="4529.3100000000004"/>
    <n v="643.39"/>
    <x v="0"/>
    <x v="0"/>
    <x v="0"/>
    <x v="8"/>
  </r>
  <r>
    <s v="IN-AMD-104953"/>
    <x v="785"/>
    <x v="4"/>
    <x v="17"/>
    <n v="1"/>
    <n v="1132.26"/>
    <n v="0.1"/>
    <n v="1019.03"/>
    <n v="277.95"/>
    <x v="0"/>
    <x v="1"/>
    <x v="0"/>
    <x v="7"/>
  </r>
  <r>
    <s v="IN-AMD-104954"/>
    <x v="453"/>
    <x v="0"/>
    <x v="1"/>
    <n v="3"/>
    <n v="610.16999999999996"/>
    <n v="0.15"/>
    <n v="1555.93"/>
    <n v="492.37"/>
    <x v="1"/>
    <x v="1"/>
    <x v="0"/>
    <x v="5"/>
  </r>
  <r>
    <s v="IN-AMD-104955"/>
    <x v="630"/>
    <x v="2"/>
    <x v="11"/>
    <n v="2"/>
    <n v="28035.29"/>
    <n v="0.25"/>
    <n v="42052.94"/>
    <n v="8035.23"/>
    <x v="1"/>
    <x v="1"/>
    <x v="0"/>
    <x v="9"/>
  </r>
  <r>
    <s v="IN-AMD-104956"/>
    <x v="713"/>
    <x v="3"/>
    <x v="24"/>
    <n v="4"/>
    <n v="6322.87"/>
    <n v="0.1"/>
    <n v="22762.33"/>
    <n v="5026.43"/>
    <x v="0"/>
    <x v="0"/>
    <x v="0"/>
    <x v="4"/>
  </r>
  <r>
    <s v="IN-AMD-104957"/>
    <x v="56"/>
    <x v="4"/>
    <x v="7"/>
    <n v="1"/>
    <n v="503.12"/>
    <n v="0.15"/>
    <n v="427.65"/>
    <n v="52.52"/>
    <x v="4"/>
    <x v="1"/>
    <x v="0"/>
    <x v="8"/>
  </r>
  <r>
    <s v="IN-AMD-104958"/>
    <x v="741"/>
    <x v="1"/>
    <x v="20"/>
    <n v="3"/>
    <n v="451.62"/>
    <n v="0.1"/>
    <n v="1219.3699999999999"/>
    <n v="207.25"/>
    <x v="1"/>
    <x v="1"/>
    <x v="0"/>
    <x v="6"/>
  </r>
  <r>
    <s v="IN-AMD-104959"/>
    <x v="611"/>
    <x v="3"/>
    <x v="5"/>
    <n v="3"/>
    <n v="4767.93"/>
    <n v="0.1"/>
    <n v="12873.41"/>
    <n v="2131.8000000000002"/>
    <x v="2"/>
    <x v="1"/>
    <x v="0"/>
    <x v="9"/>
  </r>
  <r>
    <s v="IN-AMD-104960"/>
    <x v="508"/>
    <x v="0"/>
    <x v="8"/>
    <n v="1"/>
    <n v="461.27"/>
    <n v="0"/>
    <n v="461.27"/>
    <n v="144.07"/>
    <x v="1"/>
    <x v="1"/>
    <x v="0"/>
    <x v="9"/>
  </r>
  <r>
    <s v="IN-AMD-104961"/>
    <x v="255"/>
    <x v="0"/>
    <x v="0"/>
    <n v="3"/>
    <n v="2796.5"/>
    <n v="0"/>
    <n v="8389.5"/>
    <n v="2728.23"/>
    <x v="1"/>
    <x v="1"/>
    <x v="0"/>
    <x v="5"/>
  </r>
  <r>
    <s v="IN-AMD-104962"/>
    <x v="285"/>
    <x v="2"/>
    <x v="6"/>
    <n v="2"/>
    <n v="34770.449999999997"/>
    <n v="0.05"/>
    <n v="66063.86"/>
    <n v="16105.35"/>
    <x v="1"/>
    <x v="0"/>
    <x v="0"/>
    <x v="3"/>
  </r>
  <r>
    <s v="IN-AMD-104963"/>
    <x v="854"/>
    <x v="3"/>
    <x v="5"/>
    <n v="3"/>
    <n v="5156.46"/>
    <n v="0.1"/>
    <n v="13922.44"/>
    <n v="3534.76"/>
    <x v="1"/>
    <x v="1"/>
    <x v="0"/>
    <x v="5"/>
  </r>
  <r>
    <s v="IN-AMD-104964"/>
    <x v="388"/>
    <x v="3"/>
    <x v="24"/>
    <n v="4"/>
    <n v="6786.44"/>
    <n v="0"/>
    <n v="27145.759999999998"/>
    <n v="3674.06"/>
    <x v="3"/>
    <x v="1"/>
    <x v="0"/>
    <x v="6"/>
  </r>
  <r>
    <s v="IN-AMD-104965"/>
    <x v="174"/>
    <x v="4"/>
    <x v="7"/>
    <n v="2"/>
    <n v="638.97"/>
    <n v="0.1"/>
    <n v="1150.1500000000001"/>
    <n v="284.89999999999998"/>
    <x v="1"/>
    <x v="1"/>
    <x v="0"/>
    <x v="0"/>
  </r>
  <r>
    <s v="IN-AMD-104966"/>
    <x v="934"/>
    <x v="2"/>
    <x v="10"/>
    <n v="3"/>
    <n v="14777.18"/>
    <n v="0"/>
    <n v="44331.54"/>
    <n v="7933.23"/>
    <x v="1"/>
    <x v="1"/>
    <x v="0"/>
    <x v="6"/>
  </r>
  <r>
    <s v="IN-AMD-104967"/>
    <x v="249"/>
    <x v="2"/>
    <x v="6"/>
    <n v="4"/>
    <n v="5040.05"/>
    <n v="0.15"/>
    <n v="17136.169999999998"/>
    <n v="3561.24"/>
    <x v="1"/>
    <x v="1"/>
    <x v="1"/>
    <x v="7"/>
  </r>
  <r>
    <s v="IN-AMD-104968"/>
    <x v="397"/>
    <x v="0"/>
    <x v="1"/>
    <n v="1"/>
    <n v="2982.09"/>
    <n v="0.1"/>
    <n v="2683.88"/>
    <n v="611.27"/>
    <x v="1"/>
    <x v="1"/>
    <x v="0"/>
    <x v="3"/>
  </r>
  <r>
    <s v="IN-AMD-104969"/>
    <x v="389"/>
    <x v="3"/>
    <x v="24"/>
    <n v="2"/>
    <n v="7110.22"/>
    <n v="0.1"/>
    <n v="12798.4"/>
    <n v="3254.68"/>
    <x v="1"/>
    <x v="2"/>
    <x v="0"/>
    <x v="4"/>
  </r>
  <r>
    <s v="IN-AMD-104970"/>
    <x v="163"/>
    <x v="1"/>
    <x v="4"/>
    <n v="3"/>
    <n v="576.96"/>
    <n v="0.1"/>
    <n v="1557.79"/>
    <n v="370.96"/>
    <x v="2"/>
    <x v="2"/>
    <x v="0"/>
    <x v="0"/>
  </r>
  <r>
    <s v="IN-AMD-104971"/>
    <x v="591"/>
    <x v="2"/>
    <x v="11"/>
    <n v="3"/>
    <n v="13512"/>
    <n v="0.2"/>
    <n v="32428.799999999999"/>
    <n v="0"/>
    <x v="1"/>
    <x v="1"/>
    <x v="3"/>
    <x v="8"/>
  </r>
  <r>
    <s v="IN-AMD-104972"/>
    <x v="274"/>
    <x v="2"/>
    <x v="6"/>
    <n v="1"/>
    <n v="34615.5"/>
    <n v="0.2"/>
    <n v="27692.400000000001"/>
    <n v="6432.69"/>
    <x v="1"/>
    <x v="1"/>
    <x v="0"/>
    <x v="1"/>
  </r>
  <r>
    <s v="IN-AMD-104973"/>
    <x v="380"/>
    <x v="0"/>
    <x v="13"/>
    <n v="1"/>
    <n v="1107.3499999999999"/>
    <n v="0.15"/>
    <n v="941.25"/>
    <n v="0"/>
    <x v="1"/>
    <x v="1"/>
    <x v="2"/>
    <x v="5"/>
  </r>
  <r>
    <s v="IN-AMD-104974"/>
    <x v="491"/>
    <x v="0"/>
    <x v="13"/>
    <n v="2"/>
    <n v="975.95"/>
    <n v="0.05"/>
    <n v="1854.3"/>
    <n v="595.87"/>
    <x v="1"/>
    <x v="0"/>
    <x v="0"/>
    <x v="4"/>
  </r>
  <r>
    <s v="IN-AMD-104975"/>
    <x v="796"/>
    <x v="1"/>
    <x v="19"/>
    <n v="2"/>
    <n v="1099"/>
    <n v="0"/>
    <n v="2198"/>
    <n v="345.57"/>
    <x v="3"/>
    <x v="1"/>
    <x v="0"/>
    <x v="0"/>
  </r>
  <r>
    <s v="IN-AMD-104976"/>
    <x v="420"/>
    <x v="0"/>
    <x v="21"/>
    <n v="2"/>
    <n v="2347.36"/>
    <n v="0.05"/>
    <n v="4459.9799999999996"/>
    <n v="0"/>
    <x v="1"/>
    <x v="0"/>
    <x v="2"/>
    <x v="2"/>
  </r>
  <r>
    <s v="IN-AMD-104977"/>
    <x v="461"/>
    <x v="1"/>
    <x v="4"/>
    <n v="3"/>
    <n v="770.04"/>
    <n v="0.15"/>
    <n v="1963.6"/>
    <n v="597.76"/>
    <x v="2"/>
    <x v="1"/>
    <x v="0"/>
    <x v="0"/>
  </r>
  <r>
    <s v="IN-AMD-104978"/>
    <x v="775"/>
    <x v="3"/>
    <x v="23"/>
    <n v="3"/>
    <n v="3549.64"/>
    <n v="0.1"/>
    <n v="9584.0300000000007"/>
    <n v="1330.05"/>
    <x v="0"/>
    <x v="1"/>
    <x v="0"/>
    <x v="5"/>
  </r>
  <r>
    <s v="IN-AMD-104979"/>
    <x v="455"/>
    <x v="1"/>
    <x v="19"/>
    <n v="2"/>
    <n v="627.17999999999995"/>
    <n v="0.15"/>
    <n v="1066.21"/>
    <n v="0"/>
    <x v="1"/>
    <x v="0"/>
    <x v="3"/>
    <x v="6"/>
  </r>
  <r>
    <s v="IN-AMD-104980"/>
    <x v="105"/>
    <x v="0"/>
    <x v="21"/>
    <n v="3"/>
    <n v="639.49"/>
    <n v="0"/>
    <n v="1918.47"/>
    <n v="334.41"/>
    <x v="0"/>
    <x v="1"/>
    <x v="0"/>
    <x v="4"/>
  </r>
  <r>
    <s v="IN-AMD-104981"/>
    <x v="901"/>
    <x v="1"/>
    <x v="19"/>
    <n v="1"/>
    <n v="874.1"/>
    <n v="0"/>
    <n v="874.1"/>
    <n v="142.08000000000001"/>
    <x v="1"/>
    <x v="2"/>
    <x v="0"/>
    <x v="0"/>
  </r>
  <r>
    <s v="IN-AMD-104982"/>
    <x v="529"/>
    <x v="2"/>
    <x v="9"/>
    <n v="4"/>
    <n v="6508.4"/>
    <n v="0.1"/>
    <n v="23430.240000000002"/>
    <n v="4096.28"/>
    <x v="0"/>
    <x v="1"/>
    <x v="0"/>
    <x v="9"/>
  </r>
  <r>
    <s v="IN-AMD-104983"/>
    <x v="710"/>
    <x v="0"/>
    <x v="8"/>
    <n v="3"/>
    <n v="2192.92"/>
    <n v="0.05"/>
    <n v="6249.82"/>
    <n v="1233.32"/>
    <x v="1"/>
    <x v="0"/>
    <x v="0"/>
    <x v="8"/>
  </r>
  <r>
    <s v="IN-AMD-104984"/>
    <x v="917"/>
    <x v="2"/>
    <x v="11"/>
    <n v="2"/>
    <n v="31371.62"/>
    <n v="0.05"/>
    <n v="59606.080000000002"/>
    <n v="18633.82"/>
    <x v="2"/>
    <x v="1"/>
    <x v="0"/>
    <x v="5"/>
  </r>
  <r>
    <s v="IN-AMD-104985"/>
    <x v="274"/>
    <x v="0"/>
    <x v="21"/>
    <n v="3"/>
    <n v="766.71"/>
    <n v="0.05"/>
    <n v="2185.12"/>
    <n v="418.39"/>
    <x v="1"/>
    <x v="1"/>
    <x v="0"/>
    <x v="9"/>
  </r>
  <r>
    <s v="IN-AMD-104986"/>
    <x v="874"/>
    <x v="0"/>
    <x v="1"/>
    <n v="1"/>
    <n v="2240.71"/>
    <n v="0.15"/>
    <n v="1904.6"/>
    <n v="660.63"/>
    <x v="1"/>
    <x v="1"/>
    <x v="0"/>
    <x v="6"/>
  </r>
  <r>
    <s v="IN-AMD-104987"/>
    <x v="50"/>
    <x v="2"/>
    <x v="10"/>
    <n v="2"/>
    <n v="3885.38"/>
    <n v="0.1"/>
    <n v="6993.68"/>
    <n v="853.12"/>
    <x v="2"/>
    <x v="1"/>
    <x v="0"/>
    <x v="5"/>
  </r>
  <r>
    <s v="IN-AMD-104988"/>
    <x v="791"/>
    <x v="4"/>
    <x v="14"/>
    <n v="4"/>
    <n v="377.62"/>
    <n v="0"/>
    <n v="1510.48"/>
    <n v="466.72"/>
    <x v="2"/>
    <x v="0"/>
    <x v="0"/>
    <x v="8"/>
  </r>
  <r>
    <s v="IN-AMD-104989"/>
    <x v="369"/>
    <x v="2"/>
    <x v="11"/>
    <n v="2"/>
    <n v="24226.82"/>
    <n v="0.05"/>
    <n v="46030.96"/>
    <n v="7134.95"/>
    <x v="1"/>
    <x v="1"/>
    <x v="0"/>
    <x v="5"/>
  </r>
  <r>
    <s v="IN-AMD-104990"/>
    <x v="785"/>
    <x v="1"/>
    <x v="15"/>
    <n v="2"/>
    <n v="787.65"/>
    <n v="0.1"/>
    <n v="1417.77"/>
    <n v="421.43"/>
    <x v="3"/>
    <x v="1"/>
    <x v="0"/>
    <x v="8"/>
  </r>
  <r>
    <s v="IN-AMD-104991"/>
    <x v="755"/>
    <x v="4"/>
    <x v="12"/>
    <n v="2"/>
    <n v="498.2"/>
    <n v="0.25"/>
    <n v="747.3"/>
    <n v="198.57"/>
    <x v="1"/>
    <x v="0"/>
    <x v="0"/>
    <x v="3"/>
  </r>
  <r>
    <s v="IN-AMD-104992"/>
    <x v="358"/>
    <x v="2"/>
    <x v="11"/>
    <n v="3"/>
    <n v="32182.81"/>
    <n v="0.2"/>
    <n v="77238.740000000005"/>
    <n v="19783.93"/>
    <x v="1"/>
    <x v="1"/>
    <x v="0"/>
    <x v="8"/>
  </r>
  <r>
    <s v="IN-AMD-104993"/>
    <x v="696"/>
    <x v="3"/>
    <x v="16"/>
    <n v="4"/>
    <n v="1170.31"/>
    <n v="0"/>
    <n v="4681.24"/>
    <n v="788.9"/>
    <x v="0"/>
    <x v="1"/>
    <x v="0"/>
    <x v="9"/>
  </r>
  <r>
    <s v="IN-AMD-104994"/>
    <x v="814"/>
    <x v="2"/>
    <x v="9"/>
    <n v="1"/>
    <n v="2269.35"/>
    <n v="0"/>
    <n v="2269.35"/>
    <n v="0"/>
    <x v="1"/>
    <x v="0"/>
    <x v="3"/>
    <x v="9"/>
  </r>
  <r>
    <s v="IN-AMD-104995"/>
    <x v="941"/>
    <x v="2"/>
    <x v="3"/>
    <n v="3"/>
    <n v="13195.51"/>
    <n v="0.1"/>
    <n v="35627.879999999997"/>
    <n v="8348.19"/>
    <x v="3"/>
    <x v="1"/>
    <x v="0"/>
    <x v="5"/>
  </r>
  <r>
    <s v="IN-AMD-104996"/>
    <x v="308"/>
    <x v="0"/>
    <x v="8"/>
    <n v="4"/>
    <n v="1672.35"/>
    <n v="0.05"/>
    <n v="6354.93"/>
    <n v="2110.73"/>
    <x v="2"/>
    <x v="1"/>
    <x v="1"/>
    <x v="8"/>
  </r>
  <r>
    <s v="IN-AMD-104997"/>
    <x v="769"/>
    <x v="4"/>
    <x v="12"/>
    <n v="4"/>
    <n v="1005.87"/>
    <n v="0"/>
    <n v="4023.48"/>
    <n v="682.72"/>
    <x v="0"/>
    <x v="1"/>
    <x v="0"/>
    <x v="7"/>
  </r>
  <r>
    <s v="IN-AMD-104998"/>
    <x v="291"/>
    <x v="2"/>
    <x v="11"/>
    <n v="3"/>
    <n v="28501.07"/>
    <n v="0.1"/>
    <n v="76952.89"/>
    <n v="24564.77"/>
    <x v="1"/>
    <x v="2"/>
    <x v="0"/>
    <x v="5"/>
  </r>
  <r>
    <s v="IN-AMD-104999"/>
    <x v="836"/>
    <x v="3"/>
    <x v="18"/>
    <n v="2"/>
    <n v="2823.58"/>
    <n v="0"/>
    <n v="5647.16"/>
    <n v="1642.44"/>
    <x v="0"/>
    <x v="1"/>
    <x v="0"/>
    <x v="4"/>
  </r>
  <r>
    <s v="IN-AMD-105000"/>
    <x v="958"/>
    <x v="0"/>
    <x v="8"/>
    <n v="4"/>
    <n v="1534.37"/>
    <n v="0.05"/>
    <n v="5830.61"/>
    <n v="826.73"/>
    <x v="2"/>
    <x v="0"/>
    <x v="0"/>
    <x v="5"/>
  </r>
  <r>
    <s v="IN-AMD-105001"/>
    <x v="535"/>
    <x v="1"/>
    <x v="15"/>
    <n v="1"/>
    <n v="252.12"/>
    <n v="0.15"/>
    <n v="214.3"/>
    <n v="0"/>
    <x v="0"/>
    <x v="1"/>
    <x v="3"/>
    <x v="8"/>
  </r>
  <r>
    <s v="IN-AMD-105002"/>
    <x v="917"/>
    <x v="2"/>
    <x v="11"/>
    <n v="3"/>
    <n v="25644.99"/>
    <n v="0.1"/>
    <n v="69241.47"/>
    <n v="0"/>
    <x v="1"/>
    <x v="1"/>
    <x v="3"/>
    <x v="5"/>
  </r>
  <r>
    <s v="IN-AMD-105003"/>
    <x v="588"/>
    <x v="3"/>
    <x v="18"/>
    <n v="4"/>
    <n v="988.08"/>
    <n v="0.1"/>
    <n v="3557.09"/>
    <n v="492.87"/>
    <x v="2"/>
    <x v="1"/>
    <x v="0"/>
    <x v="4"/>
  </r>
  <r>
    <s v="IN-AMD-105004"/>
    <x v="289"/>
    <x v="3"/>
    <x v="24"/>
    <n v="1"/>
    <n v="3554.58"/>
    <n v="0.2"/>
    <n v="2843.66"/>
    <n v="0"/>
    <x v="2"/>
    <x v="0"/>
    <x v="3"/>
    <x v="5"/>
  </r>
  <r>
    <s v="IN-AMD-105005"/>
    <x v="166"/>
    <x v="3"/>
    <x v="5"/>
    <n v="1"/>
    <n v="6107.02"/>
    <n v="0"/>
    <n v="6107.02"/>
    <n v="1798.82"/>
    <x v="1"/>
    <x v="1"/>
    <x v="0"/>
    <x v="5"/>
  </r>
  <r>
    <s v="IN-AMD-105006"/>
    <x v="584"/>
    <x v="4"/>
    <x v="22"/>
    <n v="1"/>
    <n v="746.7"/>
    <n v="0.1"/>
    <n v="672.03"/>
    <n v="148.99"/>
    <x v="0"/>
    <x v="2"/>
    <x v="0"/>
    <x v="3"/>
  </r>
  <r>
    <s v="IN-AMD-105007"/>
    <x v="878"/>
    <x v="1"/>
    <x v="2"/>
    <n v="1"/>
    <n v="393.89"/>
    <n v="0"/>
    <n v="393.89"/>
    <n v="66.290000000000006"/>
    <x v="3"/>
    <x v="1"/>
    <x v="0"/>
    <x v="6"/>
  </r>
  <r>
    <s v="IN-AMD-105008"/>
    <x v="959"/>
    <x v="2"/>
    <x v="3"/>
    <n v="3"/>
    <n v="25102.080000000002"/>
    <n v="0"/>
    <n v="75306.240000000005"/>
    <n v="11736.97"/>
    <x v="1"/>
    <x v="1"/>
    <x v="0"/>
    <x v="7"/>
  </r>
  <r>
    <s v="IN-AMD-105009"/>
    <x v="625"/>
    <x v="0"/>
    <x v="0"/>
    <n v="1"/>
    <n v="1270.28"/>
    <n v="0.1"/>
    <n v="1143.25"/>
    <n v="354.89"/>
    <x v="1"/>
    <x v="1"/>
    <x v="0"/>
    <x v="5"/>
  </r>
  <r>
    <s v="IN-AMD-105010"/>
    <x v="545"/>
    <x v="0"/>
    <x v="13"/>
    <n v="3"/>
    <n v="2737.72"/>
    <n v="0"/>
    <n v="8213.16"/>
    <n v="1111.82"/>
    <x v="0"/>
    <x v="0"/>
    <x v="0"/>
    <x v="5"/>
  </r>
  <r>
    <s v="IN-AMD-105011"/>
    <x v="531"/>
    <x v="0"/>
    <x v="1"/>
    <n v="1"/>
    <n v="1777.18"/>
    <n v="0.1"/>
    <n v="1599.46"/>
    <n v="236.64"/>
    <x v="1"/>
    <x v="0"/>
    <x v="0"/>
    <x v="8"/>
  </r>
  <r>
    <s v="IN-AMD-105012"/>
    <x v="920"/>
    <x v="0"/>
    <x v="8"/>
    <n v="1"/>
    <n v="1236.8499999999999"/>
    <n v="0"/>
    <n v="1236.8499999999999"/>
    <n v="386.43"/>
    <x v="1"/>
    <x v="0"/>
    <x v="1"/>
    <x v="6"/>
  </r>
  <r>
    <s v="IN-AMD-105013"/>
    <x v="309"/>
    <x v="0"/>
    <x v="8"/>
    <n v="3"/>
    <n v="2408.29"/>
    <n v="0.1"/>
    <n v="6502.38"/>
    <n v="1784.28"/>
    <x v="1"/>
    <x v="1"/>
    <x v="0"/>
    <x v="8"/>
  </r>
  <r>
    <s v="IN-AMD-105014"/>
    <x v="622"/>
    <x v="0"/>
    <x v="8"/>
    <n v="2"/>
    <n v="537.26"/>
    <n v="0.05"/>
    <n v="1020.79"/>
    <n v="177.79"/>
    <x v="1"/>
    <x v="1"/>
    <x v="0"/>
    <x v="4"/>
  </r>
  <r>
    <s v="IN-AMD-105015"/>
    <x v="502"/>
    <x v="4"/>
    <x v="17"/>
    <n v="4"/>
    <n v="279.82"/>
    <n v="0"/>
    <n v="1119.28"/>
    <n v="177.07"/>
    <x v="1"/>
    <x v="1"/>
    <x v="0"/>
    <x v="7"/>
  </r>
  <r>
    <s v="IN-AMD-105016"/>
    <x v="172"/>
    <x v="2"/>
    <x v="6"/>
    <n v="4"/>
    <n v="20710.12"/>
    <n v="0.15"/>
    <n v="70414.41"/>
    <n v="10264.93"/>
    <x v="1"/>
    <x v="0"/>
    <x v="0"/>
    <x v="1"/>
  </r>
  <r>
    <s v="IN-AMD-105017"/>
    <x v="73"/>
    <x v="4"/>
    <x v="17"/>
    <n v="3"/>
    <n v="792.31"/>
    <n v="0.05"/>
    <n v="2258.08"/>
    <n v="0"/>
    <x v="1"/>
    <x v="1"/>
    <x v="3"/>
    <x v="8"/>
  </r>
  <r>
    <s v="IN-AMD-105018"/>
    <x v="710"/>
    <x v="0"/>
    <x v="21"/>
    <n v="1"/>
    <n v="515.48"/>
    <n v="0.05"/>
    <n v="489.71"/>
    <n v="82.55"/>
    <x v="1"/>
    <x v="0"/>
    <x v="0"/>
    <x v="0"/>
  </r>
  <r>
    <s v="IN-AMD-105019"/>
    <x v="742"/>
    <x v="3"/>
    <x v="23"/>
    <n v="3"/>
    <n v="7470.73"/>
    <n v="0.05"/>
    <n v="21291.58"/>
    <n v="6314"/>
    <x v="1"/>
    <x v="1"/>
    <x v="0"/>
    <x v="1"/>
  </r>
  <r>
    <s v="IN-AMD-105020"/>
    <x v="421"/>
    <x v="1"/>
    <x v="2"/>
    <n v="1"/>
    <n v="844.41"/>
    <n v="0"/>
    <n v="844.41"/>
    <n v="220.72"/>
    <x v="0"/>
    <x v="1"/>
    <x v="1"/>
    <x v="0"/>
  </r>
  <r>
    <s v="IN-AMD-105021"/>
    <x v="475"/>
    <x v="0"/>
    <x v="8"/>
    <n v="3"/>
    <n v="1718.5"/>
    <n v="0.05"/>
    <n v="4897.72"/>
    <n v="1397.49"/>
    <x v="0"/>
    <x v="1"/>
    <x v="0"/>
    <x v="8"/>
  </r>
  <r>
    <s v="IN-AMD-105022"/>
    <x v="16"/>
    <x v="0"/>
    <x v="1"/>
    <n v="4"/>
    <n v="946.19"/>
    <n v="0.1"/>
    <n v="3406.28"/>
    <n v="1171.6600000000001"/>
    <x v="1"/>
    <x v="2"/>
    <x v="1"/>
    <x v="9"/>
  </r>
  <r>
    <s v="IN-AMD-105023"/>
    <x v="858"/>
    <x v="0"/>
    <x v="21"/>
    <n v="3"/>
    <n v="1366.51"/>
    <n v="0.2"/>
    <n v="3279.62"/>
    <n v="715.27"/>
    <x v="1"/>
    <x v="1"/>
    <x v="0"/>
    <x v="0"/>
  </r>
  <r>
    <s v="IN-AMD-105024"/>
    <x v="69"/>
    <x v="0"/>
    <x v="1"/>
    <n v="4"/>
    <n v="1658.19"/>
    <n v="0.15"/>
    <n v="5637.85"/>
    <n v="1876.68"/>
    <x v="4"/>
    <x v="1"/>
    <x v="0"/>
    <x v="8"/>
  </r>
  <r>
    <s v="IN-AMD-105025"/>
    <x v="961"/>
    <x v="4"/>
    <x v="14"/>
    <n v="4"/>
    <n v="513.30999999999995"/>
    <n v="0"/>
    <n v="2053.2399999999998"/>
    <n v="282.72000000000003"/>
    <x v="2"/>
    <x v="1"/>
    <x v="0"/>
    <x v="4"/>
  </r>
  <r>
    <s v="IN-AMD-105026"/>
    <x v="215"/>
    <x v="1"/>
    <x v="20"/>
    <n v="4"/>
    <n v="570.91999999999996"/>
    <n v="0"/>
    <n v="2283.6799999999998"/>
    <n v="688.07"/>
    <x v="2"/>
    <x v="1"/>
    <x v="0"/>
    <x v="5"/>
  </r>
  <r>
    <s v="IN-AMD-105027"/>
    <x v="712"/>
    <x v="2"/>
    <x v="9"/>
    <n v="3"/>
    <n v="5742.34"/>
    <n v="0"/>
    <n v="17227.02"/>
    <n v="4530.63"/>
    <x v="1"/>
    <x v="1"/>
    <x v="0"/>
    <x v="6"/>
  </r>
  <r>
    <s v="IN-AMD-105028"/>
    <x v="635"/>
    <x v="2"/>
    <x v="9"/>
    <n v="2"/>
    <n v="9579.82"/>
    <n v="0"/>
    <n v="19159.64"/>
    <n v="5115.8100000000004"/>
    <x v="2"/>
    <x v="0"/>
    <x v="0"/>
    <x v="2"/>
  </r>
  <r>
    <s v="IN-AMD-105029"/>
    <x v="13"/>
    <x v="0"/>
    <x v="0"/>
    <n v="3"/>
    <n v="415.03"/>
    <n v="0.05"/>
    <n v="1182.8399999999999"/>
    <n v="142.44"/>
    <x v="2"/>
    <x v="2"/>
    <x v="0"/>
    <x v="7"/>
  </r>
  <r>
    <s v="IN-AMD-105030"/>
    <x v="88"/>
    <x v="2"/>
    <x v="9"/>
    <n v="3"/>
    <n v="20742.54"/>
    <n v="0"/>
    <n v="62227.62"/>
    <n v="0"/>
    <x v="1"/>
    <x v="1"/>
    <x v="3"/>
    <x v="5"/>
  </r>
  <r>
    <s v="IN-AMD-105031"/>
    <x v="234"/>
    <x v="3"/>
    <x v="5"/>
    <n v="2"/>
    <n v="2748.98"/>
    <n v="0.1"/>
    <n v="4948.16"/>
    <n v="1679.28"/>
    <x v="2"/>
    <x v="1"/>
    <x v="0"/>
    <x v="6"/>
  </r>
  <r>
    <s v="IN-AMD-105032"/>
    <x v="16"/>
    <x v="2"/>
    <x v="9"/>
    <n v="2"/>
    <n v="30123.040000000001"/>
    <n v="0"/>
    <n v="60246.080000000002"/>
    <n v="16252.53"/>
    <x v="2"/>
    <x v="1"/>
    <x v="0"/>
    <x v="8"/>
  </r>
  <r>
    <s v="IN-AMD-105033"/>
    <x v="913"/>
    <x v="0"/>
    <x v="21"/>
    <n v="4"/>
    <n v="1557.84"/>
    <n v="0.2"/>
    <n v="4985.09"/>
    <n v="1647.32"/>
    <x v="3"/>
    <x v="2"/>
    <x v="1"/>
    <x v="4"/>
  </r>
  <r>
    <s v="IN-AMD-105034"/>
    <x v="237"/>
    <x v="2"/>
    <x v="11"/>
    <n v="1"/>
    <n v="12540.81"/>
    <n v="0.1"/>
    <n v="11286.73"/>
    <n v="1722.27"/>
    <x v="1"/>
    <x v="1"/>
    <x v="0"/>
    <x v="5"/>
  </r>
  <r>
    <s v="IN-AMD-105035"/>
    <x v="559"/>
    <x v="0"/>
    <x v="13"/>
    <n v="1"/>
    <n v="1610.14"/>
    <n v="0.25"/>
    <n v="1207.5999999999999"/>
    <n v="295.89999999999998"/>
    <x v="3"/>
    <x v="1"/>
    <x v="0"/>
    <x v="7"/>
  </r>
  <r>
    <s v="IN-AMD-105036"/>
    <x v="107"/>
    <x v="3"/>
    <x v="5"/>
    <n v="4"/>
    <n v="1967.93"/>
    <n v="0.25"/>
    <n v="5903.79"/>
    <n v="1053.1099999999999"/>
    <x v="3"/>
    <x v="2"/>
    <x v="0"/>
    <x v="5"/>
  </r>
  <r>
    <s v="IN-AMD-105037"/>
    <x v="94"/>
    <x v="0"/>
    <x v="13"/>
    <n v="3"/>
    <n v="2985.11"/>
    <n v="0.1"/>
    <n v="8059.8"/>
    <n v="2762.3"/>
    <x v="1"/>
    <x v="1"/>
    <x v="0"/>
    <x v="5"/>
  </r>
  <r>
    <s v="IN-AMD-105038"/>
    <x v="748"/>
    <x v="4"/>
    <x v="7"/>
    <n v="1"/>
    <n v="921.84"/>
    <n v="0"/>
    <n v="921.84"/>
    <n v="273.07"/>
    <x v="1"/>
    <x v="1"/>
    <x v="0"/>
    <x v="0"/>
  </r>
  <r>
    <s v="IN-AMD-105039"/>
    <x v="151"/>
    <x v="1"/>
    <x v="19"/>
    <n v="3"/>
    <n v="1227.83"/>
    <n v="0"/>
    <n v="3683.49"/>
    <n v="1260.31"/>
    <x v="1"/>
    <x v="0"/>
    <x v="0"/>
    <x v="6"/>
  </r>
  <r>
    <s v="IN-AMD-105040"/>
    <x v="76"/>
    <x v="0"/>
    <x v="0"/>
    <n v="2"/>
    <n v="1983.73"/>
    <n v="0"/>
    <n v="3967.46"/>
    <n v="506.14"/>
    <x v="1"/>
    <x v="1"/>
    <x v="0"/>
    <x v="5"/>
  </r>
  <r>
    <s v="IN-AMD-105041"/>
    <x v="284"/>
    <x v="2"/>
    <x v="11"/>
    <n v="2"/>
    <n v="12688.25"/>
    <n v="0.05"/>
    <n v="24107.68"/>
    <n v="4140.91"/>
    <x v="2"/>
    <x v="1"/>
    <x v="0"/>
    <x v="8"/>
  </r>
  <r>
    <s v="IN-AMD-105042"/>
    <x v="551"/>
    <x v="1"/>
    <x v="20"/>
    <n v="4"/>
    <n v="914.32"/>
    <n v="0.1"/>
    <n v="3291.55"/>
    <n v="1087.94"/>
    <x v="1"/>
    <x v="1"/>
    <x v="0"/>
    <x v="5"/>
  </r>
  <r>
    <s v="IN-AMD-105043"/>
    <x v="60"/>
    <x v="4"/>
    <x v="22"/>
    <n v="3"/>
    <n v="470.54"/>
    <n v="0.1"/>
    <n v="1270.46"/>
    <n v="198.86"/>
    <x v="3"/>
    <x v="1"/>
    <x v="0"/>
    <x v="4"/>
  </r>
  <r>
    <s v="IN-AMD-105044"/>
    <x v="671"/>
    <x v="1"/>
    <x v="4"/>
    <n v="4"/>
    <n v="887.93"/>
    <n v="0"/>
    <n v="3551.72"/>
    <n v="975.62"/>
    <x v="3"/>
    <x v="1"/>
    <x v="0"/>
    <x v="5"/>
  </r>
  <r>
    <s v="IN-AMD-105045"/>
    <x v="140"/>
    <x v="2"/>
    <x v="9"/>
    <n v="1"/>
    <n v="5596.62"/>
    <n v="0.1"/>
    <n v="5036.96"/>
    <n v="1675.57"/>
    <x v="1"/>
    <x v="1"/>
    <x v="0"/>
    <x v="6"/>
  </r>
  <r>
    <s v="IN-AMD-105046"/>
    <x v="262"/>
    <x v="4"/>
    <x v="7"/>
    <n v="1"/>
    <n v="923.07"/>
    <n v="0"/>
    <n v="923.07"/>
    <n v="113.31"/>
    <x v="2"/>
    <x v="1"/>
    <x v="0"/>
    <x v="5"/>
  </r>
  <r>
    <s v="IN-AMD-105047"/>
    <x v="794"/>
    <x v="2"/>
    <x v="10"/>
    <n v="1"/>
    <n v="14549.8"/>
    <n v="0.15"/>
    <n v="12367.33"/>
    <n v="3006.32"/>
    <x v="1"/>
    <x v="1"/>
    <x v="0"/>
    <x v="3"/>
  </r>
  <r>
    <s v="IN-AMD-105048"/>
    <x v="569"/>
    <x v="3"/>
    <x v="18"/>
    <n v="3"/>
    <n v="4127.16"/>
    <n v="0"/>
    <n v="12381.48"/>
    <n v="3216.53"/>
    <x v="2"/>
    <x v="1"/>
    <x v="1"/>
    <x v="5"/>
  </r>
  <r>
    <s v="IN-AMD-105049"/>
    <x v="584"/>
    <x v="4"/>
    <x v="17"/>
    <n v="4"/>
    <n v="534.79999999999995"/>
    <n v="0.05"/>
    <n v="2032.24"/>
    <n v="605.97"/>
    <x v="1"/>
    <x v="1"/>
    <x v="0"/>
    <x v="3"/>
  </r>
  <r>
    <s v="IN-AMD-105050"/>
    <x v="433"/>
    <x v="2"/>
    <x v="6"/>
    <n v="4"/>
    <n v="26803.119999999999"/>
    <n v="0.05"/>
    <n v="101851.86"/>
    <n v="30383.38"/>
    <x v="0"/>
    <x v="1"/>
    <x v="0"/>
    <x v="7"/>
  </r>
  <r>
    <s v="IN-AMD-105051"/>
    <x v="88"/>
    <x v="4"/>
    <x v="14"/>
    <n v="1"/>
    <n v="577.97"/>
    <n v="0.1"/>
    <n v="520.16999999999996"/>
    <n v="128.24"/>
    <x v="3"/>
    <x v="1"/>
    <x v="0"/>
    <x v="5"/>
  </r>
  <r>
    <s v="IN-AMD-105052"/>
    <x v="333"/>
    <x v="0"/>
    <x v="1"/>
    <n v="4"/>
    <n v="1427.88"/>
    <n v="0"/>
    <n v="5711.52"/>
    <n v="1849.18"/>
    <x v="1"/>
    <x v="1"/>
    <x v="1"/>
    <x v="9"/>
  </r>
  <r>
    <s v="IN-AMD-105053"/>
    <x v="122"/>
    <x v="4"/>
    <x v="7"/>
    <n v="2"/>
    <n v="438.87"/>
    <n v="0.2"/>
    <n v="702.19"/>
    <n v="0"/>
    <x v="4"/>
    <x v="1"/>
    <x v="2"/>
    <x v="6"/>
  </r>
  <r>
    <s v="IN-AMD-105054"/>
    <x v="744"/>
    <x v="2"/>
    <x v="10"/>
    <n v="2"/>
    <n v="26391.9"/>
    <n v="0.05"/>
    <n v="50144.61"/>
    <n v="10778.14"/>
    <x v="3"/>
    <x v="0"/>
    <x v="1"/>
    <x v="5"/>
  </r>
  <r>
    <s v="IN-AMD-105055"/>
    <x v="941"/>
    <x v="4"/>
    <x v="7"/>
    <n v="2"/>
    <n v="924.78"/>
    <n v="0.05"/>
    <n v="1757.08"/>
    <n v="479"/>
    <x v="1"/>
    <x v="1"/>
    <x v="0"/>
    <x v="4"/>
  </r>
  <r>
    <s v="IN-AMD-105056"/>
    <x v="102"/>
    <x v="2"/>
    <x v="10"/>
    <n v="2"/>
    <n v="7404.39"/>
    <n v="0"/>
    <n v="14808.78"/>
    <n v="4520.66"/>
    <x v="1"/>
    <x v="0"/>
    <x v="1"/>
    <x v="4"/>
  </r>
  <r>
    <s v="IN-AMD-105057"/>
    <x v="529"/>
    <x v="3"/>
    <x v="23"/>
    <n v="4"/>
    <n v="3323.29"/>
    <n v="0.15"/>
    <n v="11299.19"/>
    <n v="2231.81"/>
    <x v="1"/>
    <x v="1"/>
    <x v="0"/>
    <x v="8"/>
  </r>
  <r>
    <s v="IN-AMD-105058"/>
    <x v="309"/>
    <x v="0"/>
    <x v="8"/>
    <n v="2"/>
    <n v="1257.06"/>
    <n v="0"/>
    <n v="2514.12"/>
    <n v="501.44"/>
    <x v="1"/>
    <x v="0"/>
    <x v="0"/>
    <x v="3"/>
  </r>
  <r>
    <s v="IN-AMD-105059"/>
    <x v="187"/>
    <x v="0"/>
    <x v="13"/>
    <n v="2"/>
    <n v="2251.67"/>
    <n v="0"/>
    <n v="4503.34"/>
    <n v="1022.12"/>
    <x v="0"/>
    <x v="0"/>
    <x v="0"/>
    <x v="4"/>
  </r>
  <r>
    <s v="IN-AMD-105060"/>
    <x v="757"/>
    <x v="2"/>
    <x v="9"/>
    <n v="2"/>
    <n v="30849.53"/>
    <n v="0.05"/>
    <n v="58614.11"/>
    <n v="10916.21"/>
    <x v="1"/>
    <x v="0"/>
    <x v="0"/>
    <x v="4"/>
  </r>
  <r>
    <s v="IN-AMD-105061"/>
    <x v="341"/>
    <x v="3"/>
    <x v="5"/>
    <n v="2"/>
    <n v="4871.3100000000004"/>
    <n v="0.25"/>
    <n v="7306.96"/>
    <n v="1442.22"/>
    <x v="1"/>
    <x v="0"/>
    <x v="0"/>
    <x v="3"/>
  </r>
  <r>
    <s v="IN-AMD-105062"/>
    <x v="431"/>
    <x v="2"/>
    <x v="11"/>
    <n v="2"/>
    <n v="30614.12"/>
    <n v="0"/>
    <n v="61228.24"/>
    <n v="16203.37"/>
    <x v="1"/>
    <x v="1"/>
    <x v="0"/>
    <x v="4"/>
  </r>
  <r>
    <s v="IN-AMD-105063"/>
    <x v="299"/>
    <x v="3"/>
    <x v="24"/>
    <n v="3"/>
    <n v="5269.24"/>
    <n v="0"/>
    <n v="15807.72"/>
    <n v="2694.85"/>
    <x v="2"/>
    <x v="1"/>
    <x v="0"/>
    <x v="4"/>
  </r>
  <r>
    <s v="IN-AMD-105064"/>
    <x v="709"/>
    <x v="2"/>
    <x v="6"/>
    <n v="3"/>
    <n v="6639.84"/>
    <n v="0.15"/>
    <n v="16931.59"/>
    <n v="0"/>
    <x v="1"/>
    <x v="1"/>
    <x v="3"/>
    <x v="3"/>
  </r>
  <r>
    <s v="IN-AMD-105065"/>
    <x v="68"/>
    <x v="4"/>
    <x v="14"/>
    <n v="2"/>
    <n v="685.8"/>
    <n v="0.15"/>
    <n v="1165.8599999999999"/>
    <n v="0"/>
    <x v="3"/>
    <x v="1"/>
    <x v="2"/>
    <x v="8"/>
  </r>
  <r>
    <s v="IN-AMD-105066"/>
    <x v="820"/>
    <x v="2"/>
    <x v="3"/>
    <n v="2"/>
    <n v="9689.49"/>
    <n v="0.2"/>
    <n v="15503.18"/>
    <n v="5121.99"/>
    <x v="0"/>
    <x v="1"/>
    <x v="0"/>
    <x v="4"/>
  </r>
  <r>
    <s v="IN-AMD-105067"/>
    <x v="568"/>
    <x v="2"/>
    <x v="10"/>
    <n v="4"/>
    <n v="32119.45"/>
    <n v="0.1"/>
    <n v="115630.02"/>
    <n v="24197.33"/>
    <x v="1"/>
    <x v="1"/>
    <x v="0"/>
    <x v="4"/>
  </r>
  <r>
    <s v="IN-AMD-105068"/>
    <x v="110"/>
    <x v="2"/>
    <x v="10"/>
    <n v="2"/>
    <n v="23650.15"/>
    <n v="0.05"/>
    <n v="44935.28"/>
    <n v="8108.96"/>
    <x v="1"/>
    <x v="1"/>
    <x v="0"/>
    <x v="7"/>
  </r>
  <r>
    <s v="IN-AMD-105069"/>
    <x v="862"/>
    <x v="0"/>
    <x v="21"/>
    <n v="1"/>
    <n v="1374.74"/>
    <n v="0.05"/>
    <n v="1306"/>
    <n v="454.42"/>
    <x v="1"/>
    <x v="1"/>
    <x v="0"/>
    <x v="4"/>
  </r>
  <r>
    <s v="IN-AMD-105070"/>
    <x v="593"/>
    <x v="2"/>
    <x v="6"/>
    <n v="3"/>
    <n v="16058.36"/>
    <n v="0.05"/>
    <n v="45766.33"/>
    <n v="7777.13"/>
    <x v="1"/>
    <x v="0"/>
    <x v="0"/>
    <x v="5"/>
  </r>
  <r>
    <s v="IN-AMD-105071"/>
    <x v="187"/>
    <x v="0"/>
    <x v="13"/>
    <n v="2"/>
    <n v="2971.62"/>
    <n v="0.25"/>
    <n v="4457.43"/>
    <n v="1374.65"/>
    <x v="1"/>
    <x v="1"/>
    <x v="0"/>
    <x v="5"/>
  </r>
  <r>
    <s v="IN-AMD-105072"/>
    <x v="217"/>
    <x v="1"/>
    <x v="4"/>
    <n v="3"/>
    <n v="939.4"/>
    <n v="0.05"/>
    <n v="2677.29"/>
    <n v="909.74"/>
    <x v="0"/>
    <x v="0"/>
    <x v="0"/>
    <x v="7"/>
  </r>
  <r>
    <s v="IN-AMD-105073"/>
    <x v="817"/>
    <x v="3"/>
    <x v="24"/>
    <n v="2"/>
    <n v="6662.22"/>
    <n v="0"/>
    <n v="13324.44"/>
    <n v="4660.2700000000004"/>
    <x v="1"/>
    <x v="1"/>
    <x v="0"/>
    <x v="4"/>
  </r>
  <r>
    <s v="IN-AMD-105074"/>
    <x v="111"/>
    <x v="3"/>
    <x v="16"/>
    <n v="1"/>
    <n v="1885.58"/>
    <n v="0"/>
    <n v="1885.58"/>
    <n v="414.25"/>
    <x v="0"/>
    <x v="1"/>
    <x v="0"/>
    <x v="1"/>
  </r>
  <r>
    <s v="IN-AMD-105075"/>
    <x v="22"/>
    <x v="2"/>
    <x v="9"/>
    <n v="2"/>
    <n v="34788.36"/>
    <n v="0.25"/>
    <n v="52182.54"/>
    <n v="11348.98"/>
    <x v="2"/>
    <x v="0"/>
    <x v="0"/>
    <x v="0"/>
  </r>
  <r>
    <s v="IN-AMD-105076"/>
    <x v="478"/>
    <x v="3"/>
    <x v="23"/>
    <n v="3"/>
    <n v="1714.56"/>
    <n v="0.05"/>
    <n v="4886.5"/>
    <n v="1341.38"/>
    <x v="2"/>
    <x v="1"/>
    <x v="0"/>
    <x v="3"/>
  </r>
  <r>
    <s v="IN-AMD-105077"/>
    <x v="705"/>
    <x v="2"/>
    <x v="6"/>
    <n v="3"/>
    <n v="6273.81"/>
    <n v="0.05"/>
    <n v="17880.36"/>
    <n v="3779.32"/>
    <x v="3"/>
    <x v="0"/>
    <x v="0"/>
    <x v="2"/>
  </r>
  <r>
    <s v="IN-AMD-105078"/>
    <x v="165"/>
    <x v="1"/>
    <x v="2"/>
    <n v="3"/>
    <n v="1134.1600000000001"/>
    <n v="0.05"/>
    <n v="3232.36"/>
    <n v="562.88"/>
    <x v="4"/>
    <x v="1"/>
    <x v="0"/>
    <x v="4"/>
  </r>
  <r>
    <s v="IN-AMD-105079"/>
    <x v="638"/>
    <x v="2"/>
    <x v="3"/>
    <n v="4"/>
    <n v="10566.48"/>
    <n v="0"/>
    <n v="42265.919999999998"/>
    <n v="8030.26"/>
    <x v="0"/>
    <x v="0"/>
    <x v="0"/>
    <x v="0"/>
  </r>
  <r>
    <s v="IN-AMD-105080"/>
    <x v="133"/>
    <x v="0"/>
    <x v="13"/>
    <n v="3"/>
    <n v="1444.74"/>
    <n v="0.1"/>
    <n v="3900.8"/>
    <n v="544.17999999999995"/>
    <x v="2"/>
    <x v="2"/>
    <x v="0"/>
    <x v="6"/>
  </r>
  <r>
    <s v="IN-AMD-105081"/>
    <x v="378"/>
    <x v="0"/>
    <x v="8"/>
    <n v="2"/>
    <n v="2352.8000000000002"/>
    <n v="0.15"/>
    <n v="3999.76"/>
    <n v="694.51"/>
    <x v="0"/>
    <x v="0"/>
    <x v="0"/>
    <x v="7"/>
  </r>
  <r>
    <s v="IN-AMD-105082"/>
    <x v="232"/>
    <x v="1"/>
    <x v="15"/>
    <n v="1"/>
    <n v="796.16"/>
    <n v="0.05"/>
    <n v="756.35"/>
    <n v="122.94"/>
    <x v="2"/>
    <x v="1"/>
    <x v="0"/>
    <x v="7"/>
  </r>
  <r>
    <s v="IN-AMD-105083"/>
    <x v="642"/>
    <x v="2"/>
    <x v="3"/>
    <n v="1"/>
    <n v="32345.78"/>
    <n v="0.2"/>
    <n v="25876.62"/>
    <n v="5856.26"/>
    <x v="1"/>
    <x v="1"/>
    <x v="0"/>
    <x v="0"/>
  </r>
  <r>
    <s v="IN-AMD-105084"/>
    <x v="900"/>
    <x v="3"/>
    <x v="18"/>
    <n v="2"/>
    <n v="1132.67"/>
    <n v="0.15"/>
    <n v="1925.54"/>
    <n v="664.54"/>
    <x v="4"/>
    <x v="1"/>
    <x v="0"/>
    <x v="6"/>
  </r>
  <r>
    <s v="IN-AMD-105085"/>
    <x v="343"/>
    <x v="2"/>
    <x v="10"/>
    <n v="4"/>
    <n v="29469.17"/>
    <n v="0.1"/>
    <n v="106089.01"/>
    <n v="29289.75"/>
    <x v="2"/>
    <x v="2"/>
    <x v="0"/>
    <x v="2"/>
  </r>
  <r>
    <s v="IN-AMD-105086"/>
    <x v="144"/>
    <x v="3"/>
    <x v="23"/>
    <n v="2"/>
    <n v="2501.46"/>
    <n v="0.15"/>
    <n v="4252.4799999999996"/>
    <n v="695.72"/>
    <x v="1"/>
    <x v="1"/>
    <x v="0"/>
    <x v="5"/>
  </r>
  <r>
    <s v="IN-AMD-105087"/>
    <x v="553"/>
    <x v="4"/>
    <x v="17"/>
    <n v="3"/>
    <n v="1104.0899999999999"/>
    <n v="0.15"/>
    <n v="2815.43"/>
    <n v="925.91"/>
    <x v="1"/>
    <x v="1"/>
    <x v="0"/>
    <x v="6"/>
  </r>
  <r>
    <s v="IN-AMD-105088"/>
    <x v="253"/>
    <x v="0"/>
    <x v="21"/>
    <n v="4"/>
    <n v="1585.26"/>
    <n v="0.1"/>
    <n v="5706.94"/>
    <n v="891.01"/>
    <x v="1"/>
    <x v="2"/>
    <x v="0"/>
    <x v="8"/>
  </r>
  <r>
    <s v="IN-AMD-105089"/>
    <x v="874"/>
    <x v="0"/>
    <x v="13"/>
    <n v="2"/>
    <n v="1054.1300000000001"/>
    <n v="0.05"/>
    <n v="2002.85"/>
    <n v="482.6"/>
    <x v="1"/>
    <x v="0"/>
    <x v="0"/>
    <x v="9"/>
  </r>
  <r>
    <s v="IN-AMD-105090"/>
    <x v="185"/>
    <x v="4"/>
    <x v="22"/>
    <n v="4"/>
    <n v="203.21"/>
    <n v="0"/>
    <n v="812.84"/>
    <n v="216.96"/>
    <x v="0"/>
    <x v="0"/>
    <x v="0"/>
    <x v="9"/>
  </r>
  <r>
    <s v="IN-AMD-105091"/>
    <x v="184"/>
    <x v="0"/>
    <x v="13"/>
    <n v="1"/>
    <n v="2750.41"/>
    <n v="0.05"/>
    <n v="2612.89"/>
    <n v="531.01"/>
    <x v="1"/>
    <x v="1"/>
    <x v="0"/>
    <x v="6"/>
  </r>
  <r>
    <s v="IN-AMD-105092"/>
    <x v="564"/>
    <x v="0"/>
    <x v="0"/>
    <n v="2"/>
    <n v="1747.56"/>
    <n v="0.1"/>
    <n v="3145.61"/>
    <n v="954.28"/>
    <x v="0"/>
    <x v="1"/>
    <x v="0"/>
    <x v="6"/>
  </r>
  <r>
    <s v="IN-AMD-105093"/>
    <x v="586"/>
    <x v="3"/>
    <x v="16"/>
    <n v="2"/>
    <n v="6781.66"/>
    <n v="0.2"/>
    <n v="10850.66"/>
    <n v="1637.68"/>
    <x v="1"/>
    <x v="1"/>
    <x v="0"/>
    <x v="4"/>
  </r>
  <r>
    <s v="IN-AMD-105094"/>
    <x v="747"/>
    <x v="3"/>
    <x v="24"/>
    <n v="1"/>
    <n v="1380.72"/>
    <n v="0"/>
    <n v="1380.72"/>
    <n v="0"/>
    <x v="3"/>
    <x v="0"/>
    <x v="2"/>
    <x v="8"/>
  </r>
  <r>
    <s v="IN-AMD-105095"/>
    <x v="115"/>
    <x v="2"/>
    <x v="6"/>
    <n v="4"/>
    <n v="20799.75"/>
    <n v="0.15"/>
    <n v="70719.149999999994"/>
    <n v="13988.86"/>
    <x v="2"/>
    <x v="1"/>
    <x v="1"/>
    <x v="6"/>
  </r>
  <r>
    <s v="IN-AMD-105096"/>
    <x v="170"/>
    <x v="1"/>
    <x v="19"/>
    <n v="1"/>
    <n v="261.70999999999998"/>
    <n v="0"/>
    <n v="261.70999999999998"/>
    <n v="0"/>
    <x v="0"/>
    <x v="1"/>
    <x v="3"/>
    <x v="1"/>
  </r>
  <r>
    <s v="IN-AMD-105097"/>
    <x v="331"/>
    <x v="0"/>
    <x v="8"/>
    <n v="4"/>
    <n v="777.42"/>
    <n v="0.25"/>
    <n v="2332.2600000000002"/>
    <n v="531.69000000000005"/>
    <x v="1"/>
    <x v="1"/>
    <x v="0"/>
    <x v="6"/>
  </r>
  <r>
    <s v="IN-AMD-105098"/>
    <x v="546"/>
    <x v="2"/>
    <x v="3"/>
    <n v="2"/>
    <n v="19447.89"/>
    <n v="0.1"/>
    <n v="35006.199999999997"/>
    <n v="7420.24"/>
    <x v="1"/>
    <x v="1"/>
    <x v="0"/>
    <x v="8"/>
  </r>
  <r>
    <s v="IN-AMD-105099"/>
    <x v="308"/>
    <x v="1"/>
    <x v="4"/>
    <n v="4"/>
    <n v="1215.42"/>
    <n v="0.05"/>
    <n v="4618.6000000000004"/>
    <n v="745.48"/>
    <x v="2"/>
    <x v="0"/>
    <x v="0"/>
    <x v="8"/>
  </r>
  <r>
    <s v="IN-AMD-105100"/>
    <x v="599"/>
    <x v="0"/>
    <x v="1"/>
    <n v="4"/>
    <n v="1153.97"/>
    <n v="0.05"/>
    <n v="4385.09"/>
    <n v="909.48"/>
    <x v="1"/>
    <x v="2"/>
    <x v="0"/>
    <x v="7"/>
  </r>
  <r>
    <s v="IN-AMD-105101"/>
    <x v="765"/>
    <x v="2"/>
    <x v="3"/>
    <n v="3"/>
    <n v="18352.09"/>
    <n v="0"/>
    <n v="55056.27"/>
    <n v="8731.7999999999993"/>
    <x v="4"/>
    <x v="1"/>
    <x v="0"/>
    <x v="5"/>
  </r>
  <r>
    <s v="IN-AMD-105102"/>
    <x v="579"/>
    <x v="3"/>
    <x v="5"/>
    <n v="3"/>
    <n v="1215.74"/>
    <n v="0.15"/>
    <n v="3100.14"/>
    <n v="686.48"/>
    <x v="0"/>
    <x v="1"/>
    <x v="0"/>
    <x v="4"/>
  </r>
  <r>
    <s v="IN-AMD-105103"/>
    <x v="48"/>
    <x v="1"/>
    <x v="4"/>
    <n v="3"/>
    <n v="292.36"/>
    <n v="0.1"/>
    <n v="789.37"/>
    <n v="171.52"/>
    <x v="1"/>
    <x v="0"/>
    <x v="0"/>
    <x v="0"/>
  </r>
  <r>
    <s v="IN-AMD-105104"/>
    <x v="928"/>
    <x v="1"/>
    <x v="20"/>
    <n v="1"/>
    <n v="1287.8900000000001"/>
    <n v="0.2"/>
    <n v="1030.31"/>
    <n v="269.12"/>
    <x v="1"/>
    <x v="1"/>
    <x v="0"/>
    <x v="6"/>
  </r>
  <r>
    <s v="IN-AMD-105105"/>
    <x v="307"/>
    <x v="4"/>
    <x v="12"/>
    <n v="1"/>
    <n v="1042.96"/>
    <n v="0.1"/>
    <n v="938.66"/>
    <n v="172.21"/>
    <x v="2"/>
    <x v="1"/>
    <x v="0"/>
    <x v="5"/>
  </r>
  <r>
    <s v="IN-AMD-105106"/>
    <x v="418"/>
    <x v="1"/>
    <x v="2"/>
    <n v="3"/>
    <n v="587.08000000000004"/>
    <n v="0"/>
    <n v="1761.24"/>
    <n v="291.68"/>
    <x v="2"/>
    <x v="1"/>
    <x v="0"/>
    <x v="9"/>
  </r>
  <r>
    <s v="IN-AMD-105107"/>
    <x v="397"/>
    <x v="2"/>
    <x v="6"/>
    <n v="2"/>
    <n v="24239.33"/>
    <n v="0.1"/>
    <n v="43630.79"/>
    <n v="12406.35"/>
    <x v="4"/>
    <x v="1"/>
    <x v="1"/>
    <x v="8"/>
  </r>
  <r>
    <s v="IN-AMD-105108"/>
    <x v="388"/>
    <x v="0"/>
    <x v="1"/>
    <n v="2"/>
    <n v="1737.08"/>
    <n v="0.2"/>
    <n v="2779.33"/>
    <n v="835.9"/>
    <x v="0"/>
    <x v="0"/>
    <x v="0"/>
    <x v="5"/>
  </r>
  <r>
    <s v="IN-AMD-105109"/>
    <x v="167"/>
    <x v="1"/>
    <x v="20"/>
    <n v="2"/>
    <n v="692.53"/>
    <n v="0.25"/>
    <n v="1038.8"/>
    <n v="0"/>
    <x v="1"/>
    <x v="1"/>
    <x v="2"/>
    <x v="5"/>
  </r>
  <r>
    <s v="IN-AMD-105110"/>
    <x v="588"/>
    <x v="0"/>
    <x v="13"/>
    <n v="1"/>
    <n v="2969.13"/>
    <n v="0.1"/>
    <n v="2672.22"/>
    <n v="0"/>
    <x v="1"/>
    <x v="1"/>
    <x v="3"/>
    <x v="5"/>
  </r>
  <r>
    <s v="IN-AMD-105111"/>
    <x v="523"/>
    <x v="3"/>
    <x v="18"/>
    <n v="4"/>
    <n v="3934.55"/>
    <n v="0"/>
    <n v="15738.2"/>
    <n v="3626.16"/>
    <x v="2"/>
    <x v="1"/>
    <x v="0"/>
    <x v="3"/>
  </r>
  <r>
    <s v="IN-AMD-105112"/>
    <x v="42"/>
    <x v="3"/>
    <x v="18"/>
    <n v="1"/>
    <n v="4744.7700000000004"/>
    <n v="0.1"/>
    <n v="4270.29"/>
    <n v="942.68"/>
    <x v="1"/>
    <x v="1"/>
    <x v="0"/>
    <x v="4"/>
  </r>
  <r>
    <s v="IN-AMD-105113"/>
    <x v="189"/>
    <x v="0"/>
    <x v="13"/>
    <n v="3"/>
    <n v="1131.2"/>
    <n v="0.1"/>
    <n v="3054.24"/>
    <n v="382.51"/>
    <x v="2"/>
    <x v="1"/>
    <x v="0"/>
    <x v="0"/>
  </r>
  <r>
    <s v="IN-AMD-105114"/>
    <x v="775"/>
    <x v="4"/>
    <x v="14"/>
    <n v="4"/>
    <n v="991.98"/>
    <n v="0.1"/>
    <n v="3571.13"/>
    <n v="874.23"/>
    <x v="1"/>
    <x v="1"/>
    <x v="0"/>
    <x v="5"/>
  </r>
  <r>
    <s v="IN-AMD-105115"/>
    <x v="182"/>
    <x v="0"/>
    <x v="13"/>
    <n v="2"/>
    <n v="1440.37"/>
    <n v="0"/>
    <n v="2880.74"/>
    <n v="0"/>
    <x v="2"/>
    <x v="1"/>
    <x v="3"/>
    <x v="4"/>
  </r>
  <r>
    <s v="IN-AMD-105116"/>
    <x v="210"/>
    <x v="0"/>
    <x v="8"/>
    <n v="1"/>
    <n v="2452.77"/>
    <n v="0"/>
    <n v="2452.77"/>
    <n v="757.39"/>
    <x v="4"/>
    <x v="1"/>
    <x v="0"/>
    <x v="5"/>
  </r>
  <r>
    <s v="IN-AMD-105117"/>
    <x v="620"/>
    <x v="4"/>
    <x v="14"/>
    <n v="1"/>
    <n v="822.47"/>
    <n v="0.1"/>
    <n v="740.22"/>
    <n v="221.03"/>
    <x v="3"/>
    <x v="1"/>
    <x v="0"/>
    <x v="9"/>
  </r>
  <r>
    <s v="IN-AMD-105118"/>
    <x v="934"/>
    <x v="0"/>
    <x v="21"/>
    <n v="3"/>
    <n v="1658.05"/>
    <n v="0.15"/>
    <n v="4228.03"/>
    <n v="717.17"/>
    <x v="0"/>
    <x v="1"/>
    <x v="0"/>
    <x v="3"/>
  </r>
  <r>
    <s v="IN-AMD-105119"/>
    <x v="567"/>
    <x v="2"/>
    <x v="9"/>
    <n v="2"/>
    <n v="3804.87"/>
    <n v="0"/>
    <n v="7609.74"/>
    <n v="2544.98"/>
    <x v="0"/>
    <x v="1"/>
    <x v="0"/>
    <x v="6"/>
  </r>
  <r>
    <s v="IN-AMD-105120"/>
    <x v="725"/>
    <x v="0"/>
    <x v="1"/>
    <n v="1"/>
    <n v="1444.18"/>
    <n v="0"/>
    <n v="1444.18"/>
    <n v="200.09"/>
    <x v="3"/>
    <x v="1"/>
    <x v="0"/>
    <x v="4"/>
  </r>
  <r>
    <s v="IN-AMD-105121"/>
    <x v="238"/>
    <x v="1"/>
    <x v="2"/>
    <n v="1"/>
    <n v="1377.82"/>
    <n v="0.15"/>
    <n v="1171.1500000000001"/>
    <n v="288.86"/>
    <x v="3"/>
    <x v="1"/>
    <x v="0"/>
    <x v="5"/>
  </r>
  <r>
    <s v="IN-AMD-105122"/>
    <x v="487"/>
    <x v="1"/>
    <x v="2"/>
    <n v="4"/>
    <n v="1199.92"/>
    <n v="0.1"/>
    <n v="4319.71"/>
    <n v="739.55"/>
    <x v="1"/>
    <x v="1"/>
    <x v="0"/>
    <x v="4"/>
  </r>
  <r>
    <s v="IN-AMD-105123"/>
    <x v="396"/>
    <x v="1"/>
    <x v="4"/>
    <n v="1"/>
    <n v="554.92999999999995"/>
    <n v="0.05"/>
    <n v="527.17999999999995"/>
    <n v="145.94999999999999"/>
    <x v="1"/>
    <x v="1"/>
    <x v="0"/>
    <x v="6"/>
  </r>
  <r>
    <s v="IN-AMD-105124"/>
    <x v="146"/>
    <x v="3"/>
    <x v="18"/>
    <n v="4"/>
    <n v="893.71"/>
    <n v="0"/>
    <n v="3574.84"/>
    <n v="1097.73"/>
    <x v="3"/>
    <x v="0"/>
    <x v="0"/>
    <x v="0"/>
  </r>
  <r>
    <s v="IN-AMD-105125"/>
    <x v="780"/>
    <x v="2"/>
    <x v="6"/>
    <n v="1"/>
    <n v="14705.35"/>
    <n v="0.05"/>
    <n v="13970.08"/>
    <n v="4290.72"/>
    <x v="1"/>
    <x v="0"/>
    <x v="0"/>
    <x v="0"/>
  </r>
  <r>
    <s v="IN-AMD-105126"/>
    <x v="534"/>
    <x v="1"/>
    <x v="19"/>
    <n v="2"/>
    <n v="715.98"/>
    <n v="0.15"/>
    <n v="1217.17"/>
    <n v="220.84"/>
    <x v="1"/>
    <x v="0"/>
    <x v="0"/>
    <x v="7"/>
  </r>
  <r>
    <s v="IN-AMD-105127"/>
    <x v="536"/>
    <x v="1"/>
    <x v="15"/>
    <n v="3"/>
    <n v="697.27"/>
    <n v="0"/>
    <n v="2091.81"/>
    <n v="447.57"/>
    <x v="1"/>
    <x v="1"/>
    <x v="0"/>
    <x v="6"/>
  </r>
  <r>
    <s v="IN-AMD-105128"/>
    <x v="962"/>
    <x v="2"/>
    <x v="10"/>
    <n v="2"/>
    <n v="21651.87"/>
    <n v="0"/>
    <n v="43303.74"/>
    <n v="8798.09"/>
    <x v="3"/>
    <x v="1"/>
    <x v="0"/>
    <x v="7"/>
  </r>
  <r>
    <s v="IN-AMD-105129"/>
    <x v="382"/>
    <x v="2"/>
    <x v="3"/>
    <n v="3"/>
    <n v="23850.04"/>
    <n v="0.15"/>
    <n v="60817.599999999999"/>
    <n v="8573.2900000000009"/>
    <x v="1"/>
    <x v="1"/>
    <x v="0"/>
    <x v="7"/>
  </r>
  <r>
    <s v="IN-AMD-105130"/>
    <x v="240"/>
    <x v="4"/>
    <x v="12"/>
    <n v="1"/>
    <n v="902.45"/>
    <n v="0.1"/>
    <n v="812.2"/>
    <n v="0"/>
    <x v="2"/>
    <x v="1"/>
    <x v="2"/>
    <x v="8"/>
  </r>
  <r>
    <s v="IN-AMD-105131"/>
    <x v="476"/>
    <x v="1"/>
    <x v="20"/>
    <n v="2"/>
    <n v="1128.6199999999999"/>
    <n v="0.1"/>
    <n v="2031.52"/>
    <n v="405.75"/>
    <x v="1"/>
    <x v="1"/>
    <x v="1"/>
    <x v="8"/>
  </r>
  <r>
    <s v="IN-AMD-105132"/>
    <x v="961"/>
    <x v="1"/>
    <x v="4"/>
    <n v="4"/>
    <n v="1303.29"/>
    <n v="0.15"/>
    <n v="4431.1899999999996"/>
    <n v="959.51"/>
    <x v="1"/>
    <x v="2"/>
    <x v="1"/>
    <x v="8"/>
  </r>
  <r>
    <s v="IN-AMD-105133"/>
    <x v="106"/>
    <x v="1"/>
    <x v="20"/>
    <n v="3"/>
    <n v="1350.77"/>
    <n v="0.05"/>
    <n v="3849.69"/>
    <n v="1063.8399999999999"/>
    <x v="1"/>
    <x v="2"/>
    <x v="0"/>
    <x v="4"/>
  </r>
  <r>
    <s v="IN-AMD-105134"/>
    <x v="952"/>
    <x v="0"/>
    <x v="8"/>
    <n v="3"/>
    <n v="1899.55"/>
    <n v="0"/>
    <n v="5698.65"/>
    <n v="0"/>
    <x v="2"/>
    <x v="1"/>
    <x v="3"/>
    <x v="7"/>
  </r>
  <r>
    <s v="IN-AMD-105135"/>
    <x v="15"/>
    <x v="3"/>
    <x v="18"/>
    <n v="1"/>
    <n v="5043.1899999999996"/>
    <n v="0"/>
    <n v="5043.1899999999996"/>
    <n v="1575.67"/>
    <x v="1"/>
    <x v="0"/>
    <x v="0"/>
    <x v="6"/>
  </r>
  <r>
    <s v="IN-AMD-105136"/>
    <x v="520"/>
    <x v="0"/>
    <x v="13"/>
    <n v="3"/>
    <n v="1111.46"/>
    <n v="0"/>
    <n v="3334.38"/>
    <n v="737.91"/>
    <x v="3"/>
    <x v="1"/>
    <x v="0"/>
    <x v="8"/>
  </r>
  <r>
    <s v="IN-AMD-105137"/>
    <x v="209"/>
    <x v="2"/>
    <x v="6"/>
    <n v="3"/>
    <n v="12508.25"/>
    <n v="0.05"/>
    <n v="35648.51"/>
    <n v="11565.66"/>
    <x v="2"/>
    <x v="1"/>
    <x v="0"/>
    <x v="7"/>
  </r>
  <r>
    <s v="IN-AMD-105138"/>
    <x v="57"/>
    <x v="3"/>
    <x v="23"/>
    <n v="3"/>
    <n v="3121.95"/>
    <n v="0.25"/>
    <n v="7024.39"/>
    <n v="2439.7800000000002"/>
    <x v="1"/>
    <x v="0"/>
    <x v="0"/>
    <x v="4"/>
  </r>
  <r>
    <s v="IN-AMD-105139"/>
    <x v="679"/>
    <x v="0"/>
    <x v="1"/>
    <n v="1"/>
    <n v="523.38"/>
    <n v="0"/>
    <n v="523.38"/>
    <n v="105.26"/>
    <x v="1"/>
    <x v="1"/>
    <x v="0"/>
    <x v="8"/>
  </r>
  <r>
    <s v="IN-AMD-105140"/>
    <x v="672"/>
    <x v="3"/>
    <x v="5"/>
    <n v="2"/>
    <n v="4445"/>
    <n v="0"/>
    <n v="8890"/>
    <n v="1401.67"/>
    <x v="0"/>
    <x v="1"/>
    <x v="0"/>
    <x v="5"/>
  </r>
  <r>
    <s v="IN-AMD-105141"/>
    <x v="885"/>
    <x v="0"/>
    <x v="13"/>
    <n v="1"/>
    <n v="2999.39"/>
    <n v="0.05"/>
    <n v="2849.42"/>
    <n v="451.86"/>
    <x v="3"/>
    <x v="1"/>
    <x v="0"/>
    <x v="4"/>
  </r>
  <r>
    <s v="IN-AMD-105142"/>
    <x v="496"/>
    <x v="0"/>
    <x v="8"/>
    <n v="4"/>
    <n v="1041.79"/>
    <n v="0"/>
    <n v="4167.16"/>
    <n v="870.85"/>
    <x v="2"/>
    <x v="0"/>
    <x v="0"/>
    <x v="2"/>
  </r>
  <r>
    <s v="IN-AMD-105143"/>
    <x v="188"/>
    <x v="2"/>
    <x v="6"/>
    <n v="3"/>
    <n v="3457.79"/>
    <n v="0"/>
    <n v="10373.370000000001"/>
    <n v="2231.12"/>
    <x v="2"/>
    <x v="0"/>
    <x v="0"/>
    <x v="0"/>
  </r>
  <r>
    <s v="IN-AMD-105144"/>
    <x v="12"/>
    <x v="2"/>
    <x v="6"/>
    <n v="3"/>
    <n v="25498.52"/>
    <n v="0"/>
    <n v="76495.56"/>
    <n v="26108.62"/>
    <x v="3"/>
    <x v="1"/>
    <x v="1"/>
    <x v="1"/>
  </r>
  <r>
    <s v="IN-AMD-105145"/>
    <x v="76"/>
    <x v="2"/>
    <x v="3"/>
    <n v="2"/>
    <n v="19766.22"/>
    <n v="0.1"/>
    <n v="35579.199999999997"/>
    <n v="11277.33"/>
    <x v="1"/>
    <x v="1"/>
    <x v="0"/>
    <x v="8"/>
  </r>
  <r>
    <s v="IN-AMD-105146"/>
    <x v="203"/>
    <x v="2"/>
    <x v="6"/>
    <n v="3"/>
    <n v="5148.59"/>
    <n v="0.1"/>
    <n v="13901.19"/>
    <n v="4783.91"/>
    <x v="0"/>
    <x v="1"/>
    <x v="0"/>
    <x v="7"/>
  </r>
  <r>
    <s v="IN-AMD-105147"/>
    <x v="491"/>
    <x v="4"/>
    <x v="14"/>
    <n v="2"/>
    <n v="372.22"/>
    <n v="0"/>
    <n v="744.44"/>
    <n v="188"/>
    <x v="2"/>
    <x v="1"/>
    <x v="0"/>
    <x v="8"/>
  </r>
  <r>
    <s v="IN-AMD-105148"/>
    <x v="322"/>
    <x v="2"/>
    <x v="3"/>
    <n v="3"/>
    <n v="28511.83"/>
    <n v="0.1"/>
    <n v="76981.94"/>
    <n v="9887.56"/>
    <x v="2"/>
    <x v="1"/>
    <x v="0"/>
    <x v="9"/>
  </r>
  <r>
    <s v="IN-AMD-105149"/>
    <x v="99"/>
    <x v="2"/>
    <x v="11"/>
    <n v="3"/>
    <n v="26552"/>
    <n v="0"/>
    <n v="79656"/>
    <n v="15734.67"/>
    <x v="3"/>
    <x v="1"/>
    <x v="0"/>
    <x v="8"/>
  </r>
  <r>
    <s v="IN-AMD-105150"/>
    <x v="960"/>
    <x v="3"/>
    <x v="16"/>
    <n v="1"/>
    <n v="4429.7"/>
    <n v="0.1"/>
    <n v="3986.73"/>
    <n v="1267.42"/>
    <x v="0"/>
    <x v="0"/>
    <x v="0"/>
    <x v="0"/>
  </r>
  <r>
    <s v="IN-AMD-105151"/>
    <x v="660"/>
    <x v="3"/>
    <x v="5"/>
    <n v="1"/>
    <n v="3870.62"/>
    <n v="0"/>
    <n v="3870.62"/>
    <n v="942.86"/>
    <x v="1"/>
    <x v="0"/>
    <x v="0"/>
    <x v="4"/>
  </r>
  <r>
    <s v="IN-AMD-105152"/>
    <x v="40"/>
    <x v="2"/>
    <x v="10"/>
    <n v="4"/>
    <n v="33900.050000000003"/>
    <n v="0.1"/>
    <n v="122040.18"/>
    <n v="32056.03"/>
    <x v="3"/>
    <x v="1"/>
    <x v="0"/>
    <x v="4"/>
  </r>
  <r>
    <s v="IN-AMD-105153"/>
    <x v="779"/>
    <x v="1"/>
    <x v="2"/>
    <n v="2"/>
    <n v="1462.01"/>
    <n v="0.05"/>
    <n v="2777.82"/>
    <n v="727.45"/>
    <x v="1"/>
    <x v="1"/>
    <x v="0"/>
    <x v="5"/>
  </r>
  <r>
    <s v="IN-AMD-105154"/>
    <x v="720"/>
    <x v="1"/>
    <x v="2"/>
    <n v="4"/>
    <n v="491.6"/>
    <n v="0"/>
    <n v="1966.4"/>
    <n v="676.37"/>
    <x v="0"/>
    <x v="1"/>
    <x v="0"/>
    <x v="4"/>
  </r>
  <r>
    <s v="IN-AMD-105155"/>
    <x v="323"/>
    <x v="2"/>
    <x v="11"/>
    <n v="1"/>
    <n v="28982.66"/>
    <n v="0"/>
    <n v="28982.66"/>
    <n v="7040"/>
    <x v="1"/>
    <x v="1"/>
    <x v="0"/>
    <x v="7"/>
  </r>
  <r>
    <s v="IN-AMD-105156"/>
    <x v="591"/>
    <x v="2"/>
    <x v="6"/>
    <n v="2"/>
    <n v="6331.46"/>
    <n v="0"/>
    <n v="12662.92"/>
    <n v="3558.68"/>
    <x v="0"/>
    <x v="1"/>
    <x v="0"/>
    <x v="8"/>
  </r>
  <r>
    <s v="IN-AMD-105157"/>
    <x v="273"/>
    <x v="4"/>
    <x v="17"/>
    <n v="1"/>
    <n v="686.15"/>
    <n v="0.1"/>
    <n v="617.54"/>
    <n v="87.91"/>
    <x v="1"/>
    <x v="1"/>
    <x v="0"/>
    <x v="7"/>
  </r>
  <r>
    <s v="IN-AMD-105158"/>
    <x v="119"/>
    <x v="1"/>
    <x v="4"/>
    <n v="2"/>
    <n v="627.63"/>
    <n v="0.15"/>
    <n v="1066.97"/>
    <n v="237.61"/>
    <x v="1"/>
    <x v="1"/>
    <x v="0"/>
    <x v="0"/>
  </r>
  <r>
    <s v="IN-AMD-105159"/>
    <x v="254"/>
    <x v="3"/>
    <x v="5"/>
    <n v="3"/>
    <n v="2531.33"/>
    <n v="0.2"/>
    <n v="6075.19"/>
    <n v="1973.84"/>
    <x v="1"/>
    <x v="1"/>
    <x v="0"/>
    <x v="6"/>
  </r>
  <r>
    <s v="IN-AMD-105160"/>
    <x v="335"/>
    <x v="2"/>
    <x v="10"/>
    <n v="4"/>
    <n v="30029.99"/>
    <n v="0.1"/>
    <n v="108107.96"/>
    <n v="30884.44"/>
    <x v="0"/>
    <x v="1"/>
    <x v="0"/>
    <x v="7"/>
  </r>
  <r>
    <s v="IN-AMD-105161"/>
    <x v="863"/>
    <x v="0"/>
    <x v="8"/>
    <n v="4"/>
    <n v="2029.4"/>
    <n v="0.2"/>
    <n v="6494.08"/>
    <n v="0"/>
    <x v="1"/>
    <x v="1"/>
    <x v="3"/>
    <x v="6"/>
  </r>
  <r>
    <s v="IN-AMD-105162"/>
    <x v="640"/>
    <x v="3"/>
    <x v="24"/>
    <n v="2"/>
    <n v="4243.1400000000003"/>
    <n v="0.2"/>
    <n v="6789.02"/>
    <n v="1962.45"/>
    <x v="3"/>
    <x v="1"/>
    <x v="0"/>
    <x v="8"/>
  </r>
  <r>
    <s v="IN-AMD-105163"/>
    <x v="865"/>
    <x v="2"/>
    <x v="11"/>
    <n v="4"/>
    <n v="29824"/>
    <n v="0.1"/>
    <n v="107366.39999999999"/>
    <n v="0"/>
    <x v="1"/>
    <x v="2"/>
    <x v="2"/>
    <x v="6"/>
  </r>
  <r>
    <s v="IN-AMD-105164"/>
    <x v="260"/>
    <x v="0"/>
    <x v="13"/>
    <n v="1"/>
    <n v="830.8"/>
    <n v="0.05"/>
    <n v="789.26"/>
    <n v="240.81"/>
    <x v="0"/>
    <x v="0"/>
    <x v="0"/>
    <x v="8"/>
  </r>
  <r>
    <s v="IN-AMD-105165"/>
    <x v="389"/>
    <x v="3"/>
    <x v="24"/>
    <n v="4"/>
    <n v="4211.99"/>
    <n v="0.15"/>
    <n v="14320.77"/>
    <n v="4371.12"/>
    <x v="0"/>
    <x v="1"/>
    <x v="0"/>
    <x v="6"/>
  </r>
  <r>
    <s v="IN-AMD-105166"/>
    <x v="794"/>
    <x v="0"/>
    <x v="0"/>
    <n v="2"/>
    <n v="2494.63"/>
    <n v="0.05"/>
    <n v="4739.8"/>
    <n v="1419.39"/>
    <x v="4"/>
    <x v="1"/>
    <x v="0"/>
    <x v="8"/>
  </r>
  <r>
    <s v="IN-AMD-105167"/>
    <x v="163"/>
    <x v="1"/>
    <x v="15"/>
    <n v="4"/>
    <n v="848.96"/>
    <n v="0.05"/>
    <n v="3226.05"/>
    <n v="793.81"/>
    <x v="1"/>
    <x v="1"/>
    <x v="0"/>
    <x v="6"/>
  </r>
  <r>
    <s v="IN-AMD-105168"/>
    <x v="340"/>
    <x v="1"/>
    <x v="19"/>
    <n v="4"/>
    <n v="1298.56"/>
    <n v="0.1"/>
    <n v="4674.82"/>
    <n v="600.37"/>
    <x v="2"/>
    <x v="1"/>
    <x v="0"/>
    <x v="5"/>
  </r>
  <r>
    <s v="IN-AMD-105169"/>
    <x v="482"/>
    <x v="0"/>
    <x v="1"/>
    <n v="1"/>
    <n v="2642.23"/>
    <n v="0.2"/>
    <n v="2113.7800000000002"/>
    <n v="647.63"/>
    <x v="1"/>
    <x v="1"/>
    <x v="0"/>
    <x v="4"/>
  </r>
  <r>
    <s v="IN-AMD-105170"/>
    <x v="307"/>
    <x v="1"/>
    <x v="2"/>
    <n v="3"/>
    <n v="784.14"/>
    <n v="0.1"/>
    <n v="2117.1799999999998"/>
    <n v="278.88"/>
    <x v="1"/>
    <x v="1"/>
    <x v="0"/>
    <x v="5"/>
  </r>
  <r>
    <s v="IN-AMD-105171"/>
    <x v="168"/>
    <x v="2"/>
    <x v="6"/>
    <n v="1"/>
    <n v="11575.96"/>
    <n v="0"/>
    <n v="11575.96"/>
    <n v="3956.28"/>
    <x v="2"/>
    <x v="1"/>
    <x v="0"/>
    <x v="5"/>
  </r>
  <r>
    <s v="IN-AMD-105172"/>
    <x v="674"/>
    <x v="1"/>
    <x v="20"/>
    <n v="4"/>
    <n v="1310.5899999999999"/>
    <n v="0"/>
    <n v="5242.3599999999997"/>
    <n v="1404.38"/>
    <x v="1"/>
    <x v="1"/>
    <x v="0"/>
    <x v="8"/>
  </r>
  <r>
    <s v="IN-AMD-105173"/>
    <x v="607"/>
    <x v="2"/>
    <x v="9"/>
    <n v="4"/>
    <n v="31525"/>
    <n v="0.05"/>
    <n v="119795"/>
    <n v="14818.13"/>
    <x v="2"/>
    <x v="1"/>
    <x v="0"/>
    <x v="9"/>
  </r>
  <r>
    <s v="IN-AMD-105174"/>
    <x v="565"/>
    <x v="2"/>
    <x v="6"/>
    <n v="3"/>
    <n v="10348.26"/>
    <n v="0.05"/>
    <n v="29492.54"/>
    <n v="4261.22"/>
    <x v="1"/>
    <x v="1"/>
    <x v="0"/>
    <x v="9"/>
  </r>
  <r>
    <s v="IN-AMD-105175"/>
    <x v="222"/>
    <x v="3"/>
    <x v="5"/>
    <n v="3"/>
    <n v="6266.63"/>
    <n v="0"/>
    <n v="18799.89"/>
    <n v="4989.34"/>
    <x v="0"/>
    <x v="1"/>
    <x v="0"/>
    <x v="0"/>
  </r>
  <r>
    <s v="IN-AMD-105176"/>
    <x v="947"/>
    <x v="0"/>
    <x v="1"/>
    <n v="1"/>
    <n v="2968.01"/>
    <n v="0.15"/>
    <n v="2522.81"/>
    <n v="881.7"/>
    <x v="4"/>
    <x v="1"/>
    <x v="0"/>
    <x v="7"/>
  </r>
  <r>
    <s v="IN-AMD-105177"/>
    <x v="12"/>
    <x v="4"/>
    <x v="14"/>
    <n v="3"/>
    <n v="1194.43"/>
    <n v="0.1"/>
    <n v="3224.96"/>
    <n v="453.45"/>
    <x v="2"/>
    <x v="1"/>
    <x v="0"/>
    <x v="6"/>
  </r>
  <r>
    <s v="IN-AMD-105178"/>
    <x v="390"/>
    <x v="0"/>
    <x v="8"/>
    <n v="1"/>
    <n v="1698.95"/>
    <n v="0.05"/>
    <n v="1614"/>
    <n v="218.84"/>
    <x v="2"/>
    <x v="2"/>
    <x v="0"/>
    <x v="5"/>
  </r>
  <r>
    <s v="IN-AMD-105179"/>
    <x v="393"/>
    <x v="2"/>
    <x v="9"/>
    <n v="2"/>
    <n v="12667.39"/>
    <n v="0"/>
    <n v="25334.78"/>
    <n v="6982.99"/>
    <x v="3"/>
    <x v="1"/>
    <x v="0"/>
    <x v="4"/>
  </r>
  <r>
    <s v="IN-AMD-105180"/>
    <x v="584"/>
    <x v="0"/>
    <x v="1"/>
    <n v="4"/>
    <n v="2206.81"/>
    <n v="0.1"/>
    <n v="7944.52"/>
    <n v="2088.2600000000002"/>
    <x v="1"/>
    <x v="1"/>
    <x v="0"/>
    <x v="1"/>
  </r>
  <r>
    <s v="IN-AMD-105181"/>
    <x v="800"/>
    <x v="0"/>
    <x v="21"/>
    <n v="3"/>
    <n v="1061.8499999999999"/>
    <n v="0.1"/>
    <n v="2867"/>
    <n v="916.76"/>
    <x v="1"/>
    <x v="0"/>
    <x v="0"/>
    <x v="4"/>
  </r>
  <r>
    <s v="IN-AMD-105182"/>
    <x v="223"/>
    <x v="0"/>
    <x v="8"/>
    <n v="2"/>
    <n v="2124.11"/>
    <n v="0.15"/>
    <n v="3610.99"/>
    <n v="1149.6300000000001"/>
    <x v="1"/>
    <x v="0"/>
    <x v="0"/>
    <x v="8"/>
  </r>
  <r>
    <s v="IN-AMD-105183"/>
    <x v="761"/>
    <x v="3"/>
    <x v="16"/>
    <n v="2"/>
    <n v="2849.59"/>
    <n v="0.25"/>
    <n v="4274.38"/>
    <n v="1133.95"/>
    <x v="2"/>
    <x v="2"/>
    <x v="0"/>
    <x v="8"/>
  </r>
  <r>
    <s v="IN-AMD-105184"/>
    <x v="823"/>
    <x v="1"/>
    <x v="2"/>
    <n v="1"/>
    <n v="556.1"/>
    <n v="0"/>
    <n v="556.1"/>
    <n v="105.09"/>
    <x v="2"/>
    <x v="1"/>
    <x v="0"/>
    <x v="4"/>
  </r>
  <r>
    <s v="IN-AMD-105185"/>
    <x v="479"/>
    <x v="1"/>
    <x v="4"/>
    <n v="1"/>
    <n v="1089.1500000000001"/>
    <n v="0"/>
    <n v="1089.1500000000001"/>
    <n v="303.8"/>
    <x v="3"/>
    <x v="1"/>
    <x v="0"/>
    <x v="0"/>
  </r>
  <r>
    <s v="IN-AMD-105186"/>
    <x v="24"/>
    <x v="4"/>
    <x v="7"/>
    <n v="3"/>
    <n v="1014.38"/>
    <n v="0.1"/>
    <n v="2738.83"/>
    <n v="0"/>
    <x v="0"/>
    <x v="2"/>
    <x v="3"/>
    <x v="5"/>
  </r>
  <r>
    <s v="IN-AMD-105187"/>
    <x v="873"/>
    <x v="2"/>
    <x v="9"/>
    <n v="1"/>
    <n v="30871.29"/>
    <n v="0.2"/>
    <n v="24697.03"/>
    <n v="3545.24"/>
    <x v="2"/>
    <x v="1"/>
    <x v="0"/>
    <x v="4"/>
  </r>
  <r>
    <s v="IN-AMD-105188"/>
    <x v="908"/>
    <x v="3"/>
    <x v="23"/>
    <n v="2"/>
    <n v="7740.66"/>
    <n v="0"/>
    <n v="15481.32"/>
    <n v="4329.99"/>
    <x v="0"/>
    <x v="1"/>
    <x v="0"/>
    <x v="7"/>
  </r>
  <r>
    <s v="IN-AMD-105189"/>
    <x v="575"/>
    <x v="0"/>
    <x v="1"/>
    <n v="2"/>
    <n v="2420.1799999999998"/>
    <n v="0.15"/>
    <n v="4114.3100000000004"/>
    <n v="895.24"/>
    <x v="2"/>
    <x v="1"/>
    <x v="0"/>
    <x v="7"/>
  </r>
  <r>
    <s v="IN-AMD-105190"/>
    <x v="664"/>
    <x v="3"/>
    <x v="23"/>
    <n v="4"/>
    <n v="6450.41"/>
    <n v="0.05"/>
    <n v="24511.56"/>
    <n v="7185.21"/>
    <x v="2"/>
    <x v="1"/>
    <x v="0"/>
    <x v="0"/>
  </r>
  <r>
    <s v="IN-AMD-105191"/>
    <x v="516"/>
    <x v="0"/>
    <x v="8"/>
    <n v="2"/>
    <n v="1583.78"/>
    <n v="0.05"/>
    <n v="3009.18"/>
    <n v="415.23"/>
    <x v="1"/>
    <x v="0"/>
    <x v="0"/>
    <x v="3"/>
  </r>
  <r>
    <s v="IN-AMD-105192"/>
    <x v="494"/>
    <x v="4"/>
    <x v="7"/>
    <n v="3"/>
    <n v="924.09"/>
    <n v="0.2"/>
    <n v="2217.8200000000002"/>
    <n v="772"/>
    <x v="1"/>
    <x v="1"/>
    <x v="0"/>
    <x v="4"/>
  </r>
  <r>
    <s v="IN-AMD-105193"/>
    <x v="812"/>
    <x v="3"/>
    <x v="23"/>
    <n v="4"/>
    <n v="4798.95"/>
    <n v="0.05"/>
    <n v="18236.009999999998"/>
    <n v="4345.97"/>
    <x v="3"/>
    <x v="1"/>
    <x v="0"/>
    <x v="5"/>
  </r>
  <r>
    <s v="IN-AMD-105194"/>
    <x v="549"/>
    <x v="4"/>
    <x v="12"/>
    <n v="1"/>
    <n v="171.14"/>
    <n v="0.15"/>
    <n v="145.47"/>
    <n v="47.31"/>
    <x v="1"/>
    <x v="1"/>
    <x v="0"/>
    <x v="6"/>
  </r>
  <r>
    <s v="IN-AMD-105195"/>
    <x v="544"/>
    <x v="1"/>
    <x v="15"/>
    <n v="4"/>
    <n v="406.52"/>
    <n v="0.1"/>
    <n v="1463.47"/>
    <n v="0"/>
    <x v="1"/>
    <x v="2"/>
    <x v="2"/>
    <x v="2"/>
  </r>
  <r>
    <s v="IN-AMD-105196"/>
    <x v="847"/>
    <x v="4"/>
    <x v="22"/>
    <n v="2"/>
    <n v="168.13"/>
    <n v="0.15"/>
    <n v="285.82"/>
    <n v="50.46"/>
    <x v="1"/>
    <x v="1"/>
    <x v="0"/>
    <x v="0"/>
  </r>
  <r>
    <s v="IN-AMD-105197"/>
    <x v="173"/>
    <x v="1"/>
    <x v="20"/>
    <n v="3"/>
    <n v="697.03"/>
    <n v="0.05"/>
    <n v="1986.54"/>
    <n v="385.4"/>
    <x v="1"/>
    <x v="1"/>
    <x v="1"/>
    <x v="7"/>
  </r>
  <r>
    <s v="IN-AMD-105198"/>
    <x v="523"/>
    <x v="0"/>
    <x v="1"/>
    <n v="1"/>
    <n v="1569.57"/>
    <n v="0.2"/>
    <n v="1255.6600000000001"/>
    <n v="409.99"/>
    <x v="4"/>
    <x v="1"/>
    <x v="0"/>
    <x v="6"/>
  </r>
  <r>
    <s v="IN-AMD-105199"/>
    <x v="99"/>
    <x v="2"/>
    <x v="3"/>
    <n v="1"/>
    <n v="32702.68"/>
    <n v="0.1"/>
    <n v="29432.41"/>
    <n v="8275.0499999999993"/>
    <x v="1"/>
    <x v="0"/>
    <x v="0"/>
    <x v="6"/>
  </r>
  <r>
    <s v="IN-AMD-105200"/>
    <x v="646"/>
    <x v="0"/>
    <x v="21"/>
    <n v="2"/>
    <n v="1738.05"/>
    <n v="0.05"/>
    <n v="3302.29"/>
    <n v="541.70000000000005"/>
    <x v="4"/>
    <x v="1"/>
    <x v="0"/>
    <x v="4"/>
  </r>
  <r>
    <s v="IN-AMD-105201"/>
    <x v="944"/>
    <x v="2"/>
    <x v="6"/>
    <n v="3"/>
    <n v="10247.969999999999"/>
    <n v="0"/>
    <n v="30743.91"/>
    <n v="6170.94"/>
    <x v="0"/>
    <x v="1"/>
    <x v="0"/>
    <x v="6"/>
  </r>
  <r>
    <s v="IN-AMD-105202"/>
    <x v="97"/>
    <x v="0"/>
    <x v="8"/>
    <n v="2"/>
    <n v="2461.5500000000002"/>
    <n v="0"/>
    <n v="4923.1000000000004"/>
    <n v="627.97"/>
    <x v="3"/>
    <x v="1"/>
    <x v="0"/>
    <x v="4"/>
  </r>
  <r>
    <s v="IN-AMD-105203"/>
    <x v="863"/>
    <x v="0"/>
    <x v="13"/>
    <n v="2"/>
    <n v="2280.77"/>
    <n v="0.05"/>
    <n v="4333.46"/>
    <n v="0"/>
    <x v="1"/>
    <x v="0"/>
    <x v="3"/>
    <x v="5"/>
  </r>
  <r>
    <s v="IN-AMD-105204"/>
    <x v="577"/>
    <x v="0"/>
    <x v="13"/>
    <n v="3"/>
    <n v="1910.02"/>
    <n v="0"/>
    <n v="5730.06"/>
    <n v="1178.6400000000001"/>
    <x v="1"/>
    <x v="1"/>
    <x v="0"/>
    <x v="9"/>
  </r>
  <r>
    <s v="IN-AMD-105205"/>
    <x v="784"/>
    <x v="4"/>
    <x v="22"/>
    <n v="2"/>
    <n v="914.71"/>
    <n v="0"/>
    <n v="1829.42"/>
    <n v="242.55"/>
    <x v="4"/>
    <x v="2"/>
    <x v="0"/>
    <x v="4"/>
  </r>
  <r>
    <s v="IN-AMD-105206"/>
    <x v="546"/>
    <x v="4"/>
    <x v="14"/>
    <n v="3"/>
    <n v="609.46"/>
    <n v="0.1"/>
    <n v="1645.54"/>
    <n v="509.55"/>
    <x v="2"/>
    <x v="0"/>
    <x v="0"/>
    <x v="5"/>
  </r>
  <r>
    <s v="IN-AMD-105207"/>
    <x v="341"/>
    <x v="2"/>
    <x v="10"/>
    <n v="3"/>
    <n v="6085.2"/>
    <n v="0.25"/>
    <n v="13691.7"/>
    <n v="0"/>
    <x v="2"/>
    <x v="1"/>
    <x v="2"/>
    <x v="7"/>
  </r>
  <r>
    <s v="IN-AMD-105208"/>
    <x v="48"/>
    <x v="0"/>
    <x v="0"/>
    <n v="2"/>
    <n v="473.91"/>
    <n v="0.05"/>
    <n v="900.43"/>
    <n v="262.82"/>
    <x v="2"/>
    <x v="0"/>
    <x v="0"/>
    <x v="4"/>
  </r>
  <r>
    <s v="IN-AMD-105209"/>
    <x v="179"/>
    <x v="0"/>
    <x v="1"/>
    <n v="2"/>
    <n v="2890.92"/>
    <n v="0.1"/>
    <n v="5203.66"/>
    <n v="1343.27"/>
    <x v="1"/>
    <x v="1"/>
    <x v="0"/>
    <x v="6"/>
  </r>
  <r>
    <s v="IN-AMD-105210"/>
    <x v="817"/>
    <x v="0"/>
    <x v="1"/>
    <n v="4"/>
    <n v="1206.51"/>
    <n v="0"/>
    <n v="4826.04"/>
    <n v="1101.07"/>
    <x v="0"/>
    <x v="1"/>
    <x v="0"/>
    <x v="3"/>
  </r>
  <r>
    <s v="IN-AMD-105211"/>
    <x v="667"/>
    <x v="1"/>
    <x v="15"/>
    <n v="1"/>
    <n v="453.87"/>
    <n v="0"/>
    <n v="453.87"/>
    <n v="65.38"/>
    <x v="1"/>
    <x v="1"/>
    <x v="0"/>
    <x v="4"/>
  </r>
  <r>
    <s v="IN-AMD-105212"/>
    <x v="333"/>
    <x v="0"/>
    <x v="21"/>
    <n v="1"/>
    <n v="1924.93"/>
    <n v="0.05"/>
    <n v="1828.68"/>
    <n v="484.19"/>
    <x v="1"/>
    <x v="1"/>
    <x v="0"/>
    <x v="4"/>
  </r>
  <r>
    <s v="IN-AMD-105213"/>
    <x v="44"/>
    <x v="3"/>
    <x v="18"/>
    <n v="3"/>
    <n v="7118.26"/>
    <n v="0.15"/>
    <n v="18151.560000000001"/>
    <n v="0"/>
    <x v="2"/>
    <x v="1"/>
    <x v="3"/>
    <x v="7"/>
  </r>
  <r>
    <s v="IN-AMD-105214"/>
    <x v="521"/>
    <x v="1"/>
    <x v="4"/>
    <n v="4"/>
    <n v="808.58"/>
    <n v="0.25"/>
    <n v="2425.7399999999998"/>
    <n v="842.44"/>
    <x v="1"/>
    <x v="1"/>
    <x v="0"/>
    <x v="6"/>
  </r>
  <r>
    <s v="IN-AMD-105215"/>
    <x v="702"/>
    <x v="1"/>
    <x v="20"/>
    <n v="3"/>
    <n v="688.21"/>
    <n v="0.15"/>
    <n v="1754.94"/>
    <n v="445.8"/>
    <x v="1"/>
    <x v="1"/>
    <x v="1"/>
    <x v="5"/>
  </r>
  <r>
    <s v="IN-AMD-105216"/>
    <x v="733"/>
    <x v="2"/>
    <x v="10"/>
    <n v="4"/>
    <n v="15300.76"/>
    <n v="0"/>
    <n v="61203.040000000001"/>
    <n v="14978.92"/>
    <x v="1"/>
    <x v="0"/>
    <x v="0"/>
    <x v="0"/>
  </r>
  <r>
    <s v="IN-AMD-105217"/>
    <x v="273"/>
    <x v="3"/>
    <x v="18"/>
    <n v="3"/>
    <n v="4777.62"/>
    <n v="0.05"/>
    <n v="13616.22"/>
    <n v="4580.58"/>
    <x v="0"/>
    <x v="0"/>
    <x v="0"/>
    <x v="7"/>
  </r>
  <r>
    <s v="IN-AMD-105218"/>
    <x v="361"/>
    <x v="0"/>
    <x v="8"/>
    <n v="1"/>
    <n v="2057.9899999999998"/>
    <n v="0.05"/>
    <n v="1955.09"/>
    <n v="450.22"/>
    <x v="1"/>
    <x v="1"/>
    <x v="0"/>
    <x v="4"/>
  </r>
  <r>
    <s v="IN-AMD-105219"/>
    <x v="65"/>
    <x v="2"/>
    <x v="3"/>
    <n v="4"/>
    <n v="4618.1400000000003"/>
    <n v="0.2"/>
    <n v="14778.05"/>
    <n v="2447.0100000000002"/>
    <x v="1"/>
    <x v="2"/>
    <x v="0"/>
    <x v="2"/>
  </r>
  <r>
    <s v="IN-AMD-105220"/>
    <x v="658"/>
    <x v="2"/>
    <x v="3"/>
    <n v="2"/>
    <n v="28018.59"/>
    <n v="0.15"/>
    <n v="47631.6"/>
    <n v="10021.25"/>
    <x v="2"/>
    <x v="1"/>
    <x v="1"/>
    <x v="6"/>
  </r>
  <r>
    <s v="IN-AMD-105221"/>
    <x v="844"/>
    <x v="0"/>
    <x v="0"/>
    <n v="2"/>
    <n v="616.04"/>
    <n v="0.15"/>
    <n v="1047.27"/>
    <n v="195.72"/>
    <x v="1"/>
    <x v="1"/>
    <x v="0"/>
    <x v="4"/>
  </r>
  <r>
    <s v="IN-AMD-105222"/>
    <x v="766"/>
    <x v="0"/>
    <x v="21"/>
    <n v="1"/>
    <n v="1831.53"/>
    <n v="0.1"/>
    <n v="1648.38"/>
    <n v="390.15"/>
    <x v="1"/>
    <x v="2"/>
    <x v="0"/>
    <x v="0"/>
  </r>
  <r>
    <s v="IN-AMD-105223"/>
    <x v="162"/>
    <x v="2"/>
    <x v="9"/>
    <n v="4"/>
    <n v="6097.99"/>
    <n v="0.1"/>
    <n v="21952.76"/>
    <n v="7092"/>
    <x v="1"/>
    <x v="1"/>
    <x v="0"/>
    <x v="5"/>
  </r>
  <r>
    <s v="IN-AMD-105224"/>
    <x v="505"/>
    <x v="3"/>
    <x v="5"/>
    <n v="2"/>
    <n v="7594.08"/>
    <n v="0.1"/>
    <n v="13669.34"/>
    <n v="1665.82"/>
    <x v="3"/>
    <x v="1"/>
    <x v="0"/>
    <x v="1"/>
  </r>
  <r>
    <s v="IN-AMD-105225"/>
    <x v="272"/>
    <x v="1"/>
    <x v="20"/>
    <n v="2"/>
    <n v="366.18"/>
    <n v="0.1"/>
    <n v="659.12"/>
    <n v="0"/>
    <x v="1"/>
    <x v="0"/>
    <x v="2"/>
    <x v="5"/>
  </r>
  <r>
    <s v="IN-AMD-105226"/>
    <x v="561"/>
    <x v="2"/>
    <x v="9"/>
    <n v="2"/>
    <n v="34600.019999999997"/>
    <n v="0.15"/>
    <n v="58820.03"/>
    <n v="14769.07"/>
    <x v="3"/>
    <x v="1"/>
    <x v="0"/>
    <x v="5"/>
  </r>
  <r>
    <s v="IN-AMD-105227"/>
    <x v="13"/>
    <x v="2"/>
    <x v="11"/>
    <n v="1"/>
    <n v="31046.39"/>
    <n v="0"/>
    <n v="31046.39"/>
    <n v="5736.52"/>
    <x v="1"/>
    <x v="1"/>
    <x v="0"/>
    <x v="4"/>
  </r>
  <r>
    <s v="IN-AMD-105228"/>
    <x v="916"/>
    <x v="1"/>
    <x v="15"/>
    <n v="3"/>
    <n v="1211.23"/>
    <n v="0.2"/>
    <n v="2906.95"/>
    <n v="709.41"/>
    <x v="1"/>
    <x v="1"/>
    <x v="0"/>
    <x v="8"/>
  </r>
  <r>
    <s v="IN-AMD-105229"/>
    <x v="85"/>
    <x v="2"/>
    <x v="3"/>
    <n v="2"/>
    <n v="9263.14"/>
    <n v="0.15"/>
    <n v="15747.34"/>
    <n v="0"/>
    <x v="4"/>
    <x v="1"/>
    <x v="3"/>
    <x v="0"/>
  </r>
  <r>
    <s v="IN-AMD-105230"/>
    <x v="301"/>
    <x v="4"/>
    <x v="22"/>
    <n v="2"/>
    <n v="707.78"/>
    <n v="0.1"/>
    <n v="1274"/>
    <n v="406.01"/>
    <x v="2"/>
    <x v="0"/>
    <x v="0"/>
    <x v="3"/>
  </r>
  <r>
    <s v="IN-AMD-105231"/>
    <x v="279"/>
    <x v="3"/>
    <x v="18"/>
    <n v="3"/>
    <n v="6117.59"/>
    <n v="0.2"/>
    <n v="14682.22"/>
    <n v="2432.46"/>
    <x v="1"/>
    <x v="1"/>
    <x v="0"/>
    <x v="7"/>
  </r>
  <r>
    <s v="IN-AMD-105232"/>
    <x v="306"/>
    <x v="0"/>
    <x v="8"/>
    <n v="2"/>
    <n v="1580.07"/>
    <n v="0.15"/>
    <n v="2686.12"/>
    <n v="644.94000000000005"/>
    <x v="4"/>
    <x v="1"/>
    <x v="0"/>
    <x v="2"/>
  </r>
  <r>
    <s v="IN-AMD-105233"/>
    <x v="587"/>
    <x v="2"/>
    <x v="6"/>
    <n v="4"/>
    <n v="4565.99"/>
    <n v="0.05"/>
    <n v="17350.759999999998"/>
    <n v="5001.34"/>
    <x v="0"/>
    <x v="1"/>
    <x v="0"/>
    <x v="6"/>
  </r>
  <r>
    <s v="IN-AMD-105234"/>
    <x v="628"/>
    <x v="2"/>
    <x v="11"/>
    <n v="2"/>
    <n v="30129.8"/>
    <n v="0.15"/>
    <n v="51220.66"/>
    <n v="17359.330000000002"/>
    <x v="1"/>
    <x v="1"/>
    <x v="0"/>
    <x v="8"/>
  </r>
  <r>
    <s v="IN-AMD-105235"/>
    <x v="120"/>
    <x v="2"/>
    <x v="3"/>
    <n v="3"/>
    <n v="4502.3"/>
    <n v="0"/>
    <n v="13506.9"/>
    <n v="0"/>
    <x v="2"/>
    <x v="0"/>
    <x v="2"/>
    <x v="5"/>
  </r>
  <r>
    <s v="IN-AMD-105236"/>
    <x v="238"/>
    <x v="2"/>
    <x v="10"/>
    <n v="1"/>
    <n v="5523.41"/>
    <n v="0.05"/>
    <n v="5247.24"/>
    <n v="1427.5"/>
    <x v="2"/>
    <x v="1"/>
    <x v="0"/>
    <x v="2"/>
  </r>
  <r>
    <s v="IN-AMD-105237"/>
    <x v="662"/>
    <x v="3"/>
    <x v="23"/>
    <n v="1"/>
    <n v="1590.38"/>
    <n v="0"/>
    <n v="1590.38"/>
    <n v="280.22000000000003"/>
    <x v="2"/>
    <x v="2"/>
    <x v="0"/>
    <x v="8"/>
  </r>
  <r>
    <s v="IN-AMD-105238"/>
    <x v="9"/>
    <x v="2"/>
    <x v="9"/>
    <n v="4"/>
    <n v="20385.05"/>
    <n v="0"/>
    <n v="81540.2"/>
    <n v="19292.28"/>
    <x v="1"/>
    <x v="1"/>
    <x v="0"/>
    <x v="8"/>
  </r>
  <r>
    <s v="IN-AMD-105239"/>
    <x v="30"/>
    <x v="0"/>
    <x v="1"/>
    <n v="2"/>
    <n v="1210.8800000000001"/>
    <n v="0.2"/>
    <n v="1937.41"/>
    <n v="409.46"/>
    <x v="2"/>
    <x v="0"/>
    <x v="0"/>
    <x v="4"/>
  </r>
  <r>
    <s v="IN-AMD-105240"/>
    <x v="593"/>
    <x v="3"/>
    <x v="5"/>
    <n v="2"/>
    <n v="4150.93"/>
    <n v="0.05"/>
    <n v="7886.77"/>
    <n v="1678.82"/>
    <x v="1"/>
    <x v="1"/>
    <x v="0"/>
    <x v="6"/>
  </r>
  <r>
    <s v="IN-AMD-105241"/>
    <x v="292"/>
    <x v="2"/>
    <x v="3"/>
    <n v="3"/>
    <n v="19482.98"/>
    <n v="0.1"/>
    <n v="52604.05"/>
    <n v="9362.58"/>
    <x v="1"/>
    <x v="1"/>
    <x v="0"/>
    <x v="4"/>
  </r>
  <r>
    <s v="IN-AMD-105242"/>
    <x v="84"/>
    <x v="2"/>
    <x v="10"/>
    <n v="3"/>
    <n v="6493.94"/>
    <n v="0.05"/>
    <n v="18507.73"/>
    <n v="3642.77"/>
    <x v="2"/>
    <x v="1"/>
    <x v="1"/>
    <x v="0"/>
  </r>
  <r>
    <s v="IN-AMD-105243"/>
    <x v="250"/>
    <x v="2"/>
    <x v="9"/>
    <n v="4"/>
    <n v="9895.35"/>
    <n v="0.1"/>
    <n v="35623.26"/>
    <n v="10372.16"/>
    <x v="1"/>
    <x v="1"/>
    <x v="0"/>
    <x v="3"/>
  </r>
  <r>
    <s v="IN-AMD-105244"/>
    <x v="150"/>
    <x v="2"/>
    <x v="6"/>
    <n v="4"/>
    <n v="5380.26"/>
    <n v="0.05"/>
    <n v="20444.990000000002"/>
    <n v="4325.97"/>
    <x v="3"/>
    <x v="1"/>
    <x v="0"/>
    <x v="4"/>
  </r>
  <r>
    <s v="IN-AMD-105245"/>
    <x v="731"/>
    <x v="3"/>
    <x v="23"/>
    <n v="2"/>
    <n v="1650.47"/>
    <n v="0.15"/>
    <n v="2805.8"/>
    <n v="377.42"/>
    <x v="1"/>
    <x v="1"/>
    <x v="0"/>
    <x v="5"/>
  </r>
  <r>
    <s v="IN-AMD-105246"/>
    <x v="615"/>
    <x v="0"/>
    <x v="0"/>
    <n v="2"/>
    <n v="803.24"/>
    <n v="0.15"/>
    <n v="1365.51"/>
    <n v="179.45"/>
    <x v="1"/>
    <x v="2"/>
    <x v="0"/>
    <x v="6"/>
  </r>
  <r>
    <s v="IN-AMD-105247"/>
    <x v="742"/>
    <x v="1"/>
    <x v="15"/>
    <n v="4"/>
    <n v="1341.41"/>
    <n v="0.05"/>
    <n v="5097.3599999999997"/>
    <n v="849.02"/>
    <x v="1"/>
    <x v="2"/>
    <x v="0"/>
    <x v="7"/>
  </r>
  <r>
    <s v="IN-AMD-105248"/>
    <x v="774"/>
    <x v="0"/>
    <x v="1"/>
    <n v="1"/>
    <n v="1459.76"/>
    <n v="0.2"/>
    <n v="1167.81"/>
    <n v="200.37"/>
    <x v="0"/>
    <x v="1"/>
    <x v="0"/>
    <x v="0"/>
  </r>
  <r>
    <s v="IN-AMD-105249"/>
    <x v="555"/>
    <x v="0"/>
    <x v="13"/>
    <n v="1"/>
    <n v="1464.63"/>
    <n v="0.05"/>
    <n v="1391.4"/>
    <n v="468.29"/>
    <x v="0"/>
    <x v="1"/>
    <x v="0"/>
    <x v="7"/>
  </r>
  <r>
    <s v="IN-AMD-105250"/>
    <x v="348"/>
    <x v="0"/>
    <x v="13"/>
    <n v="1"/>
    <n v="2192.87"/>
    <n v="0.15"/>
    <n v="1863.94"/>
    <n v="0"/>
    <x v="1"/>
    <x v="1"/>
    <x v="2"/>
    <x v="3"/>
  </r>
  <r>
    <s v="IN-AMD-105251"/>
    <x v="592"/>
    <x v="3"/>
    <x v="18"/>
    <n v="1"/>
    <n v="2954.67"/>
    <n v="0.1"/>
    <n v="2659.2"/>
    <n v="808.11"/>
    <x v="2"/>
    <x v="1"/>
    <x v="0"/>
    <x v="0"/>
  </r>
  <r>
    <s v="IN-AMD-105252"/>
    <x v="460"/>
    <x v="2"/>
    <x v="3"/>
    <n v="4"/>
    <n v="27810.37"/>
    <n v="0.05"/>
    <n v="105679.41"/>
    <n v="15037.58"/>
    <x v="2"/>
    <x v="1"/>
    <x v="1"/>
    <x v="4"/>
  </r>
  <r>
    <s v="IN-AMD-105253"/>
    <x v="182"/>
    <x v="2"/>
    <x v="6"/>
    <n v="3"/>
    <n v="7319.98"/>
    <n v="0.2"/>
    <n v="17567.95"/>
    <n v="2601.09"/>
    <x v="3"/>
    <x v="2"/>
    <x v="0"/>
    <x v="4"/>
  </r>
  <r>
    <s v="IN-AMD-105254"/>
    <x v="671"/>
    <x v="3"/>
    <x v="18"/>
    <n v="1"/>
    <n v="1667.42"/>
    <n v="0.1"/>
    <n v="1500.68"/>
    <n v="0"/>
    <x v="1"/>
    <x v="1"/>
    <x v="2"/>
    <x v="2"/>
  </r>
  <r>
    <s v="IN-AMD-105255"/>
    <x v="347"/>
    <x v="0"/>
    <x v="8"/>
    <n v="4"/>
    <n v="1829.88"/>
    <n v="0.15"/>
    <n v="6221.59"/>
    <n v="1651.97"/>
    <x v="1"/>
    <x v="1"/>
    <x v="0"/>
    <x v="9"/>
  </r>
  <r>
    <s v="IN-AMD-105256"/>
    <x v="650"/>
    <x v="0"/>
    <x v="13"/>
    <n v="1"/>
    <n v="1430.21"/>
    <n v="0.15"/>
    <n v="1215.68"/>
    <n v="307.73"/>
    <x v="1"/>
    <x v="2"/>
    <x v="0"/>
    <x v="7"/>
  </r>
  <r>
    <s v="IN-AMD-105257"/>
    <x v="645"/>
    <x v="3"/>
    <x v="16"/>
    <n v="2"/>
    <n v="4618.74"/>
    <n v="0.1"/>
    <n v="8313.73"/>
    <n v="1733.47"/>
    <x v="1"/>
    <x v="1"/>
    <x v="0"/>
    <x v="6"/>
  </r>
  <r>
    <s v="IN-AMD-105258"/>
    <x v="74"/>
    <x v="0"/>
    <x v="8"/>
    <n v="1"/>
    <n v="2961.12"/>
    <n v="0.05"/>
    <n v="2813.06"/>
    <n v="387.56"/>
    <x v="1"/>
    <x v="0"/>
    <x v="0"/>
    <x v="5"/>
  </r>
  <r>
    <s v="IN-AMD-105259"/>
    <x v="117"/>
    <x v="3"/>
    <x v="5"/>
    <n v="4"/>
    <n v="6627.41"/>
    <n v="0.25"/>
    <n v="19882.23"/>
    <n v="0"/>
    <x v="2"/>
    <x v="1"/>
    <x v="2"/>
    <x v="4"/>
  </r>
  <r>
    <s v="IN-AMD-105260"/>
    <x v="529"/>
    <x v="0"/>
    <x v="8"/>
    <n v="2"/>
    <n v="1436.73"/>
    <n v="0"/>
    <n v="2873.46"/>
    <n v="602.49"/>
    <x v="2"/>
    <x v="0"/>
    <x v="0"/>
    <x v="0"/>
  </r>
  <r>
    <s v="IN-AMD-105261"/>
    <x v="197"/>
    <x v="3"/>
    <x v="24"/>
    <n v="2"/>
    <n v="6911.87"/>
    <n v="0.2"/>
    <n v="11058.99"/>
    <n v="1579.81"/>
    <x v="4"/>
    <x v="1"/>
    <x v="0"/>
    <x v="5"/>
  </r>
  <r>
    <s v="IN-AMD-105262"/>
    <x v="31"/>
    <x v="3"/>
    <x v="24"/>
    <n v="1"/>
    <n v="6388.07"/>
    <n v="0.1"/>
    <n v="5749.26"/>
    <n v="1155.53"/>
    <x v="1"/>
    <x v="1"/>
    <x v="0"/>
    <x v="8"/>
  </r>
  <r>
    <s v="IN-AMD-105263"/>
    <x v="797"/>
    <x v="0"/>
    <x v="8"/>
    <n v="1"/>
    <n v="865.28"/>
    <n v="0.15"/>
    <n v="735.49"/>
    <n v="229.92"/>
    <x v="0"/>
    <x v="1"/>
    <x v="0"/>
    <x v="4"/>
  </r>
  <r>
    <s v="IN-AMD-105264"/>
    <x v="257"/>
    <x v="3"/>
    <x v="24"/>
    <n v="2"/>
    <n v="2340.7199999999998"/>
    <n v="0.05"/>
    <n v="4447.37"/>
    <n v="1449.88"/>
    <x v="0"/>
    <x v="0"/>
    <x v="0"/>
    <x v="4"/>
  </r>
  <r>
    <s v="IN-AMD-105265"/>
    <x v="12"/>
    <x v="1"/>
    <x v="19"/>
    <n v="3"/>
    <n v="1278.0899999999999"/>
    <n v="0.05"/>
    <n v="3642.56"/>
    <n v="646.29"/>
    <x v="2"/>
    <x v="0"/>
    <x v="0"/>
    <x v="6"/>
  </r>
  <r>
    <s v="IN-AMD-105266"/>
    <x v="953"/>
    <x v="0"/>
    <x v="13"/>
    <n v="4"/>
    <n v="2780.44"/>
    <n v="0"/>
    <n v="11121.76"/>
    <n v="2063.1"/>
    <x v="0"/>
    <x v="1"/>
    <x v="0"/>
    <x v="6"/>
  </r>
  <r>
    <s v="IN-AMD-105267"/>
    <x v="909"/>
    <x v="0"/>
    <x v="1"/>
    <n v="4"/>
    <n v="2964.39"/>
    <n v="0.25"/>
    <n v="8893.17"/>
    <n v="1650.89"/>
    <x v="1"/>
    <x v="1"/>
    <x v="0"/>
    <x v="8"/>
  </r>
  <r>
    <s v="IN-AMD-105268"/>
    <x v="791"/>
    <x v="1"/>
    <x v="2"/>
    <n v="4"/>
    <n v="784.69"/>
    <n v="0"/>
    <n v="3138.76"/>
    <n v="828.82"/>
    <x v="1"/>
    <x v="2"/>
    <x v="0"/>
    <x v="5"/>
  </r>
  <r>
    <s v="IN-AMD-105269"/>
    <x v="97"/>
    <x v="3"/>
    <x v="24"/>
    <n v="4"/>
    <n v="7018.47"/>
    <n v="0.05"/>
    <n v="26670.19"/>
    <n v="5495.83"/>
    <x v="1"/>
    <x v="1"/>
    <x v="0"/>
    <x v="6"/>
  </r>
  <r>
    <s v="IN-AMD-105270"/>
    <x v="581"/>
    <x v="2"/>
    <x v="3"/>
    <n v="4"/>
    <n v="10638.23"/>
    <n v="0.05"/>
    <n v="40425.269999999997"/>
    <n v="11079.36"/>
    <x v="1"/>
    <x v="1"/>
    <x v="0"/>
    <x v="5"/>
  </r>
  <r>
    <s v="IN-AMD-105271"/>
    <x v="24"/>
    <x v="1"/>
    <x v="20"/>
    <n v="2"/>
    <n v="927.5"/>
    <n v="0.15"/>
    <n v="1576.75"/>
    <n v="191.74"/>
    <x v="3"/>
    <x v="1"/>
    <x v="0"/>
    <x v="7"/>
  </r>
  <r>
    <s v="IN-AMD-105272"/>
    <x v="686"/>
    <x v="2"/>
    <x v="11"/>
    <n v="4"/>
    <n v="17576.580000000002"/>
    <n v="0.1"/>
    <n v="63275.69"/>
    <n v="0"/>
    <x v="4"/>
    <x v="1"/>
    <x v="3"/>
    <x v="4"/>
  </r>
  <r>
    <s v="IN-AMD-105273"/>
    <x v="318"/>
    <x v="3"/>
    <x v="23"/>
    <n v="3"/>
    <n v="642.35"/>
    <n v="0"/>
    <n v="1927.05"/>
    <n v="401.9"/>
    <x v="1"/>
    <x v="0"/>
    <x v="0"/>
    <x v="9"/>
  </r>
  <r>
    <s v="IN-AMD-105274"/>
    <x v="436"/>
    <x v="1"/>
    <x v="2"/>
    <n v="3"/>
    <n v="919.3"/>
    <n v="0.1"/>
    <n v="2482.11"/>
    <n v="656.01"/>
    <x v="2"/>
    <x v="1"/>
    <x v="1"/>
    <x v="5"/>
  </r>
  <r>
    <s v="IN-AMD-105275"/>
    <x v="319"/>
    <x v="4"/>
    <x v="17"/>
    <n v="1"/>
    <n v="838.54"/>
    <n v="0"/>
    <n v="838.54"/>
    <n v="277.27"/>
    <x v="1"/>
    <x v="2"/>
    <x v="0"/>
    <x v="7"/>
  </r>
  <r>
    <s v="IN-AMD-105276"/>
    <x v="376"/>
    <x v="2"/>
    <x v="6"/>
    <n v="1"/>
    <n v="1565.22"/>
    <n v="0"/>
    <n v="1565.22"/>
    <n v="534.29"/>
    <x v="1"/>
    <x v="0"/>
    <x v="0"/>
    <x v="0"/>
  </r>
  <r>
    <s v="IN-AMD-105277"/>
    <x v="102"/>
    <x v="3"/>
    <x v="5"/>
    <n v="1"/>
    <n v="6229.12"/>
    <n v="0.1"/>
    <n v="5606.21"/>
    <n v="1383.03"/>
    <x v="2"/>
    <x v="1"/>
    <x v="0"/>
    <x v="9"/>
  </r>
  <r>
    <s v="IN-AMD-105278"/>
    <x v="432"/>
    <x v="0"/>
    <x v="0"/>
    <n v="1"/>
    <n v="2076.56"/>
    <n v="0.05"/>
    <n v="1972.73"/>
    <n v="316.94"/>
    <x v="3"/>
    <x v="1"/>
    <x v="0"/>
    <x v="4"/>
  </r>
  <r>
    <s v="IN-AMD-105279"/>
    <x v="647"/>
    <x v="0"/>
    <x v="1"/>
    <n v="2"/>
    <n v="2129.62"/>
    <n v="0"/>
    <n v="4259.24"/>
    <n v="1418.59"/>
    <x v="1"/>
    <x v="1"/>
    <x v="0"/>
    <x v="8"/>
  </r>
  <r>
    <s v="IN-AMD-105280"/>
    <x v="53"/>
    <x v="2"/>
    <x v="3"/>
    <n v="3"/>
    <n v="16953.900000000001"/>
    <n v="0"/>
    <n v="50861.7"/>
    <n v="11723.33"/>
    <x v="2"/>
    <x v="0"/>
    <x v="0"/>
    <x v="0"/>
  </r>
  <r>
    <s v="IN-AMD-105281"/>
    <x v="189"/>
    <x v="3"/>
    <x v="16"/>
    <n v="2"/>
    <n v="6141.9"/>
    <n v="0.05"/>
    <n v="11669.61"/>
    <n v="0"/>
    <x v="1"/>
    <x v="0"/>
    <x v="2"/>
    <x v="7"/>
  </r>
  <r>
    <s v="IN-AMD-105282"/>
    <x v="479"/>
    <x v="0"/>
    <x v="0"/>
    <n v="3"/>
    <n v="2414.25"/>
    <n v="0.2"/>
    <n v="5794.2"/>
    <n v="885.57"/>
    <x v="1"/>
    <x v="1"/>
    <x v="0"/>
    <x v="9"/>
  </r>
  <r>
    <s v="IN-AMD-105283"/>
    <x v="615"/>
    <x v="2"/>
    <x v="11"/>
    <n v="2"/>
    <n v="18381.71"/>
    <n v="0.15"/>
    <n v="31248.91"/>
    <n v="10316.86"/>
    <x v="1"/>
    <x v="1"/>
    <x v="0"/>
    <x v="6"/>
  </r>
  <r>
    <s v="IN-AMD-105284"/>
    <x v="848"/>
    <x v="3"/>
    <x v="16"/>
    <n v="3"/>
    <n v="1944.53"/>
    <n v="0"/>
    <n v="5833.59"/>
    <n v="1995.62"/>
    <x v="3"/>
    <x v="1"/>
    <x v="0"/>
    <x v="0"/>
  </r>
  <r>
    <s v="IN-AMD-105285"/>
    <x v="129"/>
    <x v="3"/>
    <x v="23"/>
    <n v="1"/>
    <n v="7194.83"/>
    <n v="0.15"/>
    <n v="6115.61"/>
    <n v="2089.1999999999998"/>
    <x v="1"/>
    <x v="1"/>
    <x v="0"/>
    <x v="4"/>
  </r>
  <r>
    <s v="IN-AMD-105286"/>
    <x v="454"/>
    <x v="1"/>
    <x v="2"/>
    <n v="3"/>
    <n v="329.08"/>
    <n v="0"/>
    <n v="987.24"/>
    <n v="223.78"/>
    <x v="0"/>
    <x v="1"/>
    <x v="0"/>
    <x v="3"/>
  </r>
  <r>
    <s v="IN-AMD-105287"/>
    <x v="62"/>
    <x v="4"/>
    <x v="14"/>
    <n v="1"/>
    <n v="420.11"/>
    <n v="0.1"/>
    <n v="378.1"/>
    <n v="119.46"/>
    <x v="2"/>
    <x v="1"/>
    <x v="0"/>
    <x v="8"/>
  </r>
  <r>
    <s v="IN-AMD-105288"/>
    <x v="60"/>
    <x v="0"/>
    <x v="21"/>
    <n v="3"/>
    <n v="1667.25"/>
    <n v="0.15"/>
    <n v="4251.49"/>
    <n v="1197.24"/>
    <x v="2"/>
    <x v="1"/>
    <x v="0"/>
    <x v="0"/>
  </r>
  <r>
    <s v="IN-AMD-105289"/>
    <x v="507"/>
    <x v="4"/>
    <x v="17"/>
    <n v="2"/>
    <n v="266.44"/>
    <n v="0.05"/>
    <n v="506.24"/>
    <n v="0"/>
    <x v="3"/>
    <x v="1"/>
    <x v="2"/>
    <x v="4"/>
  </r>
  <r>
    <s v="IN-AMD-105290"/>
    <x v="829"/>
    <x v="1"/>
    <x v="4"/>
    <n v="4"/>
    <n v="1285.01"/>
    <n v="0.05"/>
    <n v="4883.04"/>
    <n v="1517.76"/>
    <x v="2"/>
    <x v="0"/>
    <x v="0"/>
    <x v="6"/>
  </r>
  <r>
    <s v="IN-AMD-105291"/>
    <x v="608"/>
    <x v="2"/>
    <x v="3"/>
    <n v="3"/>
    <n v="4853.72"/>
    <n v="0.2"/>
    <n v="11648.93"/>
    <n v="2656.72"/>
    <x v="1"/>
    <x v="1"/>
    <x v="0"/>
    <x v="5"/>
  </r>
  <r>
    <s v="IN-AMD-105292"/>
    <x v="571"/>
    <x v="2"/>
    <x v="6"/>
    <n v="2"/>
    <n v="22366.080000000002"/>
    <n v="0"/>
    <n v="44732.160000000003"/>
    <n v="0"/>
    <x v="3"/>
    <x v="1"/>
    <x v="2"/>
    <x v="3"/>
  </r>
  <r>
    <s v="IN-AMD-105293"/>
    <x v="443"/>
    <x v="0"/>
    <x v="13"/>
    <n v="4"/>
    <n v="393.85"/>
    <n v="0"/>
    <n v="1575.4"/>
    <n v="534.61"/>
    <x v="1"/>
    <x v="1"/>
    <x v="1"/>
    <x v="1"/>
  </r>
  <r>
    <s v="IN-AMD-105294"/>
    <x v="84"/>
    <x v="0"/>
    <x v="21"/>
    <n v="2"/>
    <n v="381.92"/>
    <n v="0.2"/>
    <n v="611.07000000000005"/>
    <n v="166.45"/>
    <x v="1"/>
    <x v="1"/>
    <x v="0"/>
    <x v="5"/>
  </r>
  <r>
    <s v="IN-AMD-105295"/>
    <x v="925"/>
    <x v="3"/>
    <x v="23"/>
    <n v="4"/>
    <n v="3776.11"/>
    <n v="0.2"/>
    <n v="12083.55"/>
    <n v="4048.48"/>
    <x v="2"/>
    <x v="2"/>
    <x v="0"/>
    <x v="4"/>
  </r>
  <r>
    <s v="IN-AMD-105296"/>
    <x v="197"/>
    <x v="3"/>
    <x v="16"/>
    <n v="1"/>
    <n v="3345.1"/>
    <n v="0.05"/>
    <n v="3177.84"/>
    <n v="771.71"/>
    <x v="1"/>
    <x v="1"/>
    <x v="0"/>
    <x v="7"/>
  </r>
  <r>
    <s v="IN-AMD-105297"/>
    <x v="325"/>
    <x v="3"/>
    <x v="24"/>
    <n v="3"/>
    <n v="716.21"/>
    <n v="0.1"/>
    <n v="1933.77"/>
    <n v="333.41"/>
    <x v="3"/>
    <x v="1"/>
    <x v="0"/>
    <x v="5"/>
  </r>
  <r>
    <s v="IN-AMD-105298"/>
    <x v="637"/>
    <x v="0"/>
    <x v="8"/>
    <n v="2"/>
    <n v="2798.67"/>
    <n v="0"/>
    <n v="5597.34"/>
    <n v="1398.41"/>
    <x v="2"/>
    <x v="1"/>
    <x v="0"/>
    <x v="8"/>
  </r>
  <r>
    <s v="IN-AMD-105299"/>
    <x v="823"/>
    <x v="2"/>
    <x v="11"/>
    <n v="3"/>
    <n v="14757.43"/>
    <n v="0.2"/>
    <n v="35417.83"/>
    <n v="8702.2000000000007"/>
    <x v="1"/>
    <x v="1"/>
    <x v="0"/>
    <x v="4"/>
  </r>
  <r>
    <s v="IN-AMD-105300"/>
    <x v="398"/>
    <x v="1"/>
    <x v="2"/>
    <n v="1"/>
    <n v="228.7"/>
    <n v="0.05"/>
    <n v="217.26"/>
    <n v="39.200000000000003"/>
    <x v="1"/>
    <x v="1"/>
    <x v="0"/>
    <x v="8"/>
  </r>
  <r>
    <s v="IN-AMD-105301"/>
    <x v="391"/>
    <x v="0"/>
    <x v="21"/>
    <n v="1"/>
    <n v="2091.0500000000002"/>
    <n v="0.1"/>
    <n v="1881.95"/>
    <n v="522.75"/>
    <x v="1"/>
    <x v="1"/>
    <x v="0"/>
    <x v="5"/>
  </r>
  <r>
    <s v="IN-AMD-105302"/>
    <x v="503"/>
    <x v="4"/>
    <x v="17"/>
    <n v="3"/>
    <n v="1023.79"/>
    <n v="0"/>
    <n v="3071.37"/>
    <n v="478.27"/>
    <x v="0"/>
    <x v="1"/>
    <x v="0"/>
    <x v="5"/>
  </r>
  <r>
    <s v="IN-AMD-105303"/>
    <x v="905"/>
    <x v="2"/>
    <x v="9"/>
    <n v="2"/>
    <n v="20196.02"/>
    <n v="0.1"/>
    <n v="36352.839999999997"/>
    <n v="0"/>
    <x v="1"/>
    <x v="1"/>
    <x v="2"/>
    <x v="7"/>
  </r>
  <r>
    <s v="IN-AMD-105304"/>
    <x v="370"/>
    <x v="4"/>
    <x v="12"/>
    <n v="2"/>
    <n v="938.39"/>
    <n v="0.1"/>
    <n v="1689.1"/>
    <n v="298.52"/>
    <x v="1"/>
    <x v="1"/>
    <x v="0"/>
    <x v="0"/>
  </r>
  <r>
    <s v="IN-AMD-105305"/>
    <x v="831"/>
    <x v="2"/>
    <x v="9"/>
    <n v="2"/>
    <n v="11758.6"/>
    <n v="0"/>
    <n v="23517.200000000001"/>
    <n v="8122.56"/>
    <x v="2"/>
    <x v="1"/>
    <x v="0"/>
    <x v="8"/>
  </r>
  <r>
    <s v="IN-AMD-105306"/>
    <x v="644"/>
    <x v="2"/>
    <x v="3"/>
    <n v="3"/>
    <n v="25029.41"/>
    <n v="0.2"/>
    <n v="60070.58"/>
    <n v="9986.8700000000008"/>
    <x v="2"/>
    <x v="1"/>
    <x v="0"/>
    <x v="4"/>
  </r>
  <r>
    <s v="IN-AMD-105307"/>
    <x v="596"/>
    <x v="2"/>
    <x v="10"/>
    <n v="2"/>
    <n v="34694.92"/>
    <n v="0"/>
    <n v="69389.84"/>
    <n v="23472.560000000001"/>
    <x v="2"/>
    <x v="1"/>
    <x v="0"/>
    <x v="8"/>
  </r>
  <r>
    <s v="IN-AMD-105308"/>
    <x v="145"/>
    <x v="3"/>
    <x v="24"/>
    <n v="2"/>
    <n v="4689.38"/>
    <n v="0.2"/>
    <n v="7503.01"/>
    <n v="2504.0700000000002"/>
    <x v="2"/>
    <x v="1"/>
    <x v="0"/>
    <x v="4"/>
  </r>
  <r>
    <s v="IN-AMD-105309"/>
    <x v="243"/>
    <x v="1"/>
    <x v="2"/>
    <n v="4"/>
    <n v="1252.58"/>
    <n v="0.15"/>
    <n v="4258.7700000000004"/>
    <n v="859.94"/>
    <x v="1"/>
    <x v="1"/>
    <x v="0"/>
    <x v="3"/>
  </r>
  <r>
    <s v="IN-AMD-105310"/>
    <x v="645"/>
    <x v="0"/>
    <x v="0"/>
    <n v="2"/>
    <n v="1432.29"/>
    <n v="0.15"/>
    <n v="2434.89"/>
    <n v="302.79000000000002"/>
    <x v="2"/>
    <x v="0"/>
    <x v="0"/>
    <x v="5"/>
  </r>
  <r>
    <s v="IN-AMD-105311"/>
    <x v="741"/>
    <x v="4"/>
    <x v="17"/>
    <n v="1"/>
    <n v="928.42"/>
    <n v="0.1"/>
    <n v="835.58"/>
    <n v="0"/>
    <x v="4"/>
    <x v="1"/>
    <x v="2"/>
    <x v="8"/>
  </r>
  <r>
    <s v="IN-AMD-105312"/>
    <x v="908"/>
    <x v="3"/>
    <x v="16"/>
    <n v="2"/>
    <n v="6922.37"/>
    <n v="0.05"/>
    <n v="13152.5"/>
    <n v="2054.4699999999998"/>
    <x v="1"/>
    <x v="2"/>
    <x v="0"/>
    <x v="6"/>
  </r>
  <r>
    <s v="IN-AMD-105313"/>
    <x v="582"/>
    <x v="3"/>
    <x v="5"/>
    <n v="3"/>
    <n v="6407.15"/>
    <n v="0.05"/>
    <n v="18260.38"/>
    <n v="4871.83"/>
    <x v="1"/>
    <x v="0"/>
    <x v="0"/>
    <x v="6"/>
  </r>
  <r>
    <s v="IN-AMD-105314"/>
    <x v="729"/>
    <x v="1"/>
    <x v="15"/>
    <n v="3"/>
    <n v="268.48"/>
    <n v="0.15"/>
    <n v="684.62"/>
    <n v="0"/>
    <x v="1"/>
    <x v="1"/>
    <x v="3"/>
    <x v="7"/>
  </r>
  <r>
    <s v="IN-AMD-105315"/>
    <x v="887"/>
    <x v="2"/>
    <x v="10"/>
    <n v="2"/>
    <n v="17315.89"/>
    <n v="0"/>
    <n v="34631.78"/>
    <n v="4329.22"/>
    <x v="1"/>
    <x v="1"/>
    <x v="1"/>
    <x v="5"/>
  </r>
  <r>
    <s v="IN-AMD-105316"/>
    <x v="876"/>
    <x v="0"/>
    <x v="1"/>
    <n v="3"/>
    <n v="820.79"/>
    <n v="0"/>
    <n v="2462.37"/>
    <n v="315.43"/>
    <x v="1"/>
    <x v="1"/>
    <x v="0"/>
    <x v="6"/>
  </r>
  <r>
    <s v="IN-AMD-105317"/>
    <x v="696"/>
    <x v="4"/>
    <x v="17"/>
    <n v="3"/>
    <n v="1192.22"/>
    <n v="0"/>
    <n v="3576.66"/>
    <n v="955.95"/>
    <x v="1"/>
    <x v="1"/>
    <x v="0"/>
    <x v="9"/>
  </r>
  <r>
    <s v="IN-AMD-105318"/>
    <x v="546"/>
    <x v="4"/>
    <x v="7"/>
    <n v="2"/>
    <n v="590.20000000000005"/>
    <n v="0.15"/>
    <n v="1003.34"/>
    <n v="311.64999999999998"/>
    <x v="2"/>
    <x v="1"/>
    <x v="0"/>
    <x v="5"/>
  </r>
  <r>
    <s v="IN-AMD-105319"/>
    <x v="468"/>
    <x v="4"/>
    <x v="17"/>
    <n v="4"/>
    <n v="439.22"/>
    <n v="0.15"/>
    <n v="1493.35"/>
    <n v="477.89"/>
    <x v="2"/>
    <x v="0"/>
    <x v="0"/>
    <x v="7"/>
  </r>
  <r>
    <s v="IN-AMD-105320"/>
    <x v="373"/>
    <x v="4"/>
    <x v="17"/>
    <n v="4"/>
    <n v="152.72999999999999"/>
    <n v="0"/>
    <n v="610.91999999999996"/>
    <n v="160.32"/>
    <x v="2"/>
    <x v="1"/>
    <x v="0"/>
    <x v="2"/>
  </r>
  <r>
    <s v="IN-AMD-105321"/>
    <x v="131"/>
    <x v="2"/>
    <x v="11"/>
    <n v="4"/>
    <n v="18732.95"/>
    <n v="0.05"/>
    <n v="71185.210000000006"/>
    <n v="0"/>
    <x v="1"/>
    <x v="1"/>
    <x v="2"/>
    <x v="2"/>
  </r>
  <r>
    <s v="IN-AMD-105322"/>
    <x v="261"/>
    <x v="1"/>
    <x v="15"/>
    <n v="4"/>
    <n v="1363.99"/>
    <n v="0.1"/>
    <n v="4910.3599999999997"/>
    <n v="0"/>
    <x v="4"/>
    <x v="1"/>
    <x v="3"/>
    <x v="5"/>
  </r>
  <r>
    <s v="IN-AMD-105323"/>
    <x v="505"/>
    <x v="0"/>
    <x v="0"/>
    <n v="1"/>
    <n v="2296.35"/>
    <n v="0"/>
    <n v="2296.35"/>
    <n v="629.34"/>
    <x v="2"/>
    <x v="1"/>
    <x v="0"/>
    <x v="0"/>
  </r>
  <r>
    <s v="IN-AMD-105324"/>
    <x v="963"/>
    <x v="4"/>
    <x v="12"/>
    <n v="2"/>
    <n v="408.83"/>
    <n v="0.1"/>
    <n v="735.89"/>
    <n v="193.11"/>
    <x v="3"/>
    <x v="1"/>
    <x v="0"/>
    <x v="0"/>
  </r>
  <r>
    <s v="IN-AMD-105325"/>
    <x v="477"/>
    <x v="0"/>
    <x v="13"/>
    <n v="3"/>
    <n v="411.92"/>
    <n v="0"/>
    <n v="1235.76"/>
    <n v="215.6"/>
    <x v="1"/>
    <x v="1"/>
    <x v="0"/>
    <x v="7"/>
  </r>
  <r>
    <s v="IN-AMD-105326"/>
    <x v="364"/>
    <x v="3"/>
    <x v="16"/>
    <n v="3"/>
    <n v="3826.3"/>
    <n v="0"/>
    <n v="11478.9"/>
    <n v="2990.77"/>
    <x v="0"/>
    <x v="1"/>
    <x v="0"/>
    <x v="6"/>
  </r>
  <r>
    <s v="IN-AMD-105327"/>
    <x v="650"/>
    <x v="0"/>
    <x v="13"/>
    <n v="2"/>
    <n v="490.13"/>
    <n v="0"/>
    <n v="980.26"/>
    <n v="211.03"/>
    <x v="1"/>
    <x v="1"/>
    <x v="1"/>
    <x v="5"/>
  </r>
  <r>
    <s v="IN-AMD-105328"/>
    <x v="191"/>
    <x v="0"/>
    <x v="8"/>
    <n v="3"/>
    <n v="570.89"/>
    <n v="0"/>
    <n v="1712.67"/>
    <n v="383.78"/>
    <x v="2"/>
    <x v="1"/>
    <x v="0"/>
    <x v="5"/>
  </r>
  <r>
    <s v="IN-AMD-105329"/>
    <x v="820"/>
    <x v="2"/>
    <x v="6"/>
    <n v="1"/>
    <n v="26086.73"/>
    <n v="0"/>
    <n v="26086.73"/>
    <n v="7297.82"/>
    <x v="0"/>
    <x v="1"/>
    <x v="0"/>
    <x v="8"/>
  </r>
  <r>
    <s v="IN-AMD-105330"/>
    <x v="687"/>
    <x v="1"/>
    <x v="19"/>
    <n v="4"/>
    <n v="889.33"/>
    <n v="0.25"/>
    <n v="2667.99"/>
    <n v="723.06"/>
    <x v="1"/>
    <x v="1"/>
    <x v="0"/>
    <x v="6"/>
  </r>
  <r>
    <s v="IN-AMD-105331"/>
    <x v="934"/>
    <x v="1"/>
    <x v="20"/>
    <n v="2"/>
    <n v="559.20000000000005"/>
    <n v="0.1"/>
    <n v="1006.56"/>
    <n v="167.08"/>
    <x v="4"/>
    <x v="1"/>
    <x v="0"/>
    <x v="4"/>
  </r>
  <r>
    <s v="IN-AMD-105332"/>
    <x v="533"/>
    <x v="2"/>
    <x v="3"/>
    <n v="3"/>
    <n v="11990.16"/>
    <n v="0"/>
    <n v="35970.480000000003"/>
    <n v="4326.97"/>
    <x v="1"/>
    <x v="0"/>
    <x v="0"/>
    <x v="5"/>
  </r>
  <r>
    <s v="IN-AMD-105333"/>
    <x v="498"/>
    <x v="1"/>
    <x v="19"/>
    <n v="1"/>
    <n v="994.57"/>
    <n v="0.05"/>
    <n v="944.84"/>
    <n v="299.17"/>
    <x v="1"/>
    <x v="1"/>
    <x v="0"/>
    <x v="1"/>
  </r>
  <r>
    <s v="IN-AMD-105334"/>
    <x v="159"/>
    <x v="3"/>
    <x v="18"/>
    <n v="3"/>
    <n v="3624.39"/>
    <n v="0"/>
    <n v="10873.17"/>
    <n v="3053.95"/>
    <x v="1"/>
    <x v="1"/>
    <x v="1"/>
    <x v="4"/>
  </r>
  <r>
    <s v="IN-AMD-105335"/>
    <x v="342"/>
    <x v="0"/>
    <x v="0"/>
    <n v="1"/>
    <n v="1492.67"/>
    <n v="0.1"/>
    <n v="1343.4"/>
    <n v="436.91"/>
    <x v="1"/>
    <x v="1"/>
    <x v="0"/>
    <x v="8"/>
  </r>
  <r>
    <s v="IN-AMD-105336"/>
    <x v="765"/>
    <x v="2"/>
    <x v="11"/>
    <n v="3"/>
    <n v="13025.73"/>
    <n v="0.2"/>
    <n v="31261.75"/>
    <n v="5688.23"/>
    <x v="1"/>
    <x v="1"/>
    <x v="0"/>
    <x v="5"/>
  </r>
  <r>
    <s v="IN-AMD-105337"/>
    <x v="891"/>
    <x v="1"/>
    <x v="4"/>
    <n v="4"/>
    <n v="1467.21"/>
    <n v="0.05"/>
    <n v="5575.4"/>
    <n v="0"/>
    <x v="2"/>
    <x v="1"/>
    <x v="3"/>
    <x v="8"/>
  </r>
  <r>
    <s v="IN-AMD-105338"/>
    <x v="950"/>
    <x v="3"/>
    <x v="24"/>
    <n v="2"/>
    <n v="1528.43"/>
    <n v="0.05"/>
    <n v="2904.02"/>
    <n v="0"/>
    <x v="2"/>
    <x v="0"/>
    <x v="3"/>
    <x v="8"/>
  </r>
  <r>
    <s v="IN-AMD-105339"/>
    <x v="184"/>
    <x v="0"/>
    <x v="1"/>
    <n v="4"/>
    <n v="1457.36"/>
    <n v="0.05"/>
    <n v="5537.97"/>
    <n v="1831.76"/>
    <x v="2"/>
    <x v="1"/>
    <x v="0"/>
    <x v="1"/>
  </r>
  <r>
    <s v="IN-AMD-105340"/>
    <x v="151"/>
    <x v="3"/>
    <x v="5"/>
    <n v="4"/>
    <n v="7900.5"/>
    <n v="0.05"/>
    <n v="30021.9"/>
    <n v="8038.5"/>
    <x v="3"/>
    <x v="1"/>
    <x v="1"/>
    <x v="8"/>
  </r>
  <r>
    <s v="IN-AMD-105341"/>
    <x v="539"/>
    <x v="2"/>
    <x v="3"/>
    <n v="3"/>
    <n v="20267.650000000001"/>
    <n v="0"/>
    <n v="60802.95"/>
    <n v="0"/>
    <x v="1"/>
    <x v="0"/>
    <x v="3"/>
    <x v="5"/>
  </r>
  <r>
    <s v="IN-AMD-105342"/>
    <x v="114"/>
    <x v="0"/>
    <x v="13"/>
    <n v="4"/>
    <n v="1410.79"/>
    <n v="0.1"/>
    <n v="5078.84"/>
    <n v="1000.2"/>
    <x v="1"/>
    <x v="0"/>
    <x v="0"/>
    <x v="3"/>
  </r>
  <r>
    <s v="IN-AMD-105343"/>
    <x v="17"/>
    <x v="2"/>
    <x v="3"/>
    <n v="2"/>
    <n v="28419.25"/>
    <n v="0.25"/>
    <n v="42628.88"/>
    <n v="11329.05"/>
    <x v="3"/>
    <x v="1"/>
    <x v="1"/>
    <x v="5"/>
  </r>
  <r>
    <s v="IN-AMD-105344"/>
    <x v="692"/>
    <x v="2"/>
    <x v="6"/>
    <n v="1"/>
    <n v="2524.5"/>
    <n v="0.15"/>
    <n v="2145.8200000000002"/>
    <n v="592.9"/>
    <x v="1"/>
    <x v="1"/>
    <x v="0"/>
    <x v="4"/>
  </r>
  <r>
    <s v="IN-AMD-105345"/>
    <x v="51"/>
    <x v="3"/>
    <x v="16"/>
    <n v="1"/>
    <n v="7586.68"/>
    <n v="0.2"/>
    <n v="6069.34"/>
    <n v="1497.01"/>
    <x v="1"/>
    <x v="2"/>
    <x v="0"/>
    <x v="0"/>
  </r>
  <r>
    <s v="IN-AMD-105346"/>
    <x v="99"/>
    <x v="4"/>
    <x v="14"/>
    <n v="3"/>
    <n v="804.78"/>
    <n v="0"/>
    <n v="2414.34"/>
    <n v="816.15"/>
    <x v="1"/>
    <x v="1"/>
    <x v="0"/>
    <x v="0"/>
  </r>
  <r>
    <s v="IN-AMD-105347"/>
    <x v="786"/>
    <x v="0"/>
    <x v="1"/>
    <n v="2"/>
    <n v="1440.62"/>
    <n v="0.1"/>
    <n v="2593.12"/>
    <n v="0"/>
    <x v="0"/>
    <x v="1"/>
    <x v="3"/>
    <x v="0"/>
  </r>
  <r>
    <s v="IN-AMD-105348"/>
    <x v="949"/>
    <x v="2"/>
    <x v="9"/>
    <n v="2"/>
    <n v="1155.43"/>
    <n v="0.2"/>
    <n v="1848.69"/>
    <n v="292.05"/>
    <x v="2"/>
    <x v="1"/>
    <x v="0"/>
    <x v="6"/>
  </r>
  <r>
    <s v="IN-AMD-105349"/>
    <x v="441"/>
    <x v="3"/>
    <x v="5"/>
    <n v="1"/>
    <n v="2152.81"/>
    <n v="0"/>
    <n v="2152.81"/>
    <n v="284.81"/>
    <x v="2"/>
    <x v="1"/>
    <x v="0"/>
    <x v="6"/>
  </r>
  <r>
    <s v="IN-AMD-105350"/>
    <x v="159"/>
    <x v="1"/>
    <x v="19"/>
    <n v="1"/>
    <n v="771.1"/>
    <n v="0.2"/>
    <n v="616.88"/>
    <n v="191.42"/>
    <x v="3"/>
    <x v="1"/>
    <x v="0"/>
    <x v="8"/>
  </r>
  <r>
    <s v="IN-AMD-105351"/>
    <x v="368"/>
    <x v="3"/>
    <x v="23"/>
    <n v="4"/>
    <n v="5106.4399999999996"/>
    <n v="0"/>
    <n v="20425.759999999998"/>
    <n v="3822.92"/>
    <x v="1"/>
    <x v="1"/>
    <x v="0"/>
    <x v="4"/>
  </r>
  <r>
    <s v="IN-AMD-105352"/>
    <x v="840"/>
    <x v="1"/>
    <x v="15"/>
    <n v="3"/>
    <n v="711.33"/>
    <n v="0.25"/>
    <n v="1600.49"/>
    <n v="551.63"/>
    <x v="3"/>
    <x v="1"/>
    <x v="0"/>
    <x v="4"/>
  </r>
  <r>
    <s v="IN-AMD-105353"/>
    <x v="264"/>
    <x v="0"/>
    <x v="21"/>
    <n v="1"/>
    <n v="2515.6"/>
    <n v="0"/>
    <n v="2515.6"/>
    <n v="726.02"/>
    <x v="1"/>
    <x v="1"/>
    <x v="0"/>
    <x v="5"/>
  </r>
  <r>
    <s v="IN-AMD-105354"/>
    <x v="558"/>
    <x v="1"/>
    <x v="4"/>
    <n v="1"/>
    <n v="819.61"/>
    <n v="0.05"/>
    <n v="778.63"/>
    <n v="146.18"/>
    <x v="1"/>
    <x v="1"/>
    <x v="0"/>
    <x v="6"/>
  </r>
  <r>
    <s v="IN-AMD-105355"/>
    <x v="50"/>
    <x v="2"/>
    <x v="9"/>
    <n v="2"/>
    <n v="6388.16"/>
    <n v="0"/>
    <n v="12776.32"/>
    <n v="4329.67"/>
    <x v="0"/>
    <x v="1"/>
    <x v="0"/>
    <x v="9"/>
  </r>
  <r>
    <s v="IN-AMD-105356"/>
    <x v="538"/>
    <x v="0"/>
    <x v="21"/>
    <n v="2"/>
    <n v="1124.99"/>
    <n v="0"/>
    <n v="2249.98"/>
    <n v="301.32"/>
    <x v="1"/>
    <x v="1"/>
    <x v="1"/>
    <x v="1"/>
  </r>
  <r>
    <s v="IN-AMD-105357"/>
    <x v="559"/>
    <x v="0"/>
    <x v="8"/>
    <n v="2"/>
    <n v="2827.18"/>
    <n v="0.2"/>
    <n v="4523.49"/>
    <n v="0"/>
    <x v="1"/>
    <x v="1"/>
    <x v="3"/>
    <x v="9"/>
  </r>
  <r>
    <s v="IN-AMD-105358"/>
    <x v="597"/>
    <x v="0"/>
    <x v="21"/>
    <n v="1"/>
    <n v="1653.45"/>
    <n v="0"/>
    <n v="1653.45"/>
    <n v="260.47000000000003"/>
    <x v="1"/>
    <x v="0"/>
    <x v="0"/>
    <x v="4"/>
  </r>
  <r>
    <s v="IN-AMD-105359"/>
    <x v="586"/>
    <x v="4"/>
    <x v="12"/>
    <n v="3"/>
    <n v="371.44"/>
    <n v="0.15"/>
    <n v="947.17"/>
    <n v="314.95999999999998"/>
    <x v="3"/>
    <x v="0"/>
    <x v="0"/>
    <x v="8"/>
  </r>
  <r>
    <s v="IN-AMD-105360"/>
    <x v="512"/>
    <x v="1"/>
    <x v="4"/>
    <n v="4"/>
    <n v="697.28"/>
    <n v="0.2"/>
    <n v="2231.3000000000002"/>
    <n v="284.52999999999997"/>
    <x v="1"/>
    <x v="1"/>
    <x v="0"/>
    <x v="8"/>
  </r>
  <r>
    <s v="IN-AMD-105361"/>
    <x v="333"/>
    <x v="2"/>
    <x v="9"/>
    <n v="3"/>
    <n v="18439.07"/>
    <n v="0.2"/>
    <n v="44253.77"/>
    <n v="12779.35"/>
    <x v="4"/>
    <x v="1"/>
    <x v="0"/>
    <x v="6"/>
  </r>
  <r>
    <s v="IN-AMD-105362"/>
    <x v="942"/>
    <x v="2"/>
    <x v="11"/>
    <n v="1"/>
    <n v="21922.94"/>
    <n v="0.2"/>
    <n v="17538.349999999999"/>
    <n v="5583.02"/>
    <x v="2"/>
    <x v="0"/>
    <x v="0"/>
    <x v="7"/>
  </r>
  <r>
    <s v="IN-AMD-105363"/>
    <x v="243"/>
    <x v="0"/>
    <x v="0"/>
    <n v="4"/>
    <n v="848.08"/>
    <n v="0.25"/>
    <n v="2544.2399999999998"/>
    <n v="467.75"/>
    <x v="1"/>
    <x v="1"/>
    <x v="1"/>
    <x v="5"/>
  </r>
  <r>
    <s v="IN-AMD-105364"/>
    <x v="649"/>
    <x v="2"/>
    <x v="11"/>
    <n v="3"/>
    <n v="33392.720000000001"/>
    <n v="0"/>
    <n v="100178.16"/>
    <n v="0"/>
    <x v="1"/>
    <x v="1"/>
    <x v="2"/>
    <x v="9"/>
  </r>
  <r>
    <s v="IN-AMD-105365"/>
    <x v="639"/>
    <x v="3"/>
    <x v="18"/>
    <n v="1"/>
    <n v="4815.54"/>
    <n v="0.25"/>
    <n v="3611.66"/>
    <n v="506.01"/>
    <x v="2"/>
    <x v="1"/>
    <x v="0"/>
    <x v="5"/>
  </r>
  <r>
    <s v="IN-AMD-105366"/>
    <x v="130"/>
    <x v="4"/>
    <x v="7"/>
    <n v="3"/>
    <n v="263.83"/>
    <n v="0"/>
    <n v="791.49"/>
    <n v="124"/>
    <x v="1"/>
    <x v="1"/>
    <x v="0"/>
    <x v="2"/>
  </r>
  <r>
    <s v="IN-AMD-105367"/>
    <x v="125"/>
    <x v="4"/>
    <x v="7"/>
    <n v="1"/>
    <n v="568.58000000000004"/>
    <n v="0"/>
    <n v="568.58000000000004"/>
    <n v="193.65"/>
    <x v="0"/>
    <x v="2"/>
    <x v="0"/>
    <x v="5"/>
  </r>
  <r>
    <s v="IN-AMD-105368"/>
    <x v="221"/>
    <x v="3"/>
    <x v="18"/>
    <n v="2"/>
    <n v="6949.58"/>
    <n v="0"/>
    <n v="13899.16"/>
    <n v="2390.08"/>
    <x v="2"/>
    <x v="1"/>
    <x v="0"/>
    <x v="6"/>
  </r>
  <r>
    <s v="IN-AMD-105369"/>
    <x v="62"/>
    <x v="1"/>
    <x v="20"/>
    <n v="3"/>
    <n v="495.91"/>
    <n v="0.15"/>
    <n v="1264.57"/>
    <n v="236.55"/>
    <x v="4"/>
    <x v="1"/>
    <x v="0"/>
    <x v="4"/>
  </r>
  <r>
    <s v="IN-AMD-105370"/>
    <x v="480"/>
    <x v="0"/>
    <x v="0"/>
    <n v="2"/>
    <n v="886.37"/>
    <n v="0"/>
    <n v="1772.74"/>
    <n v="576.96"/>
    <x v="1"/>
    <x v="1"/>
    <x v="0"/>
    <x v="5"/>
  </r>
  <r>
    <s v="IN-AMD-105371"/>
    <x v="548"/>
    <x v="2"/>
    <x v="9"/>
    <n v="2"/>
    <n v="1849.89"/>
    <n v="0"/>
    <n v="3699.78"/>
    <n v="692.98"/>
    <x v="3"/>
    <x v="1"/>
    <x v="0"/>
    <x v="8"/>
  </r>
  <r>
    <s v="IN-AMD-105372"/>
    <x v="844"/>
    <x v="0"/>
    <x v="21"/>
    <n v="4"/>
    <n v="1896.79"/>
    <n v="0.1"/>
    <n v="6828.44"/>
    <n v="1630.09"/>
    <x v="1"/>
    <x v="2"/>
    <x v="0"/>
    <x v="9"/>
  </r>
  <r>
    <s v="IN-AMD-105373"/>
    <x v="469"/>
    <x v="3"/>
    <x v="24"/>
    <n v="4"/>
    <n v="2205.84"/>
    <n v="0.05"/>
    <n v="8382.19"/>
    <n v="1578.75"/>
    <x v="2"/>
    <x v="1"/>
    <x v="0"/>
    <x v="2"/>
  </r>
  <r>
    <s v="IN-AMD-105374"/>
    <x v="297"/>
    <x v="3"/>
    <x v="5"/>
    <n v="3"/>
    <n v="7209.76"/>
    <n v="0"/>
    <n v="21629.279999999999"/>
    <n v="6147.44"/>
    <x v="3"/>
    <x v="2"/>
    <x v="0"/>
    <x v="4"/>
  </r>
  <r>
    <s v="IN-AMD-105375"/>
    <x v="803"/>
    <x v="2"/>
    <x v="11"/>
    <n v="1"/>
    <n v="21379.439999999999"/>
    <n v="0.1"/>
    <n v="19241.5"/>
    <n v="6608.77"/>
    <x v="2"/>
    <x v="1"/>
    <x v="0"/>
    <x v="8"/>
  </r>
  <r>
    <s v="IN-AMD-105376"/>
    <x v="696"/>
    <x v="0"/>
    <x v="1"/>
    <n v="4"/>
    <n v="1714.36"/>
    <n v="0.05"/>
    <n v="6514.57"/>
    <n v="955.73"/>
    <x v="3"/>
    <x v="1"/>
    <x v="0"/>
    <x v="4"/>
  </r>
  <r>
    <s v="IN-AMD-105377"/>
    <x v="133"/>
    <x v="0"/>
    <x v="21"/>
    <n v="4"/>
    <n v="2315.98"/>
    <n v="0.1"/>
    <n v="8337.5300000000007"/>
    <n v="0"/>
    <x v="4"/>
    <x v="1"/>
    <x v="3"/>
    <x v="5"/>
  </r>
  <r>
    <s v="IN-AMD-105378"/>
    <x v="283"/>
    <x v="4"/>
    <x v="22"/>
    <n v="2"/>
    <n v="333.62"/>
    <n v="0.1"/>
    <n v="600.52"/>
    <n v="150.88"/>
    <x v="2"/>
    <x v="1"/>
    <x v="1"/>
    <x v="5"/>
  </r>
  <r>
    <s v="IN-AMD-105379"/>
    <x v="233"/>
    <x v="0"/>
    <x v="0"/>
    <n v="2"/>
    <n v="1104.98"/>
    <n v="0.25"/>
    <n v="1657.47"/>
    <n v="0"/>
    <x v="2"/>
    <x v="1"/>
    <x v="3"/>
    <x v="5"/>
  </r>
  <r>
    <s v="IN-AMD-105380"/>
    <x v="212"/>
    <x v="1"/>
    <x v="2"/>
    <n v="1"/>
    <n v="215.33"/>
    <n v="0.2"/>
    <n v="172.26"/>
    <n v="45.23"/>
    <x v="1"/>
    <x v="0"/>
    <x v="0"/>
    <x v="8"/>
  </r>
  <r>
    <s v="IN-AMD-105381"/>
    <x v="949"/>
    <x v="1"/>
    <x v="4"/>
    <n v="4"/>
    <n v="474.46"/>
    <n v="0"/>
    <n v="1897.84"/>
    <n v="0"/>
    <x v="1"/>
    <x v="1"/>
    <x v="2"/>
    <x v="5"/>
  </r>
  <r>
    <s v="IN-AMD-105382"/>
    <x v="170"/>
    <x v="2"/>
    <x v="6"/>
    <n v="4"/>
    <n v="16017.21"/>
    <n v="0"/>
    <n v="64068.84"/>
    <n v="18120.599999999999"/>
    <x v="1"/>
    <x v="1"/>
    <x v="0"/>
    <x v="7"/>
  </r>
  <r>
    <s v="IN-AMD-105383"/>
    <x v="513"/>
    <x v="3"/>
    <x v="24"/>
    <n v="1"/>
    <n v="3530.27"/>
    <n v="0.2"/>
    <n v="2824.22"/>
    <n v="666.12"/>
    <x v="0"/>
    <x v="2"/>
    <x v="1"/>
    <x v="5"/>
  </r>
  <r>
    <s v="IN-AMD-105384"/>
    <x v="343"/>
    <x v="1"/>
    <x v="19"/>
    <n v="4"/>
    <n v="1095.06"/>
    <n v="0.1"/>
    <n v="3942.22"/>
    <n v="499.33"/>
    <x v="2"/>
    <x v="1"/>
    <x v="0"/>
    <x v="0"/>
  </r>
  <r>
    <s v="IN-AMD-105385"/>
    <x v="60"/>
    <x v="0"/>
    <x v="8"/>
    <n v="3"/>
    <n v="1315.16"/>
    <n v="0.15"/>
    <n v="3353.66"/>
    <n v="0"/>
    <x v="0"/>
    <x v="1"/>
    <x v="2"/>
    <x v="4"/>
  </r>
  <r>
    <s v="IN-AMD-105386"/>
    <x v="383"/>
    <x v="4"/>
    <x v="7"/>
    <n v="3"/>
    <n v="672.75"/>
    <n v="0.1"/>
    <n v="1816.42"/>
    <n v="593.35"/>
    <x v="0"/>
    <x v="0"/>
    <x v="0"/>
    <x v="7"/>
  </r>
  <r>
    <s v="IN-AMD-105387"/>
    <x v="351"/>
    <x v="2"/>
    <x v="10"/>
    <n v="1"/>
    <n v="22942.46"/>
    <n v="0.15"/>
    <n v="19501.09"/>
    <n v="4929.62"/>
    <x v="3"/>
    <x v="1"/>
    <x v="0"/>
    <x v="6"/>
  </r>
  <r>
    <s v="IN-AMD-105388"/>
    <x v="2"/>
    <x v="2"/>
    <x v="10"/>
    <n v="2"/>
    <n v="16039.31"/>
    <n v="0"/>
    <n v="32078.62"/>
    <n v="0"/>
    <x v="1"/>
    <x v="0"/>
    <x v="2"/>
    <x v="7"/>
  </r>
  <r>
    <s v="IN-AMD-105389"/>
    <x v="523"/>
    <x v="1"/>
    <x v="4"/>
    <n v="1"/>
    <n v="777.62"/>
    <n v="0.15"/>
    <n v="660.98"/>
    <n v="89.44"/>
    <x v="3"/>
    <x v="1"/>
    <x v="0"/>
    <x v="4"/>
  </r>
  <r>
    <s v="IN-AMD-105390"/>
    <x v="554"/>
    <x v="1"/>
    <x v="4"/>
    <n v="3"/>
    <n v="1255.3499999999999"/>
    <n v="0.2"/>
    <n v="3012.84"/>
    <n v="1032.47"/>
    <x v="2"/>
    <x v="1"/>
    <x v="0"/>
    <x v="8"/>
  </r>
  <r>
    <s v="IN-AMD-105391"/>
    <x v="789"/>
    <x v="4"/>
    <x v="12"/>
    <n v="4"/>
    <n v="1105.8800000000001"/>
    <n v="0"/>
    <n v="4423.5200000000004"/>
    <n v="766.03"/>
    <x v="3"/>
    <x v="1"/>
    <x v="0"/>
    <x v="9"/>
  </r>
  <r>
    <s v="IN-AMD-105392"/>
    <x v="734"/>
    <x v="3"/>
    <x v="18"/>
    <n v="4"/>
    <n v="1151.53"/>
    <n v="0.05"/>
    <n v="4375.8100000000004"/>
    <n v="0"/>
    <x v="3"/>
    <x v="2"/>
    <x v="2"/>
    <x v="7"/>
  </r>
  <r>
    <s v="IN-AMD-105393"/>
    <x v="157"/>
    <x v="4"/>
    <x v="12"/>
    <n v="2"/>
    <n v="992"/>
    <n v="0.1"/>
    <n v="1785.6"/>
    <n v="457.85"/>
    <x v="1"/>
    <x v="1"/>
    <x v="0"/>
    <x v="6"/>
  </r>
  <r>
    <s v="IN-AMD-105394"/>
    <x v="776"/>
    <x v="1"/>
    <x v="19"/>
    <n v="2"/>
    <n v="719.84"/>
    <n v="0.2"/>
    <n v="1151.74"/>
    <n v="182.27"/>
    <x v="0"/>
    <x v="1"/>
    <x v="0"/>
    <x v="7"/>
  </r>
  <r>
    <s v="IN-AMD-105395"/>
    <x v="161"/>
    <x v="1"/>
    <x v="19"/>
    <n v="3"/>
    <n v="532.79"/>
    <n v="0.2"/>
    <n v="1278.7"/>
    <n v="215.09"/>
    <x v="0"/>
    <x v="1"/>
    <x v="0"/>
    <x v="6"/>
  </r>
  <r>
    <s v="IN-AMD-105396"/>
    <x v="419"/>
    <x v="3"/>
    <x v="5"/>
    <n v="2"/>
    <n v="3957.31"/>
    <n v="0.1"/>
    <n v="7123.16"/>
    <n v="2395.12"/>
    <x v="1"/>
    <x v="0"/>
    <x v="0"/>
    <x v="4"/>
  </r>
  <r>
    <s v="IN-AMD-105397"/>
    <x v="443"/>
    <x v="0"/>
    <x v="1"/>
    <n v="1"/>
    <n v="2439.4699999999998"/>
    <n v="0.1"/>
    <n v="2195.52"/>
    <n v="766.65"/>
    <x v="1"/>
    <x v="1"/>
    <x v="0"/>
    <x v="6"/>
  </r>
  <r>
    <s v="IN-AMD-105398"/>
    <x v="407"/>
    <x v="4"/>
    <x v="22"/>
    <n v="3"/>
    <n v="168.3"/>
    <n v="0.2"/>
    <n v="403.92"/>
    <n v="82.56"/>
    <x v="1"/>
    <x v="0"/>
    <x v="0"/>
    <x v="6"/>
  </r>
  <r>
    <s v="IN-AMD-105399"/>
    <x v="297"/>
    <x v="0"/>
    <x v="1"/>
    <n v="4"/>
    <n v="470.56"/>
    <n v="0"/>
    <n v="1882.24"/>
    <n v="442.47"/>
    <x v="1"/>
    <x v="0"/>
    <x v="0"/>
    <x v="0"/>
  </r>
  <r>
    <s v="IN-AMD-105400"/>
    <x v="208"/>
    <x v="0"/>
    <x v="0"/>
    <n v="4"/>
    <n v="2537.73"/>
    <n v="0.15"/>
    <n v="8628.2800000000007"/>
    <n v="2066.48"/>
    <x v="2"/>
    <x v="1"/>
    <x v="0"/>
    <x v="4"/>
  </r>
  <r>
    <s v="IN-AMD-105401"/>
    <x v="237"/>
    <x v="0"/>
    <x v="21"/>
    <n v="4"/>
    <n v="1152.01"/>
    <n v="0"/>
    <n v="4608.04"/>
    <n v="686.72"/>
    <x v="2"/>
    <x v="0"/>
    <x v="0"/>
    <x v="6"/>
  </r>
  <r>
    <s v="IN-AMD-105402"/>
    <x v="833"/>
    <x v="3"/>
    <x v="5"/>
    <n v="2"/>
    <n v="4842.62"/>
    <n v="0.1"/>
    <n v="8716.7199999999993"/>
    <n v="2998.16"/>
    <x v="1"/>
    <x v="0"/>
    <x v="0"/>
    <x v="8"/>
  </r>
  <r>
    <s v="IN-AMD-105403"/>
    <x v="684"/>
    <x v="0"/>
    <x v="21"/>
    <n v="3"/>
    <n v="2932.08"/>
    <n v="0.2"/>
    <n v="7036.99"/>
    <n v="1339.21"/>
    <x v="1"/>
    <x v="0"/>
    <x v="1"/>
    <x v="2"/>
  </r>
  <r>
    <s v="IN-AMD-105404"/>
    <x v="698"/>
    <x v="2"/>
    <x v="6"/>
    <n v="2"/>
    <n v="2277.4499999999998"/>
    <n v="0.1"/>
    <n v="4099.41"/>
    <n v="905.82"/>
    <x v="1"/>
    <x v="1"/>
    <x v="0"/>
    <x v="9"/>
  </r>
  <r>
    <s v="IN-AMD-105405"/>
    <x v="118"/>
    <x v="1"/>
    <x v="15"/>
    <n v="1"/>
    <n v="330.92"/>
    <n v="0"/>
    <n v="330.92"/>
    <n v="106.8"/>
    <x v="1"/>
    <x v="0"/>
    <x v="0"/>
    <x v="8"/>
  </r>
  <r>
    <s v="IN-AMD-105406"/>
    <x v="605"/>
    <x v="0"/>
    <x v="0"/>
    <n v="3"/>
    <n v="2864.54"/>
    <n v="0.2"/>
    <n v="6874.9"/>
    <n v="1936.04"/>
    <x v="4"/>
    <x v="1"/>
    <x v="0"/>
    <x v="6"/>
  </r>
  <r>
    <s v="IN-AMD-105407"/>
    <x v="851"/>
    <x v="3"/>
    <x v="24"/>
    <n v="2"/>
    <n v="6372.76"/>
    <n v="0.1"/>
    <n v="11470.97"/>
    <n v="2157.1"/>
    <x v="4"/>
    <x v="1"/>
    <x v="1"/>
    <x v="8"/>
  </r>
  <r>
    <s v="IN-AMD-105408"/>
    <x v="845"/>
    <x v="2"/>
    <x v="10"/>
    <n v="4"/>
    <n v="6918.85"/>
    <n v="0"/>
    <n v="27675.4"/>
    <n v="3725.57"/>
    <x v="0"/>
    <x v="2"/>
    <x v="0"/>
    <x v="5"/>
  </r>
  <r>
    <s v="IN-AMD-105409"/>
    <x v="899"/>
    <x v="2"/>
    <x v="11"/>
    <n v="4"/>
    <n v="28976.57"/>
    <n v="0"/>
    <n v="115906.28"/>
    <n v="17517.41"/>
    <x v="1"/>
    <x v="1"/>
    <x v="0"/>
    <x v="7"/>
  </r>
  <r>
    <s v="IN-AMD-105410"/>
    <x v="249"/>
    <x v="2"/>
    <x v="3"/>
    <n v="1"/>
    <n v="28252.82"/>
    <n v="0"/>
    <n v="28252.82"/>
    <n v="0"/>
    <x v="0"/>
    <x v="0"/>
    <x v="3"/>
    <x v="4"/>
  </r>
  <r>
    <s v="IN-AMD-105411"/>
    <x v="800"/>
    <x v="3"/>
    <x v="23"/>
    <n v="1"/>
    <n v="4187.5200000000004"/>
    <n v="0"/>
    <n v="4187.5200000000004"/>
    <n v="929.91"/>
    <x v="0"/>
    <x v="1"/>
    <x v="0"/>
    <x v="7"/>
  </r>
  <r>
    <s v="IN-AMD-105412"/>
    <x v="391"/>
    <x v="2"/>
    <x v="3"/>
    <n v="1"/>
    <n v="23646.66"/>
    <n v="0.1"/>
    <n v="21281.99"/>
    <n v="4904.6000000000004"/>
    <x v="3"/>
    <x v="1"/>
    <x v="0"/>
    <x v="4"/>
  </r>
  <r>
    <s v="IN-AMD-105413"/>
    <x v="107"/>
    <x v="4"/>
    <x v="12"/>
    <n v="4"/>
    <n v="600.70000000000005"/>
    <n v="0.1"/>
    <n v="2162.52"/>
    <n v="292.29000000000002"/>
    <x v="1"/>
    <x v="1"/>
    <x v="0"/>
    <x v="4"/>
  </r>
  <r>
    <s v="IN-AMD-105414"/>
    <x v="758"/>
    <x v="2"/>
    <x v="6"/>
    <n v="2"/>
    <n v="31741.94"/>
    <n v="0.15"/>
    <n v="53961.3"/>
    <n v="6967.55"/>
    <x v="2"/>
    <x v="1"/>
    <x v="0"/>
    <x v="4"/>
  </r>
  <r>
    <s v="IN-AMD-105415"/>
    <x v="528"/>
    <x v="2"/>
    <x v="9"/>
    <n v="4"/>
    <n v="2729.68"/>
    <n v="0.1"/>
    <n v="9826.85"/>
    <n v="2588.2600000000002"/>
    <x v="2"/>
    <x v="2"/>
    <x v="0"/>
    <x v="0"/>
  </r>
  <r>
    <s v="IN-AMD-105416"/>
    <x v="319"/>
    <x v="2"/>
    <x v="10"/>
    <n v="4"/>
    <n v="28610.73"/>
    <n v="0"/>
    <n v="114442.92"/>
    <n v="17998.2"/>
    <x v="2"/>
    <x v="1"/>
    <x v="0"/>
    <x v="6"/>
  </r>
  <r>
    <s v="IN-AMD-105417"/>
    <x v="595"/>
    <x v="2"/>
    <x v="3"/>
    <n v="4"/>
    <n v="6634.47"/>
    <n v="0"/>
    <n v="26537.88"/>
    <n v="7187.47"/>
    <x v="1"/>
    <x v="1"/>
    <x v="0"/>
    <x v="0"/>
  </r>
  <r>
    <s v="IN-AMD-105418"/>
    <x v="354"/>
    <x v="1"/>
    <x v="15"/>
    <n v="2"/>
    <n v="551.91999999999996"/>
    <n v="0"/>
    <n v="1103.8399999999999"/>
    <n v="170.6"/>
    <x v="1"/>
    <x v="1"/>
    <x v="0"/>
    <x v="0"/>
  </r>
  <r>
    <s v="IN-AMD-105419"/>
    <x v="930"/>
    <x v="1"/>
    <x v="19"/>
    <n v="4"/>
    <n v="381.19"/>
    <n v="0.2"/>
    <n v="1219.81"/>
    <n v="0"/>
    <x v="0"/>
    <x v="1"/>
    <x v="2"/>
    <x v="5"/>
  </r>
  <r>
    <s v="IN-AMD-105420"/>
    <x v="565"/>
    <x v="3"/>
    <x v="24"/>
    <n v="1"/>
    <n v="2635.55"/>
    <n v="0"/>
    <n v="2635.55"/>
    <n v="482.44"/>
    <x v="3"/>
    <x v="1"/>
    <x v="0"/>
    <x v="1"/>
  </r>
  <r>
    <s v="IN-AMD-105421"/>
    <x v="697"/>
    <x v="2"/>
    <x v="3"/>
    <n v="1"/>
    <n v="23998.76"/>
    <n v="0.05"/>
    <n v="22798.82"/>
    <n v="3792.19"/>
    <x v="2"/>
    <x v="1"/>
    <x v="0"/>
    <x v="5"/>
  </r>
  <r>
    <s v="IN-AMD-105422"/>
    <x v="754"/>
    <x v="2"/>
    <x v="6"/>
    <n v="1"/>
    <n v="19538.099999999999"/>
    <n v="0.15"/>
    <n v="16607.38"/>
    <n v="2836.54"/>
    <x v="0"/>
    <x v="1"/>
    <x v="0"/>
    <x v="7"/>
  </r>
  <r>
    <s v="IN-AMD-105423"/>
    <x v="153"/>
    <x v="0"/>
    <x v="21"/>
    <n v="1"/>
    <n v="1419.14"/>
    <n v="0.2"/>
    <n v="1135.31"/>
    <n v="247.92"/>
    <x v="2"/>
    <x v="2"/>
    <x v="0"/>
    <x v="3"/>
  </r>
  <r>
    <s v="IN-AMD-105424"/>
    <x v="532"/>
    <x v="4"/>
    <x v="12"/>
    <n v="4"/>
    <n v="950.87"/>
    <n v="0"/>
    <n v="3803.48"/>
    <n v="929.16"/>
    <x v="2"/>
    <x v="1"/>
    <x v="0"/>
    <x v="5"/>
  </r>
  <r>
    <s v="IN-AMD-105425"/>
    <x v="604"/>
    <x v="2"/>
    <x v="6"/>
    <n v="4"/>
    <n v="27354.32"/>
    <n v="0"/>
    <n v="109417.28"/>
    <n v="33887.96"/>
    <x v="4"/>
    <x v="1"/>
    <x v="0"/>
    <x v="4"/>
  </r>
  <r>
    <s v="IN-AMD-105426"/>
    <x v="325"/>
    <x v="3"/>
    <x v="5"/>
    <n v="4"/>
    <n v="3973.11"/>
    <n v="0"/>
    <n v="15892.44"/>
    <n v="4565.1000000000004"/>
    <x v="4"/>
    <x v="0"/>
    <x v="0"/>
    <x v="4"/>
  </r>
  <r>
    <s v="IN-AMD-105427"/>
    <x v="239"/>
    <x v="0"/>
    <x v="13"/>
    <n v="1"/>
    <n v="630.38"/>
    <n v="0"/>
    <n v="630.38"/>
    <n v="106.37"/>
    <x v="2"/>
    <x v="1"/>
    <x v="0"/>
    <x v="2"/>
  </r>
  <r>
    <s v="IN-AMD-105428"/>
    <x v="522"/>
    <x v="2"/>
    <x v="3"/>
    <n v="2"/>
    <n v="5985.63"/>
    <n v="0.05"/>
    <n v="11372.7"/>
    <n v="2501.87"/>
    <x v="1"/>
    <x v="0"/>
    <x v="0"/>
    <x v="9"/>
  </r>
  <r>
    <s v="IN-AMD-105429"/>
    <x v="44"/>
    <x v="0"/>
    <x v="8"/>
    <n v="3"/>
    <n v="2056.75"/>
    <n v="0.1"/>
    <n v="5553.22"/>
    <n v="0"/>
    <x v="1"/>
    <x v="1"/>
    <x v="2"/>
    <x v="1"/>
  </r>
  <r>
    <s v="IN-AMD-105430"/>
    <x v="873"/>
    <x v="2"/>
    <x v="11"/>
    <n v="3"/>
    <n v="24797.86"/>
    <n v="0.15"/>
    <n v="63234.54"/>
    <n v="15879.6"/>
    <x v="2"/>
    <x v="1"/>
    <x v="0"/>
    <x v="7"/>
  </r>
  <r>
    <s v="IN-AMD-105431"/>
    <x v="625"/>
    <x v="1"/>
    <x v="15"/>
    <n v="3"/>
    <n v="514.1"/>
    <n v="0.05"/>
    <n v="1465.19"/>
    <n v="413.04"/>
    <x v="1"/>
    <x v="1"/>
    <x v="1"/>
    <x v="1"/>
  </r>
  <r>
    <s v="IN-AMD-105432"/>
    <x v="548"/>
    <x v="2"/>
    <x v="10"/>
    <n v="2"/>
    <n v="25062.400000000001"/>
    <n v="0.1"/>
    <n v="45112.32"/>
    <n v="0"/>
    <x v="4"/>
    <x v="1"/>
    <x v="3"/>
    <x v="4"/>
  </r>
  <r>
    <s v="IN-AMD-105433"/>
    <x v="443"/>
    <x v="3"/>
    <x v="16"/>
    <n v="4"/>
    <n v="3157.46"/>
    <n v="0"/>
    <n v="12629.84"/>
    <n v="1876.4"/>
    <x v="0"/>
    <x v="1"/>
    <x v="0"/>
    <x v="8"/>
  </r>
  <r>
    <s v="IN-AMD-105434"/>
    <x v="799"/>
    <x v="2"/>
    <x v="3"/>
    <n v="3"/>
    <n v="23447.72"/>
    <n v="0.2"/>
    <n v="56274.53"/>
    <n v="13224.5"/>
    <x v="1"/>
    <x v="1"/>
    <x v="0"/>
    <x v="6"/>
  </r>
  <r>
    <s v="IN-AMD-105435"/>
    <x v="607"/>
    <x v="4"/>
    <x v="12"/>
    <n v="3"/>
    <n v="1188.32"/>
    <n v="0.2"/>
    <n v="2851.97"/>
    <n v="921.29"/>
    <x v="1"/>
    <x v="1"/>
    <x v="0"/>
    <x v="4"/>
  </r>
  <r>
    <s v="IN-AMD-105436"/>
    <x v="606"/>
    <x v="2"/>
    <x v="9"/>
    <n v="4"/>
    <n v="33101.629999999997"/>
    <n v="0.1"/>
    <n v="119165.87"/>
    <n v="19379.71"/>
    <x v="1"/>
    <x v="1"/>
    <x v="0"/>
    <x v="0"/>
  </r>
  <r>
    <s v="IN-AMD-105437"/>
    <x v="100"/>
    <x v="1"/>
    <x v="15"/>
    <n v="3"/>
    <n v="323.27999999999997"/>
    <n v="0"/>
    <n v="969.84"/>
    <n v="132.52000000000001"/>
    <x v="1"/>
    <x v="1"/>
    <x v="0"/>
    <x v="0"/>
  </r>
  <r>
    <s v="IN-AMD-105438"/>
    <x v="550"/>
    <x v="1"/>
    <x v="19"/>
    <n v="4"/>
    <n v="1293.06"/>
    <n v="0.25"/>
    <n v="3879.18"/>
    <n v="697.19"/>
    <x v="2"/>
    <x v="1"/>
    <x v="0"/>
    <x v="0"/>
  </r>
  <r>
    <s v="IN-AMD-105439"/>
    <x v="424"/>
    <x v="4"/>
    <x v="17"/>
    <n v="3"/>
    <n v="623.83000000000004"/>
    <n v="0.15"/>
    <n v="1590.77"/>
    <n v="228.98"/>
    <x v="1"/>
    <x v="1"/>
    <x v="0"/>
    <x v="8"/>
  </r>
  <r>
    <s v="IN-AMD-105440"/>
    <x v="804"/>
    <x v="0"/>
    <x v="0"/>
    <n v="4"/>
    <n v="384.45"/>
    <n v="0"/>
    <n v="1537.8"/>
    <n v="205.36"/>
    <x v="1"/>
    <x v="1"/>
    <x v="0"/>
    <x v="6"/>
  </r>
  <r>
    <s v="IN-AMD-105441"/>
    <x v="767"/>
    <x v="3"/>
    <x v="23"/>
    <n v="1"/>
    <n v="4792.55"/>
    <n v="0.05"/>
    <n v="4552.92"/>
    <n v="781.64"/>
    <x v="2"/>
    <x v="1"/>
    <x v="0"/>
    <x v="8"/>
  </r>
  <r>
    <s v="IN-AMD-105442"/>
    <x v="839"/>
    <x v="0"/>
    <x v="0"/>
    <n v="2"/>
    <n v="532.58000000000004"/>
    <n v="0"/>
    <n v="1065.1600000000001"/>
    <n v="217.93"/>
    <x v="1"/>
    <x v="1"/>
    <x v="0"/>
    <x v="4"/>
  </r>
  <r>
    <s v="IN-AMD-105443"/>
    <x v="477"/>
    <x v="2"/>
    <x v="11"/>
    <n v="3"/>
    <n v="15506.96"/>
    <n v="0"/>
    <n v="46520.88"/>
    <n v="13539.59"/>
    <x v="3"/>
    <x v="0"/>
    <x v="0"/>
    <x v="4"/>
  </r>
  <r>
    <s v="IN-AMD-105444"/>
    <x v="208"/>
    <x v="0"/>
    <x v="21"/>
    <n v="4"/>
    <n v="1842.27"/>
    <n v="0"/>
    <n v="7369.08"/>
    <n v="1009.61"/>
    <x v="1"/>
    <x v="1"/>
    <x v="0"/>
    <x v="3"/>
  </r>
  <r>
    <s v="IN-AMD-105445"/>
    <x v="522"/>
    <x v="2"/>
    <x v="11"/>
    <n v="1"/>
    <n v="23164.22"/>
    <n v="0.1"/>
    <n v="20847.8"/>
    <n v="7173.88"/>
    <x v="2"/>
    <x v="1"/>
    <x v="0"/>
    <x v="7"/>
  </r>
  <r>
    <s v="IN-AMD-105446"/>
    <x v="903"/>
    <x v="4"/>
    <x v="12"/>
    <n v="4"/>
    <n v="655.91"/>
    <n v="0"/>
    <n v="2623.64"/>
    <n v="321.99"/>
    <x v="3"/>
    <x v="1"/>
    <x v="0"/>
    <x v="0"/>
  </r>
  <r>
    <s v="IN-AMD-105447"/>
    <x v="884"/>
    <x v="2"/>
    <x v="10"/>
    <n v="3"/>
    <n v="5111.63"/>
    <n v="0.05"/>
    <n v="14568.15"/>
    <n v="4450.95"/>
    <x v="1"/>
    <x v="1"/>
    <x v="0"/>
    <x v="6"/>
  </r>
  <r>
    <s v="IN-AMD-105448"/>
    <x v="878"/>
    <x v="3"/>
    <x v="18"/>
    <n v="3"/>
    <n v="1264.97"/>
    <n v="0"/>
    <n v="3794.91"/>
    <n v="459.81"/>
    <x v="1"/>
    <x v="1"/>
    <x v="0"/>
    <x v="5"/>
  </r>
  <r>
    <s v="IN-AMD-105449"/>
    <x v="932"/>
    <x v="3"/>
    <x v="24"/>
    <n v="3"/>
    <n v="2052.69"/>
    <n v="0"/>
    <n v="6158.07"/>
    <n v="1095.5999999999999"/>
    <x v="1"/>
    <x v="1"/>
    <x v="0"/>
    <x v="7"/>
  </r>
  <r>
    <s v="IN-AMD-105450"/>
    <x v="269"/>
    <x v="0"/>
    <x v="13"/>
    <n v="3"/>
    <n v="396.71"/>
    <n v="0.15"/>
    <n v="1011.61"/>
    <n v="338.45"/>
    <x v="1"/>
    <x v="1"/>
    <x v="1"/>
    <x v="7"/>
  </r>
  <r>
    <s v="IN-AMD-105451"/>
    <x v="310"/>
    <x v="3"/>
    <x v="18"/>
    <n v="3"/>
    <n v="4098.8900000000003"/>
    <n v="0.1"/>
    <n v="11067"/>
    <n v="2432.62"/>
    <x v="2"/>
    <x v="1"/>
    <x v="0"/>
    <x v="5"/>
  </r>
  <r>
    <s v="IN-AMD-105452"/>
    <x v="8"/>
    <x v="2"/>
    <x v="9"/>
    <n v="1"/>
    <n v="30390.85"/>
    <n v="0.05"/>
    <n v="28871.31"/>
    <n v="5730.78"/>
    <x v="2"/>
    <x v="1"/>
    <x v="0"/>
    <x v="4"/>
  </r>
  <r>
    <s v="IN-AMD-105453"/>
    <x v="593"/>
    <x v="3"/>
    <x v="18"/>
    <n v="4"/>
    <n v="7999.79"/>
    <n v="0"/>
    <n v="31999.16"/>
    <n v="8674.5499999999993"/>
    <x v="1"/>
    <x v="0"/>
    <x v="0"/>
    <x v="5"/>
  </r>
  <r>
    <s v="IN-AMD-105454"/>
    <x v="888"/>
    <x v="2"/>
    <x v="3"/>
    <n v="4"/>
    <n v="18390.84"/>
    <n v="0.15"/>
    <n v="62528.86"/>
    <n v="18537.830000000002"/>
    <x v="2"/>
    <x v="0"/>
    <x v="1"/>
    <x v="9"/>
  </r>
  <r>
    <s v="IN-AMD-105455"/>
    <x v="801"/>
    <x v="4"/>
    <x v="22"/>
    <n v="3"/>
    <n v="473.55"/>
    <n v="0.2"/>
    <n v="1136.52"/>
    <n v="376.45"/>
    <x v="1"/>
    <x v="1"/>
    <x v="0"/>
    <x v="5"/>
  </r>
  <r>
    <s v="IN-AMD-105456"/>
    <x v="54"/>
    <x v="1"/>
    <x v="4"/>
    <n v="4"/>
    <n v="611.91"/>
    <n v="0.1"/>
    <n v="2202.88"/>
    <n v="726.37"/>
    <x v="1"/>
    <x v="1"/>
    <x v="0"/>
    <x v="0"/>
  </r>
  <r>
    <s v="IN-AMD-105457"/>
    <x v="39"/>
    <x v="4"/>
    <x v="7"/>
    <n v="1"/>
    <n v="679.67"/>
    <n v="0"/>
    <n v="679.67"/>
    <n v="190.74"/>
    <x v="1"/>
    <x v="0"/>
    <x v="0"/>
    <x v="6"/>
  </r>
  <r>
    <s v="IN-AMD-105458"/>
    <x v="244"/>
    <x v="2"/>
    <x v="6"/>
    <n v="3"/>
    <n v="5035.96"/>
    <n v="0.1"/>
    <n v="13597.09"/>
    <n v="1773.13"/>
    <x v="1"/>
    <x v="1"/>
    <x v="0"/>
    <x v="5"/>
  </r>
  <r>
    <s v="IN-AMD-105459"/>
    <x v="845"/>
    <x v="2"/>
    <x v="6"/>
    <n v="2"/>
    <n v="5910.09"/>
    <n v="0"/>
    <n v="11820.18"/>
    <n v="2260.5500000000002"/>
    <x v="2"/>
    <x v="1"/>
    <x v="0"/>
    <x v="6"/>
  </r>
  <r>
    <s v="IN-AMD-105460"/>
    <x v="3"/>
    <x v="2"/>
    <x v="9"/>
    <n v="1"/>
    <n v="27206.400000000001"/>
    <n v="0"/>
    <n v="27206.400000000001"/>
    <n v="5153.93"/>
    <x v="1"/>
    <x v="1"/>
    <x v="0"/>
    <x v="3"/>
  </r>
  <r>
    <s v="IN-AMD-105461"/>
    <x v="934"/>
    <x v="2"/>
    <x v="6"/>
    <n v="3"/>
    <n v="26473.67"/>
    <n v="0.05"/>
    <n v="75449.960000000006"/>
    <n v="14630.19"/>
    <x v="1"/>
    <x v="0"/>
    <x v="0"/>
    <x v="6"/>
  </r>
  <r>
    <s v="IN-AMD-105462"/>
    <x v="288"/>
    <x v="2"/>
    <x v="10"/>
    <n v="4"/>
    <n v="29622.83"/>
    <n v="0"/>
    <n v="118491.32"/>
    <n v="17117.87"/>
    <x v="1"/>
    <x v="1"/>
    <x v="0"/>
    <x v="4"/>
  </r>
  <r>
    <s v="IN-AMD-105463"/>
    <x v="793"/>
    <x v="3"/>
    <x v="18"/>
    <n v="1"/>
    <n v="4982.03"/>
    <n v="0.2"/>
    <n v="3985.62"/>
    <n v="515.88"/>
    <x v="1"/>
    <x v="0"/>
    <x v="0"/>
    <x v="1"/>
  </r>
  <r>
    <s v="IN-AMD-105464"/>
    <x v="72"/>
    <x v="2"/>
    <x v="11"/>
    <n v="3"/>
    <n v="7576.55"/>
    <n v="0.15"/>
    <n v="19320.2"/>
    <n v="3349.15"/>
    <x v="1"/>
    <x v="1"/>
    <x v="0"/>
    <x v="5"/>
  </r>
  <r>
    <s v="IN-AMD-105465"/>
    <x v="251"/>
    <x v="0"/>
    <x v="8"/>
    <n v="4"/>
    <n v="2664.71"/>
    <n v="0"/>
    <n v="10658.84"/>
    <n v="2709.79"/>
    <x v="1"/>
    <x v="0"/>
    <x v="1"/>
    <x v="0"/>
  </r>
  <r>
    <s v="IN-AMD-105466"/>
    <x v="206"/>
    <x v="1"/>
    <x v="4"/>
    <n v="4"/>
    <n v="1383.27"/>
    <n v="0.25"/>
    <n v="4149.8100000000004"/>
    <n v="500.86"/>
    <x v="4"/>
    <x v="1"/>
    <x v="0"/>
    <x v="4"/>
  </r>
  <r>
    <s v="IN-AMD-105467"/>
    <x v="690"/>
    <x v="3"/>
    <x v="24"/>
    <n v="3"/>
    <n v="7639.58"/>
    <n v="0.05"/>
    <n v="21772.799999999999"/>
    <n v="7057.66"/>
    <x v="1"/>
    <x v="0"/>
    <x v="0"/>
    <x v="0"/>
  </r>
  <r>
    <s v="IN-AMD-105468"/>
    <x v="394"/>
    <x v="0"/>
    <x v="0"/>
    <n v="1"/>
    <n v="2932.2"/>
    <n v="0.1"/>
    <n v="2638.98"/>
    <n v="0"/>
    <x v="1"/>
    <x v="1"/>
    <x v="3"/>
    <x v="5"/>
  </r>
  <r>
    <s v="IN-AMD-105469"/>
    <x v="437"/>
    <x v="0"/>
    <x v="21"/>
    <n v="3"/>
    <n v="418.84"/>
    <n v="0.1"/>
    <n v="1130.8699999999999"/>
    <n v="295.38"/>
    <x v="3"/>
    <x v="1"/>
    <x v="0"/>
    <x v="5"/>
  </r>
  <r>
    <s v="IN-AMD-105470"/>
    <x v="921"/>
    <x v="0"/>
    <x v="21"/>
    <n v="3"/>
    <n v="753.77"/>
    <n v="0.1"/>
    <n v="2035.18"/>
    <n v="268.27"/>
    <x v="1"/>
    <x v="1"/>
    <x v="0"/>
    <x v="0"/>
  </r>
  <r>
    <s v="IN-AMD-105471"/>
    <x v="874"/>
    <x v="2"/>
    <x v="3"/>
    <n v="3"/>
    <n v="11428.27"/>
    <n v="0"/>
    <n v="34284.81"/>
    <n v="0"/>
    <x v="2"/>
    <x v="1"/>
    <x v="2"/>
    <x v="6"/>
  </r>
  <r>
    <s v="IN-AMD-105472"/>
    <x v="874"/>
    <x v="3"/>
    <x v="23"/>
    <n v="3"/>
    <n v="4080.73"/>
    <n v="0.2"/>
    <n v="9793.75"/>
    <n v="2569.4499999999998"/>
    <x v="3"/>
    <x v="1"/>
    <x v="0"/>
    <x v="3"/>
  </r>
  <r>
    <s v="IN-AMD-105473"/>
    <x v="694"/>
    <x v="0"/>
    <x v="21"/>
    <n v="3"/>
    <n v="2561.33"/>
    <n v="0"/>
    <n v="7683.99"/>
    <n v="1859.77"/>
    <x v="1"/>
    <x v="1"/>
    <x v="0"/>
    <x v="7"/>
  </r>
  <r>
    <s v="IN-AMD-105474"/>
    <x v="469"/>
    <x v="1"/>
    <x v="19"/>
    <n v="4"/>
    <n v="726.82"/>
    <n v="0.1"/>
    <n v="2616.5500000000002"/>
    <n v="0"/>
    <x v="0"/>
    <x v="1"/>
    <x v="3"/>
    <x v="5"/>
  </r>
  <r>
    <s v="IN-AMD-105475"/>
    <x v="955"/>
    <x v="1"/>
    <x v="19"/>
    <n v="3"/>
    <n v="252.8"/>
    <n v="0.15"/>
    <n v="644.64"/>
    <n v="96.81"/>
    <x v="2"/>
    <x v="0"/>
    <x v="0"/>
    <x v="5"/>
  </r>
  <r>
    <s v="IN-AMD-105476"/>
    <x v="195"/>
    <x v="3"/>
    <x v="5"/>
    <n v="1"/>
    <n v="7635.82"/>
    <n v="0.2"/>
    <n v="6108.66"/>
    <n v="1853.64"/>
    <x v="0"/>
    <x v="1"/>
    <x v="0"/>
    <x v="9"/>
  </r>
  <r>
    <s v="IN-AMD-105477"/>
    <x v="964"/>
    <x v="0"/>
    <x v="21"/>
    <n v="2"/>
    <n v="1858.27"/>
    <n v="0.05"/>
    <n v="3530.71"/>
    <n v="826.13"/>
    <x v="1"/>
    <x v="1"/>
    <x v="0"/>
    <x v="5"/>
  </r>
  <r>
    <s v="IN-AMD-105478"/>
    <x v="389"/>
    <x v="2"/>
    <x v="3"/>
    <n v="3"/>
    <n v="1894.35"/>
    <n v="0.15"/>
    <n v="4830.59"/>
    <n v="601.80999999999995"/>
    <x v="1"/>
    <x v="2"/>
    <x v="0"/>
    <x v="7"/>
  </r>
  <r>
    <s v="IN-AMD-105479"/>
    <x v="349"/>
    <x v="1"/>
    <x v="15"/>
    <n v="1"/>
    <n v="937.84"/>
    <n v="0"/>
    <n v="937.84"/>
    <n v="145.46"/>
    <x v="1"/>
    <x v="1"/>
    <x v="0"/>
    <x v="5"/>
  </r>
  <r>
    <s v="IN-AMD-105480"/>
    <x v="916"/>
    <x v="0"/>
    <x v="13"/>
    <n v="2"/>
    <n v="2858.13"/>
    <n v="0.15"/>
    <n v="4858.82"/>
    <n v="903"/>
    <x v="4"/>
    <x v="1"/>
    <x v="0"/>
    <x v="0"/>
  </r>
  <r>
    <s v="IN-AMD-105481"/>
    <x v="208"/>
    <x v="2"/>
    <x v="11"/>
    <n v="1"/>
    <n v="3758.14"/>
    <n v="0.15"/>
    <n v="3194.42"/>
    <n v="1055.21"/>
    <x v="3"/>
    <x v="1"/>
    <x v="0"/>
    <x v="5"/>
  </r>
  <r>
    <s v="IN-AMD-105482"/>
    <x v="501"/>
    <x v="2"/>
    <x v="9"/>
    <n v="4"/>
    <n v="18506.669999999998"/>
    <n v="0.05"/>
    <n v="70325.350000000006"/>
    <n v="15872.52"/>
    <x v="2"/>
    <x v="2"/>
    <x v="0"/>
    <x v="5"/>
  </r>
  <r>
    <s v="IN-AMD-105483"/>
    <x v="407"/>
    <x v="2"/>
    <x v="10"/>
    <n v="4"/>
    <n v="6251.19"/>
    <n v="0.05"/>
    <n v="23754.52"/>
    <n v="7990.01"/>
    <x v="2"/>
    <x v="1"/>
    <x v="0"/>
    <x v="4"/>
  </r>
  <r>
    <s v="IN-AMD-105484"/>
    <x v="440"/>
    <x v="1"/>
    <x v="4"/>
    <n v="2"/>
    <n v="649.01"/>
    <n v="0.05"/>
    <n v="1233.1199999999999"/>
    <n v="0"/>
    <x v="1"/>
    <x v="1"/>
    <x v="2"/>
    <x v="5"/>
  </r>
  <r>
    <s v="IN-AMD-105485"/>
    <x v="97"/>
    <x v="2"/>
    <x v="11"/>
    <n v="2"/>
    <n v="29266.22"/>
    <n v="0"/>
    <n v="58532.44"/>
    <n v="20273.12"/>
    <x v="1"/>
    <x v="0"/>
    <x v="0"/>
    <x v="7"/>
  </r>
  <r>
    <s v="IN-AMD-105486"/>
    <x v="290"/>
    <x v="0"/>
    <x v="0"/>
    <n v="2"/>
    <n v="1480.77"/>
    <n v="0.1"/>
    <n v="2665.39"/>
    <n v="905.41"/>
    <x v="1"/>
    <x v="2"/>
    <x v="0"/>
    <x v="3"/>
  </r>
  <r>
    <s v="IN-AMD-105487"/>
    <x v="349"/>
    <x v="0"/>
    <x v="21"/>
    <n v="4"/>
    <n v="1130.45"/>
    <n v="0.2"/>
    <n v="3617.44"/>
    <n v="1026.32"/>
    <x v="0"/>
    <x v="1"/>
    <x v="0"/>
    <x v="0"/>
  </r>
  <r>
    <s v="IN-AMD-105488"/>
    <x v="226"/>
    <x v="3"/>
    <x v="5"/>
    <n v="4"/>
    <n v="6086.5"/>
    <n v="0.1"/>
    <n v="21911.4"/>
    <n v="6442.84"/>
    <x v="2"/>
    <x v="1"/>
    <x v="0"/>
    <x v="3"/>
  </r>
  <r>
    <s v="IN-AMD-105489"/>
    <x v="318"/>
    <x v="1"/>
    <x v="19"/>
    <n v="1"/>
    <n v="921.08"/>
    <n v="0.1"/>
    <n v="828.97"/>
    <n v="104.1"/>
    <x v="2"/>
    <x v="0"/>
    <x v="0"/>
    <x v="5"/>
  </r>
  <r>
    <s v="IN-AMD-105490"/>
    <x v="382"/>
    <x v="1"/>
    <x v="20"/>
    <n v="4"/>
    <n v="594.62"/>
    <n v="0.25"/>
    <n v="1783.86"/>
    <n v="308.41000000000003"/>
    <x v="0"/>
    <x v="1"/>
    <x v="0"/>
    <x v="4"/>
  </r>
  <r>
    <s v="IN-AMD-105491"/>
    <x v="75"/>
    <x v="0"/>
    <x v="8"/>
    <n v="2"/>
    <n v="2625.79"/>
    <n v="0.1"/>
    <n v="4726.42"/>
    <n v="779.06"/>
    <x v="1"/>
    <x v="1"/>
    <x v="0"/>
    <x v="6"/>
  </r>
  <r>
    <s v="IN-AMD-105492"/>
    <x v="492"/>
    <x v="2"/>
    <x v="9"/>
    <n v="3"/>
    <n v="20940.27"/>
    <n v="0.05"/>
    <n v="59679.77"/>
    <n v="20330.73"/>
    <x v="1"/>
    <x v="1"/>
    <x v="1"/>
    <x v="0"/>
  </r>
  <r>
    <s v="IN-AMD-105493"/>
    <x v="44"/>
    <x v="0"/>
    <x v="0"/>
    <n v="3"/>
    <n v="518.71"/>
    <n v="0.15"/>
    <n v="1322.71"/>
    <n v="283.08"/>
    <x v="0"/>
    <x v="0"/>
    <x v="0"/>
    <x v="3"/>
  </r>
  <r>
    <s v="IN-AMD-105494"/>
    <x v="85"/>
    <x v="3"/>
    <x v="24"/>
    <n v="2"/>
    <n v="6056.48"/>
    <n v="0.1"/>
    <n v="10901.66"/>
    <n v="2816.86"/>
    <x v="1"/>
    <x v="1"/>
    <x v="0"/>
    <x v="9"/>
  </r>
  <r>
    <s v="IN-AMD-105495"/>
    <x v="262"/>
    <x v="3"/>
    <x v="24"/>
    <n v="4"/>
    <n v="2146.73"/>
    <n v="0.25"/>
    <n v="6440.19"/>
    <n v="1172.3499999999999"/>
    <x v="2"/>
    <x v="0"/>
    <x v="0"/>
    <x v="8"/>
  </r>
  <r>
    <s v="IN-AMD-105496"/>
    <x v="454"/>
    <x v="3"/>
    <x v="5"/>
    <n v="2"/>
    <n v="1232.73"/>
    <n v="0.2"/>
    <n v="1972.37"/>
    <n v="352.18"/>
    <x v="1"/>
    <x v="0"/>
    <x v="0"/>
    <x v="8"/>
  </r>
  <r>
    <s v="IN-AMD-105497"/>
    <x v="382"/>
    <x v="2"/>
    <x v="6"/>
    <n v="4"/>
    <n v="6198.18"/>
    <n v="0.2"/>
    <n v="19834.18"/>
    <n v="4291.41"/>
    <x v="1"/>
    <x v="1"/>
    <x v="0"/>
    <x v="2"/>
  </r>
  <r>
    <s v="IN-AMD-105498"/>
    <x v="709"/>
    <x v="3"/>
    <x v="23"/>
    <n v="3"/>
    <n v="1059.57"/>
    <n v="0"/>
    <n v="3178.71"/>
    <n v="613.71"/>
    <x v="1"/>
    <x v="1"/>
    <x v="0"/>
    <x v="4"/>
  </r>
  <r>
    <s v="IN-AMD-105499"/>
    <x v="945"/>
    <x v="2"/>
    <x v="10"/>
    <n v="1"/>
    <n v="20486.580000000002"/>
    <n v="0.05"/>
    <n v="19462.25"/>
    <n v="5699.29"/>
    <x v="2"/>
    <x v="1"/>
    <x v="0"/>
    <x v="2"/>
  </r>
  <r>
    <s v="IN-AMD-105500"/>
    <x v="725"/>
    <x v="1"/>
    <x v="20"/>
    <n v="4"/>
    <n v="1140.01"/>
    <n v="0.1"/>
    <n v="4104.04"/>
    <n v="1079.8"/>
    <x v="1"/>
    <x v="2"/>
    <x v="0"/>
    <x v="0"/>
  </r>
  <r>
    <s v="IN-AMD-105501"/>
    <x v="8"/>
    <x v="0"/>
    <x v="1"/>
    <n v="1"/>
    <n v="1773.94"/>
    <n v="0.05"/>
    <n v="1685.24"/>
    <n v="471.14"/>
    <x v="1"/>
    <x v="1"/>
    <x v="0"/>
    <x v="5"/>
  </r>
  <r>
    <s v="IN-AMD-105502"/>
    <x v="566"/>
    <x v="3"/>
    <x v="16"/>
    <n v="3"/>
    <n v="7734.01"/>
    <n v="0.1"/>
    <n v="20881.830000000002"/>
    <n v="5098.5200000000004"/>
    <x v="1"/>
    <x v="1"/>
    <x v="0"/>
    <x v="5"/>
  </r>
  <r>
    <s v="IN-AMD-105503"/>
    <x v="612"/>
    <x v="2"/>
    <x v="9"/>
    <n v="1"/>
    <n v="800.19"/>
    <n v="0.15"/>
    <n v="680.16"/>
    <n v="222.85"/>
    <x v="1"/>
    <x v="0"/>
    <x v="0"/>
    <x v="5"/>
  </r>
  <r>
    <s v="IN-AMD-105504"/>
    <x v="879"/>
    <x v="0"/>
    <x v="0"/>
    <n v="1"/>
    <n v="1100.43"/>
    <n v="0.1"/>
    <n v="990.39"/>
    <n v="133.55000000000001"/>
    <x v="3"/>
    <x v="0"/>
    <x v="0"/>
    <x v="8"/>
  </r>
  <r>
    <s v="IN-AMD-105505"/>
    <x v="677"/>
    <x v="3"/>
    <x v="16"/>
    <n v="2"/>
    <n v="6113.84"/>
    <n v="0.05"/>
    <n v="11616.3"/>
    <n v="3397.18"/>
    <x v="4"/>
    <x v="0"/>
    <x v="0"/>
    <x v="3"/>
  </r>
  <r>
    <s v="IN-AMD-105506"/>
    <x v="882"/>
    <x v="2"/>
    <x v="6"/>
    <n v="1"/>
    <n v="2343.86"/>
    <n v="0.1"/>
    <n v="2109.4699999999998"/>
    <n v="369.6"/>
    <x v="1"/>
    <x v="1"/>
    <x v="0"/>
    <x v="5"/>
  </r>
  <r>
    <s v="IN-AMD-105507"/>
    <x v="514"/>
    <x v="1"/>
    <x v="20"/>
    <n v="3"/>
    <n v="673.34"/>
    <n v="0.15"/>
    <n v="1717.02"/>
    <n v="452.13"/>
    <x v="3"/>
    <x v="1"/>
    <x v="0"/>
    <x v="8"/>
  </r>
  <r>
    <s v="IN-AMD-105508"/>
    <x v="174"/>
    <x v="3"/>
    <x v="16"/>
    <n v="4"/>
    <n v="6505.96"/>
    <n v="0.1"/>
    <n v="23421.46"/>
    <n v="7797.42"/>
    <x v="3"/>
    <x v="1"/>
    <x v="0"/>
    <x v="8"/>
  </r>
  <r>
    <s v="IN-AMD-105509"/>
    <x v="400"/>
    <x v="3"/>
    <x v="24"/>
    <n v="1"/>
    <n v="1635.34"/>
    <n v="0.15"/>
    <n v="1390.04"/>
    <n v="266.17"/>
    <x v="2"/>
    <x v="1"/>
    <x v="0"/>
    <x v="5"/>
  </r>
  <r>
    <s v="IN-AMD-105510"/>
    <x v="568"/>
    <x v="0"/>
    <x v="13"/>
    <n v="4"/>
    <n v="1075.78"/>
    <n v="0.2"/>
    <n v="3442.5"/>
    <n v="1176.3399999999999"/>
    <x v="1"/>
    <x v="1"/>
    <x v="0"/>
    <x v="4"/>
  </r>
  <r>
    <s v="IN-AMD-105511"/>
    <x v="841"/>
    <x v="0"/>
    <x v="0"/>
    <n v="2"/>
    <n v="1834.17"/>
    <n v="0"/>
    <n v="3668.34"/>
    <n v="588.9"/>
    <x v="1"/>
    <x v="1"/>
    <x v="0"/>
    <x v="7"/>
  </r>
  <r>
    <s v="IN-AMD-105512"/>
    <x v="735"/>
    <x v="3"/>
    <x v="5"/>
    <n v="3"/>
    <n v="2925.3"/>
    <n v="0.2"/>
    <n v="7020.72"/>
    <n v="0"/>
    <x v="2"/>
    <x v="1"/>
    <x v="3"/>
    <x v="6"/>
  </r>
  <r>
    <s v="IN-AMD-105513"/>
    <x v="330"/>
    <x v="0"/>
    <x v="1"/>
    <n v="3"/>
    <n v="855.32"/>
    <n v="0"/>
    <n v="2565.96"/>
    <n v="332.44"/>
    <x v="1"/>
    <x v="1"/>
    <x v="0"/>
    <x v="5"/>
  </r>
  <r>
    <s v="IN-AMD-105514"/>
    <x v="41"/>
    <x v="3"/>
    <x v="5"/>
    <n v="4"/>
    <n v="704.51"/>
    <n v="0.1"/>
    <n v="2536.2399999999998"/>
    <n v="495.97"/>
    <x v="1"/>
    <x v="1"/>
    <x v="1"/>
    <x v="6"/>
  </r>
  <r>
    <s v="IN-AMD-105515"/>
    <x v="305"/>
    <x v="0"/>
    <x v="1"/>
    <n v="3"/>
    <n v="2977.43"/>
    <n v="0.2"/>
    <n v="7145.83"/>
    <n v="2005.45"/>
    <x v="4"/>
    <x v="1"/>
    <x v="0"/>
    <x v="5"/>
  </r>
  <r>
    <s v="IN-AMD-105516"/>
    <x v="429"/>
    <x v="2"/>
    <x v="9"/>
    <n v="2"/>
    <n v="31180.2"/>
    <n v="0.1"/>
    <n v="56124.36"/>
    <n v="17634.240000000002"/>
    <x v="0"/>
    <x v="2"/>
    <x v="1"/>
    <x v="8"/>
  </r>
  <r>
    <s v="IN-AMD-105517"/>
    <x v="933"/>
    <x v="2"/>
    <x v="10"/>
    <n v="4"/>
    <n v="4307.9799999999996"/>
    <n v="0"/>
    <n v="17231.919999999998"/>
    <n v="2730.19"/>
    <x v="1"/>
    <x v="1"/>
    <x v="0"/>
    <x v="5"/>
  </r>
  <r>
    <s v="IN-AMD-105518"/>
    <x v="853"/>
    <x v="2"/>
    <x v="10"/>
    <n v="3"/>
    <n v="34992.800000000003"/>
    <n v="0.05"/>
    <n v="99729.48"/>
    <n v="33398.36"/>
    <x v="1"/>
    <x v="1"/>
    <x v="0"/>
    <x v="0"/>
  </r>
  <r>
    <s v="IN-AMD-105519"/>
    <x v="592"/>
    <x v="0"/>
    <x v="1"/>
    <n v="2"/>
    <n v="1849.17"/>
    <n v="0.2"/>
    <n v="2958.67"/>
    <n v="461.62"/>
    <x v="4"/>
    <x v="0"/>
    <x v="0"/>
    <x v="7"/>
  </r>
  <r>
    <s v="IN-AMD-105520"/>
    <x v="904"/>
    <x v="3"/>
    <x v="18"/>
    <n v="2"/>
    <n v="5383.38"/>
    <n v="0.05"/>
    <n v="10228.42"/>
    <n v="3270.39"/>
    <x v="1"/>
    <x v="1"/>
    <x v="0"/>
    <x v="5"/>
  </r>
  <r>
    <s v="IN-AMD-105521"/>
    <x v="486"/>
    <x v="1"/>
    <x v="15"/>
    <n v="1"/>
    <n v="546.20000000000005"/>
    <n v="0.15"/>
    <n v="464.27"/>
    <n v="150.19"/>
    <x v="1"/>
    <x v="1"/>
    <x v="0"/>
    <x v="4"/>
  </r>
  <r>
    <s v="IN-AMD-105522"/>
    <x v="621"/>
    <x v="2"/>
    <x v="10"/>
    <n v="3"/>
    <n v="13190.29"/>
    <n v="0.15"/>
    <n v="33635.24"/>
    <n v="9743.92"/>
    <x v="1"/>
    <x v="1"/>
    <x v="0"/>
    <x v="6"/>
  </r>
  <r>
    <s v="IN-AMD-105523"/>
    <x v="636"/>
    <x v="4"/>
    <x v="22"/>
    <n v="4"/>
    <n v="1002.88"/>
    <n v="0.2"/>
    <n v="3209.22"/>
    <n v="1042.72"/>
    <x v="0"/>
    <x v="0"/>
    <x v="0"/>
    <x v="6"/>
  </r>
  <r>
    <s v="IN-AMD-105524"/>
    <x v="103"/>
    <x v="0"/>
    <x v="1"/>
    <n v="1"/>
    <n v="1837.47"/>
    <n v="0"/>
    <n v="1837.47"/>
    <n v="255.64"/>
    <x v="0"/>
    <x v="2"/>
    <x v="0"/>
    <x v="2"/>
  </r>
  <r>
    <s v="IN-AMD-105525"/>
    <x v="495"/>
    <x v="4"/>
    <x v="17"/>
    <n v="4"/>
    <n v="812.75"/>
    <n v="0.05"/>
    <n v="3088.45"/>
    <n v="0"/>
    <x v="2"/>
    <x v="1"/>
    <x v="2"/>
    <x v="8"/>
  </r>
  <r>
    <s v="IN-AMD-105526"/>
    <x v="676"/>
    <x v="3"/>
    <x v="5"/>
    <n v="1"/>
    <n v="7297.73"/>
    <n v="0.05"/>
    <n v="6932.84"/>
    <n v="1571.35"/>
    <x v="1"/>
    <x v="1"/>
    <x v="1"/>
    <x v="9"/>
  </r>
  <r>
    <s v="IN-AMD-105527"/>
    <x v="310"/>
    <x v="3"/>
    <x v="18"/>
    <n v="2"/>
    <n v="7134.12"/>
    <n v="0.1"/>
    <n v="12841.42"/>
    <n v="2413.59"/>
    <x v="1"/>
    <x v="1"/>
    <x v="0"/>
    <x v="7"/>
  </r>
  <r>
    <s v="IN-AMD-105528"/>
    <x v="214"/>
    <x v="2"/>
    <x v="6"/>
    <n v="1"/>
    <n v="9602.64"/>
    <n v="0"/>
    <n v="9602.64"/>
    <n v="0"/>
    <x v="1"/>
    <x v="1"/>
    <x v="2"/>
    <x v="4"/>
  </r>
  <r>
    <s v="IN-AMD-105529"/>
    <x v="697"/>
    <x v="2"/>
    <x v="3"/>
    <n v="1"/>
    <n v="10484.01"/>
    <n v="0"/>
    <n v="10484.01"/>
    <n v="2633.55"/>
    <x v="1"/>
    <x v="0"/>
    <x v="0"/>
    <x v="5"/>
  </r>
  <r>
    <s v="IN-AMD-105530"/>
    <x v="79"/>
    <x v="2"/>
    <x v="6"/>
    <n v="1"/>
    <n v="34964.769999999997"/>
    <n v="0.25"/>
    <n v="26223.58"/>
    <n v="3523.27"/>
    <x v="1"/>
    <x v="1"/>
    <x v="0"/>
    <x v="4"/>
  </r>
  <r>
    <s v="IN-AMD-105531"/>
    <x v="898"/>
    <x v="3"/>
    <x v="5"/>
    <n v="3"/>
    <n v="4158.6499999999996"/>
    <n v="0.1"/>
    <n v="11228.36"/>
    <n v="1379.1"/>
    <x v="1"/>
    <x v="1"/>
    <x v="0"/>
    <x v="4"/>
  </r>
  <r>
    <s v="IN-AMD-105532"/>
    <x v="869"/>
    <x v="0"/>
    <x v="13"/>
    <n v="1"/>
    <n v="2156.0100000000002"/>
    <n v="0"/>
    <n v="2156.0100000000002"/>
    <n v="465.77"/>
    <x v="3"/>
    <x v="1"/>
    <x v="0"/>
    <x v="5"/>
  </r>
  <r>
    <s v="IN-AMD-105533"/>
    <x v="545"/>
    <x v="1"/>
    <x v="2"/>
    <n v="2"/>
    <n v="1114.3599999999999"/>
    <n v="0.1"/>
    <n v="2005.85"/>
    <n v="268.75"/>
    <x v="0"/>
    <x v="1"/>
    <x v="0"/>
    <x v="7"/>
  </r>
  <r>
    <s v="IN-AMD-105534"/>
    <x v="136"/>
    <x v="0"/>
    <x v="8"/>
    <n v="4"/>
    <n v="2238.91"/>
    <n v="0.1"/>
    <n v="8060.08"/>
    <n v="2536.4699999999998"/>
    <x v="1"/>
    <x v="1"/>
    <x v="0"/>
    <x v="8"/>
  </r>
  <r>
    <s v="IN-AMD-105535"/>
    <x v="409"/>
    <x v="1"/>
    <x v="19"/>
    <n v="3"/>
    <n v="785.28"/>
    <n v="0.1"/>
    <n v="2120.2600000000002"/>
    <n v="276.79000000000002"/>
    <x v="3"/>
    <x v="1"/>
    <x v="0"/>
    <x v="5"/>
  </r>
  <r>
    <s v="IN-AMD-105536"/>
    <x v="571"/>
    <x v="2"/>
    <x v="10"/>
    <n v="2"/>
    <n v="29107.83"/>
    <n v="0.1"/>
    <n v="52394.09"/>
    <n v="0"/>
    <x v="1"/>
    <x v="1"/>
    <x v="2"/>
    <x v="6"/>
  </r>
  <r>
    <s v="IN-AMD-105537"/>
    <x v="586"/>
    <x v="2"/>
    <x v="3"/>
    <n v="3"/>
    <n v="11468.02"/>
    <n v="0.1"/>
    <n v="30963.65"/>
    <n v="7477.93"/>
    <x v="4"/>
    <x v="0"/>
    <x v="0"/>
    <x v="5"/>
  </r>
  <r>
    <s v="IN-AMD-105538"/>
    <x v="276"/>
    <x v="0"/>
    <x v="8"/>
    <n v="4"/>
    <n v="1988.23"/>
    <n v="0"/>
    <n v="7952.92"/>
    <n v="1981.65"/>
    <x v="1"/>
    <x v="1"/>
    <x v="0"/>
    <x v="0"/>
  </r>
  <r>
    <s v="IN-AMD-105539"/>
    <x v="961"/>
    <x v="0"/>
    <x v="21"/>
    <n v="4"/>
    <n v="2726.33"/>
    <n v="0.05"/>
    <n v="10360.049999999999"/>
    <n v="1558.16"/>
    <x v="0"/>
    <x v="1"/>
    <x v="0"/>
    <x v="7"/>
  </r>
  <r>
    <s v="IN-AMD-105540"/>
    <x v="322"/>
    <x v="0"/>
    <x v="13"/>
    <n v="4"/>
    <n v="2770.9"/>
    <n v="0.15"/>
    <n v="9421.06"/>
    <n v="3041.95"/>
    <x v="1"/>
    <x v="1"/>
    <x v="0"/>
    <x v="0"/>
  </r>
  <r>
    <s v="IN-AMD-105541"/>
    <x v="34"/>
    <x v="1"/>
    <x v="20"/>
    <n v="3"/>
    <n v="498.37"/>
    <n v="0.1"/>
    <n v="1345.6"/>
    <n v="0"/>
    <x v="1"/>
    <x v="1"/>
    <x v="3"/>
    <x v="8"/>
  </r>
  <r>
    <s v="IN-AMD-105542"/>
    <x v="572"/>
    <x v="2"/>
    <x v="3"/>
    <n v="3"/>
    <n v="13587.93"/>
    <n v="0.2"/>
    <n v="32611.03"/>
    <n v="9782.67"/>
    <x v="2"/>
    <x v="1"/>
    <x v="0"/>
    <x v="9"/>
  </r>
  <r>
    <s v="IN-AMD-105543"/>
    <x v="810"/>
    <x v="0"/>
    <x v="8"/>
    <n v="4"/>
    <n v="1503.46"/>
    <n v="0.05"/>
    <n v="5713.15"/>
    <n v="1799.41"/>
    <x v="2"/>
    <x v="1"/>
    <x v="0"/>
    <x v="9"/>
  </r>
  <r>
    <s v="IN-AMD-105544"/>
    <x v="754"/>
    <x v="1"/>
    <x v="2"/>
    <n v="4"/>
    <n v="813.62"/>
    <n v="0"/>
    <n v="3254.48"/>
    <n v="1060.19"/>
    <x v="3"/>
    <x v="0"/>
    <x v="0"/>
    <x v="7"/>
  </r>
  <r>
    <s v="IN-AMD-105545"/>
    <x v="304"/>
    <x v="2"/>
    <x v="11"/>
    <n v="2"/>
    <n v="23176.63"/>
    <n v="0"/>
    <n v="46353.26"/>
    <n v="0"/>
    <x v="1"/>
    <x v="1"/>
    <x v="3"/>
    <x v="6"/>
  </r>
  <r>
    <s v="IN-AMD-105546"/>
    <x v="844"/>
    <x v="4"/>
    <x v="14"/>
    <n v="4"/>
    <n v="791.68"/>
    <n v="0.05"/>
    <n v="3008.38"/>
    <n v="0"/>
    <x v="0"/>
    <x v="1"/>
    <x v="2"/>
    <x v="3"/>
  </r>
  <r>
    <s v="IN-AMD-105547"/>
    <x v="436"/>
    <x v="4"/>
    <x v="14"/>
    <n v="1"/>
    <n v="721.92"/>
    <n v="0.05"/>
    <n v="685.82"/>
    <n v="105.85"/>
    <x v="3"/>
    <x v="1"/>
    <x v="0"/>
    <x v="4"/>
  </r>
  <r>
    <s v="IN-AMD-105548"/>
    <x v="823"/>
    <x v="2"/>
    <x v="9"/>
    <n v="3"/>
    <n v="18048.32"/>
    <n v="0"/>
    <n v="54144.959999999999"/>
    <n v="8607.01"/>
    <x v="1"/>
    <x v="1"/>
    <x v="0"/>
    <x v="8"/>
  </r>
  <r>
    <s v="IN-AMD-105549"/>
    <x v="746"/>
    <x v="2"/>
    <x v="3"/>
    <n v="2"/>
    <n v="8227.89"/>
    <n v="0.1"/>
    <n v="14810.2"/>
    <n v="4343.8"/>
    <x v="1"/>
    <x v="1"/>
    <x v="0"/>
    <x v="8"/>
  </r>
  <r>
    <s v="IN-AMD-105550"/>
    <x v="891"/>
    <x v="0"/>
    <x v="8"/>
    <n v="3"/>
    <n v="1181.6199999999999"/>
    <n v="0"/>
    <n v="3544.86"/>
    <n v="604.63"/>
    <x v="1"/>
    <x v="1"/>
    <x v="0"/>
    <x v="3"/>
  </r>
  <r>
    <s v="IN-AMD-105551"/>
    <x v="95"/>
    <x v="1"/>
    <x v="4"/>
    <n v="4"/>
    <n v="1058.8800000000001"/>
    <n v="0"/>
    <n v="4235.5200000000004"/>
    <n v="1046.8800000000001"/>
    <x v="4"/>
    <x v="1"/>
    <x v="0"/>
    <x v="5"/>
  </r>
  <r>
    <s v="IN-AMD-105552"/>
    <x v="770"/>
    <x v="3"/>
    <x v="24"/>
    <n v="1"/>
    <n v="5137.6000000000004"/>
    <n v="0.1"/>
    <n v="4623.84"/>
    <n v="0"/>
    <x v="2"/>
    <x v="2"/>
    <x v="2"/>
    <x v="1"/>
  </r>
  <r>
    <s v="IN-AMD-105553"/>
    <x v="683"/>
    <x v="3"/>
    <x v="24"/>
    <n v="4"/>
    <n v="4267.4399999999996"/>
    <n v="0.2"/>
    <n v="13655.81"/>
    <n v="2440.96"/>
    <x v="3"/>
    <x v="1"/>
    <x v="0"/>
    <x v="0"/>
  </r>
  <r>
    <s v="IN-AMD-105554"/>
    <x v="94"/>
    <x v="1"/>
    <x v="15"/>
    <n v="3"/>
    <n v="865.29"/>
    <n v="0"/>
    <n v="2595.87"/>
    <n v="580.66999999999996"/>
    <x v="1"/>
    <x v="1"/>
    <x v="0"/>
    <x v="5"/>
  </r>
  <r>
    <s v="IN-AMD-105555"/>
    <x v="164"/>
    <x v="2"/>
    <x v="6"/>
    <n v="2"/>
    <n v="6477.2"/>
    <n v="0"/>
    <n v="12954.4"/>
    <n v="2046.77"/>
    <x v="3"/>
    <x v="1"/>
    <x v="0"/>
    <x v="4"/>
  </r>
  <r>
    <s v="IN-AMD-105556"/>
    <x v="290"/>
    <x v="1"/>
    <x v="15"/>
    <n v="3"/>
    <n v="522.35"/>
    <n v="0.1"/>
    <n v="1410.35"/>
    <n v="443.67"/>
    <x v="1"/>
    <x v="1"/>
    <x v="1"/>
    <x v="4"/>
  </r>
  <r>
    <s v="IN-AMD-105557"/>
    <x v="124"/>
    <x v="3"/>
    <x v="23"/>
    <n v="2"/>
    <n v="5323.88"/>
    <n v="0"/>
    <n v="10647.76"/>
    <n v="1640.17"/>
    <x v="1"/>
    <x v="1"/>
    <x v="0"/>
    <x v="8"/>
  </r>
  <r>
    <s v="IN-AMD-105558"/>
    <x v="930"/>
    <x v="3"/>
    <x v="18"/>
    <n v="1"/>
    <n v="7679.34"/>
    <n v="0"/>
    <n v="7679.34"/>
    <n v="2296.58"/>
    <x v="2"/>
    <x v="1"/>
    <x v="0"/>
    <x v="0"/>
  </r>
  <r>
    <s v="IN-AMD-105559"/>
    <x v="951"/>
    <x v="1"/>
    <x v="2"/>
    <n v="4"/>
    <n v="307.7"/>
    <n v="0.25"/>
    <n v="923.1"/>
    <n v="210.35"/>
    <x v="3"/>
    <x v="1"/>
    <x v="0"/>
    <x v="0"/>
  </r>
  <r>
    <s v="IN-AMD-105560"/>
    <x v="597"/>
    <x v="3"/>
    <x v="23"/>
    <n v="4"/>
    <n v="3638"/>
    <n v="0.15"/>
    <n v="12369.2"/>
    <n v="2072.0100000000002"/>
    <x v="1"/>
    <x v="1"/>
    <x v="0"/>
    <x v="8"/>
  </r>
  <r>
    <s v="IN-AMD-105561"/>
    <x v="155"/>
    <x v="2"/>
    <x v="11"/>
    <n v="1"/>
    <n v="2373.5100000000002"/>
    <n v="0.15"/>
    <n v="2017.48"/>
    <n v="401.02"/>
    <x v="1"/>
    <x v="1"/>
    <x v="0"/>
    <x v="5"/>
  </r>
  <r>
    <s v="IN-AMD-105562"/>
    <x v="54"/>
    <x v="0"/>
    <x v="0"/>
    <n v="3"/>
    <n v="428.05"/>
    <n v="0"/>
    <n v="1284.1500000000001"/>
    <n v="280.07"/>
    <x v="3"/>
    <x v="0"/>
    <x v="0"/>
    <x v="5"/>
  </r>
  <r>
    <s v="IN-AMD-105563"/>
    <x v="369"/>
    <x v="0"/>
    <x v="21"/>
    <n v="1"/>
    <n v="2632.05"/>
    <n v="0"/>
    <n v="2632.05"/>
    <n v="484.55"/>
    <x v="1"/>
    <x v="1"/>
    <x v="0"/>
    <x v="4"/>
  </r>
  <r>
    <s v="IN-AMD-105564"/>
    <x v="244"/>
    <x v="2"/>
    <x v="3"/>
    <n v="4"/>
    <n v="3826.28"/>
    <n v="0.1"/>
    <n v="13774.61"/>
    <n v="4218.37"/>
    <x v="1"/>
    <x v="1"/>
    <x v="0"/>
    <x v="8"/>
  </r>
  <r>
    <s v="IN-AMD-105565"/>
    <x v="432"/>
    <x v="4"/>
    <x v="22"/>
    <n v="2"/>
    <n v="1075.48"/>
    <n v="0.15"/>
    <n v="1828.32"/>
    <n v="367.97"/>
    <x v="1"/>
    <x v="1"/>
    <x v="1"/>
    <x v="6"/>
  </r>
  <r>
    <s v="IN-AMD-105566"/>
    <x v="1"/>
    <x v="2"/>
    <x v="3"/>
    <n v="4"/>
    <n v="13747.49"/>
    <n v="0.1"/>
    <n v="49490.96"/>
    <n v="11524.28"/>
    <x v="1"/>
    <x v="1"/>
    <x v="0"/>
    <x v="9"/>
  </r>
  <r>
    <s v="IN-AMD-105567"/>
    <x v="642"/>
    <x v="3"/>
    <x v="5"/>
    <n v="3"/>
    <n v="2715.33"/>
    <n v="0"/>
    <n v="8145.99"/>
    <n v="0"/>
    <x v="1"/>
    <x v="1"/>
    <x v="3"/>
    <x v="2"/>
  </r>
  <r>
    <s v="IN-AMD-105568"/>
    <x v="311"/>
    <x v="0"/>
    <x v="21"/>
    <n v="2"/>
    <n v="1926.7"/>
    <n v="0.05"/>
    <n v="3660.73"/>
    <n v="628.91999999999996"/>
    <x v="3"/>
    <x v="1"/>
    <x v="0"/>
    <x v="4"/>
  </r>
  <r>
    <s v="IN-AMD-105569"/>
    <x v="732"/>
    <x v="2"/>
    <x v="11"/>
    <n v="3"/>
    <n v="3245.94"/>
    <n v="0"/>
    <n v="9737.82"/>
    <n v="1351.23"/>
    <x v="1"/>
    <x v="1"/>
    <x v="1"/>
    <x v="8"/>
  </r>
  <r>
    <s v="IN-AMD-105570"/>
    <x v="901"/>
    <x v="4"/>
    <x v="12"/>
    <n v="4"/>
    <n v="1030.5999999999999"/>
    <n v="0.2"/>
    <n v="3297.92"/>
    <n v="1084.95"/>
    <x v="0"/>
    <x v="1"/>
    <x v="0"/>
    <x v="2"/>
  </r>
  <r>
    <s v="IN-AMD-105571"/>
    <x v="495"/>
    <x v="1"/>
    <x v="2"/>
    <n v="4"/>
    <n v="850.21"/>
    <n v="0.1"/>
    <n v="3060.76"/>
    <n v="973.63"/>
    <x v="1"/>
    <x v="1"/>
    <x v="0"/>
    <x v="1"/>
  </r>
  <r>
    <s v="IN-AMD-105572"/>
    <x v="817"/>
    <x v="0"/>
    <x v="8"/>
    <n v="2"/>
    <n v="1474.68"/>
    <n v="0.05"/>
    <n v="2801.89"/>
    <n v="517.17999999999995"/>
    <x v="1"/>
    <x v="1"/>
    <x v="0"/>
    <x v="6"/>
  </r>
  <r>
    <s v="IN-AMD-105573"/>
    <x v="844"/>
    <x v="2"/>
    <x v="6"/>
    <n v="3"/>
    <n v="17488.560000000001"/>
    <n v="0.2"/>
    <n v="41972.54"/>
    <n v="9746.23"/>
    <x v="0"/>
    <x v="0"/>
    <x v="0"/>
    <x v="1"/>
  </r>
  <r>
    <s v="IN-AMD-105574"/>
    <x v="546"/>
    <x v="2"/>
    <x v="11"/>
    <n v="2"/>
    <n v="16495.740000000002"/>
    <n v="0.2"/>
    <n v="26393.18"/>
    <n v="5138.34"/>
    <x v="1"/>
    <x v="1"/>
    <x v="1"/>
    <x v="0"/>
  </r>
  <r>
    <s v="IN-AMD-105575"/>
    <x v="352"/>
    <x v="0"/>
    <x v="0"/>
    <n v="2"/>
    <n v="2509.1799999999998"/>
    <n v="0.1"/>
    <n v="4516.5200000000004"/>
    <n v="0"/>
    <x v="0"/>
    <x v="2"/>
    <x v="2"/>
    <x v="4"/>
  </r>
  <r>
    <s v="IN-AMD-105576"/>
    <x v="491"/>
    <x v="2"/>
    <x v="11"/>
    <n v="3"/>
    <n v="13155.2"/>
    <n v="0.1"/>
    <n v="35519.040000000001"/>
    <n v="6159.04"/>
    <x v="2"/>
    <x v="1"/>
    <x v="0"/>
    <x v="6"/>
  </r>
  <r>
    <s v="IN-AMD-105577"/>
    <x v="49"/>
    <x v="0"/>
    <x v="1"/>
    <n v="2"/>
    <n v="1016.36"/>
    <n v="0.05"/>
    <n v="1931.08"/>
    <n v="592.42999999999995"/>
    <x v="2"/>
    <x v="1"/>
    <x v="0"/>
    <x v="5"/>
  </r>
  <r>
    <s v="IN-AMD-105578"/>
    <x v="551"/>
    <x v="4"/>
    <x v="7"/>
    <n v="1"/>
    <n v="960.51"/>
    <n v="0.05"/>
    <n v="912.48"/>
    <n v="147.25"/>
    <x v="1"/>
    <x v="1"/>
    <x v="0"/>
    <x v="6"/>
  </r>
  <r>
    <s v="IN-AMD-105579"/>
    <x v="80"/>
    <x v="3"/>
    <x v="18"/>
    <n v="2"/>
    <n v="4842.55"/>
    <n v="0.1"/>
    <n v="8716.59"/>
    <n v="1630.52"/>
    <x v="2"/>
    <x v="1"/>
    <x v="0"/>
    <x v="6"/>
  </r>
  <r>
    <s v="IN-AMD-105580"/>
    <x v="273"/>
    <x v="1"/>
    <x v="15"/>
    <n v="4"/>
    <n v="1372.34"/>
    <n v="0.15"/>
    <n v="4665.96"/>
    <n v="1513.53"/>
    <x v="1"/>
    <x v="1"/>
    <x v="0"/>
    <x v="8"/>
  </r>
  <r>
    <s v="IN-AMD-105581"/>
    <x v="560"/>
    <x v="3"/>
    <x v="5"/>
    <n v="3"/>
    <n v="2082.54"/>
    <n v="0.1"/>
    <n v="5622.86"/>
    <n v="1044.53"/>
    <x v="1"/>
    <x v="2"/>
    <x v="0"/>
    <x v="4"/>
  </r>
  <r>
    <s v="IN-AMD-105582"/>
    <x v="14"/>
    <x v="0"/>
    <x v="21"/>
    <n v="4"/>
    <n v="1677.98"/>
    <n v="0.05"/>
    <n v="6376.32"/>
    <n v="2100.9299999999998"/>
    <x v="1"/>
    <x v="1"/>
    <x v="0"/>
    <x v="6"/>
  </r>
  <r>
    <s v="IN-AMD-105583"/>
    <x v="540"/>
    <x v="1"/>
    <x v="15"/>
    <n v="1"/>
    <n v="485.05"/>
    <n v="0.1"/>
    <n v="436.54"/>
    <n v="65.98"/>
    <x v="2"/>
    <x v="1"/>
    <x v="0"/>
    <x v="5"/>
  </r>
  <r>
    <s v="IN-AMD-105584"/>
    <x v="307"/>
    <x v="0"/>
    <x v="21"/>
    <n v="1"/>
    <n v="749.12"/>
    <n v="0.15"/>
    <n v="636.75"/>
    <n v="168.93"/>
    <x v="0"/>
    <x v="2"/>
    <x v="1"/>
    <x v="0"/>
  </r>
  <r>
    <s v="IN-AMD-105585"/>
    <x v="45"/>
    <x v="1"/>
    <x v="19"/>
    <n v="2"/>
    <n v="804.2"/>
    <n v="0.15"/>
    <n v="1367.14"/>
    <n v="251.67"/>
    <x v="2"/>
    <x v="0"/>
    <x v="0"/>
    <x v="5"/>
  </r>
  <r>
    <s v="IN-AMD-105586"/>
    <x v="180"/>
    <x v="2"/>
    <x v="6"/>
    <n v="4"/>
    <n v="15017.69"/>
    <n v="0.05"/>
    <n v="57067.22"/>
    <n v="11058.64"/>
    <x v="0"/>
    <x v="1"/>
    <x v="0"/>
    <x v="0"/>
  </r>
  <r>
    <s v="IN-AMD-105587"/>
    <x v="927"/>
    <x v="2"/>
    <x v="3"/>
    <n v="2"/>
    <n v="28890.87"/>
    <n v="0.2"/>
    <n v="46225.39"/>
    <n v="14409.38"/>
    <x v="3"/>
    <x v="1"/>
    <x v="0"/>
    <x v="5"/>
  </r>
  <r>
    <s v="IN-AMD-105588"/>
    <x v="518"/>
    <x v="1"/>
    <x v="19"/>
    <n v="2"/>
    <n v="670.34"/>
    <n v="0"/>
    <n v="1340.68"/>
    <n v="337.51"/>
    <x v="0"/>
    <x v="0"/>
    <x v="1"/>
    <x v="3"/>
  </r>
  <r>
    <s v="IN-AMD-105589"/>
    <x v="255"/>
    <x v="3"/>
    <x v="18"/>
    <n v="4"/>
    <n v="3070.51"/>
    <n v="0.05"/>
    <n v="11667.94"/>
    <n v="1986.8"/>
    <x v="1"/>
    <x v="1"/>
    <x v="1"/>
    <x v="3"/>
  </r>
  <r>
    <s v="IN-AMD-105590"/>
    <x v="562"/>
    <x v="1"/>
    <x v="15"/>
    <n v="1"/>
    <n v="437.53"/>
    <n v="0.2"/>
    <n v="350.02"/>
    <n v="118.12"/>
    <x v="1"/>
    <x v="1"/>
    <x v="0"/>
    <x v="3"/>
  </r>
  <r>
    <s v="IN-AMD-105591"/>
    <x v="149"/>
    <x v="4"/>
    <x v="22"/>
    <n v="1"/>
    <n v="830.98"/>
    <n v="0.1"/>
    <n v="747.88"/>
    <n v="0"/>
    <x v="1"/>
    <x v="0"/>
    <x v="3"/>
    <x v="5"/>
  </r>
  <r>
    <s v="IN-AMD-105592"/>
    <x v="747"/>
    <x v="2"/>
    <x v="6"/>
    <n v="1"/>
    <n v="18988.91"/>
    <n v="0.15"/>
    <n v="16140.57"/>
    <n v="5201.6099999999997"/>
    <x v="1"/>
    <x v="1"/>
    <x v="0"/>
    <x v="4"/>
  </r>
  <r>
    <s v="IN-AMD-105593"/>
    <x v="59"/>
    <x v="0"/>
    <x v="8"/>
    <n v="3"/>
    <n v="850.03"/>
    <n v="0"/>
    <n v="2550.09"/>
    <n v="840.85"/>
    <x v="1"/>
    <x v="1"/>
    <x v="0"/>
    <x v="7"/>
  </r>
  <r>
    <s v="IN-AMD-105594"/>
    <x v="75"/>
    <x v="0"/>
    <x v="1"/>
    <n v="3"/>
    <n v="1314.27"/>
    <n v="0.1"/>
    <n v="3548.53"/>
    <n v="767.27"/>
    <x v="1"/>
    <x v="1"/>
    <x v="0"/>
    <x v="0"/>
  </r>
  <r>
    <s v="IN-AMD-105595"/>
    <x v="240"/>
    <x v="3"/>
    <x v="23"/>
    <n v="2"/>
    <n v="7599.84"/>
    <n v="0.25"/>
    <n v="11399.76"/>
    <n v="2452.4299999999998"/>
    <x v="0"/>
    <x v="1"/>
    <x v="0"/>
    <x v="2"/>
  </r>
  <r>
    <s v="IN-AMD-105596"/>
    <x v="757"/>
    <x v="1"/>
    <x v="4"/>
    <n v="3"/>
    <n v="1071.55"/>
    <n v="0"/>
    <n v="3214.65"/>
    <n v="794.48"/>
    <x v="1"/>
    <x v="1"/>
    <x v="0"/>
    <x v="5"/>
  </r>
  <r>
    <s v="IN-AMD-105597"/>
    <x v="131"/>
    <x v="2"/>
    <x v="11"/>
    <n v="3"/>
    <n v="22931.86"/>
    <n v="0.05"/>
    <n v="65355.8"/>
    <n v="17416.509999999998"/>
    <x v="0"/>
    <x v="1"/>
    <x v="0"/>
    <x v="9"/>
  </r>
  <r>
    <s v="IN-AMD-105598"/>
    <x v="483"/>
    <x v="3"/>
    <x v="24"/>
    <n v="4"/>
    <n v="3343.14"/>
    <n v="0.05"/>
    <n v="12703.93"/>
    <n v="1683.76"/>
    <x v="1"/>
    <x v="1"/>
    <x v="0"/>
    <x v="0"/>
  </r>
  <r>
    <s v="IN-AMD-105599"/>
    <x v="624"/>
    <x v="3"/>
    <x v="23"/>
    <n v="2"/>
    <n v="4593.96"/>
    <n v="0.05"/>
    <n v="8728.52"/>
    <n v="1183.28"/>
    <x v="1"/>
    <x v="0"/>
    <x v="1"/>
    <x v="4"/>
  </r>
  <r>
    <s v="IN-AMD-105600"/>
    <x v="318"/>
    <x v="2"/>
    <x v="9"/>
    <n v="2"/>
    <n v="24030.99"/>
    <n v="0.1"/>
    <n v="43255.78"/>
    <n v="7683.25"/>
    <x v="1"/>
    <x v="1"/>
    <x v="0"/>
    <x v="5"/>
  </r>
  <r>
    <s v="IN-AMD-105601"/>
    <x v="89"/>
    <x v="1"/>
    <x v="2"/>
    <n v="4"/>
    <n v="1142.6400000000001"/>
    <n v="0"/>
    <n v="4570.5600000000004"/>
    <n v="1002.51"/>
    <x v="0"/>
    <x v="0"/>
    <x v="0"/>
    <x v="1"/>
  </r>
  <r>
    <s v="IN-AMD-105602"/>
    <x v="657"/>
    <x v="3"/>
    <x v="18"/>
    <n v="1"/>
    <n v="7889.6"/>
    <n v="0.1"/>
    <n v="7100.64"/>
    <n v="0"/>
    <x v="1"/>
    <x v="0"/>
    <x v="3"/>
    <x v="4"/>
  </r>
  <r>
    <s v="IN-AMD-105603"/>
    <x v="741"/>
    <x v="4"/>
    <x v="22"/>
    <n v="4"/>
    <n v="765.07"/>
    <n v="0.05"/>
    <n v="2907.27"/>
    <n v="480.09"/>
    <x v="4"/>
    <x v="1"/>
    <x v="0"/>
    <x v="6"/>
  </r>
  <r>
    <s v="IN-AMD-105604"/>
    <x v="686"/>
    <x v="0"/>
    <x v="21"/>
    <n v="1"/>
    <n v="894.61"/>
    <n v="0.1"/>
    <n v="805.15"/>
    <n v="153.15"/>
    <x v="2"/>
    <x v="1"/>
    <x v="0"/>
    <x v="9"/>
  </r>
  <r>
    <s v="IN-AMD-105605"/>
    <x v="855"/>
    <x v="2"/>
    <x v="9"/>
    <n v="2"/>
    <n v="26889.53"/>
    <n v="0"/>
    <n v="53779.06"/>
    <n v="11495.7"/>
    <x v="1"/>
    <x v="1"/>
    <x v="0"/>
    <x v="8"/>
  </r>
  <r>
    <s v="IN-AMD-105606"/>
    <x v="70"/>
    <x v="0"/>
    <x v="8"/>
    <n v="2"/>
    <n v="852.59"/>
    <n v="0.1"/>
    <n v="1534.66"/>
    <n v="282.81"/>
    <x v="0"/>
    <x v="0"/>
    <x v="0"/>
    <x v="5"/>
  </r>
  <r>
    <s v="IN-AMD-105607"/>
    <x v="633"/>
    <x v="2"/>
    <x v="9"/>
    <n v="3"/>
    <n v="7350.09"/>
    <n v="0.15"/>
    <n v="18742.73"/>
    <n v="3909.98"/>
    <x v="2"/>
    <x v="1"/>
    <x v="0"/>
    <x v="3"/>
  </r>
  <r>
    <s v="IN-AMD-105608"/>
    <x v="831"/>
    <x v="4"/>
    <x v="17"/>
    <n v="3"/>
    <n v="396.58"/>
    <n v="0.1"/>
    <n v="1070.77"/>
    <n v="159.91"/>
    <x v="1"/>
    <x v="1"/>
    <x v="0"/>
    <x v="4"/>
  </r>
  <r>
    <s v="IN-AMD-105609"/>
    <x v="882"/>
    <x v="2"/>
    <x v="9"/>
    <n v="4"/>
    <n v="17925.580000000002"/>
    <n v="0.15"/>
    <n v="60946.97"/>
    <n v="7526.74"/>
    <x v="1"/>
    <x v="1"/>
    <x v="0"/>
    <x v="8"/>
  </r>
  <r>
    <s v="IN-AMD-105610"/>
    <x v="663"/>
    <x v="1"/>
    <x v="2"/>
    <n v="3"/>
    <n v="1063.05"/>
    <n v="0.25"/>
    <n v="2391.86"/>
    <n v="395.49"/>
    <x v="1"/>
    <x v="1"/>
    <x v="0"/>
    <x v="8"/>
  </r>
  <r>
    <s v="IN-AMD-105611"/>
    <x v="175"/>
    <x v="0"/>
    <x v="21"/>
    <n v="2"/>
    <n v="541.84"/>
    <n v="0.2"/>
    <n v="866.94"/>
    <n v="158.37"/>
    <x v="2"/>
    <x v="1"/>
    <x v="0"/>
    <x v="7"/>
  </r>
  <r>
    <s v="IN-AMD-105612"/>
    <x v="38"/>
    <x v="0"/>
    <x v="21"/>
    <n v="2"/>
    <n v="1509.52"/>
    <n v="0.2"/>
    <n v="2415.23"/>
    <n v="728.6"/>
    <x v="3"/>
    <x v="1"/>
    <x v="0"/>
    <x v="7"/>
  </r>
  <r>
    <s v="IN-AMD-105613"/>
    <x v="442"/>
    <x v="2"/>
    <x v="11"/>
    <n v="1"/>
    <n v="2066.6999999999998"/>
    <n v="0"/>
    <n v="2066.6999999999998"/>
    <n v="605.28"/>
    <x v="1"/>
    <x v="0"/>
    <x v="1"/>
    <x v="4"/>
  </r>
  <r>
    <s v="IN-AMD-105614"/>
    <x v="506"/>
    <x v="3"/>
    <x v="18"/>
    <n v="3"/>
    <n v="5902.04"/>
    <n v="0.1"/>
    <n v="15935.51"/>
    <n v="4574.28"/>
    <x v="1"/>
    <x v="1"/>
    <x v="0"/>
    <x v="3"/>
  </r>
  <r>
    <s v="IN-AMD-105615"/>
    <x v="775"/>
    <x v="3"/>
    <x v="5"/>
    <n v="1"/>
    <n v="1445.05"/>
    <n v="0"/>
    <n v="1445.05"/>
    <n v="492.61"/>
    <x v="2"/>
    <x v="1"/>
    <x v="1"/>
    <x v="7"/>
  </r>
  <r>
    <s v="IN-AMD-105616"/>
    <x v="522"/>
    <x v="2"/>
    <x v="3"/>
    <n v="2"/>
    <n v="30339.1"/>
    <n v="0.15"/>
    <n v="51576.47"/>
    <n v="11045.84"/>
    <x v="1"/>
    <x v="0"/>
    <x v="0"/>
    <x v="5"/>
  </r>
  <r>
    <s v="IN-AMD-105617"/>
    <x v="643"/>
    <x v="4"/>
    <x v="12"/>
    <n v="3"/>
    <n v="409.04"/>
    <n v="0.15"/>
    <n v="1043.05"/>
    <n v="150.22"/>
    <x v="1"/>
    <x v="2"/>
    <x v="0"/>
    <x v="9"/>
  </r>
  <r>
    <s v="IN-AMD-105618"/>
    <x v="28"/>
    <x v="0"/>
    <x v="21"/>
    <n v="1"/>
    <n v="1835.94"/>
    <n v="0"/>
    <n v="1835.94"/>
    <n v="565.94000000000005"/>
    <x v="2"/>
    <x v="2"/>
    <x v="0"/>
    <x v="5"/>
  </r>
  <r>
    <s v="IN-AMD-105619"/>
    <x v="122"/>
    <x v="0"/>
    <x v="13"/>
    <n v="2"/>
    <n v="1034.2"/>
    <n v="0.1"/>
    <n v="1861.56"/>
    <n v="473.11"/>
    <x v="1"/>
    <x v="1"/>
    <x v="0"/>
    <x v="9"/>
  </r>
  <r>
    <s v="IN-AMD-105620"/>
    <x v="478"/>
    <x v="0"/>
    <x v="0"/>
    <n v="1"/>
    <n v="940.34"/>
    <n v="0.2"/>
    <n v="752.27"/>
    <n v="263.25"/>
    <x v="2"/>
    <x v="1"/>
    <x v="0"/>
    <x v="7"/>
  </r>
  <r>
    <s v="IN-AMD-105621"/>
    <x v="268"/>
    <x v="2"/>
    <x v="9"/>
    <n v="3"/>
    <n v="5525.51"/>
    <n v="0.1"/>
    <n v="14918.88"/>
    <n v="2955.06"/>
    <x v="2"/>
    <x v="1"/>
    <x v="0"/>
    <x v="5"/>
  </r>
  <r>
    <s v="IN-AMD-105622"/>
    <x v="422"/>
    <x v="4"/>
    <x v="17"/>
    <n v="1"/>
    <n v="324.47000000000003"/>
    <n v="0.05"/>
    <n v="308.25"/>
    <n v="98.96"/>
    <x v="1"/>
    <x v="1"/>
    <x v="0"/>
    <x v="5"/>
  </r>
  <r>
    <s v="IN-AMD-105623"/>
    <x v="45"/>
    <x v="0"/>
    <x v="8"/>
    <n v="1"/>
    <n v="1347.86"/>
    <n v="0"/>
    <n v="1347.86"/>
    <n v="428.37"/>
    <x v="1"/>
    <x v="1"/>
    <x v="0"/>
    <x v="1"/>
  </r>
  <r>
    <s v="IN-AMD-105624"/>
    <x v="16"/>
    <x v="2"/>
    <x v="9"/>
    <n v="2"/>
    <n v="4437.42"/>
    <n v="0.15"/>
    <n v="7543.61"/>
    <n v="2611.37"/>
    <x v="1"/>
    <x v="2"/>
    <x v="0"/>
    <x v="5"/>
  </r>
  <r>
    <s v="IN-AMD-105625"/>
    <x v="877"/>
    <x v="0"/>
    <x v="1"/>
    <n v="3"/>
    <n v="1102.3"/>
    <n v="0"/>
    <n v="3306.9"/>
    <n v="1145.3800000000001"/>
    <x v="1"/>
    <x v="0"/>
    <x v="0"/>
    <x v="8"/>
  </r>
  <r>
    <s v="IN-AMD-105626"/>
    <x v="176"/>
    <x v="3"/>
    <x v="18"/>
    <n v="4"/>
    <n v="2295.2399999999998"/>
    <n v="0.1"/>
    <n v="8262.86"/>
    <n v="2876.51"/>
    <x v="1"/>
    <x v="1"/>
    <x v="0"/>
    <x v="4"/>
  </r>
  <r>
    <s v="IN-AMD-105627"/>
    <x v="356"/>
    <x v="0"/>
    <x v="13"/>
    <n v="4"/>
    <n v="1215.95"/>
    <n v="0.2"/>
    <n v="3891.04"/>
    <n v="1284.93"/>
    <x v="1"/>
    <x v="1"/>
    <x v="0"/>
    <x v="2"/>
  </r>
  <r>
    <s v="IN-AMD-105628"/>
    <x v="785"/>
    <x v="3"/>
    <x v="23"/>
    <n v="1"/>
    <n v="670.37"/>
    <n v="0.05"/>
    <n v="636.85"/>
    <n v="114.64"/>
    <x v="1"/>
    <x v="1"/>
    <x v="0"/>
    <x v="2"/>
  </r>
  <r>
    <s v="IN-AMD-105629"/>
    <x v="312"/>
    <x v="2"/>
    <x v="11"/>
    <n v="2"/>
    <n v="15656.32"/>
    <n v="0.15"/>
    <n v="26615.74"/>
    <n v="0"/>
    <x v="3"/>
    <x v="1"/>
    <x v="2"/>
    <x v="2"/>
  </r>
  <r>
    <s v="IN-AMD-105630"/>
    <x v="499"/>
    <x v="2"/>
    <x v="11"/>
    <n v="3"/>
    <n v="31507.15"/>
    <n v="0.15"/>
    <n v="80343.23"/>
    <n v="27574.74"/>
    <x v="1"/>
    <x v="0"/>
    <x v="0"/>
    <x v="4"/>
  </r>
  <r>
    <s v="IN-AMD-105631"/>
    <x v="515"/>
    <x v="1"/>
    <x v="15"/>
    <n v="2"/>
    <n v="922.71"/>
    <n v="0"/>
    <n v="1845.42"/>
    <n v="0"/>
    <x v="2"/>
    <x v="1"/>
    <x v="3"/>
    <x v="0"/>
  </r>
  <r>
    <s v="IN-AMD-105632"/>
    <x v="474"/>
    <x v="2"/>
    <x v="10"/>
    <n v="3"/>
    <n v="4832.33"/>
    <n v="0.2"/>
    <n v="11597.59"/>
    <n v="3841.19"/>
    <x v="0"/>
    <x v="1"/>
    <x v="0"/>
    <x v="5"/>
  </r>
  <r>
    <s v="IN-AMD-105633"/>
    <x v="253"/>
    <x v="1"/>
    <x v="20"/>
    <n v="2"/>
    <n v="269.86"/>
    <n v="0"/>
    <n v="539.72"/>
    <n v="158.68"/>
    <x v="2"/>
    <x v="1"/>
    <x v="0"/>
    <x v="5"/>
  </r>
  <r>
    <s v="IN-AMD-105634"/>
    <x v="134"/>
    <x v="2"/>
    <x v="6"/>
    <n v="4"/>
    <n v="13502.16"/>
    <n v="0"/>
    <n v="54008.639999999999"/>
    <n v="0"/>
    <x v="2"/>
    <x v="2"/>
    <x v="3"/>
    <x v="6"/>
  </r>
  <r>
    <s v="IN-AMD-105635"/>
    <x v="433"/>
    <x v="1"/>
    <x v="19"/>
    <n v="4"/>
    <n v="1265.21"/>
    <n v="0.2"/>
    <n v="4048.67"/>
    <n v="1191.0899999999999"/>
    <x v="1"/>
    <x v="1"/>
    <x v="0"/>
    <x v="8"/>
  </r>
  <r>
    <s v="IN-AMD-105636"/>
    <x v="613"/>
    <x v="0"/>
    <x v="1"/>
    <n v="4"/>
    <n v="1649.48"/>
    <n v="0.1"/>
    <n v="5938.13"/>
    <n v="1233.93"/>
    <x v="2"/>
    <x v="2"/>
    <x v="0"/>
    <x v="4"/>
  </r>
  <r>
    <s v="IN-AMD-105637"/>
    <x v="486"/>
    <x v="3"/>
    <x v="18"/>
    <n v="2"/>
    <n v="3448.22"/>
    <n v="0.05"/>
    <n v="6551.62"/>
    <n v="1197.19"/>
    <x v="2"/>
    <x v="1"/>
    <x v="0"/>
    <x v="4"/>
  </r>
  <r>
    <s v="IN-AMD-105638"/>
    <x v="320"/>
    <x v="2"/>
    <x v="9"/>
    <n v="2"/>
    <n v="20381.490000000002"/>
    <n v="0"/>
    <n v="40762.980000000003"/>
    <n v="11484.99"/>
    <x v="3"/>
    <x v="1"/>
    <x v="0"/>
    <x v="5"/>
  </r>
  <r>
    <s v="IN-AMD-105639"/>
    <x v="96"/>
    <x v="2"/>
    <x v="6"/>
    <n v="1"/>
    <n v="11041.36"/>
    <n v="0.05"/>
    <n v="10489.29"/>
    <n v="1469.87"/>
    <x v="3"/>
    <x v="1"/>
    <x v="0"/>
    <x v="4"/>
  </r>
  <r>
    <s v="IN-AMD-105640"/>
    <x v="620"/>
    <x v="2"/>
    <x v="10"/>
    <n v="4"/>
    <n v="27604.51"/>
    <n v="0.25"/>
    <n v="82813.53"/>
    <n v="13455.11"/>
    <x v="1"/>
    <x v="1"/>
    <x v="0"/>
    <x v="8"/>
  </r>
  <r>
    <s v="IN-AMD-105641"/>
    <x v="6"/>
    <x v="2"/>
    <x v="3"/>
    <n v="1"/>
    <n v="11483.68"/>
    <n v="0"/>
    <n v="11483.68"/>
    <n v="1457"/>
    <x v="4"/>
    <x v="0"/>
    <x v="0"/>
    <x v="0"/>
  </r>
  <r>
    <s v="IN-AMD-105642"/>
    <x v="374"/>
    <x v="0"/>
    <x v="1"/>
    <n v="2"/>
    <n v="1585.74"/>
    <n v="0.15"/>
    <n v="2695.76"/>
    <n v="499.37"/>
    <x v="2"/>
    <x v="2"/>
    <x v="0"/>
    <x v="1"/>
  </r>
  <r>
    <s v="IN-AMD-105643"/>
    <x v="181"/>
    <x v="0"/>
    <x v="1"/>
    <n v="3"/>
    <n v="2621.12"/>
    <n v="0.05"/>
    <n v="7470.19"/>
    <n v="1433.06"/>
    <x v="3"/>
    <x v="1"/>
    <x v="0"/>
    <x v="6"/>
  </r>
  <r>
    <s v="IN-AMD-105644"/>
    <x v="151"/>
    <x v="3"/>
    <x v="18"/>
    <n v="4"/>
    <n v="2875.94"/>
    <n v="0.1"/>
    <n v="10353.379999999999"/>
    <n v="3369.86"/>
    <x v="1"/>
    <x v="1"/>
    <x v="0"/>
    <x v="4"/>
  </r>
  <r>
    <s v="IN-AMD-105645"/>
    <x v="684"/>
    <x v="1"/>
    <x v="19"/>
    <n v="4"/>
    <n v="440.15"/>
    <n v="0.1"/>
    <n v="1584.54"/>
    <n v="467.66"/>
    <x v="2"/>
    <x v="1"/>
    <x v="0"/>
    <x v="0"/>
  </r>
  <r>
    <s v="IN-AMD-105646"/>
    <x v="591"/>
    <x v="3"/>
    <x v="16"/>
    <n v="4"/>
    <n v="1057.0899999999999"/>
    <n v="0.05"/>
    <n v="4016.94"/>
    <n v="1115.78"/>
    <x v="1"/>
    <x v="1"/>
    <x v="0"/>
    <x v="8"/>
  </r>
  <r>
    <s v="IN-AMD-105647"/>
    <x v="515"/>
    <x v="3"/>
    <x v="18"/>
    <n v="4"/>
    <n v="4579.76"/>
    <n v="0"/>
    <n v="18319.04"/>
    <n v="5556.18"/>
    <x v="1"/>
    <x v="1"/>
    <x v="0"/>
    <x v="4"/>
  </r>
  <r>
    <s v="IN-AMD-105648"/>
    <x v="707"/>
    <x v="0"/>
    <x v="13"/>
    <n v="4"/>
    <n v="723.64"/>
    <n v="0"/>
    <n v="2894.56"/>
    <n v="772.09"/>
    <x v="1"/>
    <x v="1"/>
    <x v="0"/>
    <x v="0"/>
  </r>
  <r>
    <s v="IN-AMD-105649"/>
    <x v="840"/>
    <x v="0"/>
    <x v="1"/>
    <n v="2"/>
    <n v="2812.25"/>
    <n v="0.1"/>
    <n v="5062.05"/>
    <n v="0"/>
    <x v="1"/>
    <x v="1"/>
    <x v="3"/>
    <x v="4"/>
  </r>
  <r>
    <s v="IN-AMD-105650"/>
    <x v="656"/>
    <x v="0"/>
    <x v="1"/>
    <n v="4"/>
    <n v="1790.58"/>
    <n v="0.2"/>
    <n v="5729.86"/>
    <n v="1949.04"/>
    <x v="1"/>
    <x v="2"/>
    <x v="0"/>
    <x v="6"/>
  </r>
  <r>
    <s v="IN-AMD-105651"/>
    <x v="472"/>
    <x v="1"/>
    <x v="19"/>
    <n v="4"/>
    <n v="666.82"/>
    <n v="0.2"/>
    <n v="2133.8200000000002"/>
    <n v="322.83"/>
    <x v="2"/>
    <x v="0"/>
    <x v="1"/>
    <x v="4"/>
  </r>
  <r>
    <s v="IN-AMD-105652"/>
    <x v="544"/>
    <x v="2"/>
    <x v="10"/>
    <n v="1"/>
    <n v="24536.93"/>
    <n v="0"/>
    <n v="24536.93"/>
    <n v="3547.37"/>
    <x v="1"/>
    <x v="1"/>
    <x v="0"/>
    <x v="8"/>
  </r>
  <r>
    <s v="IN-AMD-105653"/>
    <x v="899"/>
    <x v="2"/>
    <x v="6"/>
    <n v="3"/>
    <n v="31205.21"/>
    <n v="0.2"/>
    <n v="74892.5"/>
    <n v="13106.24"/>
    <x v="4"/>
    <x v="2"/>
    <x v="0"/>
    <x v="7"/>
  </r>
  <r>
    <s v="IN-AMD-105654"/>
    <x v="292"/>
    <x v="3"/>
    <x v="16"/>
    <n v="4"/>
    <n v="1180.8"/>
    <n v="0"/>
    <n v="4723.2"/>
    <n v="1497.06"/>
    <x v="2"/>
    <x v="1"/>
    <x v="0"/>
    <x v="0"/>
  </r>
  <r>
    <s v="IN-AMD-105655"/>
    <x v="206"/>
    <x v="2"/>
    <x v="10"/>
    <n v="1"/>
    <n v="15068.13"/>
    <n v="0.2"/>
    <n v="12054.5"/>
    <n v="0"/>
    <x v="0"/>
    <x v="0"/>
    <x v="3"/>
    <x v="5"/>
  </r>
  <r>
    <s v="IN-AMD-105656"/>
    <x v="464"/>
    <x v="1"/>
    <x v="2"/>
    <n v="2"/>
    <n v="773.4"/>
    <n v="0.15"/>
    <n v="1314.78"/>
    <n v="277.58999999999997"/>
    <x v="1"/>
    <x v="1"/>
    <x v="0"/>
    <x v="4"/>
  </r>
  <r>
    <s v="IN-AMD-105657"/>
    <x v="84"/>
    <x v="1"/>
    <x v="2"/>
    <n v="1"/>
    <n v="1194.67"/>
    <n v="0.25"/>
    <n v="896"/>
    <n v="165.94"/>
    <x v="1"/>
    <x v="1"/>
    <x v="0"/>
    <x v="7"/>
  </r>
  <r>
    <s v="IN-AMD-105658"/>
    <x v="187"/>
    <x v="2"/>
    <x v="10"/>
    <n v="4"/>
    <n v="1468.11"/>
    <n v="0.05"/>
    <n v="5578.82"/>
    <n v="1900.94"/>
    <x v="0"/>
    <x v="2"/>
    <x v="0"/>
    <x v="5"/>
  </r>
  <r>
    <s v="IN-AMD-105659"/>
    <x v="954"/>
    <x v="2"/>
    <x v="9"/>
    <n v="1"/>
    <n v="8001.36"/>
    <n v="0.15"/>
    <n v="6801.16"/>
    <n v="2022.52"/>
    <x v="1"/>
    <x v="1"/>
    <x v="0"/>
    <x v="0"/>
  </r>
  <r>
    <s v="IN-AMD-105660"/>
    <x v="53"/>
    <x v="0"/>
    <x v="8"/>
    <n v="1"/>
    <n v="2632.55"/>
    <n v="0.15"/>
    <n v="2237.67"/>
    <n v="353.69"/>
    <x v="4"/>
    <x v="0"/>
    <x v="0"/>
    <x v="4"/>
  </r>
  <r>
    <s v="IN-AMD-105661"/>
    <x v="47"/>
    <x v="3"/>
    <x v="23"/>
    <n v="2"/>
    <n v="1870.08"/>
    <n v="0.05"/>
    <n v="3553.15"/>
    <n v="711.1"/>
    <x v="2"/>
    <x v="0"/>
    <x v="0"/>
    <x v="8"/>
  </r>
  <r>
    <s v="IN-AMD-105662"/>
    <x v="910"/>
    <x v="2"/>
    <x v="11"/>
    <n v="1"/>
    <n v="22872.33"/>
    <n v="0.25"/>
    <n v="17154.25"/>
    <n v="3481.52"/>
    <x v="0"/>
    <x v="1"/>
    <x v="0"/>
    <x v="1"/>
  </r>
  <r>
    <s v="IN-AMD-105663"/>
    <x v="295"/>
    <x v="3"/>
    <x v="24"/>
    <n v="2"/>
    <n v="5964.17"/>
    <n v="0"/>
    <n v="11928.34"/>
    <n v="2046.17"/>
    <x v="1"/>
    <x v="1"/>
    <x v="0"/>
    <x v="4"/>
  </r>
  <r>
    <s v="IN-AMD-105664"/>
    <x v="864"/>
    <x v="3"/>
    <x v="5"/>
    <n v="2"/>
    <n v="7663.04"/>
    <n v="0.25"/>
    <n v="11494.56"/>
    <n v="1717.15"/>
    <x v="1"/>
    <x v="1"/>
    <x v="0"/>
    <x v="0"/>
  </r>
  <r>
    <s v="IN-AMD-105665"/>
    <x v="821"/>
    <x v="0"/>
    <x v="13"/>
    <n v="1"/>
    <n v="1945.4"/>
    <n v="0.15"/>
    <n v="1653.59"/>
    <n v="517.13"/>
    <x v="1"/>
    <x v="1"/>
    <x v="0"/>
    <x v="8"/>
  </r>
  <r>
    <s v="IN-AMD-105666"/>
    <x v="518"/>
    <x v="2"/>
    <x v="3"/>
    <n v="4"/>
    <n v="28837.24"/>
    <n v="0.1"/>
    <n v="103814.06"/>
    <n v="24886.080000000002"/>
    <x v="0"/>
    <x v="1"/>
    <x v="0"/>
    <x v="5"/>
  </r>
  <r>
    <s v="IN-AMD-105667"/>
    <x v="952"/>
    <x v="1"/>
    <x v="15"/>
    <n v="3"/>
    <n v="940.46"/>
    <n v="0"/>
    <n v="2821.38"/>
    <n v="568.99"/>
    <x v="0"/>
    <x v="1"/>
    <x v="0"/>
    <x v="0"/>
  </r>
  <r>
    <s v="IN-AMD-105668"/>
    <x v="610"/>
    <x v="2"/>
    <x v="9"/>
    <n v="1"/>
    <n v="19552.34"/>
    <n v="0"/>
    <n v="19552.34"/>
    <n v="2619.83"/>
    <x v="2"/>
    <x v="1"/>
    <x v="1"/>
    <x v="5"/>
  </r>
  <r>
    <s v="IN-AMD-105669"/>
    <x v="718"/>
    <x v="1"/>
    <x v="19"/>
    <n v="1"/>
    <n v="889.72"/>
    <n v="0.15"/>
    <n v="756.26"/>
    <n v="134.63999999999999"/>
    <x v="0"/>
    <x v="2"/>
    <x v="0"/>
    <x v="7"/>
  </r>
  <r>
    <s v="IN-AMD-105670"/>
    <x v="266"/>
    <x v="0"/>
    <x v="0"/>
    <n v="1"/>
    <n v="2428.0500000000002"/>
    <n v="0.15"/>
    <n v="2063.84"/>
    <n v="0"/>
    <x v="1"/>
    <x v="0"/>
    <x v="3"/>
    <x v="5"/>
  </r>
  <r>
    <s v="IN-AMD-105671"/>
    <x v="618"/>
    <x v="3"/>
    <x v="24"/>
    <n v="3"/>
    <n v="7460.45"/>
    <n v="0.25"/>
    <n v="16786.009999999998"/>
    <n v="5468.47"/>
    <x v="3"/>
    <x v="1"/>
    <x v="0"/>
    <x v="0"/>
  </r>
  <r>
    <s v="IN-AMD-105672"/>
    <x v="785"/>
    <x v="1"/>
    <x v="20"/>
    <n v="3"/>
    <n v="824.86"/>
    <n v="0.05"/>
    <n v="2350.85"/>
    <n v="764.28"/>
    <x v="3"/>
    <x v="0"/>
    <x v="0"/>
    <x v="4"/>
  </r>
  <r>
    <s v="IN-AMD-105673"/>
    <x v="74"/>
    <x v="1"/>
    <x v="4"/>
    <n v="2"/>
    <n v="801.1"/>
    <n v="0.2"/>
    <n v="1281.76"/>
    <n v="246"/>
    <x v="2"/>
    <x v="1"/>
    <x v="0"/>
    <x v="2"/>
  </r>
  <r>
    <s v="IN-AMD-105674"/>
    <x v="280"/>
    <x v="0"/>
    <x v="21"/>
    <n v="3"/>
    <n v="2148"/>
    <n v="0.2"/>
    <n v="5155.2"/>
    <n v="1458.91"/>
    <x v="1"/>
    <x v="1"/>
    <x v="0"/>
    <x v="7"/>
  </r>
  <r>
    <s v="IN-AMD-105675"/>
    <x v="790"/>
    <x v="2"/>
    <x v="10"/>
    <n v="3"/>
    <n v="24892.84"/>
    <n v="0.25"/>
    <n v="56008.89"/>
    <n v="8618.08"/>
    <x v="0"/>
    <x v="2"/>
    <x v="0"/>
    <x v="5"/>
  </r>
  <r>
    <s v="IN-AMD-105676"/>
    <x v="490"/>
    <x v="1"/>
    <x v="4"/>
    <n v="1"/>
    <n v="1175.0899999999999"/>
    <n v="0"/>
    <n v="1175.0899999999999"/>
    <n v="217.88"/>
    <x v="4"/>
    <x v="1"/>
    <x v="1"/>
    <x v="8"/>
  </r>
  <r>
    <s v="IN-AMD-105677"/>
    <x v="34"/>
    <x v="0"/>
    <x v="0"/>
    <n v="2"/>
    <n v="2502.14"/>
    <n v="0.05"/>
    <n v="4754.07"/>
    <n v="1134.67"/>
    <x v="2"/>
    <x v="0"/>
    <x v="0"/>
    <x v="5"/>
  </r>
  <r>
    <s v="IN-AMD-105678"/>
    <x v="325"/>
    <x v="2"/>
    <x v="6"/>
    <n v="4"/>
    <n v="24581.49"/>
    <n v="0"/>
    <n v="98325.96"/>
    <n v="29343.79"/>
    <x v="2"/>
    <x v="0"/>
    <x v="0"/>
    <x v="4"/>
  </r>
  <r>
    <s v="IN-AMD-105679"/>
    <x v="757"/>
    <x v="4"/>
    <x v="17"/>
    <n v="2"/>
    <n v="641.69000000000005"/>
    <n v="0.1"/>
    <n v="1155.04"/>
    <n v="380.53"/>
    <x v="3"/>
    <x v="1"/>
    <x v="1"/>
    <x v="4"/>
  </r>
  <r>
    <s v="IN-AMD-105680"/>
    <x v="143"/>
    <x v="2"/>
    <x v="11"/>
    <n v="3"/>
    <n v="27261.360000000001"/>
    <n v="0.15"/>
    <n v="69516.47"/>
    <n v="23407.48"/>
    <x v="2"/>
    <x v="0"/>
    <x v="0"/>
    <x v="3"/>
  </r>
  <r>
    <s v="IN-AMD-105681"/>
    <x v="536"/>
    <x v="2"/>
    <x v="9"/>
    <n v="3"/>
    <n v="29236.46"/>
    <n v="0"/>
    <n v="87709.38"/>
    <n v="13803.26"/>
    <x v="1"/>
    <x v="1"/>
    <x v="0"/>
    <x v="4"/>
  </r>
  <r>
    <s v="IN-AMD-105682"/>
    <x v="79"/>
    <x v="2"/>
    <x v="9"/>
    <n v="1"/>
    <n v="19438.39"/>
    <n v="0"/>
    <n v="19438.39"/>
    <n v="4308.1499999999996"/>
    <x v="1"/>
    <x v="0"/>
    <x v="1"/>
    <x v="8"/>
  </r>
  <r>
    <s v="IN-AMD-105683"/>
    <x v="234"/>
    <x v="3"/>
    <x v="23"/>
    <n v="4"/>
    <n v="6088.14"/>
    <n v="0.1"/>
    <n v="21917.3"/>
    <n v="6036.56"/>
    <x v="2"/>
    <x v="1"/>
    <x v="0"/>
    <x v="4"/>
  </r>
  <r>
    <s v="IN-AMD-105684"/>
    <x v="327"/>
    <x v="3"/>
    <x v="24"/>
    <n v="4"/>
    <n v="4010.13"/>
    <n v="0.05"/>
    <n v="15238.49"/>
    <n v="4466.5600000000004"/>
    <x v="1"/>
    <x v="0"/>
    <x v="0"/>
    <x v="5"/>
  </r>
  <r>
    <s v="IN-AMD-105685"/>
    <x v="558"/>
    <x v="0"/>
    <x v="13"/>
    <n v="4"/>
    <n v="1002.53"/>
    <n v="0.05"/>
    <n v="3809.61"/>
    <n v="899.47"/>
    <x v="2"/>
    <x v="2"/>
    <x v="0"/>
    <x v="5"/>
  </r>
  <r>
    <s v="IN-AMD-105686"/>
    <x v="362"/>
    <x v="0"/>
    <x v="21"/>
    <n v="3"/>
    <n v="2124.58"/>
    <n v="0.05"/>
    <n v="6055.05"/>
    <n v="0"/>
    <x v="1"/>
    <x v="1"/>
    <x v="2"/>
    <x v="1"/>
  </r>
  <r>
    <s v="IN-AMD-105687"/>
    <x v="579"/>
    <x v="0"/>
    <x v="8"/>
    <n v="3"/>
    <n v="2251.12"/>
    <n v="0.1"/>
    <n v="6078.02"/>
    <n v="1849.63"/>
    <x v="1"/>
    <x v="1"/>
    <x v="0"/>
    <x v="5"/>
  </r>
  <r>
    <s v="IN-AMD-105688"/>
    <x v="680"/>
    <x v="3"/>
    <x v="16"/>
    <n v="2"/>
    <n v="5846.63"/>
    <n v="0"/>
    <n v="11693.26"/>
    <n v="3721.33"/>
    <x v="1"/>
    <x v="1"/>
    <x v="0"/>
    <x v="2"/>
  </r>
  <r>
    <s v="IN-AMD-105689"/>
    <x v="726"/>
    <x v="2"/>
    <x v="11"/>
    <n v="3"/>
    <n v="2156.29"/>
    <n v="0.1"/>
    <n v="5821.98"/>
    <n v="1891.73"/>
    <x v="1"/>
    <x v="1"/>
    <x v="0"/>
    <x v="7"/>
  </r>
  <r>
    <s v="IN-AMD-105690"/>
    <x v="742"/>
    <x v="4"/>
    <x v="14"/>
    <n v="4"/>
    <n v="642.25"/>
    <n v="0"/>
    <n v="2569"/>
    <n v="825.6"/>
    <x v="1"/>
    <x v="0"/>
    <x v="0"/>
    <x v="6"/>
  </r>
  <r>
    <s v="IN-AMD-105691"/>
    <x v="547"/>
    <x v="2"/>
    <x v="9"/>
    <n v="4"/>
    <n v="6289.07"/>
    <n v="0"/>
    <n v="25156.28"/>
    <n v="7380.4"/>
    <x v="1"/>
    <x v="1"/>
    <x v="0"/>
    <x v="3"/>
  </r>
  <r>
    <s v="IN-AMD-105692"/>
    <x v="263"/>
    <x v="4"/>
    <x v="17"/>
    <n v="4"/>
    <n v="921.9"/>
    <n v="0.15"/>
    <n v="3134.46"/>
    <n v="675.78"/>
    <x v="1"/>
    <x v="2"/>
    <x v="0"/>
    <x v="9"/>
  </r>
  <r>
    <s v="IN-AMD-105693"/>
    <x v="143"/>
    <x v="2"/>
    <x v="11"/>
    <n v="1"/>
    <n v="30663.59"/>
    <n v="0.15"/>
    <n v="26064.05"/>
    <n v="4205.45"/>
    <x v="2"/>
    <x v="0"/>
    <x v="0"/>
    <x v="4"/>
  </r>
  <r>
    <s v="IN-AMD-105694"/>
    <x v="260"/>
    <x v="1"/>
    <x v="20"/>
    <n v="2"/>
    <n v="1252.74"/>
    <n v="0"/>
    <n v="2505.48"/>
    <n v="376.51"/>
    <x v="0"/>
    <x v="1"/>
    <x v="0"/>
    <x v="8"/>
  </r>
  <r>
    <s v="IN-AMD-105695"/>
    <x v="225"/>
    <x v="2"/>
    <x v="6"/>
    <n v="2"/>
    <n v="29200.2"/>
    <n v="0"/>
    <n v="58400.4"/>
    <n v="16523.849999999999"/>
    <x v="2"/>
    <x v="1"/>
    <x v="0"/>
    <x v="5"/>
  </r>
  <r>
    <s v="IN-AMD-105696"/>
    <x v="476"/>
    <x v="2"/>
    <x v="3"/>
    <n v="3"/>
    <n v="12156.39"/>
    <n v="0"/>
    <n v="36469.17"/>
    <n v="10906.28"/>
    <x v="2"/>
    <x v="1"/>
    <x v="0"/>
    <x v="8"/>
  </r>
  <r>
    <s v="IN-AMD-105697"/>
    <x v="557"/>
    <x v="1"/>
    <x v="20"/>
    <n v="1"/>
    <n v="1413.08"/>
    <n v="0.05"/>
    <n v="1342.43"/>
    <n v="362.43"/>
    <x v="1"/>
    <x v="1"/>
    <x v="0"/>
    <x v="5"/>
  </r>
  <r>
    <s v="IN-AMD-105698"/>
    <x v="68"/>
    <x v="1"/>
    <x v="20"/>
    <n v="2"/>
    <n v="612.62"/>
    <n v="0.1"/>
    <n v="1102.72"/>
    <n v="277.60000000000002"/>
    <x v="1"/>
    <x v="1"/>
    <x v="0"/>
    <x v="8"/>
  </r>
  <r>
    <s v="IN-AMD-105699"/>
    <x v="12"/>
    <x v="0"/>
    <x v="1"/>
    <n v="1"/>
    <n v="2916.87"/>
    <n v="0.2"/>
    <n v="2333.5"/>
    <n v="596.49"/>
    <x v="1"/>
    <x v="1"/>
    <x v="0"/>
    <x v="3"/>
  </r>
  <r>
    <s v="IN-AMD-105700"/>
    <x v="851"/>
    <x v="3"/>
    <x v="24"/>
    <n v="1"/>
    <n v="7522.39"/>
    <n v="0"/>
    <n v="7522.39"/>
    <n v="1015.95"/>
    <x v="4"/>
    <x v="1"/>
    <x v="0"/>
    <x v="8"/>
  </r>
  <r>
    <s v="IN-AMD-105701"/>
    <x v="206"/>
    <x v="3"/>
    <x v="24"/>
    <n v="3"/>
    <n v="6031.57"/>
    <n v="0.05"/>
    <n v="17189.97"/>
    <n v="3179.1"/>
    <x v="3"/>
    <x v="0"/>
    <x v="0"/>
    <x v="5"/>
  </r>
  <r>
    <s v="IN-AMD-105702"/>
    <x v="701"/>
    <x v="1"/>
    <x v="19"/>
    <n v="1"/>
    <n v="1243.1400000000001"/>
    <n v="0.05"/>
    <n v="1180.98"/>
    <n v="188.01"/>
    <x v="1"/>
    <x v="1"/>
    <x v="0"/>
    <x v="2"/>
  </r>
  <r>
    <s v="IN-AMD-105703"/>
    <x v="249"/>
    <x v="0"/>
    <x v="21"/>
    <n v="2"/>
    <n v="1102.73"/>
    <n v="0.2"/>
    <n v="1764.37"/>
    <n v="396.15"/>
    <x v="1"/>
    <x v="1"/>
    <x v="0"/>
    <x v="6"/>
  </r>
  <r>
    <s v="IN-AMD-105704"/>
    <x v="707"/>
    <x v="0"/>
    <x v="13"/>
    <n v="3"/>
    <n v="455.08"/>
    <n v="0"/>
    <n v="1365.24"/>
    <n v="188.15"/>
    <x v="3"/>
    <x v="1"/>
    <x v="0"/>
    <x v="5"/>
  </r>
  <r>
    <s v="IN-AMD-105705"/>
    <x v="730"/>
    <x v="0"/>
    <x v="8"/>
    <n v="2"/>
    <n v="714.39"/>
    <n v="0"/>
    <n v="1428.78"/>
    <n v="280.16000000000003"/>
    <x v="1"/>
    <x v="0"/>
    <x v="0"/>
    <x v="8"/>
  </r>
  <r>
    <s v="IN-AMD-105706"/>
    <x v="541"/>
    <x v="0"/>
    <x v="13"/>
    <n v="1"/>
    <n v="2028.28"/>
    <n v="0.05"/>
    <n v="1926.87"/>
    <n v="619.28"/>
    <x v="1"/>
    <x v="2"/>
    <x v="0"/>
    <x v="2"/>
  </r>
  <r>
    <s v="IN-AMD-105707"/>
    <x v="521"/>
    <x v="1"/>
    <x v="2"/>
    <n v="1"/>
    <n v="1096.45"/>
    <n v="0.1"/>
    <n v="986.8"/>
    <n v="0"/>
    <x v="1"/>
    <x v="0"/>
    <x v="3"/>
    <x v="7"/>
  </r>
  <r>
    <s v="IN-AMD-105708"/>
    <x v="888"/>
    <x v="2"/>
    <x v="6"/>
    <n v="4"/>
    <n v="9819.86"/>
    <n v="0.2"/>
    <n v="31423.55"/>
    <n v="7856.8"/>
    <x v="3"/>
    <x v="1"/>
    <x v="0"/>
    <x v="1"/>
  </r>
  <r>
    <s v="IN-AMD-105709"/>
    <x v="924"/>
    <x v="2"/>
    <x v="11"/>
    <n v="3"/>
    <n v="34507.58"/>
    <n v="0"/>
    <n v="103522.74"/>
    <n v="0"/>
    <x v="1"/>
    <x v="1"/>
    <x v="3"/>
    <x v="0"/>
  </r>
  <r>
    <s v="IN-AMD-105710"/>
    <x v="447"/>
    <x v="3"/>
    <x v="5"/>
    <n v="3"/>
    <n v="1565.26"/>
    <n v="0"/>
    <n v="4695.78"/>
    <n v="964.09"/>
    <x v="1"/>
    <x v="1"/>
    <x v="0"/>
    <x v="8"/>
  </r>
  <r>
    <s v="IN-AMD-105711"/>
    <x v="431"/>
    <x v="3"/>
    <x v="24"/>
    <n v="4"/>
    <n v="4920.28"/>
    <n v="0.05"/>
    <n v="18697.060000000001"/>
    <n v="3532.35"/>
    <x v="0"/>
    <x v="1"/>
    <x v="0"/>
    <x v="6"/>
  </r>
  <r>
    <s v="IN-AMD-105712"/>
    <x v="745"/>
    <x v="2"/>
    <x v="3"/>
    <n v="2"/>
    <n v="10981.24"/>
    <n v="0"/>
    <n v="21962.48"/>
    <n v="0"/>
    <x v="2"/>
    <x v="0"/>
    <x v="2"/>
    <x v="4"/>
  </r>
  <r>
    <s v="IN-AMD-105713"/>
    <x v="40"/>
    <x v="0"/>
    <x v="21"/>
    <n v="2"/>
    <n v="2487.8000000000002"/>
    <n v="0.25"/>
    <n v="3731.7"/>
    <n v="507.15"/>
    <x v="2"/>
    <x v="2"/>
    <x v="0"/>
    <x v="4"/>
  </r>
  <r>
    <s v="IN-AMD-105714"/>
    <x v="146"/>
    <x v="4"/>
    <x v="7"/>
    <n v="1"/>
    <n v="391.78"/>
    <n v="0.1"/>
    <n v="352.6"/>
    <n v="80.41"/>
    <x v="3"/>
    <x v="1"/>
    <x v="0"/>
    <x v="3"/>
  </r>
  <r>
    <s v="IN-AMD-105715"/>
    <x v="216"/>
    <x v="2"/>
    <x v="6"/>
    <n v="3"/>
    <n v="13386.9"/>
    <n v="0"/>
    <n v="40160.699999999997"/>
    <n v="12641.79"/>
    <x v="1"/>
    <x v="1"/>
    <x v="0"/>
    <x v="8"/>
  </r>
  <r>
    <s v="IN-AMD-105716"/>
    <x v="909"/>
    <x v="3"/>
    <x v="24"/>
    <n v="1"/>
    <n v="942.25"/>
    <n v="0.05"/>
    <n v="895.14"/>
    <n v="299.39"/>
    <x v="1"/>
    <x v="1"/>
    <x v="0"/>
    <x v="8"/>
  </r>
  <r>
    <s v="IN-AMD-105717"/>
    <x v="506"/>
    <x v="3"/>
    <x v="23"/>
    <n v="4"/>
    <n v="3756.94"/>
    <n v="0.2"/>
    <n v="12022.21"/>
    <n v="2068.52"/>
    <x v="1"/>
    <x v="1"/>
    <x v="0"/>
    <x v="4"/>
  </r>
  <r>
    <s v="IN-AMD-105718"/>
    <x v="273"/>
    <x v="0"/>
    <x v="8"/>
    <n v="1"/>
    <n v="1273.73"/>
    <n v="0.1"/>
    <n v="1146.3599999999999"/>
    <n v="374.19"/>
    <x v="2"/>
    <x v="1"/>
    <x v="0"/>
    <x v="6"/>
  </r>
  <r>
    <s v="IN-AMD-105719"/>
    <x v="507"/>
    <x v="4"/>
    <x v="22"/>
    <n v="2"/>
    <n v="721.04"/>
    <n v="0.1"/>
    <n v="1297.8699999999999"/>
    <n v="170.09"/>
    <x v="1"/>
    <x v="1"/>
    <x v="0"/>
    <x v="4"/>
  </r>
  <r>
    <s v="IN-AMD-105720"/>
    <x v="155"/>
    <x v="3"/>
    <x v="18"/>
    <n v="2"/>
    <n v="6654.12"/>
    <n v="0.15"/>
    <n v="11312"/>
    <n v="3542.85"/>
    <x v="2"/>
    <x v="1"/>
    <x v="0"/>
    <x v="5"/>
  </r>
  <r>
    <s v="IN-AMD-105721"/>
    <x v="965"/>
    <x v="0"/>
    <x v="0"/>
    <n v="4"/>
    <n v="2859.05"/>
    <n v="0.15"/>
    <n v="9720.77"/>
    <n v="2395.5700000000002"/>
    <x v="0"/>
    <x v="2"/>
    <x v="0"/>
    <x v="1"/>
  </r>
  <r>
    <s v="IN-AMD-105722"/>
    <x v="518"/>
    <x v="3"/>
    <x v="24"/>
    <n v="2"/>
    <n v="6993.37"/>
    <n v="0"/>
    <n v="13986.74"/>
    <n v="1956.07"/>
    <x v="1"/>
    <x v="1"/>
    <x v="0"/>
    <x v="8"/>
  </r>
  <r>
    <s v="IN-AMD-105723"/>
    <x v="596"/>
    <x v="3"/>
    <x v="24"/>
    <n v="4"/>
    <n v="5924.47"/>
    <n v="0"/>
    <n v="23697.88"/>
    <n v="3263.27"/>
    <x v="2"/>
    <x v="1"/>
    <x v="0"/>
    <x v="0"/>
  </r>
  <r>
    <s v="IN-AMD-105724"/>
    <x v="702"/>
    <x v="3"/>
    <x v="24"/>
    <n v="3"/>
    <n v="3846.91"/>
    <n v="0.25"/>
    <n v="8655.5499999999993"/>
    <n v="1321.79"/>
    <x v="0"/>
    <x v="1"/>
    <x v="0"/>
    <x v="7"/>
  </r>
  <r>
    <s v="IN-AMD-105725"/>
    <x v="943"/>
    <x v="1"/>
    <x v="4"/>
    <n v="4"/>
    <n v="450.79"/>
    <n v="0"/>
    <n v="1803.16"/>
    <n v="236.36"/>
    <x v="4"/>
    <x v="1"/>
    <x v="0"/>
    <x v="5"/>
  </r>
  <r>
    <s v="IN-AMD-105726"/>
    <x v="785"/>
    <x v="0"/>
    <x v="0"/>
    <n v="4"/>
    <n v="1547.87"/>
    <n v="0.05"/>
    <n v="5881.91"/>
    <n v="1662.03"/>
    <x v="3"/>
    <x v="1"/>
    <x v="0"/>
    <x v="6"/>
  </r>
  <r>
    <s v="IN-AMD-105727"/>
    <x v="135"/>
    <x v="2"/>
    <x v="3"/>
    <n v="4"/>
    <n v="22154.68"/>
    <n v="0.25"/>
    <n v="66464.039999999994"/>
    <n v="17399.18"/>
    <x v="1"/>
    <x v="1"/>
    <x v="0"/>
    <x v="5"/>
  </r>
  <r>
    <s v="IN-AMD-105728"/>
    <x v="741"/>
    <x v="2"/>
    <x v="6"/>
    <n v="2"/>
    <n v="14020.29"/>
    <n v="0.05"/>
    <n v="26638.55"/>
    <n v="8335.35"/>
    <x v="2"/>
    <x v="1"/>
    <x v="0"/>
    <x v="1"/>
  </r>
  <r>
    <s v="IN-AMD-105729"/>
    <x v="767"/>
    <x v="2"/>
    <x v="9"/>
    <n v="3"/>
    <n v="25161.45"/>
    <n v="0.1"/>
    <n v="67935.92"/>
    <n v="15745.66"/>
    <x v="1"/>
    <x v="1"/>
    <x v="0"/>
    <x v="6"/>
  </r>
  <r>
    <s v="IN-AMD-105730"/>
    <x v="966"/>
    <x v="2"/>
    <x v="6"/>
    <n v="1"/>
    <n v="34554.65"/>
    <n v="0.15"/>
    <n v="29371.45"/>
    <n v="7464.43"/>
    <x v="1"/>
    <x v="1"/>
    <x v="0"/>
    <x v="5"/>
  </r>
  <r>
    <s v="IN-AMD-105731"/>
    <x v="725"/>
    <x v="1"/>
    <x v="15"/>
    <n v="3"/>
    <n v="537.22"/>
    <n v="0.05"/>
    <n v="1531.08"/>
    <n v="234.34"/>
    <x v="1"/>
    <x v="2"/>
    <x v="0"/>
    <x v="4"/>
  </r>
  <r>
    <s v="IN-AMD-105732"/>
    <x v="872"/>
    <x v="3"/>
    <x v="5"/>
    <n v="2"/>
    <n v="7313.71"/>
    <n v="0.05"/>
    <n v="13896.05"/>
    <n v="3332.79"/>
    <x v="4"/>
    <x v="1"/>
    <x v="0"/>
    <x v="1"/>
  </r>
  <r>
    <s v="IN-AMD-105733"/>
    <x v="11"/>
    <x v="3"/>
    <x v="18"/>
    <n v="3"/>
    <n v="5507.88"/>
    <n v="0.05"/>
    <n v="15697.46"/>
    <n v="3021.37"/>
    <x v="1"/>
    <x v="0"/>
    <x v="0"/>
    <x v="4"/>
  </r>
  <r>
    <s v="IN-AMD-105734"/>
    <x v="576"/>
    <x v="3"/>
    <x v="24"/>
    <n v="3"/>
    <n v="5131.8900000000003"/>
    <n v="0"/>
    <n v="15395.67"/>
    <n v="3445.7"/>
    <x v="3"/>
    <x v="1"/>
    <x v="1"/>
    <x v="5"/>
  </r>
  <r>
    <s v="IN-AMD-105735"/>
    <x v="11"/>
    <x v="1"/>
    <x v="19"/>
    <n v="4"/>
    <n v="1040.8900000000001"/>
    <n v="0.05"/>
    <n v="3955.38"/>
    <n v="1235.83"/>
    <x v="1"/>
    <x v="1"/>
    <x v="0"/>
    <x v="8"/>
  </r>
  <r>
    <s v="IN-AMD-105736"/>
    <x v="239"/>
    <x v="0"/>
    <x v="13"/>
    <n v="4"/>
    <n v="1392.76"/>
    <n v="0.15"/>
    <n v="4735.38"/>
    <n v="1299.8699999999999"/>
    <x v="2"/>
    <x v="1"/>
    <x v="0"/>
    <x v="5"/>
  </r>
  <r>
    <s v="IN-AMD-105737"/>
    <x v="356"/>
    <x v="1"/>
    <x v="4"/>
    <n v="2"/>
    <n v="802.43"/>
    <n v="0.2"/>
    <n v="1283.8900000000001"/>
    <n v="172.04"/>
    <x v="0"/>
    <x v="1"/>
    <x v="0"/>
    <x v="7"/>
  </r>
  <r>
    <s v="IN-AMD-105738"/>
    <x v="88"/>
    <x v="0"/>
    <x v="21"/>
    <n v="4"/>
    <n v="611.37"/>
    <n v="0.05"/>
    <n v="2323.21"/>
    <n v="791.13"/>
    <x v="1"/>
    <x v="1"/>
    <x v="0"/>
    <x v="8"/>
  </r>
  <r>
    <s v="IN-AMD-105739"/>
    <x v="89"/>
    <x v="4"/>
    <x v="17"/>
    <n v="2"/>
    <n v="1040.3"/>
    <n v="0.05"/>
    <n v="1976.57"/>
    <n v="354.23"/>
    <x v="4"/>
    <x v="1"/>
    <x v="0"/>
    <x v="5"/>
  </r>
  <r>
    <s v="IN-AMD-105740"/>
    <x v="942"/>
    <x v="3"/>
    <x v="16"/>
    <n v="1"/>
    <n v="3957.48"/>
    <n v="0.2"/>
    <n v="3165.98"/>
    <n v="714.33"/>
    <x v="3"/>
    <x v="2"/>
    <x v="0"/>
    <x v="2"/>
  </r>
  <r>
    <s v="IN-AMD-105741"/>
    <x v="297"/>
    <x v="2"/>
    <x v="3"/>
    <n v="3"/>
    <n v="33549.21"/>
    <n v="0.05"/>
    <n v="95615.25"/>
    <n v="21798.66"/>
    <x v="1"/>
    <x v="1"/>
    <x v="0"/>
    <x v="6"/>
  </r>
  <r>
    <s v="IN-AMD-105742"/>
    <x v="542"/>
    <x v="3"/>
    <x v="18"/>
    <n v="1"/>
    <n v="6876.97"/>
    <n v="0.15"/>
    <n v="5845.42"/>
    <n v="1573.02"/>
    <x v="2"/>
    <x v="1"/>
    <x v="1"/>
    <x v="0"/>
  </r>
  <r>
    <s v="IN-AMD-105743"/>
    <x v="111"/>
    <x v="0"/>
    <x v="0"/>
    <n v="1"/>
    <n v="2120.02"/>
    <n v="0.15"/>
    <n v="1802.02"/>
    <n v="566.38"/>
    <x v="1"/>
    <x v="1"/>
    <x v="1"/>
    <x v="4"/>
  </r>
  <r>
    <s v="IN-AMD-105744"/>
    <x v="108"/>
    <x v="2"/>
    <x v="10"/>
    <n v="3"/>
    <n v="2255.3000000000002"/>
    <n v="0"/>
    <n v="6765.9"/>
    <n v="1251.24"/>
    <x v="1"/>
    <x v="1"/>
    <x v="0"/>
    <x v="6"/>
  </r>
  <r>
    <s v="IN-AMD-105745"/>
    <x v="416"/>
    <x v="3"/>
    <x v="24"/>
    <n v="4"/>
    <n v="5495.31"/>
    <n v="0"/>
    <n v="21981.24"/>
    <n v="4128.68"/>
    <x v="1"/>
    <x v="0"/>
    <x v="0"/>
    <x v="7"/>
  </r>
  <r>
    <s v="IN-AMD-105746"/>
    <x v="555"/>
    <x v="0"/>
    <x v="13"/>
    <n v="1"/>
    <n v="820.18"/>
    <n v="0.1"/>
    <n v="738.16"/>
    <n v="126.39"/>
    <x v="1"/>
    <x v="2"/>
    <x v="0"/>
    <x v="4"/>
  </r>
  <r>
    <s v="IN-AMD-105747"/>
    <x v="561"/>
    <x v="2"/>
    <x v="9"/>
    <n v="3"/>
    <n v="18432.52"/>
    <n v="0.2"/>
    <n v="44238.05"/>
    <n v="13040.64"/>
    <x v="1"/>
    <x v="1"/>
    <x v="0"/>
    <x v="2"/>
  </r>
  <r>
    <s v="IN-AMD-105748"/>
    <x v="521"/>
    <x v="4"/>
    <x v="22"/>
    <n v="1"/>
    <n v="340.44"/>
    <n v="0.1"/>
    <n v="306.39999999999998"/>
    <n v="81.61"/>
    <x v="2"/>
    <x v="1"/>
    <x v="0"/>
    <x v="5"/>
  </r>
  <r>
    <s v="IN-AMD-105749"/>
    <x v="132"/>
    <x v="3"/>
    <x v="18"/>
    <n v="1"/>
    <n v="2091.59"/>
    <n v="0.15"/>
    <n v="1777.85"/>
    <n v="299.13"/>
    <x v="0"/>
    <x v="1"/>
    <x v="0"/>
    <x v="8"/>
  </r>
  <r>
    <s v="IN-AMD-105750"/>
    <x v="163"/>
    <x v="1"/>
    <x v="19"/>
    <n v="3"/>
    <n v="1041.02"/>
    <n v="0.15"/>
    <n v="2654.6"/>
    <n v="591.39"/>
    <x v="1"/>
    <x v="1"/>
    <x v="0"/>
    <x v="1"/>
  </r>
  <r>
    <s v="IN-AMD-105751"/>
    <x v="150"/>
    <x v="3"/>
    <x v="5"/>
    <n v="4"/>
    <n v="5901.79"/>
    <n v="0.05"/>
    <n v="22426.799999999999"/>
    <n v="4785.37"/>
    <x v="0"/>
    <x v="0"/>
    <x v="0"/>
    <x v="2"/>
  </r>
  <r>
    <s v="IN-AMD-105752"/>
    <x v="728"/>
    <x v="0"/>
    <x v="1"/>
    <n v="2"/>
    <n v="1063.2"/>
    <n v="0.1"/>
    <n v="1913.76"/>
    <n v="0"/>
    <x v="2"/>
    <x v="0"/>
    <x v="3"/>
    <x v="0"/>
  </r>
  <r>
    <s v="IN-AMD-105753"/>
    <x v="95"/>
    <x v="0"/>
    <x v="1"/>
    <n v="3"/>
    <n v="1084.46"/>
    <n v="0"/>
    <n v="3253.38"/>
    <n v="1004.86"/>
    <x v="1"/>
    <x v="0"/>
    <x v="0"/>
    <x v="5"/>
  </r>
  <r>
    <s v="IN-AMD-105754"/>
    <x v="343"/>
    <x v="3"/>
    <x v="5"/>
    <n v="2"/>
    <n v="649.95000000000005"/>
    <n v="0.2"/>
    <n v="1039.92"/>
    <n v="338.27"/>
    <x v="0"/>
    <x v="1"/>
    <x v="0"/>
    <x v="0"/>
  </r>
  <r>
    <s v="IN-AMD-105755"/>
    <x v="692"/>
    <x v="4"/>
    <x v="22"/>
    <n v="3"/>
    <n v="1062.8800000000001"/>
    <n v="0.1"/>
    <n v="2869.78"/>
    <n v="487.89"/>
    <x v="2"/>
    <x v="1"/>
    <x v="0"/>
    <x v="6"/>
  </r>
  <r>
    <s v="IN-AMD-105756"/>
    <x v="347"/>
    <x v="2"/>
    <x v="3"/>
    <n v="3"/>
    <n v="30810.57"/>
    <n v="0"/>
    <n v="92431.71"/>
    <n v="23911.82"/>
    <x v="4"/>
    <x v="0"/>
    <x v="0"/>
    <x v="5"/>
  </r>
  <r>
    <s v="IN-AMD-105757"/>
    <x v="360"/>
    <x v="1"/>
    <x v="15"/>
    <n v="2"/>
    <n v="900.6"/>
    <n v="0"/>
    <n v="1801.2"/>
    <n v="548.58000000000004"/>
    <x v="1"/>
    <x v="1"/>
    <x v="0"/>
    <x v="0"/>
  </r>
  <r>
    <s v="IN-AMD-105758"/>
    <x v="462"/>
    <x v="4"/>
    <x v="17"/>
    <n v="2"/>
    <n v="728.29"/>
    <n v="0"/>
    <n v="1456.58"/>
    <n v="220.76"/>
    <x v="4"/>
    <x v="1"/>
    <x v="0"/>
    <x v="5"/>
  </r>
  <r>
    <s v="IN-AMD-105759"/>
    <x v="863"/>
    <x v="3"/>
    <x v="18"/>
    <n v="4"/>
    <n v="3630.92"/>
    <n v="0"/>
    <n v="14523.68"/>
    <n v="2883.16"/>
    <x v="2"/>
    <x v="1"/>
    <x v="0"/>
    <x v="6"/>
  </r>
  <r>
    <s v="IN-AMD-105760"/>
    <x v="216"/>
    <x v="4"/>
    <x v="17"/>
    <n v="3"/>
    <n v="304.08999999999997"/>
    <n v="0.05"/>
    <n v="866.66"/>
    <n v="136.15"/>
    <x v="1"/>
    <x v="1"/>
    <x v="0"/>
    <x v="9"/>
  </r>
  <r>
    <s v="IN-AMD-105761"/>
    <x v="318"/>
    <x v="0"/>
    <x v="0"/>
    <n v="3"/>
    <n v="1481.56"/>
    <n v="0.1"/>
    <n v="4000.21"/>
    <n v="826.79"/>
    <x v="3"/>
    <x v="0"/>
    <x v="0"/>
    <x v="0"/>
  </r>
  <r>
    <s v="IN-AMD-105762"/>
    <x v="853"/>
    <x v="4"/>
    <x v="12"/>
    <n v="3"/>
    <n v="1009.07"/>
    <n v="0.05"/>
    <n v="2875.85"/>
    <n v="372.74"/>
    <x v="1"/>
    <x v="1"/>
    <x v="0"/>
    <x v="7"/>
  </r>
  <r>
    <s v="IN-AMD-105763"/>
    <x v="789"/>
    <x v="3"/>
    <x v="16"/>
    <n v="4"/>
    <n v="2997.94"/>
    <n v="0.15"/>
    <n v="10193"/>
    <n v="2381.36"/>
    <x v="1"/>
    <x v="0"/>
    <x v="0"/>
    <x v="9"/>
  </r>
  <r>
    <s v="IN-AMD-105764"/>
    <x v="422"/>
    <x v="2"/>
    <x v="9"/>
    <n v="2"/>
    <n v="33324.25"/>
    <n v="0"/>
    <n v="66648.5"/>
    <n v="23273.65"/>
    <x v="1"/>
    <x v="1"/>
    <x v="0"/>
    <x v="0"/>
  </r>
  <r>
    <s v="IN-AMD-105765"/>
    <x v="693"/>
    <x v="4"/>
    <x v="17"/>
    <n v="3"/>
    <n v="943.04"/>
    <n v="0.15"/>
    <n v="2404.75"/>
    <n v="772.56"/>
    <x v="2"/>
    <x v="1"/>
    <x v="0"/>
    <x v="6"/>
  </r>
  <r>
    <s v="IN-AMD-105766"/>
    <x v="681"/>
    <x v="0"/>
    <x v="0"/>
    <n v="2"/>
    <n v="525.29"/>
    <n v="0.2"/>
    <n v="840.46"/>
    <n v="199.21"/>
    <x v="1"/>
    <x v="1"/>
    <x v="0"/>
    <x v="0"/>
  </r>
  <r>
    <s v="IN-AMD-105767"/>
    <x v="656"/>
    <x v="0"/>
    <x v="8"/>
    <n v="4"/>
    <n v="1731.53"/>
    <n v="0.05"/>
    <n v="6579.81"/>
    <n v="1678"/>
    <x v="4"/>
    <x v="0"/>
    <x v="0"/>
    <x v="9"/>
  </r>
  <r>
    <s v="IN-AMD-105768"/>
    <x v="806"/>
    <x v="3"/>
    <x v="24"/>
    <n v="1"/>
    <n v="4082.07"/>
    <n v="0"/>
    <n v="4082.07"/>
    <n v="0"/>
    <x v="1"/>
    <x v="1"/>
    <x v="2"/>
    <x v="5"/>
  </r>
  <r>
    <s v="IN-AMD-105769"/>
    <x v="497"/>
    <x v="2"/>
    <x v="3"/>
    <n v="2"/>
    <n v="25041.97"/>
    <n v="0.05"/>
    <n v="47579.74"/>
    <n v="8248.3799999999992"/>
    <x v="3"/>
    <x v="1"/>
    <x v="0"/>
    <x v="4"/>
  </r>
  <r>
    <s v="IN-AMD-105770"/>
    <x v="449"/>
    <x v="0"/>
    <x v="21"/>
    <n v="4"/>
    <n v="454.76"/>
    <n v="0.15"/>
    <n v="1546.18"/>
    <n v="381.01"/>
    <x v="2"/>
    <x v="1"/>
    <x v="0"/>
    <x v="0"/>
  </r>
  <r>
    <s v="IN-AMD-105771"/>
    <x v="907"/>
    <x v="1"/>
    <x v="2"/>
    <n v="1"/>
    <n v="976.87"/>
    <n v="0.2"/>
    <n v="781.5"/>
    <n v="0"/>
    <x v="0"/>
    <x v="1"/>
    <x v="3"/>
    <x v="5"/>
  </r>
  <r>
    <s v="IN-AMD-105772"/>
    <x v="232"/>
    <x v="2"/>
    <x v="10"/>
    <n v="3"/>
    <n v="27334.43"/>
    <n v="0"/>
    <n v="82003.289999999994"/>
    <n v="17091.89"/>
    <x v="1"/>
    <x v="0"/>
    <x v="0"/>
    <x v="5"/>
  </r>
  <r>
    <s v="IN-AMD-105773"/>
    <x v="781"/>
    <x v="2"/>
    <x v="9"/>
    <n v="3"/>
    <n v="26476.65"/>
    <n v="0.1"/>
    <n v="71486.960000000006"/>
    <n v="0"/>
    <x v="1"/>
    <x v="0"/>
    <x v="3"/>
    <x v="8"/>
  </r>
  <r>
    <s v="IN-AMD-105774"/>
    <x v="629"/>
    <x v="2"/>
    <x v="3"/>
    <n v="2"/>
    <n v="11777.47"/>
    <n v="0.1"/>
    <n v="21199.45"/>
    <n v="6295.97"/>
    <x v="1"/>
    <x v="0"/>
    <x v="0"/>
    <x v="7"/>
  </r>
  <r>
    <s v="IN-AMD-105775"/>
    <x v="857"/>
    <x v="0"/>
    <x v="8"/>
    <n v="1"/>
    <n v="1257.1099999999999"/>
    <n v="0"/>
    <n v="1257.1099999999999"/>
    <n v="260.83999999999997"/>
    <x v="2"/>
    <x v="1"/>
    <x v="0"/>
    <x v="0"/>
  </r>
  <r>
    <s v="IN-AMD-105776"/>
    <x v="759"/>
    <x v="3"/>
    <x v="24"/>
    <n v="4"/>
    <n v="5021.5200000000004"/>
    <n v="0"/>
    <n v="20086.080000000002"/>
    <n v="6657.27"/>
    <x v="1"/>
    <x v="1"/>
    <x v="0"/>
    <x v="4"/>
  </r>
  <r>
    <s v="IN-AMD-105777"/>
    <x v="296"/>
    <x v="1"/>
    <x v="19"/>
    <n v="3"/>
    <n v="404.58"/>
    <n v="0"/>
    <n v="1213.74"/>
    <n v="396.32"/>
    <x v="3"/>
    <x v="1"/>
    <x v="0"/>
    <x v="8"/>
  </r>
  <r>
    <s v="IN-AMD-105778"/>
    <x v="790"/>
    <x v="4"/>
    <x v="17"/>
    <n v="3"/>
    <n v="911.58"/>
    <n v="0"/>
    <n v="2734.74"/>
    <n v="940.62"/>
    <x v="1"/>
    <x v="1"/>
    <x v="0"/>
    <x v="9"/>
  </r>
  <r>
    <s v="IN-AMD-105779"/>
    <x v="414"/>
    <x v="3"/>
    <x v="24"/>
    <n v="1"/>
    <n v="6221.76"/>
    <n v="0"/>
    <n v="6221.76"/>
    <n v="838.69"/>
    <x v="1"/>
    <x v="1"/>
    <x v="0"/>
    <x v="1"/>
  </r>
  <r>
    <s v="IN-AMD-105780"/>
    <x v="111"/>
    <x v="2"/>
    <x v="9"/>
    <n v="4"/>
    <n v="28742.46"/>
    <n v="0.05"/>
    <n v="109221.35"/>
    <n v="28359.61"/>
    <x v="1"/>
    <x v="2"/>
    <x v="0"/>
    <x v="8"/>
  </r>
  <r>
    <s v="IN-AMD-105781"/>
    <x v="862"/>
    <x v="4"/>
    <x v="22"/>
    <n v="3"/>
    <n v="1143.55"/>
    <n v="0.1"/>
    <n v="3087.58"/>
    <n v="517.14"/>
    <x v="1"/>
    <x v="1"/>
    <x v="1"/>
    <x v="5"/>
  </r>
  <r>
    <s v="IN-AMD-105782"/>
    <x v="635"/>
    <x v="1"/>
    <x v="19"/>
    <n v="3"/>
    <n v="342.26"/>
    <n v="0.15"/>
    <n v="872.76"/>
    <n v="120.82"/>
    <x v="0"/>
    <x v="0"/>
    <x v="0"/>
    <x v="7"/>
  </r>
  <r>
    <s v="IN-AMD-105783"/>
    <x v="34"/>
    <x v="3"/>
    <x v="16"/>
    <n v="2"/>
    <n v="2890.34"/>
    <n v="0.05"/>
    <n v="5491.65"/>
    <n v="1308.1300000000001"/>
    <x v="1"/>
    <x v="1"/>
    <x v="0"/>
    <x v="5"/>
  </r>
  <r>
    <s v="IN-AMD-105784"/>
    <x v="443"/>
    <x v="3"/>
    <x v="23"/>
    <n v="4"/>
    <n v="5427.84"/>
    <n v="0"/>
    <n v="21711.360000000001"/>
    <n v="7265.9"/>
    <x v="2"/>
    <x v="1"/>
    <x v="0"/>
    <x v="3"/>
  </r>
  <r>
    <s v="IN-AMD-105785"/>
    <x v="762"/>
    <x v="4"/>
    <x v="12"/>
    <n v="3"/>
    <n v="769.08"/>
    <n v="0"/>
    <n v="2307.2399999999998"/>
    <n v="0"/>
    <x v="1"/>
    <x v="0"/>
    <x v="3"/>
    <x v="3"/>
  </r>
  <r>
    <s v="IN-AMD-105786"/>
    <x v="245"/>
    <x v="3"/>
    <x v="24"/>
    <n v="1"/>
    <n v="6331.04"/>
    <n v="0.15"/>
    <n v="5381.38"/>
    <n v="0"/>
    <x v="0"/>
    <x v="1"/>
    <x v="3"/>
    <x v="5"/>
  </r>
  <r>
    <s v="IN-AMD-105787"/>
    <x v="719"/>
    <x v="0"/>
    <x v="13"/>
    <n v="3"/>
    <n v="2150.44"/>
    <n v="0.2"/>
    <n v="5161.0600000000004"/>
    <n v="1429.61"/>
    <x v="1"/>
    <x v="1"/>
    <x v="0"/>
    <x v="6"/>
  </r>
  <r>
    <s v="IN-AMD-105788"/>
    <x v="948"/>
    <x v="3"/>
    <x v="16"/>
    <n v="4"/>
    <n v="2162.06"/>
    <n v="0"/>
    <n v="8648.24"/>
    <n v="2778.43"/>
    <x v="2"/>
    <x v="0"/>
    <x v="0"/>
    <x v="9"/>
  </r>
  <r>
    <s v="IN-AMD-105789"/>
    <x v="728"/>
    <x v="2"/>
    <x v="3"/>
    <n v="2"/>
    <n v="31875.91"/>
    <n v="0"/>
    <n v="63751.82"/>
    <n v="9146.7900000000009"/>
    <x v="2"/>
    <x v="0"/>
    <x v="0"/>
    <x v="5"/>
  </r>
  <r>
    <s v="IN-AMD-105790"/>
    <x v="876"/>
    <x v="0"/>
    <x v="0"/>
    <n v="3"/>
    <n v="376.59"/>
    <n v="0.15"/>
    <n v="960.3"/>
    <n v="246.41"/>
    <x v="1"/>
    <x v="1"/>
    <x v="0"/>
    <x v="7"/>
  </r>
  <r>
    <s v="IN-AMD-105791"/>
    <x v="331"/>
    <x v="0"/>
    <x v="1"/>
    <n v="1"/>
    <n v="1049.32"/>
    <n v="0.1"/>
    <n v="944.39"/>
    <n v="165.23"/>
    <x v="1"/>
    <x v="0"/>
    <x v="0"/>
    <x v="4"/>
  </r>
  <r>
    <s v="IN-AMD-105792"/>
    <x v="384"/>
    <x v="2"/>
    <x v="10"/>
    <n v="3"/>
    <n v="18121.32"/>
    <n v="0.1"/>
    <n v="48927.56"/>
    <n v="14614.2"/>
    <x v="1"/>
    <x v="1"/>
    <x v="1"/>
    <x v="7"/>
  </r>
  <r>
    <s v="IN-AMD-105793"/>
    <x v="878"/>
    <x v="2"/>
    <x v="6"/>
    <n v="1"/>
    <n v="30242.62"/>
    <n v="0.1"/>
    <n v="27218.36"/>
    <n v="4927.5"/>
    <x v="3"/>
    <x v="1"/>
    <x v="0"/>
    <x v="4"/>
  </r>
  <r>
    <s v="IN-AMD-105794"/>
    <x v="752"/>
    <x v="2"/>
    <x v="10"/>
    <n v="4"/>
    <n v="29646.91"/>
    <n v="0.15"/>
    <n v="100799.49"/>
    <n v="0"/>
    <x v="0"/>
    <x v="1"/>
    <x v="2"/>
    <x v="7"/>
  </r>
  <r>
    <s v="IN-AMD-105795"/>
    <x v="270"/>
    <x v="3"/>
    <x v="5"/>
    <n v="2"/>
    <n v="3497.02"/>
    <n v="0"/>
    <n v="6994.04"/>
    <n v="1987.96"/>
    <x v="1"/>
    <x v="1"/>
    <x v="0"/>
    <x v="6"/>
  </r>
  <r>
    <s v="IN-AMD-105796"/>
    <x v="816"/>
    <x v="1"/>
    <x v="19"/>
    <n v="4"/>
    <n v="813.86"/>
    <n v="0.05"/>
    <n v="3092.67"/>
    <n v="1065.25"/>
    <x v="3"/>
    <x v="1"/>
    <x v="0"/>
    <x v="6"/>
  </r>
  <r>
    <s v="IN-AMD-105797"/>
    <x v="239"/>
    <x v="4"/>
    <x v="17"/>
    <n v="3"/>
    <n v="844.08"/>
    <n v="0"/>
    <n v="2532.2399999999998"/>
    <n v="591.83000000000004"/>
    <x v="1"/>
    <x v="1"/>
    <x v="0"/>
    <x v="5"/>
  </r>
  <r>
    <s v="IN-AMD-105798"/>
    <x v="505"/>
    <x v="0"/>
    <x v="13"/>
    <n v="3"/>
    <n v="2207.67"/>
    <n v="0.1"/>
    <n v="5960.71"/>
    <n v="934.19"/>
    <x v="1"/>
    <x v="1"/>
    <x v="0"/>
    <x v="8"/>
  </r>
  <r>
    <s v="IN-AMD-105799"/>
    <x v="910"/>
    <x v="3"/>
    <x v="5"/>
    <n v="2"/>
    <n v="4334.33"/>
    <n v="0.25"/>
    <n v="6501.5"/>
    <n v="1966.1"/>
    <x v="3"/>
    <x v="1"/>
    <x v="1"/>
    <x v="5"/>
  </r>
  <r>
    <s v="IN-AMD-105800"/>
    <x v="72"/>
    <x v="4"/>
    <x v="14"/>
    <n v="1"/>
    <n v="1065.83"/>
    <n v="0"/>
    <n v="1065.83"/>
    <n v="311.08999999999997"/>
    <x v="1"/>
    <x v="1"/>
    <x v="0"/>
    <x v="1"/>
  </r>
  <r>
    <s v="IN-AMD-105801"/>
    <x v="392"/>
    <x v="2"/>
    <x v="11"/>
    <n v="4"/>
    <n v="26191.05"/>
    <n v="0.2"/>
    <n v="83811.360000000001"/>
    <n v="26459.99"/>
    <x v="1"/>
    <x v="1"/>
    <x v="0"/>
    <x v="5"/>
  </r>
  <r>
    <s v="IN-AMD-105802"/>
    <x v="25"/>
    <x v="3"/>
    <x v="18"/>
    <n v="1"/>
    <n v="7720.99"/>
    <n v="0.15"/>
    <n v="6562.84"/>
    <n v="1630.69"/>
    <x v="1"/>
    <x v="2"/>
    <x v="0"/>
    <x v="6"/>
  </r>
  <r>
    <s v="IN-AMD-105803"/>
    <x v="21"/>
    <x v="1"/>
    <x v="20"/>
    <n v="3"/>
    <n v="378.01"/>
    <n v="0"/>
    <n v="1134.03"/>
    <n v="307.97000000000003"/>
    <x v="0"/>
    <x v="1"/>
    <x v="0"/>
    <x v="4"/>
  </r>
  <r>
    <s v="IN-AMD-105804"/>
    <x v="430"/>
    <x v="2"/>
    <x v="6"/>
    <n v="1"/>
    <n v="30860.59"/>
    <n v="0.1"/>
    <n v="27774.53"/>
    <n v="9487.1200000000008"/>
    <x v="2"/>
    <x v="1"/>
    <x v="0"/>
    <x v="7"/>
  </r>
  <r>
    <s v="IN-AMD-105805"/>
    <x v="716"/>
    <x v="1"/>
    <x v="15"/>
    <n v="4"/>
    <n v="446.5"/>
    <n v="0.05"/>
    <n v="1696.7"/>
    <n v="209.87"/>
    <x v="1"/>
    <x v="1"/>
    <x v="0"/>
    <x v="5"/>
  </r>
  <r>
    <s v="IN-AMD-105806"/>
    <x v="469"/>
    <x v="1"/>
    <x v="4"/>
    <n v="1"/>
    <n v="421.54"/>
    <n v="0"/>
    <n v="421.54"/>
    <n v="115.34"/>
    <x v="1"/>
    <x v="0"/>
    <x v="0"/>
    <x v="6"/>
  </r>
  <r>
    <s v="IN-AMD-105807"/>
    <x v="567"/>
    <x v="2"/>
    <x v="9"/>
    <n v="3"/>
    <n v="5565.95"/>
    <n v="0"/>
    <n v="16697.849999999999"/>
    <n v="0"/>
    <x v="1"/>
    <x v="1"/>
    <x v="2"/>
    <x v="0"/>
  </r>
  <r>
    <s v="IN-AMD-105808"/>
    <x v="666"/>
    <x v="2"/>
    <x v="10"/>
    <n v="4"/>
    <n v="14445.13"/>
    <n v="0"/>
    <n v="57780.52"/>
    <n v="12397.48"/>
    <x v="2"/>
    <x v="1"/>
    <x v="0"/>
    <x v="2"/>
  </r>
  <r>
    <s v="IN-AMD-105809"/>
    <x v="206"/>
    <x v="2"/>
    <x v="10"/>
    <n v="1"/>
    <n v="10483.77"/>
    <n v="0.15"/>
    <n v="8911.2000000000007"/>
    <n v="1681.57"/>
    <x v="0"/>
    <x v="2"/>
    <x v="0"/>
    <x v="1"/>
  </r>
  <r>
    <s v="IN-AMD-105810"/>
    <x v="781"/>
    <x v="0"/>
    <x v="1"/>
    <n v="1"/>
    <n v="1788.97"/>
    <n v="0.2"/>
    <n v="1431.18"/>
    <n v="410.7"/>
    <x v="1"/>
    <x v="0"/>
    <x v="0"/>
    <x v="5"/>
  </r>
  <r>
    <s v="IN-AMD-105811"/>
    <x v="657"/>
    <x v="0"/>
    <x v="13"/>
    <n v="4"/>
    <n v="829.77"/>
    <n v="0.05"/>
    <n v="3153.13"/>
    <n v="461.87"/>
    <x v="0"/>
    <x v="1"/>
    <x v="0"/>
    <x v="7"/>
  </r>
  <r>
    <s v="IN-AMD-105812"/>
    <x v="338"/>
    <x v="0"/>
    <x v="8"/>
    <n v="3"/>
    <n v="1062.94"/>
    <n v="0.1"/>
    <n v="2869.94"/>
    <n v="495.72"/>
    <x v="3"/>
    <x v="0"/>
    <x v="0"/>
    <x v="6"/>
  </r>
  <r>
    <s v="IN-AMD-105813"/>
    <x v="887"/>
    <x v="2"/>
    <x v="3"/>
    <n v="4"/>
    <n v="3953.91"/>
    <n v="0.1"/>
    <n v="14234.08"/>
    <n v="2759.84"/>
    <x v="1"/>
    <x v="0"/>
    <x v="0"/>
    <x v="8"/>
  </r>
  <r>
    <s v="IN-AMD-105814"/>
    <x v="432"/>
    <x v="4"/>
    <x v="12"/>
    <n v="3"/>
    <n v="740.07"/>
    <n v="0.15"/>
    <n v="1887.18"/>
    <n v="314.42"/>
    <x v="1"/>
    <x v="1"/>
    <x v="0"/>
    <x v="2"/>
  </r>
  <r>
    <s v="IN-AMD-105815"/>
    <x v="262"/>
    <x v="0"/>
    <x v="21"/>
    <n v="1"/>
    <n v="1696.52"/>
    <n v="0.05"/>
    <n v="1611.69"/>
    <n v="247.49"/>
    <x v="1"/>
    <x v="2"/>
    <x v="0"/>
    <x v="8"/>
  </r>
  <r>
    <s v="IN-AMD-105816"/>
    <x v="210"/>
    <x v="2"/>
    <x v="11"/>
    <n v="4"/>
    <n v="2388.9899999999998"/>
    <n v="0"/>
    <n v="9555.9599999999991"/>
    <n v="2213.7800000000002"/>
    <x v="0"/>
    <x v="1"/>
    <x v="0"/>
    <x v="4"/>
  </r>
  <r>
    <s v="IN-AMD-105817"/>
    <x v="683"/>
    <x v="0"/>
    <x v="0"/>
    <n v="3"/>
    <n v="2441.85"/>
    <n v="0.05"/>
    <n v="6959.27"/>
    <n v="1024.3699999999999"/>
    <x v="1"/>
    <x v="2"/>
    <x v="0"/>
    <x v="4"/>
  </r>
  <r>
    <s v="IN-AMD-105818"/>
    <x v="16"/>
    <x v="0"/>
    <x v="0"/>
    <n v="4"/>
    <n v="1795.29"/>
    <n v="0.1"/>
    <n v="6463.04"/>
    <n v="1231.7"/>
    <x v="1"/>
    <x v="1"/>
    <x v="0"/>
    <x v="9"/>
  </r>
  <r>
    <s v="IN-AMD-105819"/>
    <x v="40"/>
    <x v="0"/>
    <x v="0"/>
    <n v="1"/>
    <n v="2939.56"/>
    <n v="0.15"/>
    <n v="2498.63"/>
    <n v="821.29"/>
    <x v="1"/>
    <x v="1"/>
    <x v="0"/>
    <x v="8"/>
  </r>
  <r>
    <s v="IN-AMD-105820"/>
    <x v="563"/>
    <x v="2"/>
    <x v="6"/>
    <n v="4"/>
    <n v="17405.490000000002"/>
    <n v="0"/>
    <n v="69621.960000000006"/>
    <n v="17102.599999999999"/>
    <x v="2"/>
    <x v="0"/>
    <x v="0"/>
    <x v="8"/>
  </r>
  <r>
    <s v="IN-AMD-105821"/>
    <x v="465"/>
    <x v="2"/>
    <x v="10"/>
    <n v="1"/>
    <n v="33928.129999999997"/>
    <n v="0.1"/>
    <n v="30535.32"/>
    <n v="7311.91"/>
    <x v="3"/>
    <x v="1"/>
    <x v="0"/>
    <x v="5"/>
  </r>
  <r>
    <s v="IN-AMD-105822"/>
    <x v="489"/>
    <x v="1"/>
    <x v="2"/>
    <n v="1"/>
    <n v="794.19"/>
    <n v="0"/>
    <n v="794.19"/>
    <n v="243.41"/>
    <x v="1"/>
    <x v="0"/>
    <x v="0"/>
    <x v="6"/>
  </r>
  <r>
    <s v="IN-AMD-105823"/>
    <x v="785"/>
    <x v="4"/>
    <x v="22"/>
    <n v="1"/>
    <n v="941.76"/>
    <n v="0.15"/>
    <n v="800.5"/>
    <n v="223.28"/>
    <x v="1"/>
    <x v="0"/>
    <x v="0"/>
    <x v="4"/>
  </r>
  <r>
    <s v="IN-AMD-105824"/>
    <x v="122"/>
    <x v="0"/>
    <x v="0"/>
    <n v="3"/>
    <n v="1558.15"/>
    <n v="0.1"/>
    <n v="4207.01"/>
    <n v="856.65"/>
    <x v="2"/>
    <x v="1"/>
    <x v="0"/>
    <x v="5"/>
  </r>
  <r>
    <s v="IN-AMD-105825"/>
    <x v="680"/>
    <x v="0"/>
    <x v="13"/>
    <n v="3"/>
    <n v="1338.14"/>
    <n v="0.1"/>
    <n v="3612.98"/>
    <n v="545.27"/>
    <x v="2"/>
    <x v="1"/>
    <x v="0"/>
    <x v="1"/>
  </r>
  <r>
    <s v="IN-AMD-105826"/>
    <x v="443"/>
    <x v="3"/>
    <x v="18"/>
    <n v="2"/>
    <n v="1883.24"/>
    <n v="0.15"/>
    <n v="3201.51"/>
    <n v="0"/>
    <x v="2"/>
    <x v="0"/>
    <x v="3"/>
    <x v="6"/>
  </r>
  <r>
    <s v="IN-AMD-105827"/>
    <x v="833"/>
    <x v="3"/>
    <x v="16"/>
    <n v="3"/>
    <n v="2120.98"/>
    <n v="0.05"/>
    <n v="6044.79"/>
    <n v="879.47"/>
    <x v="1"/>
    <x v="0"/>
    <x v="0"/>
    <x v="5"/>
  </r>
  <r>
    <s v="IN-AMD-105828"/>
    <x v="723"/>
    <x v="0"/>
    <x v="8"/>
    <n v="2"/>
    <n v="2138.4"/>
    <n v="0"/>
    <n v="4276.8"/>
    <n v="813.8"/>
    <x v="1"/>
    <x v="1"/>
    <x v="0"/>
    <x v="7"/>
  </r>
  <r>
    <s v="IN-AMD-105829"/>
    <x v="865"/>
    <x v="4"/>
    <x v="17"/>
    <n v="4"/>
    <n v="674.51"/>
    <n v="0.15"/>
    <n v="2293.33"/>
    <n v="685.31"/>
    <x v="1"/>
    <x v="1"/>
    <x v="0"/>
    <x v="6"/>
  </r>
  <r>
    <s v="IN-AMD-105830"/>
    <x v="684"/>
    <x v="3"/>
    <x v="24"/>
    <n v="1"/>
    <n v="5908.39"/>
    <n v="0.15"/>
    <n v="5022.13"/>
    <n v="1416.68"/>
    <x v="2"/>
    <x v="2"/>
    <x v="0"/>
    <x v="9"/>
  </r>
  <r>
    <s v="IN-AMD-105831"/>
    <x v="20"/>
    <x v="0"/>
    <x v="1"/>
    <n v="3"/>
    <n v="2928.86"/>
    <n v="0"/>
    <n v="8786.58"/>
    <n v="0"/>
    <x v="1"/>
    <x v="1"/>
    <x v="3"/>
    <x v="2"/>
  </r>
  <r>
    <s v="IN-AMD-105832"/>
    <x v="697"/>
    <x v="3"/>
    <x v="5"/>
    <n v="1"/>
    <n v="3457.14"/>
    <n v="0.2"/>
    <n v="2765.71"/>
    <n v="0"/>
    <x v="0"/>
    <x v="1"/>
    <x v="3"/>
    <x v="2"/>
  </r>
  <r>
    <s v="IN-AMD-105833"/>
    <x v="432"/>
    <x v="4"/>
    <x v="7"/>
    <n v="2"/>
    <n v="551.65"/>
    <n v="0"/>
    <n v="1103.3"/>
    <n v="291.12"/>
    <x v="2"/>
    <x v="1"/>
    <x v="0"/>
    <x v="1"/>
  </r>
  <r>
    <s v="IN-AMD-105834"/>
    <x v="901"/>
    <x v="1"/>
    <x v="15"/>
    <n v="3"/>
    <n v="1016.51"/>
    <n v="0.05"/>
    <n v="2897.05"/>
    <n v="678.53"/>
    <x v="1"/>
    <x v="2"/>
    <x v="0"/>
    <x v="6"/>
  </r>
  <r>
    <s v="IN-AMD-105835"/>
    <x v="518"/>
    <x v="2"/>
    <x v="9"/>
    <n v="3"/>
    <n v="28053.03"/>
    <n v="0"/>
    <n v="84159.09"/>
    <n v="16001.33"/>
    <x v="1"/>
    <x v="1"/>
    <x v="0"/>
    <x v="8"/>
  </r>
  <r>
    <s v="IN-AMD-105836"/>
    <x v="916"/>
    <x v="0"/>
    <x v="13"/>
    <n v="3"/>
    <n v="1265.8"/>
    <n v="0.25"/>
    <n v="2848.05"/>
    <n v="660.87"/>
    <x v="1"/>
    <x v="1"/>
    <x v="0"/>
    <x v="8"/>
  </r>
  <r>
    <s v="IN-AMD-105837"/>
    <x v="441"/>
    <x v="0"/>
    <x v="1"/>
    <n v="3"/>
    <n v="2392.06"/>
    <n v="0"/>
    <n v="7176.18"/>
    <n v="0"/>
    <x v="2"/>
    <x v="2"/>
    <x v="3"/>
    <x v="7"/>
  </r>
  <r>
    <s v="IN-AMD-105838"/>
    <x v="705"/>
    <x v="0"/>
    <x v="0"/>
    <n v="1"/>
    <n v="428.93"/>
    <n v="0.25"/>
    <n v="321.7"/>
    <n v="112.15"/>
    <x v="3"/>
    <x v="1"/>
    <x v="0"/>
    <x v="4"/>
  </r>
  <r>
    <s v="IN-AMD-105839"/>
    <x v="254"/>
    <x v="3"/>
    <x v="16"/>
    <n v="3"/>
    <n v="5408.63"/>
    <n v="0.1"/>
    <n v="14603.3"/>
    <n v="2904.51"/>
    <x v="1"/>
    <x v="1"/>
    <x v="0"/>
    <x v="9"/>
  </r>
  <r>
    <s v="IN-AMD-105840"/>
    <x v="25"/>
    <x v="1"/>
    <x v="4"/>
    <n v="2"/>
    <n v="403.02"/>
    <n v="0"/>
    <n v="806.04"/>
    <n v="255.53"/>
    <x v="0"/>
    <x v="1"/>
    <x v="0"/>
    <x v="1"/>
  </r>
  <r>
    <s v="IN-AMD-105841"/>
    <x v="516"/>
    <x v="3"/>
    <x v="18"/>
    <n v="3"/>
    <n v="6949.78"/>
    <n v="0.1"/>
    <n v="18764.41"/>
    <n v="6182.99"/>
    <x v="2"/>
    <x v="2"/>
    <x v="0"/>
    <x v="0"/>
  </r>
  <r>
    <s v="IN-AMD-105842"/>
    <x v="336"/>
    <x v="4"/>
    <x v="7"/>
    <n v="2"/>
    <n v="713.82"/>
    <n v="0.2"/>
    <n v="1142.1099999999999"/>
    <n v="144.16999999999999"/>
    <x v="1"/>
    <x v="1"/>
    <x v="0"/>
    <x v="6"/>
  </r>
  <r>
    <s v="IN-AMD-105843"/>
    <x v="616"/>
    <x v="2"/>
    <x v="11"/>
    <n v="2"/>
    <n v="18120.849999999999"/>
    <n v="0.1"/>
    <n v="32617.53"/>
    <n v="8389.39"/>
    <x v="2"/>
    <x v="1"/>
    <x v="0"/>
    <x v="5"/>
  </r>
  <r>
    <s v="IN-AMD-105844"/>
    <x v="287"/>
    <x v="1"/>
    <x v="2"/>
    <n v="1"/>
    <n v="1442.59"/>
    <n v="0"/>
    <n v="1442.59"/>
    <n v="0"/>
    <x v="0"/>
    <x v="1"/>
    <x v="2"/>
    <x v="7"/>
  </r>
  <r>
    <s v="IN-AMD-105845"/>
    <x v="549"/>
    <x v="1"/>
    <x v="20"/>
    <n v="3"/>
    <n v="675.68"/>
    <n v="0"/>
    <n v="2027.04"/>
    <n v="447.2"/>
    <x v="1"/>
    <x v="0"/>
    <x v="0"/>
    <x v="7"/>
  </r>
  <r>
    <s v="IN-AMD-105846"/>
    <x v="944"/>
    <x v="0"/>
    <x v="21"/>
    <n v="2"/>
    <n v="2605.4899999999998"/>
    <n v="0"/>
    <n v="5210.9799999999996"/>
    <n v="698.08"/>
    <x v="3"/>
    <x v="1"/>
    <x v="0"/>
    <x v="7"/>
  </r>
  <r>
    <s v="IN-AMD-105847"/>
    <x v="670"/>
    <x v="3"/>
    <x v="24"/>
    <n v="3"/>
    <n v="6765.77"/>
    <n v="0"/>
    <n v="20297.310000000001"/>
    <n v="4223.3100000000004"/>
    <x v="2"/>
    <x v="1"/>
    <x v="0"/>
    <x v="5"/>
  </r>
  <r>
    <s v="IN-AMD-105848"/>
    <x v="714"/>
    <x v="2"/>
    <x v="6"/>
    <n v="1"/>
    <n v="17883.849999999999"/>
    <n v="0.05"/>
    <n v="16989.66"/>
    <n v="3115.38"/>
    <x v="1"/>
    <x v="0"/>
    <x v="0"/>
    <x v="2"/>
  </r>
  <r>
    <s v="IN-AMD-105849"/>
    <x v="687"/>
    <x v="1"/>
    <x v="2"/>
    <n v="1"/>
    <n v="1076.56"/>
    <n v="0.1"/>
    <n v="968.9"/>
    <n v="313.95999999999998"/>
    <x v="2"/>
    <x v="1"/>
    <x v="0"/>
    <x v="7"/>
  </r>
  <r>
    <s v="IN-AMD-105850"/>
    <x v="921"/>
    <x v="0"/>
    <x v="0"/>
    <n v="3"/>
    <n v="2942.15"/>
    <n v="0.05"/>
    <n v="8385.1299999999992"/>
    <n v="2290.92"/>
    <x v="0"/>
    <x v="0"/>
    <x v="0"/>
    <x v="4"/>
  </r>
  <r>
    <s v="IN-AMD-105851"/>
    <x v="611"/>
    <x v="2"/>
    <x v="3"/>
    <n v="2"/>
    <n v="32136.13"/>
    <n v="0.05"/>
    <n v="61058.65"/>
    <n v="10982.45"/>
    <x v="2"/>
    <x v="2"/>
    <x v="0"/>
    <x v="3"/>
  </r>
  <r>
    <s v="IN-AMD-105852"/>
    <x v="288"/>
    <x v="3"/>
    <x v="24"/>
    <n v="4"/>
    <n v="6723.27"/>
    <n v="0.05"/>
    <n v="25548.43"/>
    <n v="7797.69"/>
    <x v="2"/>
    <x v="2"/>
    <x v="0"/>
    <x v="4"/>
  </r>
  <r>
    <s v="IN-AMD-105853"/>
    <x v="709"/>
    <x v="3"/>
    <x v="16"/>
    <n v="4"/>
    <n v="3441.29"/>
    <n v="0.25"/>
    <n v="10323.870000000001"/>
    <n v="2446.8200000000002"/>
    <x v="1"/>
    <x v="1"/>
    <x v="1"/>
    <x v="6"/>
  </r>
  <r>
    <s v="IN-AMD-105854"/>
    <x v="305"/>
    <x v="2"/>
    <x v="10"/>
    <n v="1"/>
    <n v="6145.13"/>
    <n v="0.1"/>
    <n v="5530.62"/>
    <n v="1777.25"/>
    <x v="1"/>
    <x v="1"/>
    <x v="0"/>
    <x v="6"/>
  </r>
  <r>
    <s v="IN-AMD-105855"/>
    <x v="657"/>
    <x v="2"/>
    <x v="11"/>
    <n v="2"/>
    <n v="17785.57"/>
    <n v="0.15"/>
    <n v="30235.47"/>
    <n v="9200.08"/>
    <x v="1"/>
    <x v="1"/>
    <x v="0"/>
    <x v="6"/>
  </r>
  <r>
    <s v="IN-AMD-105856"/>
    <x v="434"/>
    <x v="0"/>
    <x v="1"/>
    <n v="4"/>
    <n v="1294.46"/>
    <n v="0.05"/>
    <n v="4918.95"/>
    <n v="1342.91"/>
    <x v="1"/>
    <x v="0"/>
    <x v="0"/>
    <x v="8"/>
  </r>
  <r>
    <s v="IN-AMD-105857"/>
    <x v="346"/>
    <x v="3"/>
    <x v="23"/>
    <n v="2"/>
    <n v="6949.62"/>
    <n v="0"/>
    <n v="13899.24"/>
    <n v="2036.58"/>
    <x v="2"/>
    <x v="1"/>
    <x v="0"/>
    <x v="4"/>
  </r>
  <r>
    <s v="IN-AMD-105858"/>
    <x v="915"/>
    <x v="1"/>
    <x v="19"/>
    <n v="3"/>
    <n v="1358.05"/>
    <n v="0.15"/>
    <n v="3463.03"/>
    <n v="895.49"/>
    <x v="1"/>
    <x v="1"/>
    <x v="1"/>
    <x v="1"/>
  </r>
  <r>
    <s v="IN-AMD-105859"/>
    <x v="353"/>
    <x v="4"/>
    <x v="12"/>
    <n v="1"/>
    <n v="411.47"/>
    <n v="0.15"/>
    <n v="349.75"/>
    <n v="91.55"/>
    <x v="1"/>
    <x v="1"/>
    <x v="0"/>
    <x v="7"/>
  </r>
  <r>
    <s v="IN-AMD-105860"/>
    <x v="393"/>
    <x v="0"/>
    <x v="0"/>
    <n v="3"/>
    <n v="1257.49"/>
    <n v="0.05"/>
    <n v="3583.85"/>
    <n v="1102.51"/>
    <x v="2"/>
    <x v="2"/>
    <x v="1"/>
    <x v="9"/>
  </r>
  <r>
    <s v="IN-AMD-105861"/>
    <x v="855"/>
    <x v="1"/>
    <x v="15"/>
    <n v="3"/>
    <n v="1387.87"/>
    <n v="0.1"/>
    <n v="3747.25"/>
    <n v="0"/>
    <x v="1"/>
    <x v="1"/>
    <x v="2"/>
    <x v="1"/>
  </r>
  <r>
    <s v="IN-AMD-105862"/>
    <x v="372"/>
    <x v="0"/>
    <x v="0"/>
    <n v="3"/>
    <n v="2809.27"/>
    <n v="0"/>
    <n v="8427.81"/>
    <n v="2193.58"/>
    <x v="0"/>
    <x v="1"/>
    <x v="0"/>
    <x v="0"/>
  </r>
  <r>
    <s v="IN-AMD-105863"/>
    <x v="635"/>
    <x v="3"/>
    <x v="24"/>
    <n v="2"/>
    <n v="7574.59"/>
    <n v="0"/>
    <n v="15149.18"/>
    <n v="4702.25"/>
    <x v="0"/>
    <x v="0"/>
    <x v="0"/>
    <x v="4"/>
  </r>
  <r>
    <s v="IN-AMD-105864"/>
    <x v="415"/>
    <x v="2"/>
    <x v="11"/>
    <n v="4"/>
    <n v="12104.07"/>
    <n v="0.15"/>
    <n v="41153.839999999997"/>
    <n v="5107.8900000000003"/>
    <x v="1"/>
    <x v="1"/>
    <x v="0"/>
    <x v="4"/>
  </r>
  <r>
    <s v="IN-AMD-105865"/>
    <x v="473"/>
    <x v="0"/>
    <x v="0"/>
    <n v="3"/>
    <n v="919.63"/>
    <n v="0.2"/>
    <n v="2207.11"/>
    <n v="575.88"/>
    <x v="1"/>
    <x v="1"/>
    <x v="0"/>
    <x v="4"/>
  </r>
  <r>
    <s v="IN-AMD-105866"/>
    <x v="413"/>
    <x v="3"/>
    <x v="5"/>
    <n v="1"/>
    <n v="4710.3599999999997"/>
    <n v="0.05"/>
    <n v="4474.84"/>
    <n v="1375.56"/>
    <x v="1"/>
    <x v="0"/>
    <x v="0"/>
    <x v="6"/>
  </r>
  <r>
    <s v="IN-AMD-105867"/>
    <x v="167"/>
    <x v="2"/>
    <x v="9"/>
    <n v="2"/>
    <n v="13002.62"/>
    <n v="0.1"/>
    <n v="23404.720000000001"/>
    <n v="5235.03"/>
    <x v="1"/>
    <x v="1"/>
    <x v="0"/>
    <x v="7"/>
  </r>
  <r>
    <s v="IN-AMD-105868"/>
    <x v="299"/>
    <x v="3"/>
    <x v="5"/>
    <n v="4"/>
    <n v="4143.41"/>
    <n v="0.15"/>
    <n v="14087.59"/>
    <n v="2309.7600000000002"/>
    <x v="1"/>
    <x v="1"/>
    <x v="0"/>
    <x v="6"/>
  </r>
  <r>
    <s v="IN-AMD-105869"/>
    <x v="466"/>
    <x v="1"/>
    <x v="20"/>
    <n v="3"/>
    <n v="1131.26"/>
    <n v="0.15"/>
    <n v="2884.71"/>
    <n v="866.32"/>
    <x v="0"/>
    <x v="2"/>
    <x v="0"/>
    <x v="9"/>
  </r>
  <r>
    <s v="IN-AMD-105870"/>
    <x v="134"/>
    <x v="0"/>
    <x v="8"/>
    <n v="1"/>
    <n v="2778.38"/>
    <n v="0.05"/>
    <n v="2639.46"/>
    <n v="371.27"/>
    <x v="1"/>
    <x v="0"/>
    <x v="0"/>
    <x v="6"/>
  </r>
  <r>
    <s v="IN-AMD-105871"/>
    <x v="962"/>
    <x v="0"/>
    <x v="8"/>
    <n v="3"/>
    <n v="2902.28"/>
    <n v="0.1"/>
    <n v="7836.16"/>
    <n v="1901.79"/>
    <x v="3"/>
    <x v="1"/>
    <x v="0"/>
    <x v="0"/>
  </r>
  <r>
    <s v="IN-AMD-105872"/>
    <x v="812"/>
    <x v="1"/>
    <x v="20"/>
    <n v="4"/>
    <n v="1260.1199999999999"/>
    <n v="0.1"/>
    <n v="4536.43"/>
    <n v="550.95000000000005"/>
    <x v="0"/>
    <x v="0"/>
    <x v="0"/>
    <x v="2"/>
  </r>
  <r>
    <s v="IN-AMD-105873"/>
    <x v="452"/>
    <x v="1"/>
    <x v="15"/>
    <n v="4"/>
    <n v="331.19"/>
    <n v="0"/>
    <n v="1324.76"/>
    <n v="302.67"/>
    <x v="4"/>
    <x v="1"/>
    <x v="0"/>
    <x v="5"/>
  </r>
  <r>
    <s v="IN-AMD-105874"/>
    <x v="425"/>
    <x v="2"/>
    <x v="3"/>
    <n v="3"/>
    <n v="27969.56"/>
    <n v="0.1"/>
    <n v="75517.81"/>
    <n v="24638.83"/>
    <x v="1"/>
    <x v="1"/>
    <x v="0"/>
    <x v="0"/>
  </r>
  <r>
    <s v="IN-AMD-105875"/>
    <x v="564"/>
    <x v="0"/>
    <x v="0"/>
    <n v="3"/>
    <n v="1388.33"/>
    <n v="0.1"/>
    <n v="3748.49"/>
    <n v="1251.8399999999999"/>
    <x v="1"/>
    <x v="0"/>
    <x v="1"/>
    <x v="5"/>
  </r>
  <r>
    <s v="IN-AMD-105876"/>
    <x v="888"/>
    <x v="3"/>
    <x v="24"/>
    <n v="2"/>
    <n v="7701.4"/>
    <n v="0.05"/>
    <n v="14632.66"/>
    <n v="2305.02"/>
    <x v="4"/>
    <x v="1"/>
    <x v="0"/>
    <x v="0"/>
  </r>
  <r>
    <s v="IN-AMD-105877"/>
    <x v="72"/>
    <x v="3"/>
    <x v="23"/>
    <n v="4"/>
    <n v="6433.41"/>
    <n v="0"/>
    <n v="25733.64"/>
    <n v="6758.02"/>
    <x v="4"/>
    <x v="1"/>
    <x v="0"/>
    <x v="7"/>
  </r>
  <r>
    <s v="IN-AMD-105878"/>
    <x v="3"/>
    <x v="2"/>
    <x v="9"/>
    <n v="4"/>
    <n v="21092.720000000001"/>
    <n v="0.1"/>
    <n v="75933.789999999994"/>
    <n v="10081.34"/>
    <x v="1"/>
    <x v="1"/>
    <x v="0"/>
    <x v="7"/>
  </r>
  <r>
    <s v="IN-AMD-105879"/>
    <x v="779"/>
    <x v="0"/>
    <x v="21"/>
    <n v="3"/>
    <n v="702.48"/>
    <n v="0"/>
    <n v="2107.44"/>
    <n v="582.78"/>
    <x v="2"/>
    <x v="1"/>
    <x v="0"/>
    <x v="7"/>
  </r>
  <r>
    <s v="IN-AMD-105880"/>
    <x v="480"/>
    <x v="1"/>
    <x v="19"/>
    <n v="1"/>
    <n v="384.9"/>
    <n v="0.15"/>
    <n v="327.16000000000003"/>
    <n v="96.96"/>
    <x v="1"/>
    <x v="1"/>
    <x v="0"/>
    <x v="6"/>
  </r>
  <r>
    <s v="IN-AMD-105881"/>
    <x v="136"/>
    <x v="3"/>
    <x v="23"/>
    <n v="3"/>
    <n v="3750.42"/>
    <n v="0"/>
    <n v="11251.26"/>
    <n v="2535.5"/>
    <x v="3"/>
    <x v="1"/>
    <x v="0"/>
    <x v="5"/>
  </r>
  <r>
    <s v="IN-AMD-105882"/>
    <x v="657"/>
    <x v="4"/>
    <x v="22"/>
    <n v="3"/>
    <n v="189.71"/>
    <n v="0.15"/>
    <n v="483.76"/>
    <n v="0"/>
    <x v="1"/>
    <x v="0"/>
    <x v="2"/>
    <x v="7"/>
  </r>
  <r>
    <s v="IN-AMD-105883"/>
    <x v="587"/>
    <x v="1"/>
    <x v="2"/>
    <n v="4"/>
    <n v="1157.8699999999999"/>
    <n v="0.15"/>
    <n v="3936.76"/>
    <n v="969.82"/>
    <x v="2"/>
    <x v="0"/>
    <x v="0"/>
    <x v="5"/>
  </r>
  <r>
    <s v="IN-AMD-105884"/>
    <x v="112"/>
    <x v="4"/>
    <x v="14"/>
    <n v="2"/>
    <n v="522.29999999999995"/>
    <n v="0.2"/>
    <n v="835.68"/>
    <n v="156.63999999999999"/>
    <x v="1"/>
    <x v="1"/>
    <x v="0"/>
    <x v="1"/>
  </r>
  <r>
    <s v="IN-AMD-105885"/>
    <x v="511"/>
    <x v="2"/>
    <x v="11"/>
    <n v="3"/>
    <n v="7186.87"/>
    <n v="0.05"/>
    <n v="20482.580000000002"/>
    <n v="4724.67"/>
    <x v="1"/>
    <x v="1"/>
    <x v="0"/>
    <x v="4"/>
  </r>
  <r>
    <s v="IN-AMD-105886"/>
    <x v="916"/>
    <x v="1"/>
    <x v="2"/>
    <n v="1"/>
    <n v="237.17"/>
    <n v="0"/>
    <n v="237.17"/>
    <n v="75.95"/>
    <x v="2"/>
    <x v="0"/>
    <x v="0"/>
    <x v="8"/>
  </r>
  <r>
    <s v="IN-AMD-105887"/>
    <x v="880"/>
    <x v="2"/>
    <x v="6"/>
    <n v="1"/>
    <n v="19561.7"/>
    <n v="0.1"/>
    <n v="17605.53"/>
    <n v="2563.86"/>
    <x v="1"/>
    <x v="2"/>
    <x v="0"/>
    <x v="7"/>
  </r>
  <r>
    <s v="IN-AMD-105888"/>
    <x v="369"/>
    <x v="3"/>
    <x v="24"/>
    <n v="3"/>
    <n v="4345.34"/>
    <n v="0"/>
    <n v="13036.02"/>
    <n v="3213.49"/>
    <x v="2"/>
    <x v="1"/>
    <x v="1"/>
    <x v="8"/>
  </r>
  <r>
    <s v="IN-AMD-105889"/>
    <x v="474"/>
    <x v="0"/>
    <x v="21"/>
    <n v="1"/>
    <n v="2326.9699999999998"/>
    <n v="0"/>
    <n v="2326.9699999999998"/>
    <n v="448.96"/>
    <x v="2"/>
    <x v="0"/>
    <x v="0"/>
    <x v="4"/>
  </r>
  <r>
    <s v="IN-AMD-105890"/>
    <x v="205"/>
    <x v="0"/>
    <x v="21"/>
    <n v="1"/>
    <n v="2897.23"/>
    <n v="0.2"/>
    <n v="2317.7800000000002"/>
    <n v="683.79"/>
    <x v="1"/>
    <x v="1"/>
    <x v="0"/>
    <x v="6"/>
  </r>
  <r>
    <s v="IN-AMD-105891"/>
    <x v="118"/>
    <x v="1"/>
    <x v="19"/>
    <n v="3"/>
    <n v="1272.48"/>
    <n v="0"/>
    <n v="3817.44"/>
    <n v="753.69"/>
    <x v="0"/>
    <x v="1"/>
    <x v="0"/>
    <x v="0"/>
  </r>
  <r>
    <s v="IN-AMD-105892"/>
    <x v="539"/>
    <x v="1"/>
    <x v="15"/>
    <n v="1"/>
    <n v="1429.87"/>
    <n v="0.1"/>
    <n v="1286.8800000000001"/>
    <n v="389.95"/>
    <x v="1"/>
    <x v="1"/>
    <x v="0"/>
    <x v="6"/>
  </r>
  <r>
    <s v="IN-AMD-105893"/>
    <x v="279"/>
    <x v="2"/>
    <x v="6"/>
    <n v="1"/>
    <n v="33157.29"/>
    <n v="0.15"/>
    <n v="28183.7"/>
    <n v="5954.26"/>
    <x v="1"/>
    <x v="1"/>
    <x v="0"/>
    <x v="4"/>
  </r>
  <r>
    <s v="IN-AMD-105894"/>
    <x v="677"/>
    <x v="3"/>
    <x v="16"/>
    <n v="3"/>
    <n v="4092.66"/>
    <n v="0"/>
    <n v="12277.98"/>
    <n v="3220.7"/>
    <x v="0"/>
    <x v="1"/>
    <x v="0"/>
    <x v="5"/>
  </r>
  <r>
    <s v="IN-AMD-105895"/>
    <x v="117"/>
    <x v="0"/>
    <x v="0"/>
    <n v="4"/>
    <n v="1508.77"/>
    <n v="0.2"/>
    <n v="4828.0600000000004"/>
    <n v="1356.95"/>
    <x v="1"/>
    <x v="1"/>
    <x v="0"/>
    <x v="7"/>
  </r>
  <r>
    <s v="IN-AMD-105896"/>
    <x v="945"/>
    <x v="0"/>
    <x v="0"/>
    <n v="2"/>
    <n v="1540.55"/>
    <n v="0.05"/>
    <n v="2927.04"/>
    <n v="567.35"/>
    <x v="3"/>
    <x v="1"/>
    <x v="0"/>
    <x v="0"/>
  </r>
  <r>
    <s v="IN-AMD-105897"/>
    <x v="373"/>
    <x v="1"/>
    <x v="19"/>
    <n v="2"/>
    <n v="1153.75"/>
    <n v="0.05"/>
    <n v="2192.12"/>
    <n v="474.48"/>
    <x v="0"/>
    <x v="1"/>
    <x v="0"/>
    <x v="4"/>
  </r>
  <r>
    <s v="IN-AMD-105898"/>
    <x v="499"/>
    <x v="0"/>
    <x v="21"/>
    <n v="4"/>
    <n v="1664.85"/>
    <n v="0"/>
    <n v="6659.4"/>
    <n v="2090.4499999999998"/>
    <x v="1"/>
    <x v="0"/>
    <x v="0"/>
    <x v="9"/>
  </r>
  <r>
    <s v="IN-AMD-105899"/>
    <x v="897"/>
    <x v="4"/>
    <x v="17"/>
    <n v="3"/>
    <n v="599.76"/>
    <n v="0.1"/>
    <n v="1619.35"/>
    <n v="358.89"/>
    <x v="2"/>
    <x v="1"/>
    <x v="0"/>
    <x v="5"/>
  </r>
  <r>
    <s v="IN-AMD-105900"/>
    <x v="280"/>
    <x v="2"/>
    <x v="11"/>
    <n v="4"/>
    <n v="20220.32"/>
    <n v="0.05"/>
    <n v="76837.22"/>
    <n v="0"/>
    <x v="4"/>
    <x v="1"/>
    <x v="3"/>
    <x v="6"/>
  </r>
  <r>
    <s v="IN-AMD-105901"/>
    <x v="642"/>
    <x v="3"/>
    <x v="5"/>
    <n v="2"/>
    <n v="6590.67"/>
    <n v="0.25"/>
    <n v="9886.01"/>
    <n v="2514.92"/>
    <x v="1"/>
    <x v="1"/>
    <x v="0"/>
    <x v="0"/>
  </r>
  <r>
    <s v="IN-AMD-105902"/>
    <x v="951"/>
    <x v="3"/>
    <x v="24"/>
    <n v="2"/>
    <n v="7924.58"/>
    <n v="0.1"/>
    <n v="14264.24"/>
    <n v="4275.8500000000004"/>
    <x v="1"/>
    <x v="1"/>
    <x v="0"/>
    <x v="3"/>
  </r>
  <r>
    <s v="IN-AMD-105903"/>
    <x v="1"/>
    <x v="2"/>
    <x v="11"/>
    <n v="2"/>
    <n v="34143.800000000003"/>
    <n v="0.15"/>
    <n v="58044.46"/>
    <n v="0"/>
    <x v="1"/>
    <x v="0"/>
    <x v="2"/>
    <x v="6"/>
  </r>
  <r>
    <s v="IN-AMD-105904"/>
    <x v="409"/>
    <x v="0"/>
    <x v="1"/>
    <n v="2"/>
    <n v="2690.9"/>
    <n v="0"/>
    <n v="5381.8"/>
    <n v="1386.48"/>
    <x v="3"/>
    <x v="1"/>
    <x v="0"/>
    <x v="0"/>
  </r>
  <r>
    <s v="IN-AMD-105905"/>
    <x v="175"/>
    <x v="1"/>
    <x v="4"/>
    <n v="3"/>
    <n v="308.60000000000002"/>
    <n v="0.15"/>
    <n v="786.93"/>
    <n v="250.94"/>
    <x v="2"/>
    <x v="1"/>
    <x v="0"/>
    <x v="0"/>
  </r>
  <r>
    <s v="IN-AMD-105906"/>
    <x v="893"/>
    <x v="1"/>
    <x v="20"/>
    <n v="2"/>
    <n v="1000.55"/>
    <n v="0.1"/>
    <n v="1800.99"/>
    <n v="355.76"/>
    <x v="1"/>
    <x v="0"/>
    <x v="1"/>
    <x v="1"/>
  </r>
  <r>
    <s v="IN-AMD-105907"/>
    <x v="843"/>
    <x v="0"/>
    <x v="0"/>
    <n v="2"/>
    <n v="1374.76"/>
    <n v="0.05"/>
    <n v="2612.04"/>
    <n v="724.39"/>
    <x v="2"/>
    <x v="1"/>
    <x v="0"/>
    <x v="7"/>
  </r>
  <r>
    <s v="IN-AMD-105908"/>
    <x v="447"/>
    <x v="0"/>
    <x v="13"/>
    <n v="3"/>
    <n v="1847"/>
    <n v="0.15"/>
    <n v="4709.8500000000004"/>
    <n v="844.3"/>
    <x v="1"/>
    <x v="1"/>
    <x v="0"/>
    <x v="8"/>
  </r>
  <r>
    <s v="IN-AMD-105909"/>
    <x v="967"/>
    <x v="2"/>
    <x v="10"/>
    <n v="4"/>
    <n v="4118.63"/>
    <n v="0.25"/>
    <n v="12355.89"/>
    <n v="1790.61"/>
    <x v="1"/>
    <x v="1"/>
    <x v="0"/>
    <x v="5"/>
  </r>
  <r>
    <s v="IN-AMD-105910"/>
    <x v="786"/>
    <x v="2"/>
    <x v="11"/>
    <n v="3"/>
    <n v="33202.11"/>
    <n v="0"/>
    <n v="99606.33"/>
    <n v="15897.76"/>
    <x v="1"/>
    <x v="1"/>
    <x v="0"/>
    <x v="4"/>
  </r>
  <r>
    <s v="IN-AMD-105911"/>
    <x v="430"/>
    <x v="0"/>
    <x v="1"/>
    <n v="2"/>
    <n v="545.88"/>
    <n v="0.15"/>
    <n v="928"/>
    <n v="265.43"/>
    <x v="1"/>
    <x v="1"/>
    <x v="0"/>
    <x v="8"/>
  </r>
  <r>
    <s v="IN-AMD-105912"/>
    <x v="104"/>
    <x v="2"/>
    <x v="6"/>
    <n v="1"/>
    <n v="12519.44"/>
    <n v="0.2"/>
    <n v="10015.549999999999"/>
    <n v="2561.92"/>
    <x v="1"/>
    <x v="1"/>
    <x v="0"/>
    <x v="7"/>
  </r>
  <r>
    <s v="IN-AMD-105913"/>
    <x v="246"/>
    <x v="1"/>
    <x v="20"/>
    <n v="3"/>
    <n v="867.08"/>
    <n v="0.05"/>
    <n v="2471.1799999999998"/>
    <n v="407.34"/>
    <x v="0"/>
    <x v="1"/>
    <x v="0"/>
    <x v="6"/>
  </r>
  <r>
    <s v="IN-AMD-105914"/>
    <x v="651"/>
    <x v="3"/>
    <x v="5"/>
    <n v="3"/>
    <n v="4667.5"/>
    <n v="0.05"/>
    <n v="13302.38"/>
    <n v="1704.95"/>
    <x v="1"/>
    <x v="1"/>
    <x v="0"/>
    <x v="0"/>
  </r>
  <r>
    <s v="IN-AMD-105915"/>
    <x v="279"/>
    <x v="4"/>
    <x v="7"/>
    <n v="4"/>
    <n v="839.74"/>
    <n v="0.15"/>
    <n v="2855.12"/>
    <n v="886.1"/>
    <x v="4"/>
    <x v="1"/>
    <x v="0"/>
    <x v="4"/>
  </r>
  <r>
    <s v="IN-AMD-105916"/>
    <x v="268"/>
    <x v="3"/>
    <x v="5"/>
    <n v="2"/>
    <n v="2713.25"/>
    <n v="0.25"/>
    <n v="4069.88"/>
    <n v="0"/>
    <x v="1"/>
    <x v="1"/>
    <x v="3"/>
    <x v="0"/>
  </r>
  <r>
    <s v="IN-AMD-105917"/>
    <x v="226"/>
    <x v="4"/>
    <x v="14"/>
    <n v="1"/>
    <n v="461.39"/>
    <n v="0.2"/>
    <n v="369.11"/>
    <n v="82.62"/>
    <x v="3"/>
    <x v="1"/>
    <x v="0"/>
    <x v="4"/>
  </r>
  <r>
    <s v="IN-AMD-105918"/>
    <x v="33"/>
    <x v="3"/>
    <x v="16"/>
    <n v="3"/>
    <n v="4050.11"/>
    <n v="0"/>
    <n v="12150.33"/>
    <n v="2034.33"/>
    <x v="1"/>
    <x v="1"/>
    <x v="0"/>
    <x v="7"/>
  </r>
  <r>
    <s v="IN-AMD-105919"/>
    <x v="31"/>
    <x v="3"/>
    <x v="23"/>
    <n v="3"/>
    <n v="1256.81"/>
    <n v="0.2"/>
    <n v="3016.34"/>
    <n v="1031.8699999999999"/>
    <x v="4"/>
    <x v="1"/>
    <x v="0"/>
    <x v="5"/>
  </r>
  <r>
    <s v="IN-AMD-105920"/>
    <x v="12"/>
    <x v="4"/>
    <x v="7"/>
    <n v="3"/>
    <n v="685.15"/>
    <n v="0.1"/>
    <n v="1849.9"/>
    <n v="382.6"/>
    <x v="0"/>
    <x v="1"/>
    <x v="0"/>
    <x v="7"/>
  </r>
  <r>
    <s v="IN-AMD-105921"/>
    <x v="961"/>
    <x v="3"/>
    <x v="16"/>
    <n v="1"/>
    <n v="3040.06"/>
    <n v="0.05"/>
    <n v="2888.06"/>
    <n v="962.19"/>
    <x v="2"/>
    <x v="1"/>
    <x v="0"/>
    <x v="2"/>
  </r>
  <r>
    <s v="IN-AMD-105922"/>
    <x v="108"/>
    <x v="2"/>
    <x v="11"/>
    <n v="3"/>
    <n v="803.34"/>
    <n v="0.15"/>
    <n v="2048.52"/>
    <n v="350.55"/>
    <x v="0"/>
    <x v="1"/>
    <x v="0"/>
    <x v="7"/>
  </r>
  <r>
    <s v="IN-AMD-105923"/>
    <x v="696"/>
    <x v="3"/>
    <x v="16"/>
    <n v="3"/>
    <n v="6827.85"/>
    <n v="0.15"/>
    <n v="17411.02"/>
    <n v="5633.2"/>
    <x v="3"/>
    <x v="1"/>
    <x v="0"/>
    <x v="4"/>
  </r>
  <r>
    <s v="IN-AMD-105924"/>
    <x v="289"/>
    <x v="4"/>
    <x v="17"/>
    <n v="1"/>
    <n v="176.29"/>
    <n v="0.1"/>
    <n v="158.66"/>
    <n v="38.880000000000003"/>
    <x v="4"/>
    <x v="1"/>
    <x v="0"/>
    <x v="5"/>
  </r>
  <r>
    <s v="IN-AMD-105925"/>
    <x v="148"/>
    <x v="1"/>
    <x v="2"/>
    <n v="3"/>
    <n v="1202.93"/>
    <n v="0.05"/>
    <n v="3428.35"/>
    <n v="1155.5899999999999"/>
    <x v="1"/>
    <x v="1"/>
    <x v="1"/>
    <x v="6"/>
  </r>
  <r>
    <s v="IN-AMD-105926"/>
    <x v="709"/>
    <x v="3"/>
    <x v="5"/>
    <n v="1"/>
    <n v="4919.3999999999996"/>
    <n v="0.05"/>
    <n v="4673.43"/>
    <n v="693.95"/>
    <x v="2"/>
    <x v="0"/>
    <x v="0"/>
    <x v="9"/>
  </r>
  <r>
    <s v="IN-AMD-105927"/>
    <x v="108"/>
    <x v="3"/>
    <x v="5"/>
    <n v="4"/>
    <n v="3765.93"/>
    <n v="0.05"/>
    <n v="14310.53"/>
    <n v="4978.8"/>
    <x v="1"/>
    <x v="1"/>
    <x v="0"/>
    <x v="6"/>
  </r>
  <r>
    <s v="IN-AMD-105928"/>
    <x v="703"/>
    <x v="4"/>
    <x v="22"/>
    <n v="1"/>
    <n v="1131.5999999999999"/>
    <n v="0.1"/>
    <n v="1018.44"/>
    <n v="169.7"/>
    <x v="1"/>
    <x v="1"/>
    <x v="0"/>
    <x v="4"/>
  </r>
  <r>
    <s v="IN-AMD-105929"/>
    <x v="367"/>
    <x v="2"/>
    <x v="6"/>
    <n v="4"/>
    <n v="28742.53"/>
    <n v="0.2"/>
    <n v="91976.1"/>
    <n v="13011.84"/>
    <x v="2"/>
    <x v="1"/>
    <x v="0"/>
    <x v="9"/>
  </r>
  <r>
    <s v="IN-AMD-105930"/>
    <x v="819"/>
    <x v="3"/>
    <x v="5"/>
    <n v="1"/>
    <n v="5135.1899999999996"/>
    <n v="0"/>
    <n v="5135.1899999999996"/>
    <n v="1283.1300000000001"/>
    <x v="2"/>
    <x v="1"/>
    <x v="0"/>
    <x v="1"/>
  </r>
  <r>
    <s v="IN-AMD-105931"/>
    <x v="921"/>
    <x v="2"/>
    <x v="9"/>
    <n v="2"/>
    <n v="11948.71"/>
    <n v="0.15"/>
    <n v="20312.810000000001"/>
    <n v="5616.48"/>
    <x v="0"/>
    <x v="1"/>
    <x v="0"/>
    <x v="3"/>
  </r>
  <r>
    <s v="IN-AMD-105932"/>
    <x v="683"/>
    <x v="3"/>
    <x v="18"/>
    <n v="3"/>
    <n v="7524.47"/>
    <n v="0.05"/>
    <n v="21444.74"/>
    <n v="4442.62"/>
    <x v="1"/>
    <x v="1"/>
    <x v="1"/>
    <x v="7"/>
  </r>
  <r>
    <s v="IN-AMD-105933"/>
    <x v="711"/>
    <x v="3"/>
    <x v="5"/>
    <n v="4"/>
    <n v="5299.66"/>
    <n v="0"/>
    <n v="21198.639999999999"/>
    <n v="5946.33"/>
    <x v="2"/>
    <x v="1"/>
    <x v="0"/>
    <x v="7"/>
  </r>
  <r>
    <s v="IN-AMD-105934"/>
    <x v="861"/>
    <x v="2"/>
    <x v="9"/>
    <n v="3"/>
    <n v="19939.45"/>
    <n v="0"/>
    <n v="59818.35"/>
    <n v="20194.29"/>
    <x v="4"/>
    <x v="1"/>
    <x v="0"/>
    <x v="4"/>
  </r>
  <r>
    <s v="IN-AMD-105935"/>
    <x v="322"/>
    <x v="2"/>
    <x v="10"/>
    <n v="3"/>
    <n v="4291.68"/>
    <n v="0.05"/>
    <n v="12231.29"/>
    <n v="3707.84"/>
    <x v="1"/>
    <x v="1"/>
    <x v="0"/>
    <x v="6"/>
  </r>
  <r>
    <s v="IN-AMD-105936"/>
    <x v="361"/>
    <x v="3"/>
    <x v="24"/>
    <n v="1"/>
    <n v="2874.03"/>
    <n v="0.1"/>
    <n v="2586.63"/>
    <n v="837.64"/>
    <x v="1"/>
    <x v="1"/>
    <x v="0"/>
    <x v="7"/>
  </r>
  <r>
    <s v="IN-AMD-105937"/>
    <x v="232"/>
    <x v="2"/>
    <x v="9"/>
    <n v="2"/>
    <n v="32363.5"/>
    <n v="0"/>
    <n v="64727"/>
    <n v="21133.89"/>
    <x v="1"/>
    <x v="1"/>
    <x v="0"/>
    <x v="5"/>
  </r>
  <r>
    <s v="IN-AMD-105938"/>
    <x v="481"/>
    <x v="2"/>
    <x v="6"/>
    <n v="1"/>
    <n v="30635"/>
    <n v="0.1"/>
    <n v="27571.5"/>
    <n v="5205.66"/>
    <x v="1"/>
    <x v="0"/>
    <x v="0"/>
    <x v="3"/>
  </r>
  <r>
    <s v="IN-AMD-105939"/>
    <x v="608"/>
    <x v="1"/>
    <x v="2"/>
    <n v="3"/>
    <n v="588.66"/>
    <n v="0.1"/>
    <n v="1589.38"/>
    <n v="449.22"/>
    <x v="1"/>
    <x v="0"/>
    <x v="0"/>
    <x v="0"/>
  </r>
  <r>
    <s v="IN-AMD-105940"/>
    <x v="546"/>
    <x v="0"/>
    <x v="13"/>
    <n v="1"/>
    <n v="1985.85"/>
    <n v="0.25"/>
    <n v="1489.39"/>
    <n v="434.74"/>
    <x v="1"/>
    <x v="1"/>
    <x v="0"/>
    <x v="5"/>
  </r>
  <r>
    <s v="IN-AMD-105941"/>
    <x v="745"/>
    <x v="0"/>
    <x v="0"/>
    <n v="4"/>
    <n v="1610.7"/>
    <n v="0"/>
    <n v="6442.8"/>
    <n v="953.32"/>
    <x v="0"/>
    <x v="1"/>
    <x v="0"/>
    <x v="4"/>
  </r>
  <r>
    <s v="IN-AMD-105942"/>
    <x v="949"/>
    <x v="4"/>
    <x v="22"/>
    <n v="2"/>
    <n v="815.49"/>
    <n v="0.15"/>
    <n v="1386.33"/>
    <n v="320.83"/>
    <x v="1"/>
    <x v="0"/>
    <x v="0"/>
    <x v="4"/>
  </r>
  <r>
    <s v="IN-AMD-105943"/>
    <x v="328"/>
    <x v="2"/>
    <x v="10"/>
    <n v="3"/>
    <n v="9440.2800000000007"/>
    <n v="0"/>
    <n v="28320.84"/>
    <n v="7671.57"/>
    <x v="1"/>
    <x v="0"/>
    <x v="0"/>
    <x v="5"/>
  </r>
  <r>
    <s v="IN-AMD-105944"/>
    <x v="76"/>
    <x v="0"/>
    <x v="8"/>
    <n v="1"/>
    <n v="769.69"/>
    <n v="0"/>
    <n v="769.69"/>
    <n v="143.78"/>
    <x v="3"/>
    <x v="1"/>
    <x v="0"/>
    <x v="3"/>
  </r>
  <r>
    <s v="IN-AMD-105945"/>
    <x v="174"/>
    <x v="3"/>
    <x v="5"/>
    <n v="4"/>
    <n v="6678.71"/>
    <n v="0"/>
    <n v="26714.84"/>
    <n v="7131.38"/>
    <x v="1"/>
    <x v="1"/>
    <x v="0"/>
    <x v="4"/>
  </r>
  <r>
    <s v="IN-AMD-105946"/>
    <x v="801"/>
    <x v="1"/>
    <x v="19"/>
    <n v="2"/>
    <n v="931.8"/>
    <n v="0"/>
    <n v="1863.6"/>
    <n v="246.01"/>
    <x v="1"/>
    <x v="1"/>
    <x v="0"/>
    <x v="5"/>
  </r>
  <r>
    <s v="IN-AMD-105947"/>
    <x v="138"/>
    <x v="4"/>
    <x v="7"/>
    <n v="1"/>
    <n v="993.81"/>
    <n v="0"/>
    <n v="993.81"/>
    <n v="254.24"/>
    <x v="0"/>
    <x v="1"/>
    <x v="0"/>
    <x v="9"/>
  </r>
  <r>
    <s v="IN-AMD-105948"/>
    <x v="797"/>
    <x v="4"/>
    <x v="17"/>
    <n v="1"/>
    <n v="1138.5899999999999"/>
    <n v="0"/>
    <n v="1138.5899999999999"/>
    <n v="163.1"/>
    <x v="0"/>
    <x v="1"/>
    <x v="0"/>
    <x v="5"/>
  </r>
  <r>
    <s v="IN-AMD-105949"/>
    <x v="657"/>
    <x v="1"/>
    <x v="20"/>
    <n v="3"/>
    <n v="620.88"/>
    <n v="0"/>
    <n v="1862.64"/>
    <n v="515.83000000000004"/>
    <x v="1"/>
    <x v="1"/>
    <x v="0"/>
    <x v="6"/>
  </r>
  <r>
    <s v="IN-AMD-105950"/>
    <x v="75"/>
    <x v="2"/>
    <x v="10"/>
    <n v="4"/>
    <n v="26489.24"/>
    <n v="0.15"/>
    <n v="90063.42"/>
    <n v="0"/>
    <x v="1"/>
    <x v="1"/>
    <x v="2"/>
    <x v="6"/>
  </r>
  <r>
    <s v="IN-AMD-105951"/>
    <x v="84"/>
    <x v="2"/>
    <x v="9"/>
    <n v="2"/>
    <n v="6494.33"/>
    <n v="0.1"/>
    <n v="11689.79"/>
    <n v="3078.28"/>
    <x v="1"/>
    <x v="0"/>
    <x v="0"/>
    <x v="5"/>
  </r>
  <r>
    <s v="IN-AMD-105952"/>
    <x v="905"/>
    <x v="0"/>
    <x v="0"/>
    <n v="1"/>
    <n v="659.67"/>
    <n v="0.05"/>
    <n v="626.69000000000005"/>
    <n v="112.28"/>
    <x v="0"/>
    <x v="2"/>
    <x v="0"/>
    <x v="5"/>
  </r>
  <r>
    <s v="IN-AMD-105953"/>
    <x v="37"/>
    <x v="2"/>
    <x v="9"/>
    <n v="2"/>
    <n v="24514.75"/>
    <n v="0"/>
    <n v="49029.5"/>
    <n v="13425.13"/>
    <x v="0"/>
    <x v="1"/>
    <x v="0"/>
    <x v="4"/>
  </r>
  <r>
    <s v="IN-AMD-105954"/>
    <x v="719"/>
    <x v="3"/>
    <x v="24"/>
    <n v="4"/>
    <n v="4669.79"/>
    <n v="0.05"/>
    <n v="17745.2"/>
    <n v="0"/>
    <x v="1"/>
    <x v="1"/>
    <x v="2"/>
    <x v="6"/>
  </r>
  <r>
    <s v="IN-AMD-105955"/>
    <x v="499"/>
    <x v="3"/>
    <x v="24"/>
    <n v="3"/>
    <n v="1529.92"/>
    <n v="0.05"/>
    <n v="4360.2700000000004"/>
    <n v="1060.94"/>
    <x v="1"/>
    <x v="1"/>
    <x v="0"/>
    <x v="0"/>
  </r>
  <r>
    <s v="IN-AMD-105956"/>
    <x v="29"/>
    <x v="2"/>
    <x v="6"/>
    <n v="3"/>
    <n v="20064.84"/>
    <n v="0.25"/>
    <n v="45145.89"/>
    <n v="12521.09"/>
    <x v="0"/>
    <x v="1"/>
    <x v="0"/>
    <x v="0"/>
  </r>
  <r>
    <s v="IN-AMD-105957"/>
    <x v="192"/>
    <x v="1"/>
    <x v="2"/>
    <n v="3"/>
    <n v="991.1"/>
    <n v="0.1"/>
    <n v="2675.97"/>
    <n v="548.95000000000005"/>
    <x v="3"/>
    <x v="1"/>
    <x v="0"/>
    <x v="6"/>
  </r>
  <r>
    <s v="IN-AMD-105958"/>
    <x v="722"/>
    <x v="2"/>
    <x v="3"/>
    <n v="2"/>
    <n v="20901.689999999999"/>
    <n v="0"/>
    <n v="41803.379999999997"/>
    <n v="14580.79"/>
    <x v="0"/>
    <x v="0"/>
    <x v="0"/>
    <x v="4"/>
  </r>
  <r>
    <s v="IN-AMD-105959"/>
    <x v="966"/>
    <x v="0"/>
    <x v="1"/>
    <n v="2"/>
    <n v="610.38"/>
    <n v="0"/>
    <n v="1220.76"/>
    <n v="164.03"/>
    <x v="1"/>
    <x v="1"/>
    <x v="0"/>
    <x v="9"/>
  </r>
  <r>
    <s v="IN-AMD-105960"/>
    <x v="886"/>
    <x v="3"/>
    <x v="24"/>
    <n v="1"/>
    <n v="1008.37"/>
    <n v="0.05"/>
    <n v="957.95"/>
    <n v="275.8"/>
    <x v="4"/>
    <x v="1"/>
    <x v="0"/>
    <x v="8"/>
  </r>
  <r>
    <s v="IN-AMD-105961"/>
    <x v="215"/>
    <x v="0"/>
    <x v="0"/>
    <n v="4"/>
    <n v="1670.75"/>
    <n v="0.05"/>
    <n v="6348.85"/>
    <n v="1112.82"/>
    <x v="2"/>
    <x v="0"/>
    <x v="0"/>
    <x v="6"/>
  </r>
  <r>
    <s v="IN-AMD-105962"/>
    <x v="630"/>
    <x v="0"/>
    <x v="21"/>
    <n v="4"/>
    <n v="1572.93"/>
    <n v="0.1"/>
    <n v="5662.55"/>
    <n v="1958.23"/>
    <x v="1"/>
    <x v="1"/>
    <x v="1"/>
    <x v="9"/>
  </r>
  <r>
    <s v="IN-AMD-105963"/>
    <x v="854"/>
    <x v="2"/>
    <x v="9"/>
    <n v="4"/>
    <n v="16911.919999999998"/>
    <n v="0.1"/>
    <n v="60882.91"/>
    <n v="14736.46"/>
    <x v="1"/>
    <x v="1"/>
    <x v="1"/>
    <x v="2"/>
  </r>
  <r>
    <s v="IN-AMD-105964"/>
    <x v="261"/>
    <x v="0"/>
    <x v="0"/>
    <n v="2"/>
    <n v="1109.45"/>
    <n v="0.1"/>
    <n v="1997.01"/>
    <n v="600.16"/>
    <x v="0"/>
    <x v="0"/>
    <x v="0"/>
    <x v="5"/>
  </r>
  <r>
    <s v="IN-AMD-105965"/>
    <x v="603"/>
    <x v="1"/>
    <x v="19"/>
    <n v="3"/>
    <n v="1327.47"/>
    <n v="0.15"/>
    <n v="3385.05"/>
    <n v="564.16999999999996"/>
    <x v="3"/>
    <x v="1"/>
    <x v="0"/>
    <x v="9"/>
  </r>
  <r>
    <s v="IN-AMD-105966"/>
    <x v="22"/>
    <x v="4"/>
    <x v="14"/>
    <n v="4"/>
    <n v="1020.11"/>
    <n v="0"/>
    <n v="4080.44"/>
    <n v="1315.88"/>
    <x v="2"/>
    <x v="1"/>
    <x v="0"/>
    <x v="7"/>
  </r>
  <r>
    <s v="IN-AMD-105967"/>
    <x v="510"/>
    <x v="0"/>
    <x v="0"/>
    <n v="1"/>
    <n v="1148.4000000000001"/>
    <n v="0"/>
    <n v="1148.4000000000001"/>
    <n v="392.55"/>
    <x v="1"/>
    <x v="1"/>
    <x v="0"/>
    <x v="1"/>
  </r>
  <r>
    <s v="IN-AMD-105968"/>
    <x v="360"/>
    <x v="0"/>
    <x v="13"/>
    <n v="2"/>
    <n v="931.56"/>
    <n v="0.15"/>
    <n v="1583.65"/>
    <n v="386.34"/>
    <x v="1"/>
    <x v="2"/>
    <x v="0"/>
    <x v="2"/>
  </r>
  <r>
    <s v="IN-AMD-105969"/>
    <x v="673"/>
    <x v="3"/>
    <x v="18"/>
    <n v="3"/>
    <n v="1832.91"/>
    <n v="0.05"/>
    <n v="5223.79"/>
    <n v="1649.36"/>
    <x v="1"/>
    <x v="1"/>
    <x v="1"/>
    <x v="5"/>
  </r>
  <r>
    <s v="IN-AMD-105970"/>
    <x v="248"/>
    <x v="4"/>
    <x v="12"/>
    <n v="4"/>
    <n v="1122.8399999999999"/>
    <n v="0.1"/>
    <n v="4042.22"/>
    <n v="1107.71"/>
    <x v="1"/>
    <x v="1"/>
    <x v="0"/>
    <x v="6"/>
  </r>
  <r>
    <s v="IN-AMD-105971"/>
    <x v="115"/>
    <x v="2"/>
    <x v="9"/>
    <n v="3"/>
    <n v="5320.53"/>
    <n v="0.15"/>
    <n v="13567.35"/>
    <n v="2389.64"/>
    <x v="1"/>
    <x v="1"/>
    <x v="0"/>
    <x v="4"/>
  </r>
  <r>
    <s v="IN-AMD-105972"/>
    <x v="926"/>
    <x v="0"/>
    <x v="1"/>
    <n v="1"/>
    <n v="1046.29"/>
    <n v="0.2"/>
    <n v="837.03"/>
    <n v="277.24"/>
    <x v="0"/>
    <x v="1"/>
    <x v="0"/>
    <x v="0"/>
  </r>
  <r>
    <s v="IN-AMD-105973"/>
    <x v="945"/>
    <x v="1"/>
    <x v="4"/>
    <n v="4"/>
    <n v="1421.94"/>
    <n v="0.1"/>
    <n v="5118.9799999999996"/>
    <n v="1531.76"/>
    <x v="1"/>
    <x v="1"/>
    <x v="0"/>
    <x v="7"/>
  </r>
  <r>
    <s v="IN-AMD-105974"/>
    <x v="305"/>
    <x v="3"/>
    <x v="5"/>
    <n v="4"/>
    <n v="4420.26"/>
    <n v="0.15"/>
    <n v="15028.88"/>
    <n v="4884.3500000000004"/>
    <x v="0"/>
    <x v="2"/>
    <x v="0"/>
    <x v="4"/>
  </r>
  <r>
    <s v="IN-AMD-105975"/>
    <x v="362"/>
    <x v="2"/>
    <x v="9"/>
    <n v="3"/>
    <n v="10868.72"/>
    <n v="0.1"/>
    <n v="29345.54"/>
    <n v="5970.45"/>
    <x v="2"/>
    <x v="1"/>
    <x v="0"/>
    <x v="0"/>
  </r>
  <r>
    <s v="IN-AMD-105976"/>
    <x v="102"/>
    <x v="3"/>
    <x v="16"/>
    <n v="2"/>
    <n v="3368.91"/>
    <n v="0"/>
    <n v="6737.82"/>
    <n v="1511.52"/>
    <x v="1"/>
    <x v="0"/>
    <x v="0"/>
    <x v="8"/>
  </r>
  <r>
    <s v="IN-AMD-105977"/>
    <x v="905"/>
    <x v="2"/>
    <x v="9"/>
    <n v="3"/>
    <n v="10941.57"/>
    <n v="0.25"/>
    <n v="24618.53"/>
    <n v="4587.2"/>
    <x v="1"/>
    <x v="0"/>
    <x v="0"/>
    <x v="2"/>
  </r>
  <r>
    <s v="IN-AMD-105978"/>
    <x v="886"/>
    <x v="0"/>
    <x v="0"/>
    <n v="1"/>
    <n v="1530.4"/>
    <n v="0.15"/>
    <n v="1300.8399999999999"/>
    <n v="256.57"/>
    <x v="1"/>
    <x v="1"/>
    <x v="0"/>
    <x v="0"/>
  </r>
  <r>
    <s v="IN-AMD-105979"/>
    <x v="631"/>
    <x v="0"/>
    <x v="0"/>
    <n v="3"/>
    <n v="1739.01"/>
    <n v="0.15"/>
    <n v="4434.4799999999996"/>
    <n v="798.31"/>
    <x v="2"/>
    <x v="2"/>
    <x v="0"/>
    <x v="8"/>
  </r>
  <r>
    <s v="IN-AMD-105980"/>
    <x v="71"/>
    <x v="1"/>
    <x v="19"/>
    <n v="3"/>
    <n v="1245.93"/>
    <n v="0.05"/>
    <n v="3550.9"/>
    <n v="1020.06"/>
    <x v="2"/>
    <x v="1"/>
    <x v="0"/>
    <x v="5"/>
  </r>
  <r>
    <s v="IN-AMD-105981"/>
    <x v="892"/>
    <x v="0"/>
    <x v="21"/>
    <n v="4"/>
    <n v="2414.6999999999998"/>
    <n v="0.2"/>
    <n v="7727.04"/>
    <n v="1600.66"/>
    <x v="1"/>
    <x v="2"/>
    <x v="0"/>
    <x v="4"/>
  </r>
  <r>
    <s v="IN-AMD-105982"/>
    <x v="818"/>
    <x v="2"/>
    <x v="9"/>
    <n v="2"/>
    <n v="9152.74"/>
    <n v="0.05"/>
    <n v="17390.21"/>
    <n v="5013.2"/>
    <x v="1"/>
    <x v="1"/>
    <x v="0"/>
    <x v="2"/>
  </r>
  <r>
    <s v="IN-AMD-105983"/>
    <x v="128"/>
    <x v="2"/>
    <x v="9"/>
    <n v="2"/>
    <n v="24519.09"/>
    <n v="0.15"/>
    <n v="41682.449999999997"/>
    <n v="11467.59"/>
    <x v="1"/>
    <x v="1"/>
    <x v="0"/>
    <x v="9"/>
  </r>
  <r>
    <s v="IN-AMD-105984"/>
    <x v="20"/>
    <x v="1"/>
    <x v="4"/>
    <n v="2"/>
    <n v="1061.6300000000001"/>
    <n v="0"/>
    <n v="2123.2600000000002"/>
    <n v="525.91"/>
    <x v="1"/>
    <x v="0"/>
    <x v="0"/>
    <x v="7"/>
  </r>
  <r>
    <s v="IN-AMD-105985"/>
    <x v="342"/>
    <x v="2"/>
    <x v="9"/>
    <n v="2"/>
    <n v="10169.530000000001"/>
    <n v="0"/>
    <n v="20339.060000000001"/>
    <n v="5583.14"/>
    <x v="0"/>
    <x v="1"/>
    <x v="0"/>
    <x v="3"/>
  </r>
  <r>
    <s v="IN-AMD-105986"/>
    <x v="129"/>
    <x v="0"/>
    <x v="1"/>
    <n v="3"/>
    <n v="478.21"/>
    <n v="0.05"/>
    <n v="1362.9"/>
    <n v="337.09"/>
    <x v="1"/>
    <x v="1"/>
    <x v="0"/>
    <x v="4"/>
  </r>
  <r>
    <s v="IN-AMD-105987"/>
    <x v="397"/>
    <x v="2"/>
    <x v="11"/>
    <n v="4"/>
    <n v="13291.12"/>
    <n v="0.1"/>
    <n v="47848.03"/>
    <n v="13660.04"/>
    <x v="2"/>
    <x v="1"/>
    <x v="0"/>
    <x v="0"/>
  </r>
  <r>
    <s v="IN-AMD-105988"/>
    <x v="898"/>
    <x v="1"/>
    <x v="4"/>
    <n v="4"/>
    <n v="1337.79"/>
    <n v="0.15"/>
    <n v="4548.49"/>
    <n v="887.38"/>
    <x v="2"/>
    <x v="2"/>
    <x v="0"/>
    <x v="8"/>
  </r>
  <r>
    <s v="IN-AMD-105989"/>
    <x v="640"/>
    <x v="0"/>
    <x v="8"/>
    <n v="2"/>
    <n v="1422.47"/>
    <n v="0"/>
    <n v="2844.94"/>
    <n v="852.64"/>
    <x v="4"/>
    <x v="1"/>
    <x v="0"/>
    <x v="0"/>
  </r>
  <r>
    <s v="IN-AMD-105990"/>
    <x v="87"/>
    <x v="0"/>
    <x v="13"/>
    <n v="3"/>
    <n v="846.02"/>
    <n v="0.15"/>
    <n v="2157.35"/>
    <n v="407.01"/>
    <x v="2"/>
    <x v="0"/>
    <x v="0"/>
    <x v="6"/>
  </r>
  <r>
    <s v="IN-AMD-105991"/>
    <x v="660"/>
    <x v="0"/>
    <x v="21"/>
    <n v="2"/>
    <n v="1172.78"/>
    <n v="0.2"/>
    <n v="1876.45"/>
    <n v="0"/>
    <x v="2"/>
    <x v="2"/>
    <x v="3"/>
    <x v="4"/>
  </r>
  <r>
    <s v="IN-AMD-105992"/>
    <x v="354"/>
    <x v="1"/>
    <x v="19"/>
    <n v="2"/>
    <n v="431.1"/>
    <n v="0.15"/>
    <n v="732.87"/>
    <n v="153.05000000000001"/>
    <x v="1"/>
    <x v="1"/>
    <x v="0"/>
    <x v="6"/>
  </r>
  <r>
    <s v="IN-AMD-105993"/>
    <x v="141"/>
    <x v="3"/>
    <x v="23"/>
    <n v="4"/>
    <n v="4459.88"/>
    <n v="0.1"/>
    <n v="16055.57"/>
    <n v="1974.68"/>
    <x v="3"/>
    <x v="0"/>
    <x v="0"/>
    <x v="4"/>
  </r>
  <r>
    <s v="IN-AMD-105994"/>
    <x v="662"/>
    <x v="3"/>
    <x v="16"/>
    <n v="4"/>
    <n v="4329.3999999999996"/>
    <n v="0.15"/>
    <n v="14719.96"/>
    <n v="3342.27"/>
    <x v="1"/>
    <x v="1"/>
    <x v="0"/>
    <x v="5"/>
  </r>
  <r>
    <s v="IN-AMD-105995"/>
    <x v="940"/>
    <x v="1"/>
    <x v="2"/>
    <n v="2"/>
    <n v="956.09"/>
    <n v="0.2"/>
    <n v="1529.74"/>
    <n v="519.85"/>
    <x v="1"/>
    <x v="0"/>
    <x v="0"/>
    <x v="0"/>
  </r>
  <r>
    <s v="IN-AMD-105996"/>
    <x v="88"/>
    <x v="4"/>
    <x v="14"/>
    <n v="3"/>
    <n v="561.20000000000005"/>
    <n v="0.1"/>
    <n v="1515.24"/>
    <n v="402.67"/>
    <x v="1"/>
    <x v="1"/>
    <x v="0"/>
    <x v="3"/>
  </r>
  <r>
    <s v="IN-AMD-105997"/>
    <x v="14"/>
    <x v="0"/>
    <x v="13"/>
    <n v="2"/>
    <n v="2386.04"/>
    <n v="0.15"/>
    <n v="4056.27"/>
    <n v="582.11"/>
    <x v="0"/>
    <x v="1"/>
    <x v="0"/>
    <x v="8"/>
  </r>
  <r>
    <s v="IN-AMD-105998"/>
    <x v="244"/>
    <x v="4"/>
    <x v="22"/>
    <n v="4"/>
    <n v="299.06"/>
    <n v="0.05"/>
    <n v="1136.43"/>
    <n v="164.6"/>
    <x v="1"/>
    <x v="0"/>
    <x v="0"/>
    <x v="5"/>
  </r>
  <r>
    <s v="IN-AMD-105999"/>
    <x v="169"/>
    <x v="2"/>
    <x v="11"/>
    <n v="4"/>
    <n v="14802.65"/>
    <n v="0.1"/>
    <n v="53289.54"/>
    <n v="11897.28"/>
    <x v="0"/>
    <x v="1"/>
    <x v="0"/>
    <x v="7"/>
  </r>
  <r>
    <s v="IN-AMD-106000"/>
    <x v="125"/>
    <x v="0"/>
    <x v="21"/>
    <n v="3"/>
    <n v="1811.8"/>
    <n v="0"/>
    <n v="5435.4"/>
    <n v="934.19"/>
    <x v="1"/>
    <x v="1"/>
    <x v="0"/>
    <x v="8"/>
  </r>
  <r>
    <s v="IN-AMD-106001"/>
    <x v="410"/>
    <x v="1"/>
    <x v="15"/>
    <n v="2"/>
    <n v="1276.42"/>
    <n v="0.2"/>
    <n v="2042.27"/>
    <n v="529.05999999999995"/>
    <x v="1"/>
    <x v="1"/>
    <x v="0"/>
    <x v="0"/>
  </r>
  <r>
    <s v="IN-AMD-106002"/>
    <x v="671"/>
    <x v="2"/>
    <x v="11"/>
    <n v="2"/>
    <n v="16318.78"/>
    <n v="0"/>
    <n v="32637.56"/>
    <n v="10927.52"/>
    <x v="2"/>
    <x v="1"/>
    <x v="0"/>
    <x v="2"/>
  </r>
  <r>
    <s v="IN-AMD-106003"/>
    <x v="566"/>
    <x v="2"/>
    <x v="3"/>
    <n v="1"/>
    <n v="29080.81"/>
    <n v="0"/>
    <n v="29080.81"/>
    <n v="9950.7800000000007"/>
    <x v="3"/>
    <x v="0"/>
    <x v="0"/>
    <x v="4"/>
  </r>
  <r>
    <s v="IN-AMD-106004"/>
    <x v="477"/>
    <x v="0"/>
    <x v="0"/>
    <n v="2"/>
    <n v="2292.06"/>
    <n v="0.05"/>
    <n v="4354.91"/>
    <n v="1445.31"/>
    <x v="3"/>
    <x v="1"/>
    <x v="0"/>
    <x v="4"/>
  </r>
  <r>
    <s v="IN-AMD-106005"/>
    <x v="659"/>
    <x v="3"/>
    <x v="24"/>
    <n v="3"/>
    <n v="5667.76"/>
    <n v="0"/>
    <n v="17003.28"/>
    <n v="3198.67"/>
    <x v="1"/>
    <x v="1"/>
    <x v="1"/>
    <x v="7"/>
  </r>
  <r>
    <s v="IN-AMD-106006"/>
    <x v="204"/>
    <x v="0"/>
    <x v="13"/>
    <n v="4"/>
    <n v="2012.51"/>
    <n v="0.2"/>
    <n v="6440.03"/>
    <n v="0"/>
    <x v="1"/>
    <x v="1"/>
    <x v="2"/>
    <x v="5"/>
  </r>
  <r>
    <s v="IN-AMD-106007"/>
    <x v="900"/>
    <x v="3"/>
    <x v="5"/>
    <n v="1"/>
    <n v="2883.7"/>
    <n v="0.25"/>
    <n v="2162.77"/>
    <n v="412.74"/>
    <x v="1"/>
    <x v="0"/>
    <x v="0"/>
    <x v="4"/>
  </r>
  <r>
    <s v="IN-AMD-106008"/>
    <x v="330"/>
    <x v="1"/>
    <x v="20"/>
    <n v="3"/>
    <n v="738.5"/>
    <n v="0.2"/>
    <n v="1772.4"/>
    <n v="467.89"/>
    <x v="1"/>
    <x v="1"/>
    <x v="0"/>
    <x v="3"/>
  </r>
  <r>
    <s v="IN-AMD-106009"/>
    <x v="452"/>
    <x v="3"/>
    <x v="16"/>
    <n v="3"/>
    <n v="6516.81"/>
    <n v="0.05"/>
    <n v="18572.91"/>
    <n v="6033.02"/>
    <x v="1"/>
    <x v="1"/>
    <x v="0"/>
    <x v="6"/>
  </r>
  <r>
    <s v="IN-AMD-106010"/>
    <x v="591"/>
    <x v="2"/>
    <x v="10"/>
    <n v="1"/>
    <n v="17630.39"/>
    <n v="0"/>
    <n v="17630.39"/>
    <n v="4786.67"/>
    <x v="1"/>
    <x v="1"/>
    <x v="0"/>
    <x v="0"/>
  </r>
  <r>
    <s v="IN-AMD-106011"/>
    <x v="607"/>
    <x v="4"/>
    <x v="14"/>
    <n v="2"/>
    <n v="650.07000000000005"/>
    <n v="0"/>
    <n v="1300.1400000000001"/>
    <n v="454.02"/>
    <x v="4"/>
    <x v="1"/>
    <x v="0"/>
    <x v="7"/>
  </r>
  <r>
    <s v="IN-AMD-106012"/>
    <x v="555"/>
    <x v="2"/>
    <x v="6"/>
    <n v="1"/>
    <n v="8988.0400000000009"/>
    <n v="0.15"/>
    <n v="7639.83"/>
    <n v="1530.5"/>
    <x v="2"/>
    <x v="1"/>
    <x v="0"/>
    <x v="3"/>
  </r>
  <r>
    <s v="IN-AMD-106013"/>
    <x v="880"/>
    <x v="2"/>
    <x v="11"/>
    <n v="3"/>
    <n v="13733.26"/>
    <n v="0"/>
    <n v="41199.78"/>
    <n v="6075.79"/>
    <x v="1"/>
    <x v="1"/>
    <x v="0"/>
    <x v="1"/>
  </r>
  <r>
    <s v="IN-AMD-106014"/>
    <x v="7"/>
    <x v="2"/>
    <x v="6"/>
    <n v="2"/>
    <n v="10800.47"/>
    <n v="0.2"/>
    <n v="17280.75"/>
    <n v="0"/>
    <x v="0"/>
    <x v="1"/>
    <x v="3"/>
    <x v="4"/>
  </r>
  <r>
    <s v="IN-AMD-106015"/>
    <x v="65"/>
    <x v="3"/>
    <x v="24"/>
    <n v="4"/>
    <n v="5124.03"/>
    <n v="0.15"/>
    <n v="17421.7"/>
    <n v="0"/>
    <x v="1"/>
    <x v="1"/>
    <x v="3"/>
    <x v="2"/>
  </r>
  <r>
    <s v="IN-AMD-106016"/>
    <x v="73"/>
    <x v="2"/>
    <x v="3"/>
    <n v="1"/>
    <n v="17919.23"/>
    <n v="0"/>
    <n v="17919.23"/>
    <n v="5874.42"/>
    <x v="1"/>
    <x v="1"/>
    <x v="0"/>
    <x v="7"/>
  </r>
  <r>
    <s v="IN-AMD-106017"/>
    <x v="268"/>
    <x v="2"/>
    <x v="11"/>
    <n v="3"/>
    <n v="6728.83"/>
    <n v="0.1"/>
    <n v="18167.84"/>
    <n v="0"/>
    <x v="1"/>
    <x v="1"/>
    <x v="3"/>
    <x v="4"/>
  </r>
  <r>
    <s v="IN-AMD-106018"/>
    <x v="913"/>
    <x v="0"/>
    <x v="1"/>
    <n v="2"/>
    <n v="2153.23"/>
    <n v="0.05"/>
    <n v="4091.14"/>
    <n v="976.25"/>
    <x v="0"/>
    <x v="0"/>
    <x v="1"/>
    <x v="7"/>
  </r>
  <r>
    <s v="IN-AMD-106019"/>
    <x v="625"/>
    <x v="2"/>
    <x v="6"/>
    <n v="3"/>
    <n v="13983.91"/>
    <n v="0"/>
    <n v="41951.73"/>
    <n v="6703.19"/>
    <x v="1"/>
    <x v="1"/>
    <x v="0"/>
    <x v="6"/>
  </r>
  <r>
    <s v="IN-AMD-106020"/>
    <x v="505"/>
    <x v="3"/>
    <x v="18"/>
    <n v="2"/>
    <n v="5998.5"/>
    <n v="0.1"/>
    <n v="10797.3"/>
    <n v="1827.8"/>
    <x v="1"/>
    <x v="1"/>
    <x v="0"/>
    <x v="4"/>
  </r>
  <r>
    <s v="IN-AMD-106021"/>
    <x v="680"/>
    <x v="1"/>
    <x v="2"/>
    <n v="2"/>
    <n v="695.15"/>
    <n v="0.15"/>
    <n v="1181.75"/>
    <n v="359.14"/>
    <x v="1"/>
    <x v="1"/>
    <x v="0"/>
    <x v="6"/>
  </r>
  <r>
    <s v="IN-AMD-106022"/>
    <x v="759"/>
    <x v="1"/>
    <x v="15"/>
    <n v="1"/>
    <n v="1296.7"/>
    <n v="0.2"/>
    <n v="1037.3599999999999"/>
    <n v="287.41000000000003"/>
    <x v="3"/>
    <x v="1"/>
    <x v="0"/>
    <x v="6"/>
  </r>
  <r>
    <s v="IN-AMD-106023"/>
    <x v="841"/>
    <x v="2"/>
    <x v="6"/>
    <n v="4"/>
    <n v="22788.93"/>
    <n v="0"/>
    <n v="91155.72"/>
    <n v="17842.04"/>
    <x v="1"/>
    <x v="1"/>
    <x v="0"/>
    <x v="4"/>
  </r>
  <r>
    <s v="IN-AMD-106024"/>
    <x v="447"/>
    <x v="2"/>
    <x v="10"/>
    <n v="2"/>
    <n v="6765.8"/>
    <n v="0.05"/>
    <n v="12855.02"/>
    <n v="3894.57"/>
    <x v="1"/>
    <x v="0"/>
    <x v="0"/>
    <x v="8"/>
  </r>
  <r>
    <s v="IN-AMD-106025"/>
    <x v="125"/>
    <x v="4"/>
    <x v="22"/>
    <n v="3"/>
    <n v="1120.8"/>
    <n v="0.1"/>
    <n v="3026.16"/>
    <n v="400.52"/>
    <x v="3"/>
    <x v="0"/>
    <x v="0"/>
    <x v="5"/>
  </r>
  <r>
    <s v="IN-AMD-106026"/>
    <x v="405"/>
    <x v="2"/>
    <x v="3"/>
    <n v="2"/>
    <n v="32065.52"/>
    <n v="0.05"/>
    <n v="60924.49"/>
    <n v="8301.25"/>
    <x v="4"/>
    <x v="1"/>
    <x v="0"/>
    <x v="3"/>
  </r>
  <r>
    <s v="IN-AMD-106027"/>
    <x v="701"/>
    <x v="1"/>
    <x v="4"/>
    <n v="4"/>
    <n v="259.70999999999998"/>
    <n v="0.05"/>
    <n v="986.9"/>
    <n v="138.52000000000001"/>
    <x v="2"/>
    <x v="1"/>
    <x v="0"/>
    <x v="4"/>
  </r>
  <r>
    <s v="IN-AMD-106028"/>
    <x v="403"/>
    <x v="2"/>
    <x v="6"/>
    <n v="3"/>
    <n v="28962.959999999999"/>
    <n v="0.15"/>
    <n v="73855.55"/>
    <n v="20812.47"/>
    <x v="3"/>
    <x v="0"/>
    <x v="0"/>
    <x v="8"/>
  </r>
  <r>
    <s v="IN-AMD-106029"/>
    <x v="206"/>
    <x v="4"/>
    <x v="22"/>
    <n v="2"/>
    <n v="572.08000000000004"/>
    <n v="0.15"/>
    <n v="972.54"/>
    <n v="249.99"/>
    <x v="0"/>
    <x v="1"/>
    <x v="0"/>
    <x v="6"/>
  </r>
  <r>
    <s v="IN-AMD-106030"/>
    <x v="669"/>
    <x v="0"/>
    <x v="8"/>
    <n v="2"/>
    <n v="374.21"/>
    <n v="0.15"/>
    <n v="636.16"/>
    <n v="202.43"/>
    <x v="1"/>
    <x v="0"/>
    <x v="0"/>
    <x v="5"/>
  </r>
  <r>
    <s v="IN-AMD-106031"/>
    <x v="792"/>
    <x v="0"/>
    <x v="1"/>
    <n v="1"/>
    <n v="1134.2"/>
    <n v="0.2"/>
    <n v="907.36"/>
    <n v="311.02999999999997"/>
    <x v="2"/>
    <x v="1"/>
    <x v="0"/>
    <x v="4"/>
  </r>
  <r>
    <s v="IN-AMD-106032"/>
    <x v="859"/>
    <x v="3"/>
    <x v="5"/>
    <n v="4"/>
    <n v="6111.42"/>
    <n v="0.05"/>
    <n v="23223.4"/>
    <n v="4608.3"/>
    <x v="0"/>
    <x v="1"/>
    <x v="0"/>
    <x v="7"/>
  </r>
  <r>
    <s v="IN-AMD-106033"/>
    <x v="396"/>
    <x v="3"/>
    <x v="18"/>
    <n v="2"/>
    <n v="6816.33"/>
    <n v="0.15"/>
    <n v="11587.76"/>
    <n v="3066.31"/>
    <x v="0"/>
    <x v="0"/>
    <x v="0"/>
    <x v="6"/>
  </r>
  <r>
    <s v="IN-AMD-106034"/>
    <x v="30"/>
    <x v="0"/>
    <x v="21"/>
    <n v="4"/>
    <n v="1398.14"/>
    <n v="0"/>
    <n v="5592.56"/>
    <n v="0"/>
    <x v="2"/>
    <x v="1"/>
    <x v="3"/>
    <x v="2"/>
  </r>
  <r>
    <s v="IN-AMD-106035"/>
    <x v="651"/>
    <x v="3"/>
    <x v="24"/>
    <n v="2"/>
    <n v="3422.2"/>
    <n v="0.25"/>
    <n v="5133.3"/>
    <n v="891.33"/>
    <x v="2"/>
    <x v="1"/>
    <x v="0"/>
    <x v="8"/>
  </r>
  <r>
    <s v="IN-AMD-106036"/>
    <x v="711"/>
    <x v="3"/>
    <x v="23"/>
    <n v="3"/>
    <n v="5817.21"/>
    <n v="0.2"/>
    <n v="13961.3"/>
    <n v="1982.36"/>
    <x v="0"/>
    <x v="1"/>
    <x v="0"/>
    <x v="5"/>
  </r>
  <r>
    <s v="IN-AMD-106037"/>
    <x v="845"/>
    <x v="2"/>
    <x v="9"/>
    <n v="4"/>
    <n v="9198.84"/>
    <n v="0.15"/>
    <n v="31276.06"/>
    <n v="10823.07"/>
    <x v="2"/>
    <x v="0"/>
    <x v="0"/>
    <x v="1"/>
  </r>
  <r>
    <s v="IN-AMD-106038"/>
    <x v="968"/>
    <x v="2"/>
    <x v="6"/>
    <n v="3"/>
    <n v="1435.29"/>
    <n v="0.1"/>
    <n v="3875.28"/>
    <n v="1266.75"/>
    <x v="0"/>
    <x v="1"/>
    <x v="0"/>
    <x v="4"/>
  </r>
  <r>
    <s v="IN-AMD-106039"/>
    <x v="764"/>
    <x v="0"/>
    <x v="21"/>
    <n v="4"/>
    <n v="1153.19"/>
    <n v="0.1"/>
    <n v="4151.4799999999996"/>
    <n v="1080.6500000000001"/>
    <x v="1"/>
    <x v="1"/>
    <x v="0"/>
    <x v="5"/>
  </r>
  <r>
    <s v="IN-AMD-106040"/>
    <x v="311"/>
    <x v="2"/>
    <x v="3"/>
    <n v="3"/>
    <n v="16131.56"/>
    <n v="0"/>
    <n v="48394.68"/>
    <n v="5921.95"/>
    <x v="4"/>
    <x v="0"/>
    <x v="0"/>
    <x v="7"/>
  </r>
  <r>
    <s v="IN-AMD-106041"/>
    <x v="107"/>
    <x v="3"/>
    <x v="18"/>
    <n v="2"/>
    <n v="622.70000000000005"/>
    <n v="0"/>
    <n v="1245.4000000000001"/>
    <n v="214.24"/>
    <x v="0"/>
    <x v="1"/>
    <x v="1"/>
    <x v="6"/>
  </r>
  <r>
    <s v="IN-AMD-106042"/>
    <x v="829"/>
    <x v="2"/>
    <x v="6"/>
    <n v="3"/>
    <n v="5376.01"/>
    <n v="0"/>
    <n v="16128.03"/>
    <n v="4515.8999999999996"/>
    <x v="1"/>
    <x v="0"/>
    <x v="0"/>
    <x v="7"/>
  </r>
  <r>
    <s v="IN-AMD-106043"/>
    <x v="750"/>
    <x v="0"/>
    <x v="1"/>
    <n v="3"/>
    <n v="2555.73"/>
    <n v="0"/>
    <n v="7667.19"/>
    <n v="0"/>
    <x v="2"/>
    <x v="1"/>
    <x v="2"/>
    <x v="5"/>
  </r>
  <r>
    <s v="IN-AMD-106044"/>
    <x v="877"/>
    <x v="2"/>
    <x v="11"/>
    <n v="2"/>
    <n v="8828.48"/>
    <n v="0.1"/>
    <n v="15891.26"/>
    <n v="0"/>
    <x v="2"/>
    <x v="1"/>
    <x v="2"/>
    <x v="4"/>
  </r>
  <r>
    <s v="IN-AMD-106045"/>
    <x v="51"/>
    <x v="0"/>
    <x v="8"/>
    <n v="4"/>
    <n v="1862.01"/>
    <n v="0.05"/>
    <n v="7075.64"/>
    <n v="939.58"/>
    <x v="0"/>
    <x v="1"/>
    <x v="0"/>
    <x v="1"/>
  </r>
  <r>
    <s v="IN-AMD-106046"/>
    <x v="176"/>
    <x v="2"/>
    <x v="3"/>
    <n v="3"/>
    <n v="6726.6"/>
    <n v="0.05"/>
    <n v="19170.810000000001"/>
    <n v="4719.67"/>
    <x v="0"/>
    <x v="0"/>
    <x v="0"/>
    <x v="2"/>
  </r>
  <r>
    <s v="IN-AMD-106047"/>
    <x v="623"/>
    <x v="2"/>
    <x v="3"/>
    <n v="1"/>
    <n v="1488.19"/>
    <n v="0"/>
    <n v="1488.19"/>
    <n v="227.73"/>
    <x v="0"/>
    <x v="1"/>
    <x v="0"/>
    <x v="5"/>
  </r>
  <r>
    <s v="IN-AMD-106048"/>
    <x v="498"/>
    <x v="2"/>
    <x v="11"/>
    <n v="1"/>
    <n v="16106.68"/>
    <n v="0.1"/>
    <n v="14496.01"/>
    <n v="2091.2399999999998"/>
    <x v="1"/>
    <x v="1"/>
    <x v="0"/>
    <x v="4"/>
  </r>
  <r>
    <s v="IN-AMD-106049"/>
    <x v="751"/>
    <x v="4"/>
    <x v="7"/>
    <n v="3"/>
    <n v="1102.5"/>
    <n v="0.1"/>
    <n v="2976.75"/>
    <n v="692.19"/>
    <x v="1"/>
    <x v="1"/>
    <x v="1"/>
    <x v="0"/>
  </r>
  <r>
    <s v="IN-AMD-106050"/>
    <x v="508"/>
    <x v="2"/>
    <x v="11"/>
    <n v="3"/>
    <n v="22478.44"/>
    <n v="0.05"/>
    <n v="64063.55"/>
    <n v="15248.91"/>
    <x v="1"/>
    <x v="0"/>
    <x v="0"/>
    <x v="9"/>
  </r>
  <r>
    <s v="IN-AMD-106051"/>
    <x v="908"/>
    <x v="3"/>
    <x v="5"/>
    <n v="3"/>
    <n v="1858.05"/>
    <n v="0"/>
    <n v="5574.15"/>
    <n v="0"/>
    <x v="2"/>
    <x v="1"/>
    <x v="2"/>
    <x v="5"/>
  </r>
  <r>
    <s v="IN-AMD-106052"/>
    <x v="33"/>
    <x v="2"/>
    <x v="10"/>
    <n v="4"/>
    <n v="1376.89"/>
    <n v="0.15"/>
    <n v="4681.43"/>
    <n v="1626.22"/>
    <x v="1"/>
    <x v="1"/>
    <x v="0"/>
    <x v="8"/>
  </r>
  <r>
    <s v="IN-AMD-106053"/>
    <x v="231"/>
    <x v="2"/>
    <x v="3"/>
    <n v="2"/>
    <n v="17385.240000000002"/>
    <n v="0"/>
    <n v="34770.480000000003"/>
    <n v="5041.46"/>
    <x v="2"/>
    <x v="1"/>
    <x v="0"/>
    <x v="6"/>
  </r>
  <r>
    <s v="IN-AMD-106054"/>
    <x v="644"/>
    <x v="0"/>
    <x v="13"/>
    <n v="1"/>
    <n v="1552.47"/>
    <n v="0.15"/>
    <n v="1319.6"/>
    <n v="254.18"/>
    <x v="2"/>
    <x v="0"/>
    <x v="0"/>
    <x v="7"/>
  </r>
  <r>
    <s v="IN-AMD-106055"/>
    <x v="730"/>
    <x v="0"/>
    <x v="0"/>
    <n v="1"/>
    <n v="2562.5700000000002"/>
    <n v="0.1"/>
    <n v="2306.31"/>
    <n v="667.09"/>
    <x v="3"/>
    <x v="0"/>
    <x v="0"/>
    <x v="2"/>
  </r>
  <r>
    <s v="IN-AMD-106056"/>
    <x v="287"/>
    <x v="4"/>
    <x v="14"/>
    <n v="4"/>
    <n v="1137.9000000000001"/>
    <n v="0"/>
    <n v="4551.6000000000004"/>
    <n v="1234.57"/>
    <x v="1"/>
    <x v="1"/>
    <x v="0"/>
    <x v="8"/>
  </r>
  <r>
    <s v="IN-AMD-106057"/>
    <x v="572"/>
    <x v="4"/>
    <x v="14"/>
    <n v="3"/>
    <n v="936.72"/>
    <n v="0.2"/>
    <n v="2248.13"/>
    <n v="311.60000000000002"/>
    <x v="3"/>
    <x v="1"/>
    <x v="0"/>
    <x v="7"/>
  </r>
  <r>
    <s v="IN-AMD-106058"/>
    <x v="339"/>
    <x v="1"/>
    <x v="20"/>
    <n v="3"/>
    <n v="1186.8499999999999"/>
    <n v="0"/>
    <n v="3560.55"/>
    <n v="475.4"/>
    <x v="1"/>
    <x v="2"/>
    <x v="1"/>
    <x v="6"/>
  </r>
  <r>
    <s v="IN-AMD-106059"/>
    <x v="687"/>
    <x v="3"/>
    <x v="16"/>
    <n v="2"/>
    <n v="567.34"/>
    <n v="0.1"/>
    <n v="1021.21"/>
    <n v="219.96"/>
    <x v="0"/>
    <x v="1"/>
    <x v="0"/>
    <x v="4"/>
  </r>
  <r>
    <s v="IN-AMD-106060"/>
    <x v="691"/>
    <x v="0"/>
    <x v="0"/>
    <n v="2"/>
    <n v="474.96"/>
    <n v="0.1"/>
    <n v="854.93"/>
    <n v="0"/>
    <x v="1"/>
    <x v="1"/>
    <x v="2"/>
    <x v="0"/>
  </r>
  <r>
    <s v="IN-AMD-106061"/>
    <x v="522"/>
    <x v="0"/>
    <x v="1"/>
    <n v="1"/>
    <n v="1040.6600000000001"/>
    <n v="0"/>
    <n v="1040.6600000000001"/>
    <n v="261.86"/>
    <x v="0"/>
    <x v="1"/>
    <x v="0"/>
    <x v="1"/>
  </r>
  <r>
    <s v="IN-AMD-106062"/>
    <x v="156"/>
    <x v="4"/>
    <x v="7"/>
    <n v="2"/>
    <n v="966.56"/>
    <n v="0.1"/>
    <n v="1739.81"/>
    <n v="464.3"/>
    <x v="2"/>
    <x v="1"/>
    <x v="0"/>
    <x v="5"/>
  </r>
  <r>
    <s v="IN-AMD-106063"/>
    <x v="373"/>
    <x v="3"/>
    <x v="16"/>
    <n v="1"/>
    <n v="6416.65"/>
    <n v="0.1"/>
    <n v="5774.98"/>
    <n v="1333.07"/>
    <x v="2"/>
    <x v="1"/>
    <x v="0"/>
    <x v="7"/>
  </r>
  <r>
    <s v="IN-AMD-106064"/>
    <x v="20"/>
    <x v="3"/>
    <x v="23"/>
    <n v="4"/>
    <n v="5742.2"/>
    <n v="0.2"/>
    <n v="18375.04"/>
    <n v="0"/>
    <x v="0"/>
    <x v="0"/>
    <x v="3"/>
    <x v="7"/>
  </r>
  <r>
    <s v="IN-AMD-106065"/>
    <x v="681"/>
    <x v="2"/>
    <x v="11"/>
    <n v="3"/>
    <n v="10779.9"/>
    <n v="0.15"/>
    <n v="27488.74"/>
    <n v="4039.3"/>
    <x v="1"/>
    <x v="1"/>
    <x v="0"/>
    <x v="4"/>
  </r>
  <r>
    <s v="IN-AMD-106066"/>
    <x v="768"/>
    <x v="2"/>
    <x v="3"/>
    <n v="3"/>
    <n v="23253.64"/>
    <n v="0.05"/>
    <n v="66272.87"/>
    <n v="19260.78"/>
    <x v="1"/>
    <x v="2"/>
    <x v="0"/>
    <x v="5"/>
  </r>
  <r>
    <s v="IN-AMD-106067"/>
    <x v="708"/>
    <x v="4"/>
    <x v="12"/>
    <n v="1"/>
    <n v="348.52"/>
    <n v="0.2"/>
    <n v="278.82"/>
    <n v="73.17"/>
    <x v="3"/>
    <x v="1"/>
    <x v="0"/>
    <x v="5"/>
  </r>
  <r>
    <s v="IN-AMD-106068"/>
    <x v="828"/>
    <x v="0"/>
    <x v="13"/>
    <n v="3"/>
    <n v="1827.58"/>
    <n v="0.05"/>
    <n v="5208.6000000000004"/>
    <n v="636.14"/>
    <x v="0"/>
    <x v="1"/>
    <x v="0"/>
    <x v="0"/>
  </r>
  <r>
    <s v="IN-AMD-106069"/>
    <x v="782"/>
    <x v="0"/>
    <x v="8"/>
    <n v="4"/>
    <n v="2517.5"/>
    <n v="0.2"/>
    <n v="8056"/>
    <n v="1840.54"/>
    <x v="2"/>
    <x v="1"/>
    <x v="0"/>
    <x v="4"/>
  </r>
  <r>
    <s v="IN-AMD-106070"/>
    <x v="928"/>
    <x v="2"/>
    <x v="9"/>
    <n v="2"/>
    <n v="23979.13"/>
    <n v="0.15"/>
    <n v="40764.519999999997"/>
    <n v="8187.87"/>
    <x v="1"/>
    <x v="1"/>
    <x v="0"/>
    <x v="6"/>
  </r>
  <r>
    <s v="IN-AMD-106071"/>
    <x v="442"/>
    <x v="1"/>
    <x v="19"/>
    <n v="4"/>
    <n v="1262.6199999999999"/>
    <n v="0.1"/>
    <n v="4545.43"/>
    <n v="810.48"/>
    <x v="1"/>
    <x v="2"/>
    <x v="0"/>
    <x v="5"/>
  </r>
  <r>
    <s v="IN-AMD-106072"/>
    <x v="389"/>
    <x v="2"/>
    <x v="10"/>
    <n v="3"/>
    <n v="30772.78"/>
    <n v="0.05"/>
    <n v="87702.42"/>
    <n v="11636.4"/>
    <x v="1"/>
    <x v="2"/>
    <x v="0"/>
    <x v="5"/>
  </r>
  <r>
    <s v="IN-AMD-106073"/>
    <x v="268"/>
    <x v="1"/>
    <x v="4"/>
    <n v="4"/>
    <n v="752.9"/>
    <n v="0.1"/>
    <n v="2710.44"/>
    <n v="934.52"/>
    <x v="3"/>
    <x v="1"/>
    <x v="0"/>
    <x v="2"/>
  </r>
  <r>
    <s v="IN-AMD-106074"/>
    <x v="25"/>
    <x v="2"/>
    <x v="6"/>
    <n v="3"/>
    <n v="22970.04"/>
    <n v="0.2"/>
    <n v="55128.1"/>
    <n v="10162.64"/>
    <x v="2"/>
    <x v="0"/>
    <x v="0"/>
    <x v="7"/>
  </r>
  <r>
    <s v="IN-AMD-106075"/>
    <x v="382"/>
    <x v="1"/>
    <x v="4"/>
    <n v="1"/>
    <n v="491.77"/>
    <n v="0.1"/>
    <n v="442.59"/>
    <n v="99.75"/>
    <x v="1"/>
    <x v="0"/>
    <x v="1"/>
    <x v="5"/>
  </r>
  <r>
    <s v="IN-AMD-106076"/>
    <x v="560"/>
    <x v="3"/>
    <x v="5"/>
    <n v="2"/>
    <n v="3600.11"/>
    <n v="0.15"/>
    <n v="6120.19"/>
    <n v="867.05"/>
    <x v="2"/>
    <x v="1"/>
    <x v="0"/>
    <x v="5"/>
  </r>
  <r>
    <s v="IN-AMD-106077"/>
    <x v="155"/>
    <x v="2"/>
    <x v="6"/>
    <n v="2"/>
    <n v="29800.84"/>
    <n v="0.05"/>
    <n v="56621.599999999999"/>
    <n v="17172.39"/>
    <x v="1"/>
    <x v="1"/>
    <x v="0"/>
    <x v="1"/>
  </r>
  <r>
    <s v="IN-AMD-106078"/>
    <x v="496"/>
    <x v="3"/>
    <x v="5"/>
    <n v="3"/>
    <n v="1172.9000000000001"/>
    <n v="0"/>
    <n v="3518.7"/>
    <n v="441.44"/>
    <x v="1"/>
    <x v="1"/>
    <x v="0"/>
    <x v="6"/>
  </r>
  <r>
    <s v="IN-AMD-106079"/>
    <x v="446"/>
    <x v="0"/>
    <x v="0"/>
    <n v="3"/>
    <n v="711.06"/>
    <n v="0"/>
    <n v="2133.1799999999998"/>
    <n v="545.45000000000005"/>
    <x v="2"/>
    <x v="1"/>
    <x v="0"/>
    <x v="0"/>
  </r>
  <r>
    <s v="IN-AMD-106080"/>
    <x v="602"/>
    <x v="2"/>
    <x v="10"/>
    <n v="2"/>
    <n v="30888.57"/>
    <n v="0.05"/>
    <n v="58688.28"/>
    <n v="10776.25"/>
    <x v="0"/>
    <x v="1"/>
    <x v="0"/>
    <x v="6"/>
  </r>
  <r>
    <s v="IN-AMD-106081"/>
    <x v="217"/>
    <x v="1"/>
    <x v="19"/>
    <n v="4"/>
    <n v="681.16"/>
    <n v="0.05"/>
    <n v="2588.41"/>
    <n v="516.22"/>
    <x v="0"/>
    <x v="1"/>
    <x v="1"/>
    <x v="5"/>
  </r>
  <r>
    <s v="IN-AMD-106082"/>
    <x v="802"/>
    <x v="0"/>
    <x v="8"/>
    <n v="4"/>
    <n v="2349.2600000000002"/>
    <n v="0.2"/>
    <n v="7517.63"/>
    <n v="1809.77"/>
    <x v="1"/>
    <x v="1"/>
    <x v="0"/>
    <x v="7"/>
  </r>
  <r>
    <s v="IN-AMD-106083"/>
    <x v="538"/>
    <x v="0"/>
    <x v="13"/>
    <n v="4"/>
    <n v="2230.23"/>
    <n v="0"/>
    <n v="8920.92"/>
    <n v="2032.54"/>
    <x v="1"/>
    <x v="2"/>
    <x v="0"/>
    <x v="5"/>
  </r>
  <r>
    <s v="IN-AMD-106084"/>
    <x v="221"/>
    <x v="2"/>
    <x v="3"/>
    <n v="2"/>
    <n v="23903.25"/>
    <n v="0.1"/>
    <n v="43025.85"/>
    <n v="0"/>
    <x v="1"/>
    <x v="1"/>
    <x v="3"/>
    <x v="9"/>
  </r>
  <r>
    <s v="IN-AMD-106085"/>
    <x v="593"/>
    <x v="0"/>
    <x v="8"/>
    <n v="1"/>
    <n v="2939.33"/>
    <n v="0.05"/>
    <n v="2792.36"/>
    <n v="737.41"/>
    <x v="1"/>
    <x v="0"/>
    <x v="0"/>
    <x v="5"/>
  </r>
  <r>
    <s v="IN-AMD-106086"/>
    <x v="825"/>
    <x v="1"/>
    <x v="20"/>
    <n v="3"/>
    <n v="902.88"/>
    <n v="0.2"/>
    <n v="2166.91"/>
    <n v="533.34"/>
    <x v="1"/>
    <x v="1"/>
    <x v="0"/>
    <x v="0"/>
  </r>
  <r>
    <s v="IN-AMD-106087"/>
    <x v="876"/>
    <x v="0"/>
    <x v="8"/>
    <n v="3"/>
    <n v="783.1"/>
    <n v="0.15"/>
    <n v="1996.91"/>
    <n v="391.69"/>
    <x v="0"/>
    <x v="1"/>
    <x v="0"/>
    <x v="3"/>
  </r>
  <r>
    <s v="IN-AMD-106088"/>
    <x v="285"/>
    <x v="4"/>
    <x v="17"/>
    <n v="2"/>
    <n v="945.75"/>
    <n v="0.05"/>
    <n v="1796.92"/>
    <n v="293.56"/>
    <x v="1"/>
    <x v="1"/>
    <x v="0"/>
    <x v="9"/>
  </r>
  <r>
    <s v="IN-AMD-106089"/>
    <x v="626"/>
    <x v="4"/>
    <x v="17"/>
    <n v="1"/>
    <n v="622.87"/>
    <n v="0.1"/>
    <n v="560.58000000000004"/>
    <n v="87.39"/>
    <x v="1"/>
    <x v="0"/>
    <x v="0"/>
    <x v="1"/>
  </r>
  <r>
    <s v="IN-AMD-106090"/>
    <x v="960"/>
    <x v="2"/>
    <x v="10"/>
    <n v="2"/>
    <n v="22319.95"/>
    <n v="0.15"/>
    <n v="37943.919999999998"/>
    <n v="4873.49"/>
    <x v="2"/>
    <x v="1"/>
    <x v="0"/>
    <x v="4"/>
  </r>
  <r>
    <s v="IN-AMD-106091"/>
    <x v="249"/>
    <x v="2"/>
    <x v="9"/>
    <n v="4"/>
    <n v="23823.63"/>
    <n v="0"/>
    <n v="95294.52"/>
    <n v="21189.71"/>
    <x v="3"/>
    <x v="2"/>
    <x v="0"/>
    <x v="6"/>
  </r>
  <r>
    <s v="IN-AMD-106092"/>
    <x v="243"/>
    <x v="1"/>
    <x v="15"/>
    <n v="4"/>
    <n v="421.91"/>
    <n v="0.1"/>
    <n v="1518.88"/>
    <n v="243.31"/>
    <x v="3"/>
    <x v="1"/>
    <x v="0"/>
    <x v="4"/>
  </r>
  <r>
    <s v="IN-AMD-106093"/>
    <x v="720"/>
    <x v="0"/>
    <x v="13"/>
    <n v="3"/>
    <n v="1467.84"/>
    <n v="0"/>
    <n v="4403.5200000000004"/>
    <n v="1421.9"/>
    <x v="2"/>
    <x v="1"/>
    <x v="0"/>
    <x v="0"/>
  </r>
  <r>
    <s v="IN-AMD-106094"/>
    <x v="912"/>
    <x v="2"/>
    <x v="6"/>
    <n v="3"/>
    <n v="4267.67"/>
    <n v="0"/>
    <n v="12803.01"/>
    <n v="0"/>
    <x v="1"/>
    <x v="0"/>
    <x v="3"/>
    <x v="8"/>
  </r>
  <r>
    <s v="IN-AMD-106095"/>
    <x v="596"/>
    <x v="2"/>
    <x v="10"/>
    <n v="3"/>
    <n v="11514.6"/>
    <n v="0.05"/>
    <n v="32816.61"/>
    <n v="8666.84"/>
    <x v="1"/>
    <x v="1"/>
    <x v="0"/>
    <x v="4"/>
  </r>
  <r>
    <s v="IN-AMD-106096"/>
    <x v="55"/>
    <x v="3"/>
    <x v="23"/>
    <n v="3"/>
    <n v="7610.93"/>
    <n v="0.25"/>
    <n v="17124.59"/>
    <n v="3282.91"/>
    <x v="1"/>
    <x v="0"/>
    <x v="0"/>
    <x v="6"/>
  </r>
  <r>
    <s v="IN-AMD-106097"/>
    <x v="196"/>
    <x v="1"/>
    <x v="19"/>
    <n v="4"/>
    <n v="1449.24"/>
    <n v="0.25"/>
    <n v="4347.72"/>
    <n v="0"/>
    <x v="2"/>
    <x v="1"/>
    <x v="2"/>
    <x v="6"/>
  </r>
  <r>
    <s v="IN-AMD-106098"/>
    <x v="197"/>
    <x v="2"/>
    <x v="6"/>
    <n v="4"/>
    <n v="842.75"/>
    <n v="0.2"/>
    <n v="2696.8"/>
    <n v="0"/>
    <x v="0"/>
    <x v="1"/>
    <x v="3"/>
    <x v="0"/>
  </r>
  <r>
    <s v="IN-AMD-106099"/>
    <x v="357"/>
    <x v="2"/>
    <x v="3"/>
    <n v="1"/>
    <n v="25118.39"/>
    <n v="0"/>
    <n v="25118.39"/>
    <n v="5147.92"/>
    <x v="1"/>
    <x v="1"/>
    <x v="0"/>
    <x v="5"/>
  </r>
  <r>
    <s v="IN-AMD-106100"/>
    <x v="696"/>
    <x v="4"/>
    <x v="14"/>
    <n v="3"/>
    <n v="768.43"/>
    <n v="0.2"/>
    <n v="1844.23"/>
    <n v="261.75"/>
    <x v="1"/>
    <x v="0"/>
    <x v="0"/>
    <x v="1"/>
  </r>
  <r>
    <s v="IN-AMD-106101"/>
    <x v="20"/>
    <x v="1"/>
    <x v="2"/>
    <n v="2"/>
    <n v="1357.88"/>
    <n v="0.15"/>
    <n v="2308.4"/>
    <n v="448.76"/>
    <x v="2"/>
    <x v="1"/>
    <x v="1"/>
    <x v="5"/>
  </r>
  <r>
    <s v="IN-AMD-106102"/>
    <x v="458"/>
    <x v="3"/>
    <x v="23"/>
    <n v="1"/>
    <n v="7557.93"/>
    <n v="0.05"/>
    <n v="7180.03"/>
    <n v="1058.1400000000001"/>
    <x v="0"/>
    <x v="1"/>
    <x v="1"/>
    <x v="4"/>
  </r>
  <r>
    <s v="IN-AMD-106103"/>
    <x v="135"/>
    <x v="1"/>
    <x v="15"/>
    <n v="1"/>
    <n v="1406.67"/>
    <n v="0.05"/>
    <n v="1336.34"/>
    <n v="302.76"/>
    <x v="1"/>
    <x v="1"/>
    <x v="0"/>
    <x v="5"/>
  </r>
  <r>
    <s v="IN-AMD-106104"/>
    <x v="25"/>
    <x v="0"/>
    <x v="21"/>
    <n v="4"/>
    <n v="1040.6199999999999"/>
    <n v="0.15"/>
    <n v="3538.11"/>
    <n v="662.71"/>
    <x v="1"/>
    <x v="1"/>
    <x v="0"/>
    <x v="6"/>
  </r>
  <r>
    <s v="IN-AMD-106105"/>
    <x v="797"/>
    <x v="1"/>
    <x v="20"/>
    <n v="3"/>
    <n v="587.82000000000005"/>
    <n v="0"/>
    <n v="1763.46"/>
    <n v="544.33000000000004"/>
    <x v="1"/>
    <x v="1"/>
    <x v="0"/>
    <x v="0"/>
  </r>
  <r>
    <s v="IN-AMD-106106"/>
    <x v="240"/>
    <x v="0"/>
    <x v="21"/>
    <n v="1"/>
    <n v="1019.88"/>
    <n v="0.1"/>
    <n v="917.89"/>
    <n v="123.94"/>
    <x v="3"/>
    <x v="0"/>
    <x v="0"/>
    <x v="2"/>
  </r>
  <r>
    <s v="IN-AMD-106107"/>
    <x v="529"/>
    <x v="2"/>
    <x v="11"/>
    <n v="3"/>
    <n v="31813.68"/>
    <n v="0.1"/>
    <n v="85896.94"/>
    <n v="0"/>
    <x v="0"/>
    <x v="0"/>
    <x v="2"/>
    <x v="6"/>
  </r>
  <r>
    <s v="IN-AMD-106108"/>
    <x v="242"/>
    <x v="3"/>
    <x v="23"/>
    <n v="4"/>
    <n v="4094.38"/>
    <n v="0.1"/>
    <n v="14739.77"/>
    <n v="4465.7"/>
    <x v="3"/>
    <x v="1"/>
    <x v="0"/>
    <x v="6"/>
  </r>
  <r>
    <s v="IN-AMD-106109"/>
    <x v="891"/>
    <x v="0"/>
    <x v="13"/>
    <n v="1"/>
    <n v="915.54"/>
    <n v="0.2"/>
    <n v="732.43"/>
    <n v="200.16"/>
    <x v="1"/>
    <x v="0"/>
    <x v="0"/>
    <x v="6"/>
  </r>
  <r>
    <s v="IN-AMD-106110"/>
    <x v="130"/>
    <x v="4"/>
    <x v="12"/>
    <n v="1"/>
    <n v="951.05"/>
    <n v="0.05"/>
    <n v="903.5"/>
    <n v="119.44"/>
    <x v="3"/>
    <x v="0"/>
    <x v="0"/>
    <x v="4"/>
  </r>
  <r>
    <s v="IN-AMD-106111"/>
    <x v="427"/>
    <x v="0"/>
    <x v="8"/>
    <n v="2"/>
    <n v="2624.12"/>
    <n v="0.05"/>
    <n v="4985.83"/>
    <n v="1721.91"/>
    <x v="1"/>
    <x v="0"/>
    <x v="0"/>
    <x v="0"/>
  </r>
  <r>
    <s v="IN-AMD-106112"/>
    <x v="709"/>
    <x v="4"/>
    <x v="22"/>
    <n v="4"/>
    <n v="401.86"/>
    <n v="0.15"/>
    <n v="1366.32"/>
    <n v="403.11"/>
    <x v="2"/>
    <x v="1"/>
    <x v="0"/>
    <x v="9"/>
  </r>
  <r>
    <s v="IN-AMD-106113"/>
    <x v="484"/>
    <x v="4"/>
    <x v="7"/>
    <n v="2"/>
    <n v="402.82"/>
    <n v="0.15"/>
    <n v="684.79"/>
    <n v="153.29"/>
    <x v="2"/>
    <x v="1"/>
    <x v="0"/>
    <x v="6"/>
  </r>
  <r>
    <s v="IN-AMD-106114"/>
    <x v="81"/>
    <x v="2"/>
    <x v="3"/>
    <n v="4"/>
    <n v="30432.66"/>
    <n v="0.1"/>
    <n v="109557.58"/>
    <n v="34029.78"/>
    <x v="1"/>
    <x v="1"/>
    <x v="0"/>
    <x v="0"/>
  </r>
  <r>
    <s v="IN-AMD-106115"/>
    <x v="620"/>
    <x v="1"/>
    <x v="19"/>
    <n v="2"/>
    <n v="760.05"/>
    <n v="0"/>
    <n v="1520.1"/>
    <n v="300.72000000000003"/>
    <x v="1"/>
    <x v="1"/>
    <x v="0"/>
    <x v="7"/>
  </r>
  <r>
    <s v="IN-AMD-106116"/>
    <x v="814"/>
    <x v="0"/>
    <x v="1"/>
    <n v="4"/>
    <n v="2598.35"/>
    <n v="0"/>
    <n v="10393.4"/>
    <n v="2223.56"/>
    <x v="1"/>
    <x v="1"/>
    <x v="0"/>
    <x v="5"/>
  </r>
  <r>
    <s v="IN-AMD-106117"/>
    <x v="218"/>
    <x v="4"/>
    <x v="14"/>
    <n v="4"/>
    <n v="621.02"/>
    <n v="0.15"/>
    <n v="2111.4699999999998"/>
    <n v="579.65"/>
    <x v="2"/>
    <x v="1"/>
    <x v="0"/>
    <x v="7"/>
  </r>
  <r>
    <s v="IN-AMD-106118"/>
    <x v="584"/>
    <x v="0"/>
    <x v="0"/>
    <n v="1"/>
    <n v="2844.42"/>
    <n v="0"/>
    <n v="2844.42"/>
    <n v="944.69"/>
    <x v="0"/>
    <x v="1"/>
    <x v="0"/>
    <x v="4"/>
  </r>
  <r>
    <s v="IN-AMD-106119"/>
    <x v="739"/>
    <x v="3"/>
    <x v="16"/>
    <n v="2"/>
    <n v="6859.65"/>
    <n v="0.1"/>
    <n v="12347.37"/>
    <n v="4092.76"/>
    <x v="0"/>
    <x v="0"/>
    <x v="0"/>
    <x v="8"/>
  </r>
  <r>
    <s v="IN-AMD-106120"/>
    <x v="79"/>
    <x v="0"/>
    <x v="21"/>
    <n v="2"/>
    <n v="465.13"/>
    <n v="0"/>
    <n v="930.26"/>
    <n v="162.16"/>
    <x v="2"/>
    <x v="2"/>
    <x v="0"/>
    <x v="6"/>
  </r>
  <r>
    <s v="IN-AMD-106121"/>
    <x v="943"/>
    <x v="2"/>
    <x v="9"/>
    <n v="2"/>
    <n v="26238.11"/>
    <n v="0.1"/>
    <n v="47228.6"/>
    <n v="12641.16"/>
    <x v="1"/>
    <x v="1"/>
    <x v="0"/>
    <x v="8"/>
  </r>
  <r>
    <s v="IN-AMD-106122"/>
    <x v="243"/>
    <x v="2"/>
    <x v="10"/>
    <n v="1"/>
    <n v="8568.59"/>
    <n v="0"/>
    <n v="8568.59"/>
    <n v="2771.12"/>
    <x v="1"/>
    <x v="1"/>
    <x v="0"/>
    <x v="7"/>
  </r>
  <r>
    <s v="IN-AMD-106123"/>
    <x v="702"/>
    <x v="0"/>
    <x v="21"/>
    <n v="3"/>
    <n v="1755.24"/>
    <n v="0.05"/>
    <n v="5002.43"/>
    <n v="0"/>
    <x v="1"/>
    <x v="1"/>
    <x v="3"/>
    <x v="0"/>
  </r>
  <r>
    <s v="IN-AMD-106124"/>
    <x v="458"/>
    <x v="1"/>
    <x v="4"/>
    <n v="4"/>
    <n v="1372.87"/>
    <n v="0.15"/>
    <n v="4667.76"/>
    <n v="759.54"/>
    <x v="1"/>
    <x v="1"/>
    <x v="0"/>
    <x v="3"/>
  </r>
  <r>
    <s v="IN-AMD-106125"/>
    <x v="425"/>
    <x v="3"/>
    <x v="24"/>
    <n v="2"/>
    <n v="1127.9100000000001"/>
    <n v="0.15"/>
    <n v="1917.45"/>
    <n v="576.84"/>
    <x v="2"/>
    <x v="1"/>
    <x v="0"/>
    <x v="9"/>
  </r>
  <r>
    <s v="IN-AMD-106126"/>
    <x v="269"/>
    <x v="3"/>
    <x v="18"/>
    <n v="4"/>
    <n v="2552.06"/>
    <n v="0"/>
    <n v="10208.24"/>
    <n v="2545.15"/>
    <x v="3"/>
    <x v="0"/>
    <x v="0"/>
    <x v="0"/>
  </r>
  <r>
    <s v="IN-AMD-106127"/>
    <x v="431"/>
    <x v="2"/>
    <x v="11"/>
    <n v="1"/>
    <n v="17353.439999999999"/>
    <n v="0.05"/>
    <n v="16485.77"/>
    <n v="0"/>
    <x v="1"/>
    <x v="1"/>
    <x v="2"/>
    <x v="4"/>
  </r>
  <r>
    <s v="IN-AMD-106128"/>
    <x v="713"/>
    <x v="0"/>
    <x v="0"/>
    <n v="4"/>
    <n v="1950.47"/>
    <n v="0.1"/>
    <n v="7021.69"/>
    <n v="1705.91"/>
    <x v="0"/>
    <x v="1"/>
    <x v="1"/>
    <x v="7"/>
  </r>
  <r>
    <s v="IN-AMD-106129"/>
    <x v="869"/>
    <x v="2"/>
    <x v="11"/>
    <n v="1"/>
    <n v="24447.4"/>
    <n v="0.1"/>
    <n v="22002.66"/>
    <n v="7303.59"/>
    <x v="1"/>
    <x v="1"/>
    <x v="0"/>
    <x v="8"/>
  </r>
  <r>
    <s v="IN-AMD-106130"/>
    <x v="863"/>
    <x v="1"/>
    <x v="4"/>
    <n v="3"/>
    <n v="431.23"/>
    <n v="0.15"/>
    <n v="1099.6400000000001"/>
    <n v="178.22"/>
    <x v="4"/>
    <x v="1"/>
    <x v="1"/>
    <x v="0"/>
  </r>
  <r>
    <s v="IN-AMD-106131"/>
    <x v="18"/>
    <x v="4"/>
    <x v="17"/>
    <n v="2"/>
    <n v="204.74"/>
    <n v="0"/>
    <n v="409.48"/>
    <n v="55.58"/>
    <x v="1"/>
    <x v="1"/>
    <x v="0"/>
    <x v="4"/>
  </r>
  <r>
    <s v="IN-AMD-106132"/>
    <x v="842"/>
    <x v="0"/>
    <x v="0"/>
    <n v="1"/>
    <n v="2631.07"/>
    <n v="0"/>
    <n v="2631.07"/>
    <n v="888.46"/>
    <x v="1"/>
    <x v="1"/>
    <x v="0"/>
    <x v="7"/>
  </r>
  <r>
    <s v="IN-AMD-106133"/>
    <x v="673"/>
    <x v="2"/>
    <x v="3"/>
    <n v="4"/>
    <n v="26296.45"/>
    <n v="0"/>
    <n v="105185.8"/>
    <n v="21811.53"/>
    <x v="1"/>
    <x v="2"/>
    <x v="0"/>
    <x v="6"/>
  </r>
  <r>
    <s v="IN-AMD-106134"/>
    <x v="75"/>
    <x v="2"/>
    <x v="3"/>
    <n v="1"/>
    <n v="31211.68"/>
    <n v="0"/>
    <n v="31211.68"/>
    <n v="9318.23"/>
    <x v="1"/>
    <x v="1"/>
    <x v="0"/>
    <x v="4"/>
  </r>
  <r>
    <s v="IN-AMD-106135"/>
    <x v="687"/>
    <x v="3"/>
    <x v="24"/>
    <n v="1"/>
    <n v="3890.55"/>
    <n v="0"/>
    <n v="3890.55"/>
    <n v="1009.48"/>
    <x v="1"/>
    <x v="2"/>
    <x v="1"/>
    <x v="7"/>
  </r>
  <r>
    <s v="IN-AMD-106136"/>
    <x v="775"/>
    <x v="3"/>
    <x v="18"/>
    <n v="3"/>
    <n v="7966.77"/>
    <n v="0.2"/>
    <n v="19120.25"/>
    <n v="3117.96"/>
    <x v="1"/>
    <x v="1"/>
    <x v="0"/>
    <x v="1"/>
  </r>
  <r>
    <s v="IN-AMD-106137"/>
    <x v="135"/>
    <x v="1"/>
    <x v="20"/>
    <n v="2"/>
    <n v="631.41999999999996"/>
    <n v="0"/>
    <n v="1262.8399999999999"/>
    <n v="0"/>
    <x v="2"/>
    <x v="1"/>
    <x v="2"/>
    <x v="0"/>
  </r>
  <r>
    <s v="IN-AMD-106138"/>
    <x v="47"/>
    <x v="2"/>
    <x v="9"/>
    <n v="1"/>
    <n v="12319.79"/>
    <n v="0"/>
    <n v="12319.79"/>
    <n v="0"/>
    <x v="0"/>
    <x v="2"/>
    <x v="3"/>
    <x v="7"/>
  </r>
  <r>
    <s v="IN-AMD-106139"/>
    <x v="338"/>
    <x v="1"/>
    <x v="20"/>
    <n v="1"/>
    <n v="912.55"/>
    <n v="0.05"/>
    <n v="866.92"/>
    <n v="230.54"/>
    <x v="1"/>
    <x v="0"/>
    <x v="0"/>
    <x v="0"/>
  </r>
  <r>
    <s v="IN-AMD-106140"/>
    <x v="507"/>
    <x v="3"/>
    <x v="5"/>
    <n v="4"/>
    <n v="1219.32"/>
    <n v="0.2"/>
    <n v="3901.82"/>
    <n v="481.6"/>
    <x v="1"/>
    <x v="1"/>
    <x v="0"/>
    <x v="2"/>
  </r>
  <r>
    <s v="IN-AMD-106141"/>
    <x v="323"/>
    <x v="0"/>
    <x v="0"/>
    <n v="1"/>
    <n v="1833.41"/>
    <n v="0.25"/>
    <n v="1375.06"/>
    <n v="321.63"/>
    <x v="1"/>
    <x v="1"/>
    <x v="0"/>
    <x v="0"/>
  </r>
  <r>
    <s v="IN-AMD-106142"/>
    <x v="578"/>
    <x v="0"/>
    <x v="1"/>
    <n v="1"/>
    <n v="354.76"/>
    <n v="0.1"/>
    <n v="319.27999999999997"/>
    <n v="105.79"/>
    <x v="3"/>
    <x v="1"/>
    <x v="0"/>
    <x v="9"/>
  </r>
  <r>
    <s v="IN-AMD-106143"/>
    <x v="275"/>
    <x v="2"/>
    <x v="6"/>
    <n v="2"/>
    <n v="9679.73"/>
    <n v="0"/>
    <n v="19359.46"/>
    <n v="4694.18"/>
    <x v="2"/>
    <x v="1"/>
    <x v="0"/>
    <x v="2"/>
  </r>
  <r>
    <s v="IN-AMD-106144"/>
    <x v="775"/>
    <x v="0"/>
    <x v="1"/>
    <n v="2"/>
    <n v="2862.99"/>
    <n v="0"/>
    <n v="5725.98"/>
    <n v="723.95"/>
    <x v="1"/>
    <x v="1"/>
    <x v="0"/>
    <x v="2"/>
  </r>
  <r>
    <s v="IN-AMD-106145"/>
    <x v="616"/>
    <x v="1"/>
    <x v="2"/>
    <n v="4"/>
    <n v="807.28"/>
    <n v="0.05"/>
    <n v="3067.66"/>
    <n v="713.36"/>
    <x v="1"/>
    <x v="1"/>
    <x v="0"/>
    <x v="7"/>
  </r>
  <r>
    <s v="IN-AMD-106146"/>
    <x v="591"/>
    <x v="0"/>
    <x v="0"/>
    <n v="1"/>
    <n v="1471.59"/>
    <n v="0"/>
    <n v="1471.59"/>
    <n v="191.9"/>
    <x v="0"/>
    <x v="1"/>
    <x v="0"/>
    <x v="7"/>
  </r>
  <r>
    <s v="IN-AMD-106147"/>
    <x v="279"/>
    <x v="1"/>
    <x v="20"/>
    <n v="1"/>
    <n v="369.91"/>
    <n v="0.15"/>
    <n v="314.42"/>
    <n v="70.48"/>
    <x v="4"/>
    <x v="1"/>
    <x v="0"/>
    <x v="6"/>
  </r>
  <r>
    <s v="IN-AMD-106148"/>
    <x v="391"/>
    <x v="3"/>
    <x v="16"/>
    <n v="1"/>
    <n v="2412.7199999999998"/>
    <n v="0.25"/>
    <n v="1809.54"/>
    <n v="0"/>
    <x v="0"/>
    <x v="0"/>
    <x v="3"/>
    <x v="7"/>
  </r>
  <r>
    <s v="IN-AMD-106149"/>
    <x v="130"/>
    <x v="2"/>
    <x v="6"/>
    <n v="3"/>
    <n v="9645.9599999999991"/>
    <n v="0"/>
    <n v="28937.88"/>
    <n v="4344.55"/>
    <x v="1"/>
    <x v="1"/>
    <x v="0"/>
    <x v="0"/>
  </r>
  <r>
    <s v="IN-AMD-106150"/>
    <x v="741"/>
    <x v="3"/>
    <x v="23"/>
    <n v="3"/>
    <n v="1653.57"/>
    <n v="0.05"/>
    <n v="4712.67"/>
    <n v="935.14"/>
    <x v="0"/>
    <x v="1"/>
    <x v="0"/>
    <x v="4"/>
  </r>
  <r>
    <s v="IN-AMD-106151"/>
    <x v="458"/>
    <x v="0"/>
    <x v="1"/>
    <n v="4"/>
    <n v="1747.87"/>
    <n v="0.2"/>
    <n v="5593.18"/>
    <n v="927.19"/>
    <x v="1"/>
    <x v="2"/>
    <x v="0"/>
    <x v="4"/>
  </r>
  <r>
    <s v="IN-AMD-106152"/>
    <x v="288"/>
    <x v="0"/>
    <x v="1"/>
    <n v="3"/>
    <n v="2601.0300000000002"/>
    <n v="0.15"/>
    <n v="6632.63"/>
    <n v="1396.27"/>
    <x v="1"/>
    <x v="0"/>
    <x v="0"/>
    <x v="9"/>
  </r>
  <r>
    <s v="IN-AMD-106153"/>
    <x v="145"/>
    <x v="2"/>
    <x v="10"/>
    <n v="4"/>
    <n v="5928"/>
    <n v="0.2"/>
    <n v="18969.599999999999"/>
    <n v="2928.91"/>
    <x v="1"/>
    <x v="1"/>
    <x v="0"/>
    <x v="5"/>
  </r>
  <r>
    <s v="IN-AMD-106154"/>
    <x v="650"/>
    <x v="0"/>
    <x v="0"/>
    <n v="1"/>
    <n v="2628.9"/>
    <n v="0.2"/>
    <n v="2103.12"/>
    <n v="383.89"/>
    <x v="3"/>
    <x v="1"/>
    <x v="0"/>
    <x v="1"/>
  </r>
  <r>
    <s v="IN-AMD-106155"/>
    <x v="786"/>
    <x v="2"/>
    <x v="3"/>
    <n v="3"/>
    <n v="4385.91"/>
    <n v="0.05"/>
    <n v="12499.84"/>
    <n v="1886.76"/>
    <x v="1"/>
    <x v="1"/>
    <x v="0"/>
    <x v="9"/>
  </r>
  <r>
    <s v="IN-AMD-106156"/>
    <x v="602"/>
    <x v="2"/>
    <x v="10"/>
    <n v="2"/>
    <n v="11530.91"/>
    <n v="0.1"/>
    <n v="20755.64"/>
    <n v="4459.55"/>
    <x v="1"/>
    <x v="1"/>
    <x v="0"/>
    <x v="8"/>
  </r>
  <r>
    <s v="IN-AMD-106157"/>
    <x v="640"/>
    <x v="0"/>
    <x v="1"/>
    <n v="3"/>
    <n v="2289.65"/>
    <n v="0.15"/>
    <n v="5838.61"/>
    <n v="1333.89"/>
    <x v="1"/>
    <x v="1"/>
    <x v="0"/>
    <x v="0"/>
  </r>
  <r>
    <s v="IN-AMD-106158"/>
    <x v="432"/>
    <x v="0"/>
    <x v="8"/>
    <n v="1"/>
    <n v="2676.28"/>
    <n v="0.1"/>
    <n v="2408.65"/>
    <n v="614.26"/>
    <x v="1"/>
    <x v="2"/>
    <x v="0"/>
    <x v="8"/>
  </r>
  <r>
    <s v="IN-AMD-106159"/>
    <x v="964"/>
    <x v="4"/>
    <x v="17"/>
    <n v="2"/>
    <n v="671.13"/>
    <n v="0.05"/>
    <n v="1275.1500000000001"/>
    <n v="374.91"/>
    <x v="3"/>
    <x v="0"/>
    <x v="0"/>
    <x v="7"/>
  </r>
  <r>
    <s v="IN-AMD-106160"/>
    <x v="831"/>
    <x v="0"/>
    <x v="8"/>
    <n v="4"/>
    <n v="1555.08"/>
    <n v="0.15"/>
    <n v="5287.27"/>
    <n v="760.84"/>
    <x v="2"/>
    <x v="1"/>
    <x v="0"/>
    <x v="8"/>
  </r>
  <r>
    <s v="IN-AMD-106161"/>
    <x v="53"/>
    <x v="1"/>
    <x v="15"/>
    <n v="1"/>
    <n v="1162.25"/>
    <n v="0.15"/>
    <n v="987.91"/>
    <n v="316.06"/>
    <x v="1"/>
    <x v="1"/>
    <x v="0"/>
    <x v="5"/>
  </r>
  <r>
    <s v="IN-AMD-106162"/>
    <x v="879"/>
    <x v="0"/>
    <x v="21"/>
    <n v="2"/>
    <n v="2694.65"/>
    <n v="0.05"/>
    <n v="5119.84"/>
    <n v="1438.3"/>
    <x v="0"/>
    <x v="1"/>
    <x v="0"/>
    <x v="2"/>
  </r>
  <r>
    <s v="IN-AMD-106163"/>
    <x v="591"/>
    <x v="3"/>
    <x v="16"/>
    <n v="3"/>
    <n v="3058.24"/>
    <n v="0.05"/>
    <n v="8715.98"/>
    <n v="1262.31"/>
    <x v="2"/>
    <x v="1"/>
    <x v="0"/>
    <x v="2"/>
  </r>
  <r>
    <s v="IN-AMD-106164"/>
    <x v="719"/>
    <x v="2"/>
    <x v="3"/>
    <n v="4"/>
    <n v="3335.42"/>
    <n v="0"/>
    <n v="13341.68"/>
    <n v="2765.63"/>
    <x v="1"/>
    <x v="1"/>
    <x v="0"/>
    <x v="7"/>
  </r>
  <r>
    <s v="IN-AMD-106165"/>
    <x v="199"/>
    <x v="4"/>
    <x v="22"/>
    <n v="3"/>
    <n v="379.07"/>
    <n v="0.15"/>
    <n v="966.63"/>
    <n v="0"/>
    <x v="3"/>
    <x v="1"/>
    <x v="2"/>
    <x v="4"/>
  </r>
  <r>
    <s v="IN-AMD-106166"/>
    <x v="764"/>
    <x v="0"/>
    <x v="13"/>
    <n v="2"/>
    <n v="2530.73"/>
    <n v="0"/>
    <n v="5061.46"/>
    <n v="1427.09"/>
    <x v="1"/>
    <x v="1"/>
    <x v="1"/>
    <x v="6"/>
  </r>
  <r>
    <s v="IN-AMD-106167"/>
    <x v="604"/>
    <x v="1"/>
    <x v="19"/>
    <n v="2"/>
    <n v="1324.94"/>
    <n v="0.05"/>
    <n v="2517.39"/>
    <n v="388.83"/>
    <x v="2"/>
    <x v="2"/>
    <x v="1"/>
    <x v="6"/>
  </r>
  <r>
    <s v="IN-AMD-106168"/>
    <x v="343"/>
    <x v="0"/>
    <x v="21"/>
    <n v="1"/>
    <n v="1573.91"/>
    <n v="0.05"/>
    <n v="1495.21"/>
    <n v="200.57"/>
    <x v="2"/>
    <x v="0"/>
    <x v="0"/>
    <x v="5"/>
  </r>
  <r>
    <s v="IN-AMD-106169"/>
    <x v="969"/>
    <x v="2"/>
    <x v="9"/>
    <n v="4"/>
    <n v="4386.18"/>
    <n v="0.1"/>
    <n v="15790.25"/>
    <n v="1985.71"/>
    <x v="2"/>
    <x v="1"/>
    <x v="0"/>
    <x v="8"/>
  </r>
  <r>
    <s v="IN-AMD-106170"/>
    <x v="412"/>
    <x v="3"/>
    <x v="18"/>
    <n v="4"/>
    <n v="4484.88"/>
    <n v="0.05"/>
    <n v="17042.54"/>
    <n v="5445.22"/>
    <x v="0"/>
    <x v="0"/>
    <x v="0"/>
    <x v="5"/>
  </r>
  <r>
    <s v="IN-AMD-106171"/>
    <x v="462"/>
    <x v="2"/>
    <x v="6"/>
    <n v="2"/>
    <n v="8640.52"/>
    <n v="0"/>
    <n v="17281.04"/>
    <n v="4533.29"/>
    <x v="1"/>
    <x v="1"/>
    <x v="0"/>
    <x v="0"/>
  </r>
  <r>
    <s v="IN-AMD-106172"/>
    <x v="658"/>
    <x v="0"/>
    <x v="21"/>
    <n v="1"/>
    <n v="526.57000000000005"/>
    <n v="0.2"/>
    <n v="421.26"/>
    <n v="52.55"/>
    <x v="2"/>
    <x v="1"/>
    <x v="0"/>
    <x v="7"/>
  </r>
  <r>
    <s v="IN-AMD-106173"/>
    <x v="401"/>
    <x v="2"/>
    <x v="9"/>
    <n v="2"/>
    <n v="33982.129999999997"/>
    <n v="0"/>
    <n v="67964.259999999995"/>
    <n v="22803.040000000001"/>
    <x v="2"/>
    <x v="1"/>
    <x v="1"/>
    <x v="2"/>
  </r>
  <r>
    <s v="IN-AMD-106174"/>
    <x v="558"/>
    <x v="3"/>
    <x v="5"/>
    <n v="2"/>
    <n v="1616.69"/>
    <n v="0"/>
    <n v="3233.38"/>
    <n v="468.61"/>
    <x v="1"/>
    <x v="2"/>
    <x v="0"/>
    <x v="6"/>
  </r>
  <r>
    <s v="IN-AMD-106175"/>
    <x v="670"/>
    <x v="4"/>
    <x v="17"/>
    <n v="4"/>
    <n v="889.96"/>
    <n v="0"/>
    <n v="3559.84"/>
    <n v="1040.17"/>
    <x v="2"/>
    <x v="2"/>
    <x v="0"/>
    <x v="1"/>
  </r>
  <r>
    <s v="IN-AMD-106176"/>
    <x v="33"/>
    <x v="0"/>
    <x v="0"/>
    <n v="3"/>
    <n v="940.84"/>
    <n v="0.05"/>
    <n v="2681.39"/>
    <n v="848.86"/>
    <x v="2"/>
    <x v="1"/>
    <x v="0"/>
    <x v="8"/>
  </r>
  <r>
    <s v="IN-AMD-106177"/>
    <x v="714"/>
    <x v="1"/>
    <x v="19"/>
    <n v="3"/>
    <n v="248.59"/>
    <n v="0.05"/>
    <n v="708.48"/>
    <n v="190.9"/>
    <x v="0"/>
    <x v="1"/>
    <x v="0"/>
    <x v="5"/>
  </r>
  <r>
    <s v="IN-AMD-106178"/>
    <x v="0"/>
    <x v="0"/>
    <x v="1"/>
    <n v="4"/>
    <n v="2921.84"/>
    <n v="0.15"/>
    <n v="9934.26"/>
    <n v="1354.16"/>
    <x v="1"/>
    <x v="2"/>
    <x v="0"/>
    <x v="6"/>
  </r>
  <r>
    <s v="IN-AMD-106179"/>
    <x v="723"/>
    <x v="0"/>
    <x v="1"/>
    <n v="1"/>
    <n v="1824.17"/>
    <n v="0"/>
    <n v="1824.17"/>
    <n v="0"/>
    <x v="1"/>
    <x v="1"/>
    <x v="2"/>
    <x v="3"/>
  </r>
  <r>
    <s v="IN-AMD-106180"/>
    <x v="899"/>
    <x v="4"/>
    <x v="14"/>
    <n v="4"/>
    <n v="273.47000000000003"/>
    <n v="0.15"/>
    <n v="929.8"/>
    <n v="208.43"/>
    <x v="3"/>
    <x v="1"/>
    <x v="1"/>
    <x v="3"/>
  </r>
  <r>
    <s v="IN-AMD-106181"/>
    <x v="844"/>
    <x v="1"/>
    <x v="4"/>
    <n v="1"/>
    <n v="753.07"/>
    <n v="0"/>
    <n v="753.07"/>
    <n v="0"/>
    <x v="1"/>
    <x v="0"/>
    <x v="3"/>
    <x v="7"/>
  </r>
  <r>
    <s v="IN-AMD-106182"/>
    <x v="150"/>
    <x v="1"/>
    <x v="4"/>
    <n v="4"/>
    <n v="472.36"/>
    <n v="0.05"/>
    <n v="1794.97"/>
    <n v="326.35000000000002"/>
    <x v="0"/>
    <x v="0"/>
    <x v="0"/>
    <x v="8"/>
  </r>
  <r>
    <s v="IN-AMD-106183"/>
    <x v="761"/>
    <x v="2"/>
    <x v="10"/>
    <n v="1"/>
    <n v="14648.64"/>
    <n v="0.2"/>
    <n v="11718.91"/>
    <n v="3280.75"/>
    <x v="1"/>
    <x v="1"/>
    <x v="0"/>
    <x v="4"/>
  </r>
  <r>
    <s v="IN-AMD-106184"/>
    <x v="184"/>
    <x v="0"/>
    <x v="0"/>
    <n v="2"/>
    <n v="2706.11"/>
    <n v="0.05"/>
    <n v="5141.6099999999997"/>
    <n v="856.6"/>
    <x v="1"/>
    <x v="2"/>
    <x v="0"/>
    <x v="4"/>
  </r>
  <r>
    <s v="IN-AMD-106185"/>
    <x v="676"/>
    <x v="2"/>
    <x v="10"/>
    <n v="2"/>
    <n v="5635.99"/>
    <n v="0.25"/>
    <n v="8453.98"/>
    <n v="2392.56"/>
    <x v="1"/>
    <x v="1"/>
    <x v="0"/>
    <x v="6"/>
  </r>
  <r>
    <s v="IN-AMD-106186"/>
    <x v="598"/>
    <x v="0"/>
    <x v="8"/>
    <n v="1"/>
    <n v="1395.41"/>
    <n v="0.1"/>
    <n v="1255.8699999999999"/>
    <n v="226.48"/>
    <x v="1"/>
    <x v="1"/>
    <x v="0"/>
    <x v="6"/>
  </r>
  <r>
    <s v="IN-AMD-106187"/>
    <x v="970"/>
    <x v="0"/>
    <x v="0"/>
    <n v="4"/>
    <n v="2497.96"/>
    <n v="0.15"/>
    <n v="8493.06"/>
    <n v="2947.08"/>
    <x v="0"/>
    <x v="0"/>
    <x v="0"/>
    <x v="0"/>
  </r>
  <r>
    <s v="IN-AMD-106188"/>
    <x v="232"/>
    <x v="1"/>
    <x v="4"/>
    <n v="2"/>
    <n v="578.15"/>
    <n v="0.1"/>
    <n v="1040.67"/>
    <n v="346.49"/>
    <x v="1"/>
    <x v="1"/>
    <x v="0"/>
    <x v="5"/>
  </r>
  <r>
    <s v="IN-AMD-106189"/>
    <x v="169"/>
    <x v="1"/>
    <x v="2"/>
    <n v="4"/>
    <n v="304.29000000000002"/>
    <n v="0.05"/>
    <n v="1156.3"/>
    <n v="273.77"/>
    <x v="4"/>
    <x v="0"/>
    <x v="0"/>
    <x v="5"/>
  </r>
  <r>
    <s v="IN-AMD-106190"/>
    <x v="185"/>
    <x v="0"/>
    <x v="13"/>
    <n v="3"/>
    <n v="754.18"/>
    <n v="0"/>
    <n v="2262.54"/>
    <n v="0"/>
    <x v="2"/>
    <x v="1"/>
    <x v="2"/>
    <x v="7"/>
  </r>
  <r>
    <s v="IN-AMD-106191"/>
    <x v="803"/>
    <x v="2"/>
    <x v="10"/>
    <n v="2"/>
    <n v="12053.83"/>
    <n v="0"/>
    <n v="24107.66"/>
    <n v="7410.68"/>
    <x v="1"/>
    <x v="1"/>
    <x v="0"/>
    <x v="7"/>
  </r>
  <r>
    <s v="IN-AMD-106192"/>
    <x v="242"/>
    <x v="1"/>
    <x v="15"/>
    <n v="4"/>
    <n v="475.75"/>
    <n v="0.1"/>
    <n v="1712.7"/>
    <n v="0"/>
    <x v="2"/>
    <x v="1"/>
    <x v="2"/>
    <x v="6"/>
  </r>
  <r>
    <s v="IN-AMD-106193"/>
    <x v="658"/>
    <x v="2"/>
    <x v="10"/>
    <n v="4"/>
    <n v="15179.73"/>
    <n v="0.1"/>
    <n v="54647.03"/>
    <n v="16783.8"/>
    <x v="4"/>
    <x v="2"/>
    <x v="0"/>
    <x v="0"/>
  </r>
  <r>
    <s v="IN-AMD-106194"/>
    <x v="116"/>
    <x v="3"/>
    <x v="24"/>
    <n v="3"/>
    <n v="5067.68"/>
    <n v="0.25"/>
    <n v="11402.28"/>
    <n v="2177.5500000000002"/>
    <x v="2"/>
    <x v="2"/>
    <x v="0"/>
    <x v="5"/>
  </r>
  <r>
    <s v="IN-AMD-106195"/>
    <x v="258"/>
    <x v="2"/>
    <x v="10"/>
    <n v="4"/>
    <n v="19864.96"/>
    <n v="0.2"/>
    <n v="63567.87"/>
    <n v="9404.36"/>
    <x v="0"/>
    <x v="1"/>
    <x v="0"/>
    <x v="3"/>
  </r>
  <r>
    <s v="IN-AMD-106196"/>
    <x v="516"/>
    <x v="0"/>
    <x v="21"/>
    <n v="1"/>
    <n v="2937.75"/>
    <n v="0.15"/>
    <n v="2497.09"/>
    <n v="370.62"/>
    <x v="1"/>
    <x v="2"/>
    <x v="0"/>
    <x v="6"/>
  </r>
  <r>
    <s v="IN-AMD-106197"/>
    <x v="88"/>
    <x v="4"/>
    <x v="7"/>
    <n v="2"/>
    <n v="781.77"/>
    <n v="0"/>
    <n v="1563.54"/>
    <n v="419.3"/>
    <x v="2"/>
    <x v="1"/>
    <x v="0"/>
    <x v="6"/>
  </r>
  <r>
    <s v="IN-AMD-106198"/>
    <x v="581"/>
    <x v="2"/>
    <x v="3"/>
    <n v="1"/>
    <n v="31733.040000000001"/>
    <n v="0.05"/>
    <n v="30146.39"/>
    <n v="6874.49"/>
    <x v="4"/>
    <x v="1"/>
    <x v="1"/>
    <x v="6"/>
  </r>
  <r>
    <s v="IN-AMD-106199"/>
    <x v="657"/>
    <x v="0"/>
    <x v="0"/>
    <n v="3"/>
    <n v="1631.22"/>
    <n v="0"/>
    <n v="4893.66"/>
    <n v="1508.74"/>
    <x v="2"/>
    <x v="1"/>
    <x v="0"/>
    <x v="2"/>
  </r>
  <r>
    <s v="IN-AMD-106200"/>
    <x v="796"/>
    <x v="0"/>
    <x v="1"/>
    <n v="1"/>
    <n v="1645.64"/>
    <n v="0.1"/>
    <n v="1481.08"/>
    <n v="197.69"/>
    <x v="2"/>
    <x v="1"/>
    <x v="0"/>
    <x v="4"/>
  </r>
  <r>
    <s v="IN-AMD-106201"/>
    <x v="565"/>
    <x v="4"/>
    <x v="7"/>
    <n v="4"/>
    <n v="337.3"/>
    <n v="0"/>
    <n v="1349.2"/>
    <n v="331.17"/>
    <x v="3"/>
    <x v="1"/>
    <x v="0"/>
    <x v="6"/>
  </r>
  <r>
    <s v="IN-AMD-106202"/>
    <x v="546"/>
    <x v="1"/>
    <x v="4"/>
    <n v="3"/>
    <n v="807.68"/>
    <n v="0.05"/>
    <n v="2301.89"/>
    <n v="360.3"/>
    <x v="1"/>
    <x v="1"/>
    <x v="0"/>
    <x v="4"/>
  </r>
  <r>
    <s v="IN-AMD-106203"/>
    <x v="650"/>
    <x v="2"/>
    <x v="3"/>
    <n v="3"/>
    <n v="8869.27"/>
    <n v="0.1"/>
    <n v="23947.03"/>
    <n v="6754.32"/>
    <x v="1"/>
    <x v="1"/>
    <x v="0"/>
    <x v="5"/>
  </r>
  <r>
    <s v="IN-AMD-106204"/>
    <x v="54"/>
    <x v="2"/>
    <x v="3"/>
    <n v="1"/>
    <n v="26529.67"/>
    <n v="0"/>
    <n v="26529.67"/>
    <n v="0"/>
    <x v="0"/>
    <x v="1"/>
    <x v="3"/>
    <x v="6"/>
  </r>
  <r>
    <s v="IN-AMD-106205"/>
    <x v="731"/>
    <x v="3"/>
    <x v="5"/>
    <n v="3"/>
    <n v="1533.8"/>
    <n v="0.15"/>
    <n v="3911.19"/>
    <n v="683.52"/>
    <x v="1"/>
    <x v="1"/>
    <x v="0"/>
    <x v="5"/>
  </r>
  <r>
    <s v="IN-AMD-106206"/>
    <x v="464"/>
    <x v="0"/>
    <x v="0"/>
    <n v="1"/>
    <n v="1106.53"/>
    <n v="0.1"/>
    <n v="995.88"/>
    <n v="0"/>
    <x v="1"/>
    <x v="1"/>
    <x v="2"/>
    <x v="3"/>
  </r>
  <r>
    <s v="IN-AMD-106207"/>
    <x v="681"/>
    <x v="3"/>
    <x v="18"/>
    <n v="1"/>
    <n v="2007.36"/>
    <n v="0"/>
    <n v="2007.36"/>
    <n v="477.14"/>
    <x v="2"/>
    <x v="1"/>
    <x v="0"/>
    <x v="5"/>
  </r>
  <r>
    <s v="IN-AMD-106208"/>
    <x v="130"/>
    <x v="2"/>
    <x v="11"/>
    <n v="1"/>
    <n v="32345.27"/>
    <n v="0.25"/>
    <n v="24258.95"/>
    <n v="6275.63"/>
    <x v="1"/>
    <x v="1"/>
    <x v="0"/>
    <x v="3"/>
  </r>
  <r>
    <s v="IN-AMD-106209"/>
    <x v="795"/>
    <x v="2"/>
    <x v="6"/>
    <n v="3"/>
    <n v="31197.88"/>
    <n v="0.1"/>
    <n v="84234.28"/>
    <n v="23635.74"/>
    <x v="1"/>
    <x v="1"/>
    <x v="0"/>
    <x v="6"/>
  </r>
  <r>
    <s v="IN-AMD-106210"/>
    <x v="697"/>
    <x v="3"/>
    <x v="24"/>
    <n v="3"/>
    <n v="7123.08"/>
    <n v="0"/>
    <n v="21369.24"/>
    <n v="7415.47"/>
    <x v="0"/>
    <x v="0"/>
    <x v="1"/>
    <x v="5"/>
  </r>
  <r>
    <s v="IN-AMD-106211"/>
    <x v="768"/>
    <x v="2"/>
    <x v="3"/>
    <n v="2"/>
    <n v="17672.82"/>
    <n v="0.05"/>
    <n v="33578.36"/>
    <n v="8396.83"/>
    <x v="1"/>
    <x v="1"/>
    <x v="0"/>
    <x v="4"/>
  </r>
  <r>
    <s v="IN-AMD-106212"/>
    <x v="210"/>
    <x v="1"/>
    <x v="15"/>
    <n v="1"/>
    <n v="881.36"/>
    <n v="0.25"/>
    <n v="661.02"/>
    <n v="178.49"/>
    <x v="0"/>
    <x v="1"/>
    <x v="0"/>
    <x v="6"/>
  </r>
  <r>
    <s v="IN-AMD-106213"/>
    <x v="873"/>
    <x v="2"/>
    <x v="11"/>
    <n v="1"/>
    <n v="5535"/>
    <n v="0.2"/>
    <n v="4428"/>
    <n v="1134.3900000000001"/>
    <x v="1"/>
    <x v="1"/>
    <x v="0"/>
    <x v="8"/>
  </r>
  <r>
    <s v="IN-AMD-106214"/>
    <x v="513"/>
    <x v="2"/>
    <x v="11"/>
    <n v="1"/>
    <n v="23156.51"/>
    <n v="0"/>
    <n v="23156.51"/>
    <n v="6444.85"/>
    <x v="1"/>
    <x v="1"/>
    <x v="0"/>
    <x v="0"/>
  </r>
  <r>
    <s v="IN-AMD-106215"/>
    <x v="489"/>
    <x v="4"/>
    <x v="14"/>
    <n v="1"/>
    <n v="569.67999999999995"/>
    <n v="0.2"/>
    <n v="455.74"/>
    <n v="151.31"/>
    <x v="1"/>
    <x v="1"/>
    <x v="0"/>
    <x v="4"/>
  </r>
  <r>
    <s v="IN-AMD-106216"/>
    <x v="544"/>
    <x v="0"/>
    <x v="0"/>
    <n v="1"/>
    <n v="1583.73"/>
    <n v="0.1"/>
    <n v="1425.36"/>
    <n v="487.7"/>
    <x v="1"/>
    <x v="1"/>
    <x v="0"/>
    <x v="4"/>
  </r>
  <r>
    <s v="IN-AMD-106217"/>
    <x v="295"/>
    <x v="3"/>
    <x v="23"/>
    <n v="1"/>
    <n v="4063.07"/>
    <n v="0"/>
    <n v="4063.07"/>
    <n v="1030.73"/>
    <x v="1"/>
    <x v="1"/>
    <x v="0"/>
    <x v="1"/>
  </r>
  <r>
    <s v="IN-AMD-106218"/>
    <x v="366"/>
    <x v="2"/>
    <x v="11"/>
    <n v="1"/>
    <n v="21071.21"/>
    <n v="0.15"/>
    <n v="17910.53"/>
    <n v="4573.3900000000003"/>
    <x v="1"/>
    <x v="1"/>
    <x v="0"/>
    <x v="6"/>
  </r>
  <r>
    <s v="IN-AMD-106219"/>
    <x v="758"/>
    <x v="3"/>
    <x v="5"/>
    <n v="2"/>
    <n v="3717.67"/>
    <n v="0.05"/>
    <n v="7063.57"/>
    <n v="2195.64"/>
    <x v="2"/>
    <x v="1"/>
    <x v="0"/>
    <x v="6"/>
  </r>
  <r>
    <s v="IN-AMD-106220"/>
    <x v="771"/>
    <x v="3"/>
    <x v="18"/>
    <n v="2"/>
    <n v="1961.88"/>
    <n v="0.05"/>
    <n v="3727.57"/>
    <n v="0"/>
    <x v="3"/>
    <x v="1"/>
    <x v="2"/>
    <x v="8"/>
  </r>
  <r>
    <s v="IN-AMD-106221"/>
    <x v="45"/>
    <x v="0"/>
    <x v="13"/>
    <n v="4"/>
    <n v="2118.4499999999998"/>
    <n v="0.05"/>
    <n v="8050.11"/>
    <n v="0"/>
    <x v="1"/>
    <x v="0"/>
    <x v="2"/>
    <x v="7"/>
  </r>
  <r>
    <s v="IN-AMD-106222"/>
    <x v="688"/>
    <x v="1"/>
    <x v="19"/>
    <n v="1"/>
    <n v="436.82"/>
    <n v="0.1"/>
    <n v="393.14"/>
    <n v="0"/>
    <x v="3"/>
    <x v="1"/>
    <x v="2"/>
    <x v="9"/>
  </r>
  <r>
    <s v="IN-AMD-106223"/>
    <x v="129"/>
    <x v="3"/>
    <x v="24"/>
    <n v="1"/>
    <n v="3199.26"/>
    <n v="0.15"/>
    <n v="2719.37"/>
    <n v="371.48"/>
    <x v="3"/>
    <x v="1"/>
    <x v="0"/>
    <x v="5"/>
  </r>
  <r>
    <s v="IN-AMD-106224"/>
    <x v="523"/>
    <x v="0"/>
    <x v="1"/>
    <n v="2"/>
    <n v="2193.8200000000002"/>
    <n v="0.1"/>
    <n v="3948.88"/>
    <n v="800.64"/>
    <x v="3"/>
    <x v="1"/>
    <x v="0"/>
    <x v="6"/>
  </r>
  <r>
    <s v="IN-AMD-106225"/>
    <x v="902"/>
    <x v="3"/>
    <x v="16"/>
    <n v="2"/>
    <n v="7519.38"/>
    <n v="0"/>
    <n v="15038.76"/>
    <n v="4405.88"/>
    <x v="2"/>
    <x v="1"/>
    <x v="1"/>
    <x v="4"/>
  </r>
  <r>
    <s v="IN-AMD-106226"/>
    <x v="636"/>
    <x v="3"/>
    <x v="24"/>
    <n v="1"/>
    <n v="3111.12"/>
    <n v="0.15"/>
    <n v="2644.45"/>
    <n v="679.5"/>
    <x v="1"/>
    <x v="0"/>
    <x v="0"/>
    <x v="5"/>
  </r>
  <r>
    <s v="IN-AMD-106227"/>
    <x v="937"/>
    <x v="2"/>
    <x v="11"/>
    <n v="1"/>
    <n v="30682.12"/>
    <n v="0"/>
    <n v="30682.12"/>
    <n v="5570.32"/>
    <x v="0"/>
    <x v="1"/>
    <x v="0"/>
    <x v="4"/>
  </r>
  <r>
    <s v="IN-AMD-106228"/>
    <x v="929"/>
    <x v="0"/>
    <x v="21"/>
    <n v="2"/>
    <n v="2791.03"/>
    <n v="0.25"/>
    <n v="4186.54"/>
    <n v="1361.02"/>
    <x v="1"/>
    <x v="1"/>
    <x v="0"/>
    <x v="5"/>
  </r>
  <r>
    <s v="IN-AMD-106229"/>
    <x v="531"/>
    <x v="0"/>
    <x v="8"/>
    <n v="2"/>
    <n v="1732.83"/>
    <n v="0.05"/>
    <n v="3292.38"/>
    <n v="631.64"/>
    <x v="3"/>
    <x v="1"/>
    <x v="0"/>
    <x v="8"/>
  </r>
  <r>
    <s v="IN-AMD-106230"/>
    <x v="444"/>
    <x v="0"/>
    <x v="8"/>
    <n v="4"/>
    <n v="2936.83"/>
    <n v="0"/>
    <n v="11747.32"/>
    <n v="2823.5"/>
    <x v="1"/>
    <x v="1"/>
    <x v="0"/>
    <x v="9"/>
  </r>
  <r>
    <s v="IN-AMD-106231"/>
    <x v="514"/>
    <x v="1"/>
    <x v="2"/>
    <n v="4"/>
    <n v="1231.33"/>
    <n v="0.1"/>
    <n v="4432.79"/>
    <n v="575.87"/>
    <x v="2"/>
    <x v="1"/>
    <x v="0"/>
    <x v="4"/>
  </r>
  <r>
    <s v="IN-AMD-106232"/>
    <x v="432"/>
    <x v="0"/>
    <x v="1"/>
    <n v="1"/>
    <n v="1814.72"/>
    <n v="0.1"/>
    <n v="1633.25"/>
    <n v="511.88"/>
    <x v="1"/>
    <x v="0"/>
    <x v="0"/>
    <x v="8"/>
  </r>
  <r>
    <s v="IN-AMD-106233"/>
    <x v="540"/>
    <x v="4"/>
    <x v="12"/>
    <n v="2"/>
    <n v="1055.8499999999999"/>
    <n v="0"/>
    <n v="2111.6999999999998"/>
    <n v="728.08"/>
    <x v="2"/>
    <x v="1"/>
    <x v="1"/>
    <x v="5"/>
  </r>
  <r>
    <s v="IN-AMD-106234"/>
    <x v="238"/>
    <x v="2"/>
    <x v="3"/>
    <n v="4"/>
    <n v="21342.51"/>
    <n v="0"/>
    <n v="85370.04"/>
    <n v="27743.55"/>
    <x v="1"/>
    <x v="1"/>
    <x v="0"/>
    <x v="4"/>
  </r>
  <r>
    <s v="IN-AMD-106235"/>
    <x v="126"/>
    <x v="0"/>
    <x v="21"/>
    <n v="1"/>
    <n v="962.55"/>
    <n v="0.25"/>
    <n v="721.91"/>
    <n v="154.47999999999999"/>
    <x v="4"/>
    <x v="1"/>
    <x v="0"/>
    <x v="8"/>
  </r>
  <r>
    <s v="IN-AMD-106236"/>
    <x v="654"/>
    <x v="1"/>
    <x v="20"/>
    <n v="4"/>
    <n v="1005.51"/>
    <n v="0.05"/>
    <n v="3820.94"/>
    <n v="0"/>
    <x v="0"/>
    <x v="1"/>
    <x v="3"/>
    <x v="1"/>
  </r>
  <r>
    <s v="IN-AMD-106237"/>
    <x v="347"/>
    <x v="0"/>
    <x v="21"/>
    <n v="4"/>
    <n v="609.19000000000005"/>
    <n v="0"/>
    <n v="2436.7600000000002"/>
    <n v="462.03"/>
    <x v="1"/>
    <x v="1"/>
    <x v="0"/>
    <x v="5"/>
  </r>
  <r>
    <s v="IN-AMD-106238"/>
    <x v="864"/>
    <x v="0"/>
    <x v="0"/>
    <n v="4"/>
    <n v="2484.48"/>
    <n v="0.1"/>
    <n v="8944.1299999999992"/>
    <n v="2958.12"/>
    <x v="3"/>
    <x v="1"/>
    <x v="0"/>
    <x v="8"/>
  </r>
  <r>
    <s v="IN-AMD-106239"/>
    <x v="429"/>
    <x v="2"/>
    <x v="6"/>
    <n v="3"/>
    <n v="18012.060000000001"/>
    <n v="0"/>
    <n v="54036.18"/>
    <n v="0"/>
    <x v="1"/>
    <x v="1"/>
    <x v="2"/>
    <x v="0"/>
  </r>
  <r>
    <s v="IN-AMD-106240"/>
    <x v="898"/>
    <x v="0"/>
    <x v="13"/>
    <n v="1"/>
    <n v="565.34"/>
    <n v="0"/>
    <n v="565.34"/>
    <n v="75.63"/>
    <x v="1"/>
    <x v="0"/>
    <x v="0"/>
    <x v="8"/>
  </r>
  <r>
    <s v="IN-AMD-106241"/>
    <x v="17"/>
    <x v="2"/>
    <x v="9"/>
    <n v="4"/>
    <n v="26044.97"/>
    <n v="0"/>
    <n v="104179.88"/>
    <n v="15671.79"/>
    <x v="1"/>
    <x v="2"/>
    <x v="0"/>
    <x v="6"/>
  </r>
  <r>
    <s v="IN-AMD-106242"/>
    <x v="738"/>
    <x v="4"/>
    <x v="7"/>
    <n v="1"/>
    <n v="428.41"/>
    <n v="0.15"/>
    <n v="364.15"/>
    <n v="112.47"/>
    <x v="1"/>
    <x v="1"/>
    <x v="0"/>
    <x v="3"/>
  </r>
  <r>
    <s v="IN-AMD-106243"/>
    <x v="631"/>
    <x v="0"/>
    <x v="8"/>
    <n v="1"/>
    <n v="1785.71"/>
    <n v="0"/>
    <n v="1785.71"/>
    <n v="284.86"/>
    <x v="0"/>
    <x v="1"/>
    <x v="0"/>
    <x v="4"/>
  </r>
  <r>
    <s v="IN-AMD-106244"/>
    <x v="585"/>
    <x v="1"/>
    <x v="15"/>
    <n v="2"/>
    <n v="903.64"/>
    <n v="0.1"/>
    <n v="1626.55"/>
    <n v="339.9"/>
    <x v="1"/>
    <x v="1"/>
    <x v="0"/>
    <x v="6"/>
  </r>
  <r>
    <s v="IN-AMD-106245"/>
    <x v="351"/>
    <x v="3"/>
    <x v="5"/>
    <n v="1"/>
    <n v="3507.1"/>
    <n v="0"/>
    <n v="3507.1"/>
    <n v="450.28"/>
    <x v="3"/>
    <x v="1"/>
    <x v="0"/>
    <x v="8"/>
  </r>
  <r>
    <s v="IN-AMD-106246"/>
    <x v="382"/>
    <x v="0"/>
    <x v="13"/>
    <n v="4"/>
    <n v="2374.9299999999998"/>
    <n v="0.1"/>
    <n v="8549.75"/>
    <n v="0"/>
    <x v="1"/>
    <x v="1"/>
    <x v="3"/>
    <x v="5"/>
  </r>
  <r>
    <s v="IN-AMD-106247"/>
    <x v="341"/>
    <x v="0"/>
    <x v="8"/>
    <n v="1"/>
    <n v="649.95000000000005"/>
    <n v="0.1"/>
    <n v="584.96"/>
    <n v="94.02"/>
    <x v="1"/>
    <x v="1"/>
    <x v="0"/>
    <x v="6"/>
  </r>
  <r>
    <s v="IN-AMD-106248"/>
    <x v="383"/>
    <x v="1"/>
    <x v="2"/>
    <n v="2"/>
    <n v="730.65"/>
    <n v="0.05"/>
    <n v="1388.24"/>
    <n v="427.25"/>
    <x v="0"/>
    <x v="1"/>
    <x v="0"/>
    <x v="6"/>
  </r>
  <r>
    <s v="IN-AMD-106249"/>
    <x v="789"/>
    <x v="1"/>
    <x v="20"/>
    <n v="3"/>
    <n v="683.35"/>
    <n v="0.05"/>
    <n v="1947.55"/>
    <n v="260.48"/>
    <x v="4"/>
    <x v="1"/>
    <x v="0"/>
    <x v="5"/>
  </r>
  <r>
    <s v="IN-AMD-106250"/>
    <x v="392"/>
    <x v="2"/>
    <x v="6"/>
    <n v="3"/>
    <n v="18726.330000000002"/>
    <n v="0.1"/>
    <n v="50561.09"/>
    <n v="0"/>
    <x v="3"/>
    <x v="1"/>
    <x v="2"/>
    <x v="5"/>
  </r>
  <r>
    <s v="IN-AMD-106251"/>
    <x v="953"/>
    <x v="0"/>
    <x v="0"/>
    <n v="2"/>
    <n v="2432.7600000000002"/>
    <n v="0.15"/>
    <n v="4135.6899999999996"/>
    <n v="0"/>
    <x v="1"/>
    <x v="2"/>
    <x v="2"/>
    <x v="3"/>
  </r>
  <r>
    <s v="IN-AMD-106252"/>
    <x v="194"/>
    <x v="0"/>
    <x v="8"/>
    <n v="4"/>
    <n v="1305.49"/>
    <n v="0.05"/>
    <n v="4960.8599999999997"/>
    <n v="1678.24"/>
    <x v="1"/>
    <x v="2"/>
    <x v="1"/>
    <x v="5"/>
  </r>
  <r>
    <s v="IN-AMD-106253"/>
    <x v="631"/>
    <x v="2"/>
    <x v="6"/>
    <n v="4"/>
    <n v="23197.8"/>
    <n v="0.1"/>
    <n v="83512.08"/>
    <n v="11939.76"/>
    <x v="4"/>
    <x v="1"/>
    <x v="0"/>
    <x v="4"/>
  </r>
  <r>
    <s v="IN-AMD-106254"/>
    <x v="574"/>
    <x v="3"/>
    <x v="18"/>
    <n v="4"/>
    <n v="3043.78"/>
    <n v="0.2"/>
    <n v="9740.1"/>
    <n v="2606.7399999999998"/>
    <x v="1"/>
    <x v="1"/>
    <x v="0"/>
    <x v="5"/>
  </r>
  <r>
    <s v="IN-AMD-106255"/>
    <x v="337"/>
    <x v="1"/>
    <x v="19"/>
    <n v="1"/>
    <n v="896.55"/>
    <n v="0"/>
    <n v="896.55"/>
    <n v="264.29000000000002"/>
    <x v="1"/>
    <x v="1"/>
    <x v="0"/>
    <x v="7"/>
  </r>
  <r>
    <s v="IN-AMD-106256"/>
    <x v="903"/>
    <x v="0"/>
    <x v="1"/>
    <n v="3"/>
    <n v="1205.1400000000001"/>
    <n v="0.25"/>
    <n v="2711.56"/>
    <n v="0"/>
    <x v="2"/>
    <x v="0"/>
    <x v="3"/>
    <x v="0"/>
  </r>
  <r>
    <s v="IN-AMD-106257"/>
    <x v="732"/>
    <x v="3"/>
    <x v="23"/>
    <n v="4"/>
    <n v="1172.26"/>
    <n v="0.15"/>
    <n v="3985.68"/>
    <n v="1071.96"/>
    <x v="1"/>
    <x v="1"/>
    <x v="0"/>
    <x v="5"/>
  </r>
  <r>
    <s v="IN-AMD-106258"/>
    <x v="792"/>
    <x v="3"/>
    <x v="24"/>
    <n v="3"/>
    <n v="7046.05"/>
    <n v="0.05"/>
    <n v="20081.240000000002"/>
    <n v="2939.76"/>
    <x v="1"/>
    <x v="1"/>
    <x v="0"/>
    <x v="8"/>
  </r>
  <r>
    <s v="IN-AMD-106259"/>
    <x v="528"/>
    <x v="0"/>
    <x v="1"/>
    <n v="2"/>
    <n v="448.26"/>
    <n v="0.05"/>
    <n v="851.69"/>
    <n v="225.65"/>
    <x v="0"/>
    <x v="1"/>
    <x v="0"/>
    <x v="6"/>
  </r>
  <r>
    <s v="IN-AMD-106260"/>
    <x v="355"/>
    <x v="2"/>
    <x v="10"/>
    <n v="3"/>
    <n v="23861.78"/>
    <n v="0"/>
    <n v="71585.34"/>
    <n v="13312.03"/>
    <x v="2"/>
    <x v="1"/>
    <x v="0"/>
    <x v="7"/>
  </r>
  <r>
    <s v="IN-AMD-106261"/>
    <x v="515"/>
    <x v="3"/>
    <x v="18"/>
    <n v="4"/>
    <n v="707.39"/>
    <n v="0"/>
    <n v="2829.56"/>
    <n v="410.84"/>
    <x v="0"/>
    <x v="1"/>
    <x v="0"/>
    <x v="4"/>
  </r>
  <r>
    <s v="IN-AMD-106262"/>
    <x v="671"/>
    <x v="1"/>
    <x v="2"/>
    <n v="3"/>
    <n v="634.19000000000005"/>
    <n v="0.1"/>
    <n v="1712.31"/>
    <n v="384.98"/>
    <x v="0"/>
    <x v="2"/>
    <x v="0"/>
    <x v="9"/>
  </r>
  <r>
    <s v="IN-AMD-106263"/>
    <x v="966"/>
    <x v="3"/>
    <x v="24"/>
    <n v="2"/>
    <n v="6502.43"/>
    <n v="0"/>
    <n v="13004.86"/>
    <n v="3424.86"/>
    <x v="0"/>
    <x v="1"/>
    <x v="0"/>
    <x v="6"/>
  </r>
  <r>
    <s v="IN-AMD-106264"/>
    <x v="79"/>
    <x v="2"/>
    <x v="3"/>
    <n v="3"/>
    <n v="20442.099999999999"/>
    <n v="0"/>
    <n v="61326.3"/>
    <n v="11829.83"/>
    <x v="1"/>
    <x v="1"/>
    <x v="0"/>
    <x v="5"/>
  </r>
  <r>
    <s v="IN-AMD-106265"/>
    <x v="53"/>
    <x v="2"/>
    <x v="6"/>
    <n v="1"/>
    <n v="6111.69"/>
    <n v="0.25"/>
    <n v="4583.7700000000004"/>
    <n v="1106.02"/>
    <x v="1"/>
    <x v="1"/>
    <x v="1"/>
    <x v="2"/>
  </r>
  <r>
    <s v="IN-AMD-106266"/>
    <x v="690"/>
    <x v="2"/>
    <x v="11"/>
    <n v="2"/>
    <n v="17275.650000000001"/>
    <n v="0"/>
    <n v="34551.300000000003"/>
    <n v="7081.26"/>
    <x v="1"/>
    <x v="1"/>
    <x v="0"/>
    <x v="0"/>
  </r>
  <r>
    <s v="IN-AMD-106267"/>
    <x v="40"/>
    <x v="3"/>
    <x v="18"/>
    <n v="1"/>
    <n v="4448.38"/>
    <n v="0.15"/>
    <n v="3781.12"/>
    <n v="1270.6500000000001"/>
    <x v="1"/>
    <x v="1"/>
    <x v="1"/>
    <x v="7"/>
  </r>
  <r>
    <s v="IN-AMD-106268"/>
    <x v="420"/>
    <x v="1"/>
    <x v="19"/>
    <n v="1"/>
    <n v="417.02"/>
    <n v="0.1"/>
    <n v="375.32"/>
    <n v="96.48"/>
    <x v="3"/>
    <x v="2"/>
    <x v="0"/>
    <x v="0"/>
  </r>
  <r>
    <s v="IN-AMD-106269"/>
    <x v="150"/>
    <x v="2"/>
    <x v="3"/>
    <n v="4"/>
    <n v="4410.18"/>
    <n v="0.05"/>
    <n v="16758.68"/>
    <n v="3262.91"/>
    <x v="1"/>
    <x v="1"/>
    <x v="0"/>
    <x v="8"/>
  </r>
  <r>
    <s v="IN-AMD-106270"/>
    <x v="779"/>
    <x v="1"/>
    <x v="15"/>
    <n v="4"/>
    <n v="683.14"/>
    <n v="0.15"/>
    <n v="2322.6799999999998"/>
    <n v="394.72"/>
    <x v="2"/>
    <x v="2"/>
    <x v="0"/>
    <x v="5"/>
  </r>
  <r>
    <s v="IN-AMD-106271"/>
    <x v="812"/>
    <x v="3"/>
    <x v="18"/>
    <n v="2"/>
    <n v="975.41"/>
    <n v="0"/>
    <n v="1950.82"/>
    <n v="493.22"/>
    <x v="3"/>
    <x v="1"/>
    <x v="0"/>
    <x v="3"/>
  </r>
  <r>
    <s v="IN-AMD-106272"/>
    <x v="286"/>
    <x v="3"/>
    <x v="24"/>
    <n v="4"/>
    <n v="7197.35"/>
    <n v="0.15"/>
    <n v="24470.99"/>
    <n v="8454.7099999999991"/>
    <x v="1"/>
    <x v="2"/>
    <x v="0"/>
    <x v="2"/>
  </r>
  <r>
    <s v="IN-AMD-106273"/>
    <x v="253"/>
    <x v="4"/>
    <x v="22"/>
    <n v="3"/>
    <n v="172.48"/>
    <n v="0.2"/>
    <n v="413.95"/>
    <n v="95.29"/>
    <x v="3"/>
    <x v="1"/>
    <x v="0"/>
    <x v="8"/>
  </r>
  <r>
    <s v="IN-AMD-106274"/>
    <x v="530"/>
    <x v="2"/>
    <x v="6"/>
    <n v="2"/>
    <n v="27783.64"/>
    <n v="0"/>
    <n v="55567.28"/>
    <n v="18320.060000000001"/>
    <x v="4"/>
    <x v="1"/>
    <x v="1"/>
    <x v="2"/>
  </r>
  <r>
    <s v="IN-AMD-106275"/>
    <x v="9"/>
    <x v="4"/>
    <x v="22"/>
    <n v="4"/>
    <n v="1048.0899999999999"/>
    <n v="0.05"/>
    <n v="3982.74"/>
    <n v="963.61"/>
    <x v="2"/>
    <x v="2"/>
    <x v="0"/>
    <x v="1"/>
  </r>
  <r>
    <s v="IN-AMD-106276"/>
    <x v="956"/>
    <x v="2"/>
    <x v="6"/>
    <n v="4"/>
    <n v="4798.5600000000004"/>
    <n v="0"/>
    <n v="19194.240000000002"/>
    <n v="5852.93"/>
    <x v="2"/>
    <x v="1"/>
    <x v="1"/>
    <x v="7"/>
  </r>
  <r>
    <s v="IN-AMD-106277"/>
    <x v="905"/>
    <x v="0"/>
    <x v="21"/>
    <n v="3"/>
    <n v="1035.8900000000001"/>
    <n v="0.2"/>
    <n v="2486.14"/>
    <n v="635.54999999999995"/>
    <x v="1"/>
    <x v="1"/>
    <x v="0"/>
    <x v="8"/>
  </r>
  <r>
    <s v="IN-AMD-106278"/>
    <x v="180"/>
    <x v="1"/>
    <x v="19"/>
    <n v="1"/>
    <n v="892.97"/>
    <n v="0.15"/>
    <n v="759.02"/>
    <n v="193.16"/>
    <x v="4"/>
    <x v="0"/>
    <x v="0"/>
    <x v="5"/>
  </r>
  <r>
    <s v="IN-AMD-106279"/>
    <x v="632"/>
    <x v="4"/>
    <x v="14"/>
    <n v="3"/>
    <n v="835.69"/>
    <n v="0.05"/>
    <n v="2381.7199999999998"/>
    <n v="516.64"/>
    <x v="0"/>
    <x v="2"/>
    <x v="0"/>
    <x v="6"/>
  </r>
  <r>
    <s v="IN-AMD-106280"/>
    <x v="25"/>
    <x v="0"/>
    <x v="1"/>
    <n v="1"/>
    <n v="1588.77"/>
    <n v="0.05"/>
    <n v="1509.33"/>
    <n v="419.56"/>
    <x v="2"/>
    <x v="0"/>
    <x v="0"/>
    <x v="7"/>
  </r>
  <r>
    <s v="IN-AMD-106281"/>
    <x v="529"/>
    <x v="3"/>
    <x v="24"/>
    <n v="4"/>
    <n v="7617.42"/>
    <n v="0.05"/>
    <n v="28946.2"/>
    <n v="6762.11"/>
    <x v="2"/>
    <x v="2"/>
    <x v="1"/>
    <x v="4"/>
  </r>
  <r>
    <s v="IN-AMD-106282"/>
    <x v="69"/>
    <x v="3"/>
    <x v="23"/>
    <n v="1"/>
    <n v="6146.28"/>
    <n v="0.05"/>
    <n v="5838.97"/>
    <n v="1835.43"/>
    <x v="2"/>
    <x v="1"/>
    <x v="0"/>
    <x v="6"/>
  </r>
  <r>
    <s v="IN-AMD-106283"/>
    <x v="504"/>
    <x v="1"/>
    <x v="20"/>
    <n v="1"/>
    <n v="1384.81"/>
    <n v="0.05"/>
    <n v="1315.57"/>
    <n v="436.96"/>
    <x v="1"/>
    <x v="1"/>
    <x v="0"/>
    <x v="6"/>
  </r>
  <r>
    <s v="IN-AMD-106284"/>
    <x v="354"/>
    <x v="2"/>
    <x v="10"/>
    <n v="4"/>
    <n v="31280.02"/>
    <n v="0"/>
    <n v="125120.08"/>
    <n v="29153.74"/>
    <x v="2"/>
    <x v="0"/>
    <x v="0"/>
    <x v="6"/>
  </r>
  <r>
    <s v="IN-AMD-106285"/>
    <x v="38"/>
    <x v="1"/>
    <x v="15"/>
    <n v="2"/>
    <n v="1290.6600000000001"/>
    <n v="0"/>
    <n v="2581.3200000000002"/>
    <n v="465.97"/>
    <x v="1"/>
    <x v="2"/>
    <x v="1"/>
    <x v="3"/>
  </r>
  <r>
    <s v="IN-AMD-106286"/>
    <x v="748"/>
    <x v="0"/>
    <x v="0"/>
    <n v="3"/>
    <n v="2529.84"/>
    <n v="0.15"/>
    <n v="6451.09"/>
    <n v="1441.39"/>
    <x v="2"/>
    <x v="0"/>
    <x v="0"/>
    <x v="8"/>
  </r>
  <r>
    <s v="IN-AMD-106287"/>
    <x v="201"/>
    <x v="0"/>
    <x v="13"/>
    <n v="4"/>
    <n v="972.04"/>
    <n v="0.05"/>
    <n v="3693.75"/>
    <n v="1041.52"/>
    <x v="2"/>
    <x v="1"/>
    <x v="0"/>
    <x v="4"/>
  </r>
  <r>
    <s v="IN-AMD-106288"/>
    <x v="971"/>
    <x v="0"/>
    <x v="13"/>
    <n v="3"/>
    <n v="2260.4299999999998"/>
    <n v="0.05"/>
    <n v="6442.23"/>
    <n v="1517.9"/>
    <x v="1"/>
    <x v="1"/>
    <x v="0"/>
    <x v="4"/>
  </r>
  <r>
    <s v="IN-AMD-106289"/>
    <x v="260"/>
    <x v="0"/>
    <x v="21"/>
    <n v="3"/>
    <n v="1944.98"/>
    <n v="0.05"/>
    <n v="5543.19"/>
    <n v="1170.44"/>
    <x v="1"/>
    <x v="1"/>
    <x v="0"/>
    <x v="9"/>
  </r>
  <r>
    <s v="IN-AMD-106290"/>
    <x v="813"/>
    <x v="4"/>
    <x v="7"/>
    <n v="1"/>
    <n v="782.02"/>
    <n v="0.05"/>
    <n v="742.92"/>
    <n v="0"/>
    <x v="2"/>
    <x v="0"/>
    <x v="2"/>
    <x v="8"/>
  </r>
  <r>
    <s v="IN-AMD-106291"/>
    <x v="879"/>
    <x v="0"/>
    <x v="21"/>
    <n v="4"/>
    <n v="835.56"/>
    <n v="0"/>
    <n v="3342.24"/>
    <n v="542.29"/>
    <x v="1"/>
    <x v="1"/>
    <x v="0"/>
    <x v="9"/>
  </r>
  <r>
    <s v="IN-AMD-106292"/>
    <x v="322"/>
    <x v="4"/>
    <x v="7"/>
    <n v="2"/>
    <n v="718.01"/>
    <n v="0.05"/>
    <n v="1364.22"/>
    <n v="0"/>
    <x v="1"/>
    <x v="1"/>
    <x v="3"/>
    <x v="8"/>
  </r>
  <r>
    <s v="IN-AMD-106293"/>
    <x v="666"/>
    <x v="2"/>
    <x v="11"/>
    <n v="3"/>
    <n v="20273.330000000002"/>
    <n v="0.05"/>
    <n v="57778.99"/>
    <n v="17089.919999999998"/>
    <x v="1"/>
    <x v="1"/>
    <x v="0"/>
    <x v="1"/>
  </r>
  <r>
    <s v="IN-AMD-106294"/>
    <x v="147"/>
    <x v="3"/>
    <x v="18"/>
    <n v="3"/>
    <n v="5437.04"/>
    <n v="0.15"/>
    <n v="13864.45"/>
    <n v="1930.73"/>
    <x v="1"/>
    <x v="1"/>
    <x v="0"/>
    <x v="6"/>
  </r>
  <r>
    <s v="IN-AMD-106295"/>
    <x v="564"/>
    <x v="1"/>
    <x v="4"/>
    <n v="2"/>
    <n v="1197.01"/>
    <n v="0.05"/>
    <n v="2274.3200000000002"/>
    <n v="328.47"/>
    <x v="1"/>
    <x v="1"/>
    <x v="0"/>
    <x v="9"/>
  </r>
  <r>
    <s v="IN-AMD-106296"/>
    <x v="81"/>
    <x v="3"/>
    <x v="16"/>
    <n v="3"/>
    <n v="1770.45"/>
    <n v="0"/>
    <n v="5311.35"/>
    <n v="1778.15"/>
    <x v="1"/>
    <x v="1"/>
    <x v="0"/>
    <x v="5"/>
  </r>
  <r>
    <s v="IN-AMD-106297"/>
    <x v="936"/>
    <x v="3"/>
    <x v="5"/>
    <n v="4"/>
    <n v="4972.3900000000003"/>
    <n v="0.15"/>
    <n v="16906.13"/>
    <n v="5129.62"/>
    <x v="2"/>
    <x v="1"/>
    <x v="0"/>
    <x v="8"/>
  </r>
  <r>
    <s v="IN-AMD-106298"/>
    <x v="142"/>
    <x v="3"/>
    <x v="23"/>
    <n v="2"/>
    <n v="5052.29"/>
    <n v="0.05"/>
    <n v="9599.35"/>
    <n v="2048.5300000000002"/>
    <x v="1"/>
    <x v="1"/>
    <x v="1"/>
    <x v="6"/>
  </r>
  <r>
    <s v="IN-AMD-106299"/>
    <x v="619"/>
    <x v="1"/>
    <x v="20"/>
    <n v="4"/>
    <n v="993.2"/>
    <n v="0.2"/>
    <n v="3178.24"/>
    <n v="0"/>
    <x v="1"/>
    <x v="0"/>
    <x v="2"/>
    <x v="7"/>
  </r>
  <r>
    <s v="IN-AMD-106300"/>
    <x v="33"/>
    <x v="1"/>
    <x v="4"/>
    <n v="2"/>
    <n v="880.06"/>
    <n v="0.25"/>
    <n v="1320.09"/>
    <n v="453.84"/>
    <x v="2"/>
    <x v="1"/>
    <x v="0"/>
    <x v="0"/>
  </r>
  <r>
    <s v="IN-AMD-106301"/>
    <x v="495"/>
    <x v="2"/>
    <x v="11"/>
    <n v="3"/>
    <n v="31198.73"/>
    <n v="0.2"/>
    <n v="74876.95"/>
    <n v="26167.77"/>
    <x v="2"/>
    <x v="1"/>
    <x v="0"/>
    <x v="7"/>
  </r>
  <r>
    <s v="IN-AMD-106302"/>
    <x v="932"/>
    <x v="1"/>
    <x v="4"/>
    <n v="2"/>
    <n v="1002.03"/>
    <n v="0"/>
    <n v="2004.06"/>
    <n v="415.56"/>
    <x v="1"/>
    <x v="1"/>
    <x v="0"/>
    <x v="0"/>
  </r>
  <r>
    <s v="IN-AMD-106303"/>
    <x v="771"/>
    <x v="0"/>
    <x v="21"/>
    <n v="4"/>
    <n v="608.94000000000005"/>
    <n v="0"/>
    <n v="2435.7600000000002"/>
    <n v="590.79999999999995"/>
    <x v="3"/>
    <x v="1"/>
    <x v="0"/>
    <x v="5"/>
  </r>
  <r>
    <s v="IN-AMD-106304"/>
    <x v="226"/>
    <x v="2"/>
    <x v="9"/>
    <n v="2"/>
    <n v="22494.240000000002"/>
    <n v="0.15"/>
    <n v="38240.21"/>
    <n v="10314.77"/>
    <x v="1"/>
    <x v="1"/>
    <x v="0"/>
    <x v="6"/>
  </r>
  <r>
    <s v="IN-AMD-106305"/>
    <x v="231"/>
    <x v="1"/>
    <x v="15"/>
    <n v="3"/>
    <n v="676.34"/>
    <n v="0.05"/>
    <n v="1927.57"/>
    <n v="594.16999999999996"/>
    <x v="1"/>
    <x v="1"/>
    <x v="0"/>
    <x v="3"/>
  </r>
  <r>
    <s v="IN-AMD-106306"/>
    <x v="951"/>
    <x v="0"/>
    <x v="8"/>
    <n v="1"/>
    <n v="2518.81"/>
    <n v="0"/>
    <n v="2518.81"/>
    <n v="414.81"/>
    <x v="3"/>
    <x v="1"/>
    <x v="0"/>
    <x v="0"/>
  </r>
  <r>
    <s v="IN-AMD-106307"/>
    <x v="33"/>
    <x v="1"/>
    <x v="4"/>
    <n v="3"/>
    <n v="1021.87"/>
    <n v="0"/>
    <n v="3065.61"/>
    <n v="598.62"/>
    <x v="0"/>
    <x v="1"/>
    <x v="0"/>
    <x v="7"/>
  </r>
  <r>
    <s v="IN-AMD-106308"/>
    <x v="547"/>
    <x v="2"/>
    <x v="6"/>
    <n v="3"/>
    <n v="7072.79"/>
    <n v="0.1"/>
    <n v="19096.53"/>
    <n v="3861.5"/>
    <x v="0"/>
    <x v="1"/>
    <x v="0"/>
    <x v="0"/>
  </r>
  <r>
    <s v="IN-AMD-106309"/>
    <x v="797"/>
    <x v="2"/>
    <x v="3"/>
    <n v="1"/>
    <n v="6736.25"/>
    <n v="0.2"/>
    <n v="5389"/>
    <n v="0"/>
    <x v="0"/>
    <x v="0"/>
    <x v="2"/>
    <x v="5"/>
  </r>
  <r>
    <s v="IN-AMD-106310"/>
    <x v="959"/>
    <x v="0"/>
    <x v="8"/>
    <n v="2"/>
    <n v="2160.37"/>
    <n v="0.1"/>
    <n v="3888.67"/>
    <n v="893.92"/>
    <x v="0"/>
    <x v="0"/>
    <x v="0"/>
    <x v="4"/>
  </r>
  <r>
    <s v="IN-AMD-106311"/>
    <x v="55"/>
    <x v="2"/>
    <x v="9"/>
    <n v="3"/>
    <n v="3953.15"/>
    <n v="0.1"/>
    <n v="10673.5"/>
    <n v="2701.87"/>
    <x v="0"/>
    <x v="1"/>
    <x v="0"/>
    <x v="1"/>
  </r>
  <r>
    <s v="IN-AMD-106312"/>
    <x v="931"/>
    <x v="1"/>
    <x v="15"/>
    <n v="1"/>
    <n v="722.28"/>
    <n v="0.15"/>
    <n v="613.94000000000005"/>
    <n v="184.11"/>
    <x v="1"/>
    <x v="0"/>
    <x v="0"/>
    <x v="7"/>
  </r>
  <r>
    <s v="IN-AMD-106313"/>
    <x v="438"/>
    <x v="2"/>
    <x v="11"/>
    <n v="4"/>
    <n v="4225.1000000000004"/>
    <n v="0.15"/>
    <n v="14365.34"/>
    <n v="3829.78"/>
    <x v="2"/>
    <x v="1"/>
    <x v="0"/>
    <x v="3"/>
  </r>
  <r>
    <s v="IN-AMD-106314"/>
    <x v="820"/>
    <x v="0"/>
    <x v="1"/>
    <n v="1"/>
    <n v="1618.94"/>
    <n v="0.2"/>
    <n v="1295.1500000000001"/>
    <n v="427.64"/>
    <x v="2"/>
    <x v="0"/>
    <x v="0"/>
    <x v="4"/>
  </r>
  <r>
    <s v="IN-AMD-106315"/>
    <x v="185"/>
    <x v="2"/>
    <x v="3"/>
    <n v="3"/>
    <n v="12420.54"/>
    <n v="0"/>
    <n v="37261.620000000003"/>
    <n v="5789.07"/>
    <x v="1"/>
    <x v="2"/>
    <x v="0"/>
    <x v="2"/>
  </r>
  <r>
    <s v="IN-AMD-106316"/>
    <x v="823"/>
    <x v="2"/>
    <x v="6"/>
    <n v="4"/>
    <n v="28306.13"/>
    <n v="0.25"/>
    <n v="84918.39"/>
    <n v="19400.07"/>
    <x v="4"/>
    <x v="1"/>
    <x v="0"/>
    <x v="5"/>
  </r>
  <r>
    <s v="IN-AMD-106317"/>
    <x v="907"/>
    <x v="1"/>
    <x v="15"/>
    <n v="3"/>
    <n v="411.43"/>
    <n v="0.05"/>
    <n v="1172.58"/>
    <n v="245.32"/>
    <x v="0"/>
    <x v="0"/>
    <x v="0"/>
    <x v="5"/>
  </r>
  <r>
    <s v="IN-AMD-106318"/>
    <x v="71"/>
    <x v="2"/>
    <x v="11"/>
    <n v="1"/>
    <n v="14080.07"/>
    <n v="0"/>
    <n v="14080.07"/>
    <n v="0"/>
    <x v="3"/>
    <x v="1"/>
    <x v="2"/>
    <x v="5"/>
  </r>
  <r>
    <s v="IN-AMD-106319"/>
    <x v="512"/>
    <x v="3"/>
    <x v="24"/>
    <n v="4"/>
    <n v="5621.06"/>
    <n v="0.1"/>
    <n v="20235.82"/>
    <n v="4673.3999999999996"/>
    <x v="1"/>
    <x v="1"/>
    <x v="0"/>
    <x v="4"/>
  </r>
  <r>
    <s v="IN-AMD-106320"/>
    <x v="560"/>
    <x v="4"/>
    <x v="22"/>
    <n v="3"/>
    <n v="588.99"/>
    <n v="0"/>
    <n v="1766.97"/>
    <n v="586.41999999999996"/>
    <x v="1"/>
    <x v="1"/>
    <x v="0"/>
    <x v="5"/>
  </r>
  <r>
    <s v="IN-AMD-106321"/>
    <x v="236"/>
    <x v="3"/>
    <x v="23"/>
    <n v="1"/>
    <n v="2122.9"/>
    <n v="0"/>
    <n v="2122.9"/>
    <n v="391.72"/>
    <x v="1"/>
    <x v="1"/>
    <x v="1"/>
    <x v="4"/>
  </r>
  <r>
    <s v="IN-AMD-106322"/>
    <x v="707"/>
    <x v="1"/>
    <x v="2"/>
    <n v="4"/>
    <n v="990.94"/>
    <n v="0.25"/>
    <n v="2972.82"/>
    <n v="525.22"/>
    <x v="3"/>
    <x v="0"/>
    <x v="0"/>
    <x v="9"/>
  </r>
  <r>
    <s v="IN-AMD-106323"/>
    <x v="591"/>
    <x v="2"/>
    <x v="10"/>
    <n v="3"/>
    <n v="24430.58"/>
    <n v="0"/>
    <n v="73291.740000000005"/>
    <n v="18681.21"/>
    <x v="2"/>
    <x v="1"/>
    <x v="0"/>
    <x v="1"/>
  </r>
  <r>
    <s v="IN-AMD-106324"/>
    <x v="228"/>
    <x v="2"/>
    <x v="9"/>
    <n v="1"/>
    <n v="26100.12"/>
    <n v="0.25"/>
    <n v="19575.09"/>
    <n v="2572.62"/>
    <x v="1"/>
    <x v="1"/>
    <x v="0"/>
    <x v="5"/>
  </r>
  <r>
    <s v="IN-AMD-106325"/>
    <x v="249"/>
    <x v="1"/>
    <x v="15"/>
    <n v="3"/>
    <n v="1127.72"/>
    <n v="0.1"/>
    <n v="3044.84"/>
    <n v="827.59"/>
    <x v="0"/>
    <x v="2"/>
    <x v="0"/>
    <x v="4"/>
  </r>
  <r>
    <s v="IN-AMD-106326"/>
    <x v="386"/>
    <x v="3"/>
    <x v="16"/>
    <n v="3"/>
    <n v="4548.88"/>
    <n v="0.25"/>
    <n v="10234.98"/>
    <n v="3032.99"/>
    <x v="2"/>
    <x v="1"/>
    <x v="0"/>
    <x v="8"/>
  </r>
  <r>
    <s v="IN-AMD-106327"/>
    <x v="101"/>
    <x v="3"/>
    <x v="5"/>
    <n v="3"/>
    <n v="3038.18"/>
    <n v="0.2"/>
    <n v="7291.63"/>
    <n v="1315.28"/>
    <x v="2"/>
    <x v="0"/>
    <x v="1"/>
    <x v="8"/>
  </r>
  <r>
    <s v="IN-AMD-106328"/>
    <x v="688"/>
    <x v="3"/>
    <x v="24"/>
    <n v="2"/>
    <n v="6884.16"/>
    <n v="0.1"/>
    <n v="12391.49"/>
    <n v="2503.3000000000002"/>
    <x v="0"/>
    <x v="1"/>
    <x v="0"/>
    <x v="5"/>
  </r>
  <r>
    <s v="IN-AMD-106329"/>
    <x v="652"/>
    <x v="0"/>
    <x v="21"/>
    <n v="3"/>
    <n v="1112.5"/>
    <n v="0.1"/>
    <n v="3003.75"/>
    <n v="819.99"/>
    <x v="1"/>
    <x v="0"/>
    <x v="0"/>
    <x v="1"/>
  </r>
  <r>
    <s v="IN-AMD-106330"/>
    <x v="807"/>
    <x v="2"/>
    <x v="6"/>
    <n v="4"/>
    <n v="12240.21"/>
    <n v="0.25"/>
    <n v="36720.629999999997"/>
    <n v="9113.82"/>
    <x v="1"/>
    <x v="1"/>
    <x v="0"/>
    <x v="6"/>
  </r>
  <r>
    <s v="IN-AMD-106331"/>
    <x v="170"/>
    <x v="1"/>
    <x v="4"/>
    <n v="1"/>
    <n v="1492.37"/>
    <n v="0.1"/>
    <n v="1343.13"/>
    <n v="355.1"/>
    <x v="3"/>
    <x v="1"/>
    <x v="0"/>
    <x v="6"/>
  </r>
  <r>
    <s v="IN-AMD-106332"/>
    <x v="551"/>
    <x v="3"/>
    <x v="5"/>
    <n v="1"/>
    <n v="5514.45"/>
    <n v="0"/>
    <n v="5514.45"/>
    <n v="0"/>
    <x v="3"/>
    <x v="2"/>
    <x v="2"/>
    <x v="5"/>
  </r>
  <r>
    <s v="IN-AMD-106333"/>
    <x v="138"/>
    <x v="0"/>
    <x v="13"/>
    <n v="2"/>
    <n v="2680.24"/>
    <n v="0.25"/>
    <n v="4020.36"/>
    <n v="942.66"/>
    <x v="1"/>
    <x v="0"/>
    <x v="1"/>
    <x v="7"/>
  </r>
  <r>
    <s v="IN-AMD-106334"/>
    <x v="55"/>
    <x v="1"/>
    <x v="2"/>
    <n v="2"/>
    <n v="1251.54"/>
    <n v="0.05"/>
    <n v="2377.9299999999998"/>
    <n v="301.86"/>
    <x v="1"/>
    <x v="1"/>
    <x v="0"/>
    <x v="8"/>
  </r>
  <r>
    <s v="IN-AMD-106335"/>
    <x v="897"/>
    <x v="0"/>
    <x v="21"/>
    <n v="2"/>
    <n v="1705.82"/>
    <n v="0"/>
    <n v="3411.64"/>
    <n v="701.5"/>
    <x v="0"/>
    <x v="2"/>
    <x v="0"/>
    <x v="6"/>
  </r>
  <r>
    <s v="IN-AMD-106336"/>
    <x v="326"/>
    <x v="2"/>
    <x v="10"/>
    <n v="3"/>
    <n v="30427.24"/>
    <n v="0.15"/>
    <n v="77589.460000000006"/>
    <n v="20085.78"/>
    <x v="4"/>
    <x v="1"/>
    <x v="0"/>
    <x v="9"/>
  </r>
  <r>
    <s v="IN-AMD-106337"/>
    <x v="150"/>
    <x v="1"/>
    <x v="4"/>
    <n v="3"/>
    <n v="1334.53"/>
    <n v="0.05"/>
    <n v="3803.41"/>
    <n v="1155.69"/>
    <x v="0"/>
    <x v="1"/>
    <x v="0"/>
    <x v="5"/>
  </r>
  <r>
    <s v="IN-AMD-106338"/>
    <x v="891"/>
    <x v="1"/>
    <x v="19"/>
    <n v="4"/>
    <n v="749.39"/>
    <n v="0.05"/>
    <n v="2847.68"/>
    <n v="906.7"/>
    <x v="1"/>
    <x v="1"/>
    <x v="0"/>
    <x v="4"/>
  </r>
  <r>
    <s v="IN-AMD-106339"/>
    <x v="735"/>
    <x v="0"/>
    <x v="21"/>
    <n v="1"/>
    <n v="1576.38"/>
    <n v="0.1"/>
    <n v="1418.74"/>
    <n v="0"/>
    <x v="1"/>
    <x v="0"/>
    <x v="3"/>
    <x v="6"/>
  </r>
  <r>
    <s v="IN-AMD-106340"/>
    <x v="42"/>
    <x v="2"/>
    <x v="10"/>
    <n v="1"/>
    <n v="26056.61"/>
    <n v="0"/>
    <n v="26056.61"/>
    <n v="7318.61"/>
    <x v="0"/>
    <x v="1"/>
    <x v="0"/>
    <x v="8"/>
  </r>
  <r>
    <s v="IN-AMD-106341"/>
    <x v="510"/>
    <x v="2"/>
    <x v="3"/>
    <n v="3"/>
    <n v="17070.64"/>
    <n v="0.1"/>
    <n v="46090.73"/>
    <n v="6405.03"/>
    <x v="1"/>
    <x v="1"/>
    <x v="0"/>
    <x v="6"/>
  </r>
  <r>
    <s v="IN-AMD-106342"/>
    <x v="412"/>
    <x v="3"/>
    <x v="23"/>
    <n v="1"/>
    <n v="3842.37"/>
    <n v="0.1"/>
    <n v="3458.13"/>
    <n v="703.04"/>
    <x v="2"/>
    <x v="0"/>
    <x v="0"/>
    <x v="9"/>
  </r>
  <r>
    <s v="IN-AMD-106343"/>
    <x v="847"/>
    <x v="0"/>
    <x v="21"/>
    <n v="3"/>
    <n v="537.37"/>
    <n v="0.05"/>
    <n v="1531.5"/>
    <n v="239.86"/>
    <x v="1"/>
    <x v="2"/>
    <x v="0"/>
    <x v="4"/>
  </r>
  <r>
    <s v="IN-AMD-106344"/>
    <x v="299"/>
    <x v="1"/>
    <x v="20"/>
    <n v="2"/>
    <n v="1156.9000000000001"/>
    <n v="0.2"/>
    <n v="1851.04"/>
    <n v="422.23"/>
    <x v="1"/>
    <x v="1"/>
    <x v="0"/>
    <x v="4"/>
  </r>
  <r>
    <s v="IN-AMD-106345"/>
    <x v="961"/>
    <x v="4"/>
    <x v="22"/>
    <n v="3"/>
    <n v="483.64"/>
    <n v="0.15"/>
    <n v="1233.28"/>
    <n v="329.63"/>
    <x v="0"/>
    <x v="2"/>
    <x v="0"/>
    <x v="9"/>
  </r>
  <r>
    <s v="IN-AMD-106346"/>
    <x v="645"/>
    <x v="1"/>
    <x v="4"/>
    <n v="4"/>
    <n v="486.59"/>
    <n v="0.1"/>
    <n v="1751.72"/>
    <n v="589.37"/>
    <x v="1"/>
    <x v="0"/>
    <x v="0"/>
    <x v="6"/>
  </r>
  <r>
    <s v="IN-AMD-106347"/>
    <x v="720"/>
    <x v="0"/>
    <x v="8"/>
    <n v="3"/>
    <n v="1226.98"/>
    <n v="0.1"/>
    <n v="3312.85"/>
    <n v="0"/>
    <x v="4"/>
    <x v="1"/>
    <x v="2"/>
    <x v="8"/>
  </r>
  <r>
    <s v="IN-AMD-106348"/>
    <x v="40"/>
    <x v="1"/>
    <x v="2"/>
    <n v="3"/>
    <n v="238.23"/>
    <n v="0.15"/>
    <n v="607.49"/>
    <n v="95.85"/>
    <x v="1"/>
    <x v="1"/>
    <x v="0"/>
    <x v="6"/>
  </r>
  <r>
    <s v="IN-AMD-106349"/>
    <x v="382"/>
    <x v="0"/>
    <x v="13"/>
    <n v="1"/>
    <n v="1671.6"/>
    <n v="0.05"/>
    <n v="1588.02"/>
    <n v="469.25"/>
    <x v="1"/>
    <x v="0"/>
    <x v="0"/>
    <x v="6"/>
  </r>
  <r>
    <s v="IN-AMD-106350"/>
    <x v="690"/>
    <x v="2"/>
    <x v="3"/>
    <n v="3"/>
    <n v="29993.21"/>
    <n v="0.1"/>
    <n v="80981.67"/>
    <n v="20481.28"/>
    <x v="1"/>
    <x v="1"/>
    <x v="0"/>
    <x v="5"/>
  </r>
  <r>
    <s v="IN-AMD-106351"/>
    <x v="434"/>
    <x v="2"/>
    <x v="3"/>
    <n v="4"/>
    <n v="22379.99"/>
    <n v="0.1"/>
    <n v="80567.960000000006"/>
    <n v="24850.84"/>
    <x v="1"/>
    <x v="0"/>
    <x v="0"/>
    <x v="9"/>
  </r>
  <r>
    <s v="IN-AMD-106352"/>
    <x v="267"/>
    <x v="0"/>
    <x v="8"/>
    <n v="3"/>
    <n v="1799.54"/>
    <n v="0.05"/>
    <n v="5128.6899999999996"/>
    <n v="1177.93"/>
    <x v="1"/>
    <x v="0"/>
    <x v="0"/>
    <x v="2"/>
  </r>
  <r>
    <s v="IN-AMD-106353"/>
    <x v="27"/>
    <x v="4"/>
    <x v="14"/>
    <n v="3"/>
    <n v="587.35"/>
    <n v="0.25"/>
    <n v="1321.54"/>
    <n v="219.88"/>
    <x v="2"/>
    <x v="1"/>
    <x v="0"/>
    <x v="7"/>
  </r>
  <r>
    <s v="IN-AMD-106354"/>
    <x v="696"/>
    <x v="2"/>
    <x v="3"/>
    <n v="2"/>
    <n v="9026.36"/>
    <n v="0"/>
    <n v="18052.72"/>
    <n v="0"/>
    <x v="3"/>
    <x v="2"/>
    <x v="3"/>
    <x v="5"/>
  </r>
  <r>
    <s v="IN-AMD-106355"/>
    <x v="182"/>
    <x v="2"/>
    <x v="9"/>
    <n v="3"/>
    <n v="8177.53"/>
    <n v="0.05"/>
    <n v="23305.96"/>
    <n v="4224.2299999999996"/>
    <x v="3"/>
    <x v="0"/>
    <x v="0"/>
    <x v="4"/>
  </r>
  <r>
    <s v="IN-AMD-106356"/>
    <x v="864"/>
    <x v="4"/>
    <x v="14"/>
    <n v="3"/>
    <n v="1166.93"/>
    <n v="0.2"/>
    <n v="2800.63"/>
    <n v="461.13"/>
    <x v="2"/>
    <x v="1"/>
    <x v="0"/>
    <x v="4"/>
  </r>
  <r>
    <s v="IN-AMD-106357"/>
    <x v="709"/>
    <x v="2"/>
    <x v="3"/>
    <n v="3"/>
    <n v="31801.75"/>
    <n v="0.2"/>
    <n v="76324.2"/>
    <n v="19868.650000000001"/>
    <x v="2"/>
    <x v="0"/>
    <x v="0"/>
    <x v="7"/>
  </r>
  <r>
    <s v="IN-AMD-106358"/>
    <x v="699"/>
    <x v="1"/>
    <x v="4"/>
    <n v="4"/>
    <n v="1331.15"/>
    <n v="0.15"/>
    <n v="4525.91"/>
    <n v="1214.1400000000001"/>
    <x v="2"/>
    <x v="1"/>
    <x v="0"/>
    <x v="5"/>
  </r>
  <r>
    <s v="IN-AMD-106359"/>
    <x v="850"/>
    <x v="0"/>
    <x v="0"/>
    <n v="1"/>
    <n v="813.27"/>
    <n v="0.1"/>
    <n v="731.94"/>
    <n v="162.22"/>
    <x v="1"/>
    <x v="1"/>
    <x v="0"/>
    <x v="6"/>
  </r>
  <r>
    <s v="IN-AMD-106360"/>
    <x v="169"/>
    <x v="2"/>
    <x v="3"/>
    <n v="2"/>
    <n v="27127.279999999999"/>
    <n v="0.1"/>
    <n v="48829.1"/>
    <n v="10969.42"/>
    <x v="2"/>
    <x v="1"/>
    <x v="0"/>
    <x v="4"/>
  </r>
  <r>
    <s v="IN-AMD-106361"/>
    <x v="464"/>
    <x v="4"/>
    <x v="7"/>
    <n v="2"/>
    <n v="1191.79"/>
    <n v="0"/>
    <n v="2383.58"/>
    <n v="760.87"/>
    <x v="1"/>
    <x v="1"/>
    <x v="0"/>
    <x v="4"/>
  </r>
  <r>
    <s v="IN-AMD-106362"/>
    <x v="131"/>
    <x v="2"/>
    <x v="6"/>
    <n v="3"/>
    <n v="4793.5200000000004"/>
    <n v="0.05"/>
    <n v="13661.53"/>
    <n v="2092.4499999999998"/>
    <x v="1"/>
    <x v="1"/>
    <x v="0"/>
    <x v="4"/>
  </r>
  <r>
    <s v="IN-AMD-106363"/>
    <x v="92"/>
    <x v="3"/>
    <x v="23"/>
    <n v="3"/>
    <n v="7060.29"/>
    <n v="0.1"/>
    <n v="19062.78"/>
    <n v="2763.26"/>
    <x v="1"/>
    <x v="1"/>
    <x v="0"/>
    <x v="4"/>
  </r>
  <r>
    <s v="IN-AMD-106364"/>
    <x v="790"/>
    <x v="2"/>
    <x v="6"/>
    <n v="1"/>
    <n v="10166.74"/>
    <n v="0"/>
    <n v="10166.74"/>
    <n v="1388.62"/>
    <x v="0"/>
    <x v="1"/>
    <x v="0"/>
    <x v="4"/>
  </r>
  <r>
    <s v="IN-AMD-106365"/>
    <x v="583"/>
    <x v="2"/>
    <x v="3"/>
    <n v="3"/>
    <n v="7582.34"/>
    <n v="0.2"/>
    <n v="18197.62"/>
    <n v="4175.2299999999996"/>
    <x v="1"/>
    <x v="1"/>
    <x v="0"/>
    <x v="5"/>
  </r>
  <r>
    <s v="IN-AMD-106366"/>
    <x v="509"/>
    <x v="2"/>
    <x v="9"/>
    <n v="4"/>
    <n v="7595.34"/>
    <n v="0.05"/>
    <n v="28862.29"/>
    <n v="8647.5300000000007"/>
    <x v="0"/>
    <x v="1"/>
    <x v="0"/>
    <x v="2"/>
  </r>
  <r>
    <s v="IN-AMD-106367"/>
    <x v="753"/>
    <x v="2"/>
    <x v="6"/>
    <n v="1"/>
    <n v="5268.88"/>
    <n v="0.2"/>
    <n v="4215.1000000000004"/>
    <n v="1155.02"/>
    <x v="1"/>
    <x v="0"/>
    <x v="0"/>
    <x v="3"/>
  </r>
  <r>
    <s v="IN-AMD-106368"/>
    <x v="170"/>
    <x v="2"/>
    <x v="10"/>
    <n v="3"/>
    <n v="21691.21"/>
    <n v="0.05"/>
    <n v="61819.95"/>
    <n v="0"/>
    <x v="2"/>
    <x v="0"/>
    <x v="3"/>
    <x v="2"/>
  </r>
  <r>
    <s v="IN-AMD-106369"/>
    <x v="424"/>
    <x v="1"/>
    <x v="15"/>
    <n v="1"/>
    <n v="1265.3"/>
    <n v="0.05"/>
    <n v="1202.03"/>
    <n v="283.64"/>
    <x v="0"/>
    <x v="1"/>
    <x v="0"/>
    <x v="6"/>
  </r>
  <r>
    <s v="IN-AMD-106370"/>
    <x v="531"/>
    <x v="0"/>
    <x v="21"/>
    <n v="2"/>
    <n v="2981.07"/>
    <n v="0"/>
    <n v="5962.14"/>
    <n v="771.59"/>
    <x v="1"/>
    <x v="1"/>
    <x v="0"/>
    <x v="0"/>
  </r>
  <r>
    <s v="IN-AMD-106371"/>
    <x v="216"/>
    <x v="0"/>
    <x v="8"/>
    <n v="3"/>
    <n v="2884.79"/>
    <n v="0.1"/>
    <n v="7788.93"/>
    <n v="1162.8"/>
    <x v="0"/>
    <x v="1"/>
    <x v="0"/>
    <x v="5"/>
  </r>
  <r>
    <s v="IN-AMD-106372"/>
    <x v="238"/>
    <x v="0"/>
    <x v="0"/>
    <n v="1"/>
    <n v="1786.97"/>
    <n v="0.1"/>
    <n v="1608.27"/>
    <n v="270.38"/>
    <x v="2"/>
    <x v="1"/>
    <x v="0"/>
    <x v="6"/>
  </r>
  <r>
    <s v="IN-AMD-106373"/>
    <x v="499"/>
    <x v="4"/>
    <x v="17"/>
    <n v="1"/>
    <n v="341.93"/>
    <n v="0.2"/>
    <n v="273.54000000000002"/>
    <n v="59.78"/>
    <x v="2"/>
    <x v="1"/>
    <x v="1"/>
    <x v="6"/>
  </r>
  <r>
    <s v="IN-AMD-106374"/>
    <x v="514"/>
    <x v="4"/>
    <x v="12"/>
    <n v="3"/>
    <n v="1134.3599999999999"/>
    <n v="0.05"/>
    <n v="3232.93"/>
    <n v="660.31"/>
    <x v="0"/>
    <x v="2"/>
    <x v="0"/>
    <x v="5"/>
  </r>
  <r>
    <s v="IN-AMD-106375"/>
    <x v="504"/>
    <x v="3"/>
    <x v="23"/>
    <n v="1"/>
    <n v="5911.23"/>
    <n v="0.1"/>
    <n v="5320.11"/>
    <n v="1471.65"/>
    <x v="1"/>
    <x v="0"/>
    <x v="0"/>
    <x v="3"/>
  </r>
  <r>
    <s v="IN-AMD-106376"/>
    <x v="26"/>
    <x v="1"/>
    <x v="4"/>
    <n v="3"/>
    <n v="344.11"/>
    <n v="0.15"/>
    <n v="877.48"/>
    <n v="258.83999999999997"/>
    <x v="0"/>
    <x v="1"/>
    <x v="0"/>
    <x v="6"/>
  </r>
  <r>
    <s v="IN-AMD-106377"/>
    <x v="54"/>
    <x v="0"/>
    <x v="8"/>
    <n v="3"/>
    <n v="643.95000000000005"/>
    <n v="0.05"/>
    <n v="1835.26"/>
    <n v="603.19000000000005"/>
    <x v="0"/>
    <x v="0"/>
    <x v="1"/>
    <x v="3"/>
  </r>
  <r>
    <s v="IN-AMD-106378"/>
    <x v="602"/>
    <x v="0"/>
    <x v="8"/>
    <n v="4"/>
    <n v="1844.19"/>
    <n v="0.2"/>
    <n v="5901.41"/>
    <n v="1532.33"/>
    <x v="2"/>
    <x v="0"/>
    <x v="0"/>
    <x v="4"/>
  </r>
  <r>
    <s v="IN-AMD-106379"/>
    <x v="323"/>
    <x v="3"/>
    <x v="24"/>
    <n v="4"/>
    <n v="1956.81"/>
    <n v="0.05"/>
    <n v="7435.88"/>
    <n v="1336.45"/>
    <x v="2"/>
    <x v="1"/>
    <x v="0"/>
    <x v="3"/>
  </r>
  <r>
    <s v="IN-AMD-106380"/>
    <x v="778"/>
    <x v="3"/>
    <x v="16"/>
    <n v="1"/>
    <n v="1404.83"/>
    <n v="0.1"/>
    <n v="1264.3499999999999"/>
    <n v="300.17"/>
    <x v="0"/>
    <x v="0"/>
    <x v="0"/>
    <x v="8"/>
  </r>
  <r>
    <s v="IN-AMD-106381"/>
    <x v="268"/>
    <x v="0"/>
    <x v="1"/>
    <n v="1"/>
    <n v="1493.65"/>
    <n v="0.1"/>
    <n v="1344.28"/>
    <n v="358.97"/>
    <x v="3"/>
    <x v="1"/>
    <x v="0"/>
    <x v="6"/>
  </r>
  <r>
    <s v="IN-AMD-106382"/>
    <x v="777"/>
    <x v="0"/>
    <x v="8"/>
    <n v="1"/>
    <n v="2787.17"/>
    <n v="0.05"/>
    <n v="2647.81"/>
    <n v="0"/>
    <x v="1"/>
    <x v="1"/>
    <x v="3"/>
    <x v="2"/>
  </r>
  <r>
    <s v="IN-AMD-106383"/>
    <x v="651"/>
    <x v="4"/>
    <x v="22"/>
    <n v="2"/>
    <n v="614.34"/>
    <n v="0"/>
    <n v="1228.68"/>
    <n v="265.2"/>
    <x v="2"/>
    <x v="1"/>
    <x v="0"/>
    <x v="7"/>
  </r>
  <r>
    <s v="IN-AMD-106384"/>
    <x v="125"/>
    <x v="1"/>
    <x v="4"/>
    <n v="3"/>
    <n v="1353.8"/>
    <n v="0.1"/>
    <n v="3655.26"/>
    <n v="0"/>
    <x v="1"/>
    <x v="1"/>
    <x v="2"/>
    <x v="2"/>
  </r>
  <r>
    <s v="IN-AMD-106385"/>
    <x v="383"/>
    <x v="0"/>
    <x v="13"/>
    <n v="3"/>
    <n v="2066.12"/>
    <n v="0.05"/>
    <n v="5888.44"/>
    <n v="1581.17"/>
    <x v="1"/>
    <x v="2"/>
    <x v="1"/>
    <x v="7"/>
  </r>
  <r>
    <s v="IN-AMD-106386"/>
    <x v="765"/>
    <x v="3"/>
    <x v="5"/>
    <n v="2"/>
    <n v="5956.77"/>
    <n v="0.05"/>
    <n v="11317.86"/>
    <n v="1597.76"/>
    <x v="0"/>
    <x v="1"/>
    <x v="0"/>
    <x v="6"/>
  </r>
  <r>
    <s v="IN-AMD-106387"/>
    <x v="901"/>
    <x v="2"/>
    <x v="3"/>
    <n v="2"/>
    <n v="23762.33"/>
    <n v="0.05"/>
    <n v="45148.43"/>
    <n v="0"/>
    <x v="2"/>
    <x v="0"/>
    <x v="2"/>
    <x v="8"/>
  </r>
  <r>
    <s v="IN-AMD-106388"/>
    <x v="747"/>
    <x v="2"/>
    <x v="6"/>
    <n v="1"/>
    <n v="11402.47"/>
    <n v="0.1"/>
    <n v="10262.219999999999"/>
    <n v="1457.17"/>
    <x v="1"/>
    <x v="0"/>
    <x v="0"/>
    <x v="0"/>
  </r>
  <r>
    <s v="IN-AMD-106389"/>
    <x v="751"/>
    <x v="0"/>
    <x v="1"/>
    <n v="3"/>
    <n v="875.84"/>
    <n v="0.15"/>
    <n v="2233.39"/>
    <n v="695.31"/>
    <x v="0"/>
    <x v="2"/>
    <x v="1"/>
    <x v="5"/>
  </r>
  <r>
    <s v="IN-AMD-106390"/>
    <x v="830"/>
    <x v="0"/>
    <x v="1"/>
    <n v="4"/>
    <n v="2939.01"/>
    <n v="0.05"/>
    <n v="11168.24"/>
    <n v="1696.39"/>
    <x v="3"/>
    <x v="1"/>
    <x v="0"/>
    <x v="6"/>
  </r>
  <r>
    <s v="IN-AMD-106391"/>
    <x v="587"/>
    <x v="2"/>
    <x v="6"/>
    <n v="4"/>
    <n v="30107.05"/>
    <n v="0"/>
    <n v="120428.2"/>
    <n v="0"/>
    <x v="1"/>
    <x v="0"/>
    <x v="3"/>
    <x v="5"/>
  </r>
  <r>
    <s v="IN-AMD-106392"/>
    <x v="705"/>
    <x v="1"/>
    <x v="15"/>
    <n v="2"/>
    <n v="1251.77"/>
    <n v="0.15"/>
    <n v="2128.0100000000002"/>
    <n v="679.2"/>
    <x v="1"/>
    <x v="1"/>
    <x v="0"/>
    <x v="1"/>
  </r>
  <r>
    <s v="IN-AMD-106393"/>
    <x v="381"/>
    <x v="0"/>
    <x v="13"/>
    <n v="2"/>
    <n v="1313.63"/>
    <n v="0.1"/>
    <n v="2364.5300000000002"/>
    <n v="598.16999999999996"/>
    <x v="3"/>
    <x v="1"/>
    <x v="0"/>
    <x v="3"/>
  </r>
  <r>
    <s v="IN-AMD-106394"/>
    <x v="441"/>
    <x v="3"/>
    <x v="16"/>
    <n v="3"/>
    <n v="2166.09"/>
    <n v="0.15"/>
    <n v="5523.53"/>
    <n v="1812.49"/>
    <x v="4"/>
    <x v="1"/>
    <x v="0"/>
    <x v="1"/>
  </r>
  <r>
    <s v="IN-AMD-106395"/>
    <x v="862"/>
    <x v="2"/>
    <x v="3"/>
    <n v="3"/>
    <n v="28540.400000000001"/>
    <n v="0.05"/>
    <n v="81340.14"/>
    <n v="15234.69"/>
    <x v="1"/>
    <x v="0"/>
    <x v="0"/>
    <x v="7"/>
  </r>
  <r>
    <s v="IN-AMD-106396"/>
    <x v="609"/>
    <x v="2"/>
    <x v="11"/>
    <n v="4"/>
    <n v="33416.51"/>
    <n v="0.2"/>
    <n v="106932.83"/>
    <n v="21078.28"/>
    <x v="2"/>
    <x v="1"/>
    <x v="0"/>
    <x v="0"/>
  </r>
  <r>
    <s v="IN-AMD-106397"/>
    <x v="169"/>
    <x v="1"/>
    <x v="15"/>
    <n v="3"/>
    <n v="1042.9000000000001"/>
    <n v="0"/>
    <n v="3128.7"/>
    <n v="645.86"/>
    <x v="1"/>
    <x v="1"/>
    <x v="0"/>
    <x v="1"/>
  </r>
  <r>
    <s v="IN-AMD-106398"/>
    <x v="61"/>
    <x v="3"/>
    <x v="24"/>
    <n v="1"/>
    <n v="4654.41"/>
    <n v="0"/>
    <n v="4654.41"/>
    <n v="1588.85"/>
    <x v="1"/>
    <x v="0"/>
    <x v="0"/>
    <x v="9"/>
  </r>
  <r>
    <s v="IN-AMD-106399"/>
    <x v="951"/>
    <x v="4"/>
    <x v="7"/>
    <n v="2"/>
    <n v="339.39"/>
    <n v="0.1"/>
    <n v="610.9"/>
    <n v="83.24"/>
    <x v="1"/>
    <x v="1"/>
    <x v="0"/>
    <x v="7"/>
  </r>
  <r>
    <s v="IN-AMD-106400"/>
    <x v="424"/>
    <x v="4"/>
    <x v="7"/>
    <n v="4"/>
    <n v="302.08999999999997"/>
    <n v="0.25"/>
    <n v="906.27"/>
    <n v="0"/>
    <x v="0"/>
    <x v="1"/>
    <x v="2"/>
    <x v="5"/>
  </r>
  <r>
    <s v="IN-AMD-106401"/>
    <x v="867"/>
    <x v="0"/>
    <x v="1"/>
    <n v="4"/>
    <n v="2073.4699999999998"/>
    <n v="0"/>
    <n v="8293.8799999999992"/>
    <n v="1094.43"/>
    <x v="1"/>
    <x v="1"/>
    <x v="0"/>
    <x v="1"/>
  </r>
  <r>
    <s v="IN-AMD-106402"/>
    <x v="402"/>
    <x v="2"/>
    <x v="9"/>
    <n v="1"/>
    <n v="4524.16"/>
    <n v="0.15"/>
    <n v="3845.54"/>
    <n v="894.22"/>
    <x v="2"/>
    <x v="0"/>
    <x v="0"/>
    <x v="2"/>
  </r>
  <r>
    <s v="IN-AMD-106403"/>
    <x v="70"/>
    <x v="1"/>
    <x v="19"/>
    <n v="3"/>
    <n v="1123.99"/>
    <n v="0"/>
    <n v="3371.97"/>
    <n v="575.57000000000005"/>
    <x v="2"/>
    <x v="2"/>
    <x v="0"/>
    <x v="6"/>
  </r>
  <r>
    <s v="IN-AMD-106404"/>
    <x v="495"/>
    <x v="4"/>
    <x v="7"/>
    <n v="3"/>
    <n v="377.3"/>
    <n v="0"/>
    <n v="1131.9000000000001"/>
    <n v="262.64"/>
    <x v="1"/>
    <x v="0"/>
    <x v="0"/>
    <x v="6"/>
  </r>
  <r>
    <s v="IN-AMD-106405"/>
    <x v="70"/>
    <x v="3"/>
    <x v="24"/>
    <n v="2"/>
    <n v="2978.83"/>
    <n v="0.05"/>
    <n v="5659.78"/>
    <n v="1371.94"/>
    <x v="0"/>
    <x v="1"/>
    <x v="0"/>
    <x v="3"/>
  </r>
  <r>
    <s v="IN-AMD-106406"/>
    <x v="449"/>
    <x v="1"/>
    <x v="2"/>
    <n v="1"/>
    <n v="1411.72"/>
    <n v="0.1"/>
    <n v="1270.55"/>
    <n v="294.06"/>
    <x v="1"/>
    <x v="1"/>
    <x v="0"/>
    <x v="8"/>
  </r>
  <r>
    <s v="IN-AMD-106407"/>
    <x v="31"/>
    <x v="1"/>
    <x v="4"/>
    <n v="4"/>
    <n v="742.8"/>
    <n v="0"/>
    <n v="2971.2"/>
    <n v="0"/>
    <x v="1"/>
    <x v="1"/>
    <x v="3"/>
    <x v="5"/>
  </r>
  <r>
    <s v="IN-AMD-106408"/>
    <x v="584"/>
    <x v="0"/>
    <x v="21"/>
    <n v="1"/>
    <n v="1958.7"/>
    <n v="0"/>
    <n v="1958.7"/>
    <n v="412.17"/>
    <x v="2"/>
    <x v="2"/>
    <x v="0"/>
    <x v="5"/>
  </r>
  <r>
    <s v="IN-AMD-106409"/>
    <x v="132"/>
    <x v="3"/>
    <x v="24"/>
    <n v="4"/>
    <n v="7080.56"/>
    <n v="0"/>
    <n v="28322.240000000002"/>
    <n v="5503.07"/>
    <x v="3"/>
    <x v="1"/>
    <x v="0"/>
    <x v="5"/>
  </r>
  <r>
    <s v="IN-AMD-106410"/>
    <x v="161"/>
    <x v="1"/>
    <x v="4"/>
    <n v="1"/>
    <n v="218.42"/>
    <n v="0.1"/>
    <n v="196.58"/>
    <n v="0"/>
    <x v="3"/>
    <x v="1"/>
    <x v="3"/>
    <x v="8"/>
  </r>
  <r>
    <s v="IN-AMD-106411"/>
    <x v="217"/>
    <x v="3"/>
    <x v="5"/>
    <n v="3"/>
    <n v="2296.6999999999998"/>
    <n v="0"/>
    <n v="6890.1"/>
    <n v="1161.1199999999999"/>
    <x v="1"/>
    <x v="1"/>
    <x v="1"/>
    <x v="5"/>
  </r>
  <r>
    <s v="IN-AMD-106412"/>
    <x v="175"/>
    <x v="2"/>
    <x v="11"/>
    <n v="4"/>
    <n v="29580.32"/>
    <n v="0.05"/>
    <n v="112405.22"/>
    <n v="23757.43"/>
    <x v="2"/>
    <x v="1"/>
    <x v="0"/>
    <x v="2"/>
  </r>
  <r>
    <s v="IN-AMD-106413"/>
    <x v="654"/>
    <x v="0"/>
    <x v="8"/>
    <n v="2"/>
    <n v="360.09"/>
    <n v="0"/>
    <n v="720.18"/>
    <n v="177.31"/>
    <x v="0"/>
    <x v="1"/>
    <x v="0"/>
    <x v="4"/>
  </r>
  <r>
    <s v="IN-AMD-106414"/>
    <x v="552"/>
    <x v="2"/>
    <x v="11"/>
    <n v="1"/>
    <n v="22087.26"/>
    <n v="0.05"/>
    <n v="20982.9"/>
    <n v="7052.15"/>
    <x v="1"/>
    <x v="1"/>
    <x v="0"/>
    <x v="6"/>
  </r>
  <r>
    <s v="IN-AMD-106415"/>
    <x v="846"/>
    <x v="2"/>
    <x v="11"/>
    <n v="3"/>
    <n v="2872.66"/>
    <n v="0.15"/>
    <n v="7325.28"/>
    <n v="2100.7199999999998"/>
    <x v="1"/>
    <x v="1"/>
    <x v="0"/>
    <x v="0"/>
  </r>
  <r>
    <s v="IN-AMD-106416"/>
    <x v="606"/>
    <x v="4"/>
    <x v="22"/>
    <n v="4"/>
    <n v="909.44"/>
    <n v="0"/>
    <n v="3637.76"/>
    <n v="1198.52"/>
    <x v="2"/>
    <x v="2"/>
    <x v="0"/>
    <x v="5"/>
  </r>
  <r>
    <s v="IN-AMD-106417"/>
    <x v="222"/>
    <x v="2"/>
    <x v="6"/>
    <n v="3"/>
    <n v="33969.629999999997"/>
    <n v="0.1"/>
    <n v="91718"/>
    <n v="15614.88"/>
    <x v="0"/>
    <x v="1"/>
    <x v="0"/>
    <x v="7"/>
  </r>
  <r>
    <s v="IN-AMD-106418"/>
    <x v="133"/>
    <x v="2"/>
    <x v="11"/>
    <n v="1"/>
    <n v="30239.27"/>
    <n v="0"/>
    <n v="30239.27"/>
    <n v="5356.3"/>
    <x v="1"/>
    <x v="0"/>
    <x v="0"/>
    <x v="6"/>
  </r>
  <r>
    <s v="IN-AMD-106419"/>
    <x v="872"/>
    <x v="0"/>
    <x v="21"/>
    <n v="2"/>
    <n v="2245.6"/>
    <n v="0.15"/>
    <n v="3817.52"/>
    <n v="724.75"/>
    <x v="2"/>
    <x v="1"/>
    <x v="1"/>
    <x v="5"/>
  </r>
  <r>
    <s v="IN-AMD-106420"/>
    <x v="541"/>
    <x v="3"/>
    <x v="18"/>
    <n v="2"/>
    <n v="7921.5"/>
    <n v="0.15"/>
    <n v="13466.55"/>
    <n v="4611.8100000000004"/>
    <x v="1"/>
    <x v="1"/>
    <x v="0"/>
    <x v="4"/>
  </r>
  <r>
    <s v="IN-AMD-106421"/>
    <x v="380"/>
    <x v="0"/>
    <x v="1"/>
    <n v="1"/>
    <n v="1227.2"/>
    <n v="0.05"/>
    <n v="1165.8399999999999"/>
    <n v="281.42"/>
    <x v="3"/>
    <x v="2"/>
    <x v="0"/>
    <x v="8"/>
  </r>
  <r>
    <s v="IN-AMD-106422"/>
    <x v="300"/>
    <x v="2"/>
    <x v="3"/>
    <n v="4"/>
    <n v="8187.8"/>
    <n v="0"/>
    <n v="32751.200000000001"/>
    <n v="10124.280000000001"/>
    <x v="3"/>
    <x v="1"/>
    <x v="0"/>
    <x v="8"/>
  </r>
  <r>
    <s v="IN-AMD-106423"/>
    <x v="750"/>
    <x v="2"/>
    <x v="9"/>
    <n v="3"/>
    <n v="27929.439999999999"/>
    <n v="0"/>
    <n v="83788.320000000007"/>
    <n v="25734.93"/>
    <x v="3"/>
    <x v="1"/>
    <x v="0"/>
    <x v="5"/>
  </r>
  <r>
    <s v="IN-AMD-106424"/>
    <x v="466"/>
    <x v="2"/>
    <x v="3"/>
    <n v="3"/>
    <n v="10028.77"/>
    <n v="0.05"/>
    <n v="28581.99"/>
    <n v="9250.92"/>
    <x v="4"/>
    <x v="0"/>
    <x v="0"/>
    <x v="1"/>
  </r>
  <r>
    <s v="IN-AMD-106425"/>
    <x v="324"/>
    <x v="0"/>
    <x v="8"/>
    <n v="4"/>
    <n v="834.81"/>
    <n v="0.05"/>
    <n v="3172.28"/>
    <n v="530.80999999999995"/>
    <x v="0"/>
    <x v="1"/>
    <x v="0"/>
    <x v="4"/>
  </r>
  <r>
    <s v="IN-AMD-106426"/>
    <x v="707"/>
    <x v="2"/>
    <x v="6"/>
    <n v="1"/>
    <n v="4163.72"/>
    <n v="0.05"/>
    <n v="3955.53"/>
    <n v="945.64"/>
    <x v="1"/>
    <x v="2"/>
    <x v="0"/>
    <x v="8"/>
  </r>
  <r>
    <s v="IN-AMD-106427"/>
    <x v="113"/>
    <x v="4"/>
    <x v="14"/>
    <n v="3"/>
    <n v="941.86"/>
    <n v="0.1"/>
    <n v="2543.02"/>
    <n v="651.73"/>
    <x v="2"/>
    <x v="1"/>
    <x v="1"/>
    <x v="4"/>
  </r>
  <r>
    <s v="IN-AMD-106428"/>
    <x v="661"/>
    <x v="0"/>
    <x v="1"/>
    <n v="3"/>
    <n v="1497.74"/>
    <n v="0"/>
    <n v="4493.22"/>
    <n v="0"/>
    <x v="1"/>
    <x v="1"/>
    <x v="2"/>
    <x v="0"/>
  </r>
  <r>
    <s v="IN-AMD-106429"/>
    <x v="843"/>
    <x v="2"/>
    <x v="10"/>
    <n v="1"/>
    <n v="6777.39"/>
    <n v="0.05"/>
    <n v="6438.52"/>
    <n v="2037.28"/>
    <x v="1"/>
    <x v="2"/>
    <x v="0"/>
    <x v="2"/>
  </r>
  <r>
    <s v="IN-AMD-106430"/>
    <x v="189"/>
    <x v="3"/>
    <x v="23"/>
    <n v="3"/>
    <n v="1997.62"/>
    <n v="0"/>
    <n v="5992.86"/>
    <n v="2011.2"/>
    <x v="1"/>
    <x v="0"/>
    <x v="0"/>
    <x v="5"/>
  </r>
  <r>
    <s v="IN-AMD-106431"/>
    <x v="322"/>
    <x v="0"/>
    <x v="8"/>
    <n v="4"/>
    <n v="808.27"/>
    <n v="0.25"/>
    <n v="2424.81"/>
    <n v="0"/>
    <x v="0"/>
    <x v="1"/>
    <x v="3"/>
    <x v="2"/>
  </r>
  <r>
    <s v="IN-AMD-106432"/>
    <x v="809"/>
    <x v="3"/>
    <x v="18"/>
    <n v="4"/>
    <n v="6878.94"/>
    <n v="0"/>
    <n v="27515.759999999998"/>
    <n v="3668.21"/>
    <x v="0"/>
    <x v="0"/>
    <x v="0"/>
    <x v="5"/>
  </r>
  <r>
    <s v="IN-AMD-106433"/>
    <x v="164"/>
    <x v="2"/>
    <x v="11"/>
    <n v="1"/>
    <n v="9981.59"/>
    <n v="0"/>
    <n v="9981.59"/>
    <n v="2886.99"/>
    <x v="0"/>
    <x v="1"/>
    <x v="0"/>
    <x v="7"/>
  </r>
  <r>
    <s v="IN-AMD-106434"/>
    <x v="591"/>
    <x v="3"/>
    <x v="5"/>
    <n v="1"/>
    <n v="1847.92"/>
    <n v="0.1"/>
    <n v="1663.13"/>
    <n v="394.47"/>
    <x v="1"/>
    <x v="1"/>
    <x v="0"/>
    <x v="6"/>
  </r>
  <r>
    <s v="IN-AMD-106435"/>
    <x v="73"/>
    <x v="1"/>
    <x v="4"/>
    <n v="4"/>
    <n v="297.12"/>
    <n v="0"/>
    <n v="1188.48"/>
    <n v="399.23"/>
    <x v="1"/>
    <x v="1"/>
    <x v="0"/>
    <x v="4"/>
  </r>
  <r>
    <s v="IN-AMD-106436"/>
    <x v="307"/>
    <x v="4"/>
    <x v="22"/>
    <n v="1"/>
    <n v="866.52"/>
    <n v="0.15"/>
    <n v="736.54"/>
    <n v="208.55"/>
    <x v="1"/>
    <x v="1"/>
    <x v="0"/>
    <x v="5"/>
  </r>
  <r>
    <s v="IN-AMD-106437"/>
    <x v="911"/>
    <x v="2"/>
    <x v="6"/>
    <n v="4"/>
    <n v="22912.45"/>
    <n v="0.15"/>
    <n v="77902.33"/>
    <n v="14945.43"/>
    <x v="1"/>
    <x v="1"/>
    <x v="0"/>
    <x v="8"/>
  </r>
  <r>
    <s v="IN-AMD-106438"/>
    <x v="331"/>
    <x v="0"/>
    <x v="1"/>
    <n v="4"/>
    <n v="463.88"/>
    <n v="0.05"/>
    <n v="1762.74"/>
    <n v="0"/>
    <x v="1"/>
    <x v="1"/>
    <x v="3"/>
    <x v="4"/>
  </r>
  <r>
    <s v="IN-AMD-106439"/>
    <x v="312"/>
    <x v="0"/>
    <x v="8"/>
    <n v="4"/>
    <n v="1368.43"/>
    <n v="0.15"/>
    <n v="4652.66"/>
    <n v="1519.86"/>
    <x v="2"/>
    <x v="1"/>
    <x v="0"/>
    <x v="7"/>
  </r>
  <r>
    <s v="IN-AMD-106440"/>
    <x v="465"/>
    <x v="4"/>
    <x v="12"/>
    <n v="3"/>
    <n v="551.79999999999995"/>
    <n v="0.15"/>
    <n v="1407.09"/>
    <n v="443.39"/>
    <x v="2"/>
    <x v="1"/>
    <x v="1"/>
    <x v="5"/>
  </r>
  <r>
    <s v="IN-AMD-106441"/>
    <x v="404"/>
    <x v="4"/>
    <x v="17"/>
    <n v="1"/>
    <n v="472.3"/>
    <n v="0"/>
    <n v="472.3"/>
    <n v="107.43"/>
    <x v="1"/>
    <x v="1"/>
    <x v="0"/>
    <x v="8"/>
  </r>
  <r>
    <s v="IN-AMD-106442"/>
    <x v="12"/>
    <x v="2"/>
    <x v="11"/>
    <n v="3"/>
    <n v="14126.35"/>
    <n v="0.2"/>
    <n v="33903.24"/>
    <n v="5797.92"/>
    <x v="3"/>
    <x v="1"/>
    <x v="0"/>
    <x v="8"/>
  </r>
  <r>
    <s v="IN-AMD-106443"/>
    <x v="553"/>
    <x v="2"/>
    <x v="3"/>
    <n v="1"/>
    <n v="12937.72"/>
    <n v="0.2"/>
    <n v="10350.18"/>
    <n v="1495.2"/>
    <x v="2"/>
    <x v="1"/>
    <x v="0"/>
    <x v="5"/>
  </r>
  <r>
    <s v="IN-AMD-106444"/>
    <x v="846"/>
    <x v="0"/>
    <x v="8"/>
    <n v="2"/>
    <n v="1180.83"/>
    <n v="0.05"/>
    <n v="2243.58"/>
    <n v="357.83"/>
    <x v="3"/>
    <x v="0"/>
    <x v="0"/>
    <x v="7"/>
  </r>
  <r>
    <s v="IN-AMD-106445"/>
    <x v="920"/>
    <x v="2"/>
    <x v="10"/>
    <n v="3"/>
    <n v="21254.89"/>
    <n v="0.15"/>
    <n v="54199.97"/>
    <n v="12015.63"/>
    <x v="1"/>
    <x v="1"/>
    <x v="1"/>
    <x v="0"/>
  </r>
  <r>
    <s v="IN-AMD-106446"/>
    <x v="703"/>
    <x v="0"/>
    <x v="0"/>
    <n v="3"/>
    <n v="1716.36"/>
    <n v="0.2"/>
    <n v="4119.26"/>
    <n v="1173.21"/>
    <x v="0"/>
    <x v="1"/>
    <x v="1"/>
    <x v="5"/>
  </r>
  <r>
    <s v="IN-AMD-106447"/>
    <x v="324"/>
    <x v="2"/>
    <x v="9"/>
    <n v="3"/>
    <n v="5772.94"/>
    <n v="0.15"/>
    <n v="14721"/>
    <n v="2348.04"/>
    <x v="3"/>
    <x v="1"/>
    <x v="0"/>
    <x v="5"/>
  </r>
  <r>
    <s v="IN-AMD-106448"/>
    <x v="334"/>
    <x v="3"/>
    <x v="18"/>
    <n v="2"/>
    <n v="2793.11"/>
    <n v="0"/>
    <n v="5586.22"/>
    <n v="1547.47"/>
    <x v="2"/>
    <x v="1"/>
    <x v="0"/>
    <x v="4"/>
  </r>
  <r>
    <s v="IN-AMD-106449"/>
    <x v="895"/>
    <x v="4"/>
    <x v="12"/>
    <n v="1"/>
    <n v="316.82"/>
    <n v="0"/>
    <n v="316.82"/>
    <n v="60.22"/>
    <x v="1"/>
    <x v="1"/>
    <x v="0"/>
    <x v="6"/>
  </r>
  <r>
    <s v="IN-AMD-106450"/>
    <x v="291"/>
    <x v="4"/>
    <x v="7"/>
    <n v="2"/>
    <n v="998.63"/>
    <n v="0.25"/>
    <n v="1497.94"/>
    <n v="395.38"/>
    <x v="2"/>
    <x v="0"/>
    <x v="0"/>
    <x v="6"/>
  </r>
  <r>
    <s v="IN-AMD-106451"/>
    <x v="967"/>
    <x v="0"/>
    <x v="13"/>
    <n v="1"/>
    <n v="415.26"/>
    <n v="0.1"/>
    <n v="373.73"/>
    <n v="86.64"/>
    <x v="1"/>
    <x v="0"/>
    <x v="0"/>
    <x v="5"/>
  </r>
  <r>
    <s v="IN-AMD-106452"/>
    <x v="317"/>
    <x v="3"/>
    <x v="18"/>
    <n v="1"/>
    <n v="7104.45"/>
    <n v="0.1"/>
    <n v="6394"/>
    <n v="2051.06"/>
    <x v="0"/>
    <x v="2"/>
    <x v="0"/>
    <x v="3"/>
  </r>
  <r>
    <s v="IN-AMD-106453"/>
    <x v="746"/>
    <x v="1"/>
    <x v="20"/>
    <n v="1"/>
    <n v="918.62"/>
    <n v="0.2"/>
    <n v="734.9"/>
    <n v="244.47"/>
    <x v="1"/>
    <x v="1"/>
    <x v="0"/>
    <x v="0"/>
  </r>
  <r>
    <s v="IN-AMD-106454"/>
    <x v="554"/>
    <x v="2"/>
    <x v="6"/>
    <n v="1"/>
    <n v="13197.36"/>
    <n v="0"/>
    <n v="13197.36"/>
    <n v="2752.26"/>
    <x v="1"/>
    <x v="1"/>
    <x v="0"/>
    <x v="5"/>
  </r>
  <r>
    <s v="IN-AMD-106455"/>
    <x v="951"/>
    <x v="3"/>
    <x v="16"/>
    <n v="1"/>
    <n v="5571.34"/>
    <n v="0.05"/>
    <n v="5292.77"/>
    <n v="1084.9100000000001"/>
    <x v="2"/>
    <x v="1"/>
    <x v="0"/>
    <x v="2"/>
  </r>
  <r>
    <s v="IN-AMD-106456"/>
    <x v="662"/>
    <x v="0"/>
    <x v="0"/>
    <n v="2"/>
    <n v="2687.14"/>
    <n v="0.1"/>
    <n v="4836.8500000000004"/>
    <n v="1262.27"/>
    <x v="1"/>
    <x v="1"/>
    <x v="0"/>
    <x v="4"/>
  </r>
  <r>
    <s v="IN-AMD-106457"/>
    <x v="610"/>
    <x v="2"/>
    <x v="9"/>
    <n v="3"/>
    <n v="1348.31"/>
    <n v="0"/>
    <n v="4044.93"/>
    <n v="0"/>
    <x v="1"/>
    <x v="2"/>
    <x v="2"/>
    <x v="6"/>
  </r>
  <r>
    <s v="IN-AMD-106458"/>
    <x v="558"/>
    <x v="0"/>
    <x v="1"/>
    <n v="2"/>
    <n v="779.8"/>
    <n v="0.1"/>
    <n v="1403.64"/>
    <n v="0"/>
    <x v="1"/>
    <x v="1"/>
    <x v="3"/>
    <x v="5"/>
  </r>
  <r>
    <s v="IN-AMD-106459"/>
    <x v="332"/>
    <x v="2"/>
    <x v="11"/>
    <n v="3"/>
    <n v="18072.64"/>
    <n v="0.2"/>
    <n v="43374.34"/>
    <n v="9311.91"/>
    <x v="1"/>
    <x v="2"/>
    <x v="0"/>
    <x v="6"/>
  </r>
  <r>
    <s v="IN-AMD-106460"/>
    <x v="632"/>
    <x v="3"/>
    <x v="16"/>
    <n v="3"/>
    <n v="856.5"/>
    <n v="0"/>
    <n v="2569.5"/>
    <n v="589.96"/>
    <x v="1"/>
    <x v="2"/>
    <x v="0"/>
    <x v="5"/>
  </r>
  <r>
    <s v="IN-AMD-106461"/>
    <x v="133"/>
    <x v="2"/>
    <x v="11"/>
    <n v="4"/>
    <n v="27433.68"/>
    <n v="0.15"/>
    <n v="93274.51"/>
    <n v="28164.35"/>
    <x v="3"/>
    <x v="0"/>
    <x v="0"/>
    <x v="0"/>
  </r>
  <r>
    <s v="IN-AMD-106462"/>
    <x v="906"/>
    <x v="0"/>
    <x v="8"/>
    <n v="3"/>
    <n v="888.07"/>
    <n v="0.25"/>
    <n v="1998.16"/>
    <n v="290.64999999999998"/>
    <x v="1"/>
    <x v="1"/>
    <x v="1"/>
    <x v="6"/>
  </r>
  <r>
    <s v="IN-AMD-106463"/>
    <x v="183"/>
    <x v="2"/>
    <x v="6"/>
    <n v="2"/>
    <n v="4148.17"/>
    <n v="0.2"/>
    <n v="6637.07"/>
    <n v="1023.51"/>
    <x v="1"/>
    <x v="1"/>
    <x v="0"/>
    <x v="4"/>
  </r>
  <r>
    <s v="IN-AMD-106464"/>
    <x v="386"/>
    <x v="1"/>
    <x v="19"/>
    <n v="4"/>
    <n v="1231.8"/>
    <n v="0.1"/>
    <n v="4434.4799999999996"/>
    <n v="0"/>
    <x v="3"/>
    <x v="1"/>
    <x v="2"/>
    <x v="8"/>
  </r>
  <r>
    <s v="IN-AMD-106465"/>
    <x v="35"/>
    <x v="0"/>
    <x v="0"/>
    <n v="1"/>
    <n v="1273.6199999999999"/>
    <n v="0.2"/>
    <n v="1018.9"/>
    <n v="267.99"/>
    <x v="1"/>
    <x v="0"/>
    <x v="0"/>
    <x v="0"/>
  </r>
  <r>
    <s v="IN-AMD-106466"/>
    <x v="830"/>
    <x v="3"/>
    <x v="5"/>
    <n v="1"/>
    <n v="3251.51"/>
    <n v="0.15"/>
    <n v="2763.78"/>
    <n v="883.18"/>
    <x v="1"/>
    <x v="1"/>
    <x v="0"/>
    <x v="8"/>
  </r>
  <r>
    <s v="IN-AMD-106467"/>
    <x v="287"/>
    <x v="3"/>
    <x v="18"/>
    <n v="3"/>
    <n v="2822.45"/>
    <n v="0.15"/>
    <n v="7197.25"/>
    <n v="0"/>
    <x v="1"/>
    <x v="1"/>
    <x v="2"/>
    <x v="2"/>
  </r>
  <r>
    <s v="IN-AMD-106468"/>
    <x v="759"/>
    <x v="0"/>
    <x v="0"/>
    <n v="1"/>
    <n v="427.59"/>
    <n v="0.05"/>
    <n v="406.21"/>
    <n v="97.62"/>
    <x v="1"/>
    <x v="1"/>
    <x v="0"/>
    <x v="8"/>
  </r>
  <r>
    <s v="IN-AMD-106469"/>
    <x v="13"/>
    <x v="2"/>
    <x v="3"/>
    <n v="1"/>
    <n v="11418.43"/>
    <n v="0.05"/>
    <n v="10847.51"/>
    <n v="2919.32"/>
    <x v="2"/>
    <x v="1"/>
    <x v="0"/>
    <x v="1"/>
  </r>
  <r>
    <s v="IN-AMD-106470"/>
    <x v="189"/>
    <x v="3"/>
    <x v="24"/>
    <n v="4"/>
    <n v="6345.14"/>
    <n v="0"/>
    <n v="25380.560000000001"/>
    <n v="7075.71"/>
    <x v="1"/>
    <x v="1"/>
    <x v="0"/>
    <x v="7"/>
  </r>
  <r>
    <s v="IN-AMD-106471"/>
    <x v="901"/>
    <x v="2"/>
    <x v="3"/>
    <n v="2"/>
    <n v="29639.34"/>
    <n v="0"/>
    <n v="59278.68"/>
    <n v="13398.66"/>
    <x v="2"/>
    <x v="1"/>
    <x v="0"/>
    <x v="9"/>
  </r>
  <r>
    <s v="IN-AMD-106472"/>
    <x v="130"/>
    <x v="2"/>
    <x v="11"/>
    <n v="1"/>
    <n v="7414.92"/>
    <n v="0.1"/>
    <n v="6673.43"/>
    <n v="1802.04"/>
    <x v="1"/>
    <x v="1"/>
    <x v="0"/>
    <x v="3"/>
  </r>
  <r>
    <s v="IN-AMD-106473"/>
    <x v="752"/>
    <x v="3"/>
    <x v="23"/>
    <n v="1"/>
    <n v="6513.29"/>
    <n v="0.05"/>
    <n v="6187.63"/>
    <n v="1246.04"/>
    <x v="1"/>
    <x v="1"/>
    <x v="0"/>
    <x v="5"/>
  </r>
  <r>
    <s v="IN-AMD-106474"/>
    <x v="577"/>
    <x v="2"/>
    <x v="9"/>
    <n v="2"/>
    <n v="22488.36"/>
    <n v="0.1"/>
    <n v="40479.050000000003"/>
    <n v="10699.08"/>
    <x v="1"/>
    <x v="1"/>
    <x v="0"/>
    <x v="8"/>
  </r>
  <r>
    <s v="IN-AMD-106475"/>
    <x v="834"/>
    <x v="0"/>
    <x v="8"/>
    <n v="4"/>
    <n v="799.19"/>
    <n v="0.25"/>
    <n v="2397.5700000000002"/>
    <n v="561.39"/>
    <x v="1"/>
    <x v="1"/>
    <x v="0"/>
    <x v="8"/>
  </r>
  <r>
    <s v="IN-AMD-106476"/>
    <x v="563"/>
    <x v="0"/>
    <x v="0"/>
    <n v="4"/>
    <n v="2672.45"/>
    <n v="0"/>
    <n v="10689.8"/>
    <n v="1678.32"/>
    <x v="3"/>
    <x v="1"/>
    <x v="0"/>
    <x v="9"/>
  </r>
  <r>
    <s v="IN-AMD-106477"/>
    <x v="289"/>
    <x v="0"/>
    <x v="1"/>
    <n v="1"/>
    <n v="1622.43"/>
    <n v="0.2"/>
    <n v="1297.94"/>
    <n v="408.01"/>
    <x v="1"/>
    <x v="1"/>
    <x v="0"/>
    <x v="6"/>
  </r>
  <r>
    <s v="IN-AMD-106478"/>
    <x v="487"/>
    <x v="3"/>
    <x v="23"/>
    <n v="3"/>
    <n v="7250.61"/>
    <n v="0"/>
    <n v="21751.83"/>
    <n v="3940.41"/>
    <x v="2"/>
    <x v="1"/>
    <x v="0"/>
    <x v="6"/>
  </r>
  <r>
    <s v="IN-AMD-106479"/>
    <x v="759"/>
    <x v="3"/>
    <x v="16"/>
    <n v="2"/>
    <n v="5622.56"/>
    <n v="0.1"/>
    <n v="10120.61"/>
    <n v="1457.33"/>
    <x v="2"/>
    <x v="1"/>
    <x v="0"/>
    <x v="5"/>
  </r>
  <r>
    <s v="IN-AMD-106480"/>
    <x v="731"/>
    <x v="3"/>
    <x v="5"/>
    <n v="4"/>
    <n v="6209.04"/>
    <n v="0.05"/>
    <n v="23594.35"/>
    <n v="7339.64"/>
    <x v="1"/>
    <x v="1"/>
    <x v="0"/>
    <x v="0"/>
  </r>
  <r>
    <s v="IN-AMD-106481"/>
    <x v="635"/>
    <x v="3"/>
    <x v="24"/>
    <n v="1"/>
    <n v="2120.0700000000002"/>
    <n v="0"/>
    <n v="2120.0700000000002"/>
    <n v="676.09"/>
    <x v="2"/>
    <x v="1"/>
    <x v="1"/>
    <x v="4"/>
  </r>
  <r>
    <s v="IN-AMD-106482"/>
    <x v="281"/>
    <x v="2"/>
    <x v="3"/>
    <n v="4"/>
    <n v="24077.02"/>
    <n v="0.15"/>
    <n v="81861.87"/>
    <n v="10729.92"/>
    <x v="0"/>
    <x v="1"/>
    <x v="0"/>
    <x v="1"/>
  </r>
  <r>
    <s v="IN-AMD-106483"/>
    <x v="100"/>
    <x v="0"/>
    <x v="0"/>
    <n v="1"/>
    <n v="1742.96"/>
    <n v="0.1"/>
    <n v="1568.66"/>
    <n v="526.37"/>
    <x v="1"/>
    <x v="2"/>
    <x v="0"/>
    <x v="8"/>
  </r>
  <r>
    <s v="IN-AMD-106484"/>
    <x v="302"/>
    <x v="0"/>
    <x v="13"/>
    <n v="2"/>
    <n v="645.78"/>
    <n v="0.1"/>
    <n v="1162.4000000000001"/>
    <n v="158.22"/>
    <x v="2"/>
    <x v="1"/>
    <x v="0"/>
    <x v="6"/>
  </r>
  <r>
    <s v="IN-AMD-106485"/>
    <x v="776"/>
    <x v="0"/>
    <x v="1"/>
    <n v="3"/>
    <n v="2921.33"/>
    <n v="0.25"/>
    <n v="6572.99"/>
    <n v="1104.3900000000001"/>
    <x v="1"/>
    <x v="0"/>
    <x v="0"/>
    <x v="2"/>
  </r>
  <r>
    <s v="IN-AMD-106486"/>
    <x v="964"/>
    <x v="4"/>
    <x v="17"/>
    <n v="2"/>
    <n v="1140.3499999999999"/>
    <n v="0"/>
    <n v="2280.6999999999998"/>
    <n v="276.99"/>
    <x v="1"/>
    <x v="1"/>
    <x v="0"/>
    <x v="2"/>
  </r>
  <r>
    <s v="IN-AMD-106487"/>
    <x v="744"/>
    <x v="1"/>
    <x v="2"/>
    <n v="4"/>
    <n v="414.17"/>
    <n v="0.05"/>
    <n v="1573.85"/>
    <n v="194.16"/>
    <x v="2"/>
    <x v="1"/>
    <x v="0"/>
    <x v="5"/>
  </r>
  <r>
    <s v="IN-AMD-106488"/>
    <x v="353"/>
    <x v="2"/>
    <x v="10"/>
    <n v="4"/>
    <n v="26151.15"/>
    <n v="0.1"/>
    <n v="94144.14"/>
    <n v="13136.48"/>
    <x v="2"/>
    <x v="2"/>
    <x v="1"/>
    <x v="7"/>
  </r>
  <r>
    <s v="IN-AMD-106489"/>
    <x v="500"/>
    <x v="2"/>
    <x v="11"/>
    <n v="4"/>
    <n v="29598.720000000001"/>
    <n v="0.05"/>
    <n v="112475.14"/>
    <n v="36402.14"/>
    <x v="2"/>
    <x v="0"/>
    <x v="0"/>
    <x v="5"/>
  </r>
  <r>
    <s v="IN-AMD-106490"/>
    <x v="169"/>
    <x v="2"/>
    <x v="6"/>
    <n v="3"/>
    <n v="13712.85"/>
    <n v="0.1"/>
    <n v="37024.699999999997"/>
    <n v="4929.34"/>
    <x v="2"/>
    <x v="1"/>
    <x v="0"/>
    <x v="6"/>
  </r>
  <r>
    <s v="IN-AMD-106491"/>
    <x v="920"/>
    <x v="2"/>
    <x v="3"/>
    <n v="2"/>
    <n v="1255.2"/>
    <n v="0.2"/>
    <n v="2008.32"/>
    <n v="585.05999999999995"/>
    <x v="0"/>
    <x v="2"/>
    <x v="0"/>
    <x v="0"/>
  </r>
  <r>
    <s v="IN-AMD-106492"/>
    <x v="529"/>
    <x v="2"/>
    <x v="9"/>
    <n v="1"/>
    <n v="9682.9699999999993"/>
    <n v="0.1"/>
    <n v="8714.67"/>
    <n v="2190.31"/>
    <x v="2"/>
    <x v="1"/>
    <x v="0"/>
    <x v="6"/>
  </r>
  <r>
    <s v="IN-AMD-106493"/>
    <x v="228"/>
    <x v="0"/>
    <x v="1"/>
    <n v="2"/>
    <n v="1811.07"/>
    <n v="0.1"/>
    <n v="3259.93"/>
    <n v="981.74"/>
    <x v="1"/>
    <x v="1"/>
    <x v="0"/>
    <x v="5"/>
  </r>
  <r>
    <s v="IN-AMD-106494"/>
    <x v="959"/>
    <x v="1"/>
    <x v="19"/>
    <n v="2"/>
    <n v="752.34"/>
    <n v="0.15"/>
    <n v="1278.98"/>
    <n v="398.32"/>
    <x v="1"/>
    <x v="1"/>
    <x v="0"/>
    <x v="7"/>
  </r>
  <r>
    <s v="IN-AMD-106495"/>
    <x v="882"/>
    <x v="3"/>
    <x v="18"/>
    <n v="3"/>
    <n v="6573"/>
    <n v="0"/>
    <n v="19719"/>
    <n v="4281.91"/>
    <x v="1"/>
    <x v="2"/>
    <x v="1"/>
    <x v="3"/>
  </r>
  <r>
    <s v="IN-AMD-106496"/>
    <x v="296"/>
    <x v="2"/>
    <x v="6"/>
    <n v="2"/>
    <n v="19132.86"/>
    <n v="0.1"/>
    <n v="34439.15"/>
    <n v="0"/>
    <x v="1"/>
    <x v="1"/>
    <x v="2"/>
    <x v="6"/>
  </r>
  <r>
    <s v="IN-AMD-106497"/>
    <x v="595"/>
    <x v="0"/>
    <x v="21"/>
    <n v="4"/>
    <n v="1341.88"/>
    <n v="0.05"/>
    <n v="5099.1400000000003"/>
    <n v="613.64"/>
    <x v="1"/>
    <x v="0"/>
    <x v="0"/>
    <x v="1"/>
  </r>
  <r>
    <s v="IN-AMD-106498"/>
    <x v="603"/>
    <x v="0"/>
    <x v="21"/>
    <n v="3"/>
    <n v="1192.53"/>
    <n v="0.05"/>
    <n v="3398.71"/>
    <n v="1102.27"/>
    <x v="1"/>
    <x v="2"/>
    <x v="0"/>
    <x v="1"/>
  </r>
  <r>
    <s v="IN-AMD-106499"/>
    <x v="398"/>
    <x v="1"/>
    <x v="15"/>
    <n v="4"/>
    <n v="1324.11"/>
    <n v="0.1"/>
    <n v="4766.8"/>
    <n v="1168.93"/>
    <x v="1"/>
    <x v="0"/>
    <x v="0"/>
    <x v="8"/>
  </r>
  <r>
    <s v="IN-AMD-106500"/>
    <x v="638"/>
    <x v="1"/>
    <x v="4"/>
    <n v="4"/>
    <n v="403.39"/>
    <n v="0.15"/>
    <n v="1371.53"/>
    <n v="326.73"/>
    <x v="1"/>
    <x v="1"/>
    <x v="0"/>
    <x v="5"/>
  </r>
  <r>
    <s v="IN-AMD-106501"/>
    <x v="544"/>
    <x v="4"/>
    <x v="17"/>
    <n v="2"/>
    <n v="1134.68"/>
    <n v="0.05"/>
    <n v="2155.89"/>
    <n v="626.08000000000004"/>
    <x v="0"/>
    <x v="1"/>
    <x v="0"/>
    <x v="8"/>
  </r>
  <r>
    <s v="IN-AMD-106502"/>
    <x v="676"/>
    <x v="0"/>
    <x v="13"/>
    <n v="1"/>
    <n v="1225.08"/>
    <n v="0.15"/>
    <n v="1041.32"/>
    <n v="203.46"/>
    <x v="1"/>
    <x v="1"/>
    <x v="0"/>
    <x v="8"/>
  </r>
  <r>
    <s v="IN-AMD-106503"/>
    <x v="944"/>
    <x v="3"/>
    <x v="16"/>
    <n v="2"/>
    <n v="4289.25"/>
    <n v="0.1"/>
    <n v="7720.65"/>
    <n v="2690.72"/>
    <x v="0"/>
    <x v="1"/>
    <x v="0"/>
    <x v="8"/>
  </r>
  <r>
    <s v="IN-AMD-106504"/>
    <x v="662"/>
    <x v="2"/>
    <x v="6"/>
    <n v="1"/>
    <n v="17515.54"/>
    <n v="0.2"/>
    <n v="14012.43"/>
    <n v="3512.4"/>
    <x v="1"/>
    <x v="1"/>
    <x v="0"/>
    <x v="6"/>
  </r>
  <r>
    <s v="IN-AMD-106505"/>
    <x v="185"/>
    <x v="3"/>
    <x v="23"/>
    <n v="3"/>
    <n v="5006.28"/>
    <n v="0.05"/>
    <n v="14267.9"/>
    <n v="0"/>
    <x v="1"/>
    <x v="1"/>
    <x v="2"/>
    <x v="0"/>
  </r>
  <r>
    <s v="IN-AMD-106506"/>
    <x v="881"/>
    <x v="2"/>
    <x v="11"/>
    <n v="3"/>
    <n v="3775.8"/>
    <n v="0.15"/>
    <n v="9628.2900000000009"/>
    <n v="1538.24"/>
    <x v="1"/>
    <x v="1"/>
    <x v="0"/>
    <x v="9"/>
  </r>
  <r>
    <s v="IN-AMD-106507"/>
    <x v="507"/>
    <x v="0"/>
    <x v="13"/>
    <n v="3"/>
    <n v="1038.6099999999999"/>
    <n v="0.15"/>
    <n v="2648.46"/>
    <n v="499.82"/>
    <x v="1"/>
    <x v="0"/>
    <x v="0"/>
    <x v="8"/>
  </r>
  <r>
    <s v="IN-AMD-106508"/>
    <x v="743"/>
    <x v="3"/>
    <x v="23"/>
    <n v="4"/>
    <n v="2375.2800000000002"/>
    <n v="0.05"/>
    <n v="9026.06"/>
    <n v="1405.22"/>
    <x v="2"/>
    <x v="1"/>
    <x v="0"/>
    <x v="5"/>
  </r>
  <r>
    <s v="IN-AMD-106509"/>
    <x v="596"/>
    <x v="2"/>
    <x v="11"/>
    <n v="4"/>
    <n v="18005.5"/>
    <n v="0.05"/>
    <n v="68420.899999999994"/>
    <n v="22503.72"/>
    <x v="2"/>
    <x v="1"/>
    <x v="0"/>
    <x v="2"/>
  </r>
  <r>
    <s v="IN-AMD-106510"/>
    <x v="533"/>
    <x v="2"/>
    <x v="11"/>
    <n v="3"/>
    <n v="32967.199999999997"/>
    <n v="0.05"/>
    <n v="93956.52"/>
    <n v="21171.27"/>
    <x v="0"/>
    <x v="0"/>
    <x v="0"/>
    <x v="5"/>
  </r>
  <r>
    <s v="IN-AMD-106511"/>
    <x v="662"/>
    <x v="2"/>
    <x v="3"/>
    <n v="2"/>
    <n v="20339.63"/>
    <n v="0.05"/>
    <n v="38645.300000000003"/>
    <n v="8358.35"/>
    <x v="1"/>
    <x v="2"/>
    <x v="0"/>
    <x v="2"/>
  </r>
  <r>
    <s v="IN-AMD-106512"/>
    <x v="762"/>
    <x v="2"/>
    <x v="6"/>
    <n v="4"/>
    <n v="15302.66"/>
    <n v="0"/>
    <n v="61210.64"/>
    <n v="0"/>
    <x v="1"/>
    <x v="0"/>
    <x v="3"/>
    <x v="8"/>
  </r>
  <r>
    <s v="IN-AMD-106513"/>
    <x v="396"/>
    <x v="2"/>
    <x v="9"/>
    <n v="4"/>
    <n v="1032.3900000000001"/>
    <n v="0.2"/>
    <n v="3303.65"/>
    <n v="1022.78"/>
    <x v="0"/>
    <x v="1"/>
    <x v="0"/>
    <x v="6"/>
  </r>
  <r>
    <s v="IN-AMD-106514"/>
    <x v="895"/>
    <x v="2"/>
    <x v="10"/>
    <n v="2"/>
    <n v="5362.75"/>
    <n v="0"/>
    <n v="10725.5"/>
    <n v="1933.96"/>
    <x v="0"/>
    <x v="1"/>
    <x v="0"/>
    <x v="7"/>
  </r>
  <r>
    <s v="IN-AMD-106515"/>
    <x v="147"/>
    <x v="2"/>
    <x v="10"/>
    <n v="4"/>
    <n v="20590.3"/>
    <n v="0"/>
    <n v="82361.2"/>
    <n v="10779.18"/>
    <x v="3"/>
    <x v="1"/>
    <x v="0"/>
    <x v="2"/>
  </r>
  <r>
    <s v="IN-AMD-106516"/>
    <x v="931"/>
    <x v="2"/>
    <x v="3"/>
    <n v="2"/>
    <n v="17688.82"/>
    <n v="0.2"/>
    <n v="28302.11"/>
    <n v="4322.1899999999996"/>
    <x v="1"/>
    <x v="1"/>
    <x v="0"/>
    <x v="7"/>
  </r>
  <r>
    <s v="IN-AMD-106517"/>
    <x v="237"/>
    <x v="4"/>
    <x v="22"/>
    <n v="1"/>
    <n v="283.10000000000002"/>
    <n v="0.1"/>
    <n v="254.79"/>
    <n v="80.989999999999995"/>
    <x v="1"/>
    <x v="1"/>
    <x v="0"/>
    <x v="7"/>
  </r>
  <r>
    <s v="IN-AMD-106518"/>
    <x v="302"/>
    <x v="0"/>
    <x v="1"/>
    <n v="2"/>
    <n v="927.45"/>
    <n v="0"/>
    <n v="1854.9"/>
    <n v="400.4"/>
    <x v="2"/>
    <x v="1"/>
    <x v="0"/>
    <x v="4"/>
  </r>
  <r>
    <s v="IN-AMD-106519"/>
    <x v="930"/>
    <x v="2"/>
    <x v="6"/>
    <n v="1"/>
    <n v="12170.9"/>
    <n v="0.05"/>
    <n v="11562.36"/>
    <n v="1983.4"/>
    <x v="1"/>
    <x v="1"/>
    <x v="0"/>
    <x v="6"/>
  </r>
  <r>
    <s v="IN-AMD-106520"/>
    <x v="751"/>
    <x v="0"/>
    <x v="1"/>
    <n v="4"/>
    <n v="503.38"/>
    <n v="0.15"/>
    <n v="1711.49"/>
    <n v="593.84"/>
    <x v="0"/>
    <x v="0"/>
    <x v="0"/>
    <x v="7"/>
  </r>
  <r>
    <s v="IN-AMD-106521"/>
    <x v="500"/>
    <x v="1"/>
    <x v="15"/>
    <n v="1"/>
    <n v="787.63"/>
    <n v="0.05"/>
    <n v="748.25"/>
    <n v="127.35"/>
    <x v="1"/>
    <x v="0"/>
    <x v="0"/>
    <x v="5"/>
  </r>
  <r>
    <s v="IN-AMD-106522"/>
    <x v="584"/>
    <x v="3"/>
    <x v="5"/>
    <n v="2"/>
    <n v="4674.46"/>
    <n v="0.05"/>
    <n v="8881.4699999999993"/>
    <n v="2706.78"/>
    <x v="0"/>
    <x v="0"/>
    <x v="0"/>
    <x v="0"/>
  </r>
  <r>
    <s v="IN-AMD-106523"/>
    <x v="595"/>
    <x v="2"/>
    <x v="11"/>
    <n v="1"/>
    <n v="17133.419999999998"/>
    <n v="0.05"/>
    <n v="16276.75"/>
    <n v="5695.79"/>
    <x v="1"/>
    <x v="0"/>
    <x v="0"/>
    <x v="9"/>
  </r>
  <r>
    <s v="IN-AMD-106524"/>
    <x v="352"/>
    <x v="3"/>
    <x v="5"/>
    <n v="3"/>
    <n v="1100.46"/>
    <n v="0"/>
    <n v="3301.38"/>
    <n v="502.94"/>
    <x v="1"/>
    <x v="1"/>
    <x v="0"/>
    <x v="2"/>
  </r>
  <r>
    <s v="IN-AMD-106525"/>
    <x v="684"/>
    <x v="3"/>
    <x v="5"/>
    <n v="2"/>
    <n v="3496.32"/>
    <n v="0.05"/>
    <n v="6643.01"/>
    <n v="1836.56"/>
    <x v="1"/>
    <x v="2"/>
    <x v="0"/>
    <x v="7"/>
  </r>
  <r>
    <s v="IN-AMD-106526"/>
    <x v="851"/>
    <x v="3"/>
    <x v="5"/>
    <n v="2"/>
    <n v="6135.74"/>
    <n v="0"/>
    <n v="12271.48"/>
    <n v="3826.72"/>
    <x v="1"/>
    <x v="0"/>
    <x v="0"/>
    <x v="5"/>
  </r>
  <r>
    <s v="IN-AMD-106527"/>
    <x v="49"/>
    <x v="3"/>
    <x v="5"/>
    <n v="1"/>
    <n v="3940.1"/>
    <n v="0.05"/>
    <n v="3743.1"/>
    <n v="1241.81"/>
    <x v="2"/>
    <x v="1"/>
    <x v="0"/>
    <x v="6"/>
  </r>
  <r>
    <s v="IN-AMD-106528"/>
    <x v="754"/>
    <x v="1"/>
    <x v="15"/>
    <n v="4"/>
    <n v="288.22000000000003"/>
    <n v="0.1"/>
    <n v="1037.5899999999999"/>
    <n v="0"/>
    <x v="2"/>
    <x v="1"/>
    <x v="3"/>
    <x v="5"/>
  </r>
  <r>
    <s v="IN-AMD-106529"/>
    <x v="144"/>
    <x v="1"/>
    <x v="15"/>
    <n v="4"/>
    <n v="1207.5899999999999"/>
    <n v="0.1"/>
    <n v="4347.32"/>
    <n v="0"/>
    <x v="3"/>
    <x v="1"/>
    <x v="2"/>
    <x v="0"/>
  </r>
  <r>
    <s v="IN-AMD-106530"/>
    <x v="82"/>
    <x v="3"/>
    <x v="18"/>
    <n v="2"/>
    <n v="3941.88"/>
    <n v="0.1"/>
    <n v="7095.38"/>
    <n v="914.09"/>
    <x v="1"/>
    <x v="1"/>
    <x v="0"/>
    <x v="5"/>
  </r>
  <r>
    <s v="IN-AMD-106531"/>
    <x v="181"/>
    <x v="0"/>
    <x v="8"/>
    <n v="2"/>
    <n v="2485.14"/>
    <n v="0.1"/>
    <n v="4473.25"/>
    <n v="904.93"/>
    <x v="1"/>
    <x v="1"/>
    <x v="0"/>
    <x v="5"/>
  </r>
  <r>
    <s v="IN-AMD-106532"/>
    <x v="458"/>
    <x v="3"/>
    <x v="16"/>
    <n v="1"/>
    <n v="5091.38"/>
    <n v="0.1"/>
    <n v="4582.24"/>
    <n v="710.52"/>
    <x v="1"/>
    <x v="1"/>
    <x v="0"/>
    <x v="7"/>
  </r>
  <r>
    <s v="IN-AMD-106533"/>
    <x v="225"/>
    <x v="1"/>
    <x v="20"/>
    <n v="2"/>
    <n v="895.27"/>
    <n v="0.1"/>
    <n v="1611.49"/>
    <n v="328.13"/>
    <x v="1"/>
    <x v="2"/>
    <x v="0"/>
    <x v="4"/>
  </r>
  <r>
    <s v="IN-AMD-106534"/>
    <x v="539"/>
    <x v="2"/>
    <x v="10"/>
    <n v="2"/>
    <n v="30694.2"/>
    <n v="0.1"/>
    <n v="55249.56"/>
    <n v="18037.7"/>
    <x v="1"/>
    <x v="1"/>
    <x v="0"/>
    <x v="4"/>
  </r>
  <r>
    <s v="IN-AMD-106535"/>
    <x v="693"/>
    <x v="4"/>
    <x v="14"/>
    <n v="4"/>
    <n v="424.35"/>
    <n v="0.05"/>
    <n v="1612.53"/>
    <n v="279.77999999999997"/>
    <x v="1"/>
    <x v="1"/>
    <x v="0"/>
    <x v="3"/>
  </r>
  <r>
    <s v="IN-AMD-106536"/>
    <x v="778"/>
    <x v="2"/>
    <x v="6"/>
    <n v="2"/>
    <n v="28550.9"/>
    <n v="0.2"/>
    <n v="45681.440000000002"/>
    <n v="11605.71"/>
    <x v="3"/>
    <x v="1"/>
    <x v="0"/>
    <x v="4"/>
  </r>
  <r>
    <s v="IN-AMD-106537"/>
    <x v="378"/>
    <x v="0"/>
    <x v="8"/>
    <n v="1"/>
    <n v="1669.58"/>
    <n v="0.1"/>
    <n v="1502.62"/>
    <n v="518.05999999999995"/>
    <x v="3"/>
    <x v="1"/>
    <x v="0"/>
    <x v="1"/>
  </r>
  <r>
    <s v="IN-AMD-106538"/>
    <x v="64"/>
    <x v="1"/>
    <x v="20"/>
    <n v="2"/>
    <n v="1295.95"/>
    <n v="0.2"/>
    <n v="2073.52"/>
    <n v="429.96"/>
    <x v="1"/>
    <x v="1"/>
    <x v="0"/>
    <x v="4"/>
  </r>
  <r>
    <s v="IN-AMD-106539"/>
    <x v="698"/>
    <x v="2"/>
    <x v="9"/>
    <n v="2"/>
    <n v="4312.59"/>
    <n v="0.05"/>
    <n v="8193.92"/>
    <n v="1387.07"/>
    <x v="1"/>
    <x v="1"/>
    <x v="0"/>
    <x v="9"/>
  </r>
  <r>
    <s v="IN-AMD-106540"/>
    <x v="363"/>
    <x v="0"/>
    <x v="13"/>
    <n v="2"/>
    <n v="2182.3200000000002"/>
    <n v="0.05"/>
    <n v="4146.41"/>
    <n v="1400.37"/>
    <x v="1"/>
    <x v="1"/>
    <x v="0"/>
    <x v="4"/>
  </r>
  <r>
    <s v="IN-AMD-106541"/>
    <x v="256"/>
    <x v="2"/>
    <x v="11"/>
    <n v="3"/>
    <n v="4075.1"/>
    <n v="0.25"/>
    <n v="9168.9699999999993"/>
    <n v="2324.17"/>
    <x v="1"/>
    <x v="1"/>
    <x v="0"/>
    <x v="5"/>
  </r>
  <r>
    <s v="IN-AMD-106542"/>
    <x v="437"/>
    <x v="0"/>
    <x v="8"/>
    <n v="2"/>
    <n v="1594.08"/>
    <n v="0.15"/>
    <n v="2709.94"/>
    <n v="359.26"/>
    <x v="0"/>
    <x v="0"/>
    <x v="0"/>
    <x v="4"/>
  </r>
  <r>
    <s v="IN-AMD-106543"/>
    <x v="312"/>
    <x v="2"/>
    <x v="3"/>
    <n v="1"/>
    <n v="1863.44"/>
    <n v="0.1"/>
    <n v="1677.1"/>
    <n v="251.09"/>
    <x v="1"/>
    <x v="0"/>
    <x v="0"/>
    <x v="6"/>
  </r>
  <r>
    <s v="IN-AMD-106544"/>
    <x v="368"/>
    <x v="0"/>
    <x v="13"/>
    <n v="4"/>
    <n v="2075.88"/>
    <n v="0.15"/>
    <n v="7057.99"/>
    <n v="1789.9"/>
    <x v="0"/>
    <x v="0"/>
    <x v="0"/>
    <x v="4"/>
  </r>
  <r>
    <s v="IN-AMD-106545"/>
    <x v="51"/>
    <x v="0"/>
    <x v="8"/>
    <n v="4"/>
    <n v="944.33"/>
    <n v="0.05"/>
    <n v="3588.45"/>
    <n v="829.55"/>
    <x v="3"/>
    <x v="0"/>
    <x v="1"/>
    <x v="8"/>
  </r>
  <r>
    <s v="IN-AMD-106546"/>
    <x v="966"/>
    <x v="4"/>
    <x v="14"/>
    <n v="3"/>
    <n v="1080.32"/>
    <n v="0.15"/>
    <n v="2754.82"/>
    <n v="614.48"/>
    <x v="2"/>
    <x v="1"/>
    <x v="0"/>
    <x v="6"/>
  </r>
  <r>
    <s v="IN-AMD-106547"/>
    <x v="827"/>
    <x v="4"/>
    <x v="12"/>
    <n v="1"/>
    <n v="935.47"/>
    <n v="0"/>
    <n v="935.47"/>
    <n v="229.98"/>
    <x v="1"/>
    <x v="1"/>
    <x v="0"/>
    <x v="7"/>
  </r>
  <r>
    <s v="IN-AMD-106548"/>
    <x v="745"/>
    <x v="2"/>
    <x v="10"/>
    <n v="4"/>
    <n v="8211.19"/>
    <n v="0.25"/>
    <n v="24633.57"/>
    <n v="0"/>
    <x v="1"/>
    <x v="1"/>
    <x v="3"/>
    <x v="8"/>
  </r>
  <r>
    <s v="IN-AMD-106549"/>
    <x v="389"/>
    <x v="3"/>
    <x v="23"/>
    <n v="4"/>
    <n v="7397.05"/>
    <n v="0.05"/>
    <n v="28108.79"/>
    <n v="8762.92"/>
    <x v="1"/>
    <x v="1"/>
    <x v="0"/>
    <x v="6"/>
  </r>
  <r>
    <s v="IN-AMD-106550"/>
    <x v="488"/>
    <x v="2"/>
    <x v="3"/>
    <n v="2"/>
    <n v="13886.68"/>
    <n v="0"/>
    <n v="27773.360000000001"/>
    <n v="9376.66"/>
    <x v="0"/>
    <x v="1"/>
    <x v="0"/>
    <x v="5"/>
  </r>
  <r>
    <s v="IN-AMD-106551"/>
    <x v="30"/>
    <x v="2"/>
    <x v="3"/>
    <n v="2"/>
    <n v="5280.15"/>
    <n v="0.15"/>
    <n v="8976.25"/>
    <n v="0"/>
    <x v="1"/>
    <x v="0"/>
    <x v="2"/>
    <x v="6"/>
  </r>
  <r>
    <s v="IN-AMD-106552"/>
    <x v="794"/>
    <x v="2"/>
    <x v="3"/>
    <n v="2"/>
    <n v="34799.480000000003"/>
    <n v="0.2"/>
    <n v="55679.17"/>
    <n v="15372.37"/>
    <x v="1"/>
    <x v="0"/>
    <x v="0"/>
    <x v="7"/>
  </r>
  <r>
    <s v="IN-AMD-106553"/>
    <x v="607"/>
    <x v="4"/>
    <x v="17"/>
    <n v="3"/>
    <n v="634.6"/>
    <n v="0.15"/>
    <n v="1618.23"/>
    <n v="0"/>
    <x v="3"/>
    <x v="1"/>
    <x v="3"/>
    <x v="5"/>
  </r>
  <r>
    <s v="IN-AMD-106554"/>
    <x v="904"/>
    <x v="4"/>
    <x v="7"/>
    <n v="2"/>
    <n v="874.2"/>
    <n v="0.1"/>
    <n v="1573.56"/>
    <n v="245.55"/>
    <x v="2"/>
    <x v="1"/>
    <x v="0"/>
    <x v="7"/>
  </r>
  <r>
    <s v="IN-AMD-106555"/>
    <x v="681"/>
    <x v="2"/>
    <x v="9"/>
    <n v="1"/>
    <n v="8324.91"/>
    <n v="0.2"/>
    <n v="6659.93"/>
    <n v="1120.3499999999999"/>
    <x v="1"/>
    <x v="1"/>
    <x v="0"/>
    <x v="5"/>
  </r>
  <r>
    <s v="IN-AMD-106556"/>
    <x v="823"/>
    <x v="2"/>
    <x v="6"/>
    <n v="3"/>
    <n v="30822.51"/>
    <n v="0.1"/>
    <n v="83220.78"/>
    <n v="14620.17"/>
    <x v="1"/>
    <x v="1"/>
    <x v="0"/>
    <x v="6"/>
  </r>
  <r>
    <s v="IN-AMD-106557"/>
    <x v="41"/>
    <x v="2"/>
    <x v="9"/>
    <n v="4"/>
    <n v="14061.33"/>
    <n v="0.15"/>
    <n v="47808.52"/>
    <n v="0"/>
    <x v="2"/>
    <x v="1"/>
    <x v="2"/>
    <x v="2"/>
  </r>
  <r>
    <s v="IN-AMD-106558"/>
    <x v="37"/>
    <x v="0"/>
    <x v="21"/>
    <n v="4"/>
    <n v="427.33"/>
    <n v="0.05"/>
    <n v="1623.85"/>
    <n v="292.75"/>
    <x v="1"/>
    <x v="0"/>
    <x v="0"/>
    <x v="5"/>
  </r>
  <r>
    <s v="IN-AMD-106559"/>
    <x v="553"/>
    <x v="3"/>
    <x v="5"/>
    <n v="1"/>
    <n v="1139.29"/>
    <n v="0.15"/>
    <n v="968.4"/>
    <n v="230.84"/>
    <x v="4"/>
    <x v="0"/>
    <x v="0"/>
    <x v="5"/>
  </r>
  <r>
    <s v="IN-AMD-106560"/>
    <x v="610"/>
    <x v="2"/>
    <x v="3"/>
    <n v="1"/>
    <n v="1095.6199999999999"/>
    <n v="0.25"/>
    <n v="821.71"/>
    <n v="98.63"/>
    <x v="1"/>
    <x v="1"/>
    <x v="0"/>
    <x v="6"/>
  </r>
  <r>
    <s v="IN-AMD-106561"/>
    <x v="716"/>
    <x v="1"/>
    <x v="2"/>
    <n v="4"/>
    <n v="433.08"/>
    <n v="0.05"/>
    <n v="1645.7"/>
    <n v="315.64"/>
    <x v="3"/>
    <x v="1"/>
    <x v="0"/>
    <x v="1"/>
  </r>
  <r>
    <s v="IN-AMD-106562"/>
    <x v="515"/>
    <x v="0"/>
    <x v="1"/>
    <n v="1"/>
    <n v="2038.13"/>
    <n v="0.15"/>
    <n v="1732.41"/>
    <n v="363.37"/>
    <x v="1"/>
    <x v="1"/>
    <x v="0"/>
    <x v="8"/>
  </r>
  <r>
    <s v="IN-AMD-106563"/>
    <x v="546"/>
    <x v="4"/>
    <x v="7"/>
    <n v="1"/>
    <n v="705.2"/>
    <n v="0"/>
    <n v="705.2"/>
    <n v="185.6"/>
    <x v="2"/>
    <x v="1"/>
    <x v="0"/>
    <x v="0"/>
  </r>
  <r>
    <s v="IN-AMD-106564"/>
    <x v="875"/>
    <x v="3"/>
    <x v="23"/>
    <n v="1"/>
    <n v="3648.95"/>
    <n v="0.1"/>
    <n v="3284.06"/>
    <n v="429.95"/>
    <x v="1"/>
    <x v="1"/>
    <x v="1"/>
    <x v="7"/>
  </r>
  <r>
    <s v="IN-AMD-106565"/>
    <x v="123"/>
    <x v="0"/>
    <x v="0"/>
    <n v="2"/>
    <n v="2784.45"/>
    <n v="0.05"/>
    <n v="5290.45"/>
    <n v="1757.99"/>
    <x v="0"/>
    <x v="1"/>
    <x v="1"/>
    <x v="2"/>
  </r>
  <r>
    <s v="IN-AMD-106566"/>
    <x v="925"/>
    <x v="1"/>
    <x v="4"/>
    <n v="4"/>
    <n v="943.62"/>
    <n v="0.2"/>
    <n v="3019.58"/>
    <n v="578.07000000000005"/>
    <x v="2"/>
    <x v="0"/>
    <x v="0"/>
    <x v="6"/>
  </r>
  <r>
    <s v="IN-AMD-106567"/>
    <x v="899"/>
    <x v="1"/>
    <x v="4"/>
    <n v="1"/>
    <n v="1127.44"/>
    <n v="0.05"/>
    <n v="1071.07"/>
    <n v="250.45"/>
    <x v="1"/>
    <x v="1"/>
    <x v="0"/>
    <x v="0"/>
  </r>
  <r>
    <s v="IN-AMD-106568"/>
    <x v="183"/>
    <x v="2"/>
    <x v="11"/>
    <n v="1"/>
    <n v="18939.96"/>
    <n v="0.05"/>
    <n v="17992.96"/>
    <n v="5035.45"/>
    <x v="2"/>
    <x v="2"/>
    <x v="1"/>
    <x v="1"/>
  </r>
  <r>
    <s v="IN-AMD-106569"/>
    <x v="720"/>
    <x v="0"/>
    <x v="0"/>
    <n v="2"/>
    <n v="1655.67"/>
    <n v="0.25"/>
    <n v="2483.5"/>
    <n v="508.54"/>
    <x v="3"/>
    <x v="2"/>
    <x v="0"/>
    <x v="6"/>
  </r>
  <r>
    <s v="IN-AMD-106570"/>
    <x v="388"/>
    <x v="4"/>
    <x v="14"/>
    <n v="4"/>
    <n v="764.8"/>
    <n v="0"/>
    <n v="3059.2"/>
    <n v="810.29"/>
    <x v="1"/>
    <x v="1"/>
    <x v="0"/>
    <x v="6"/>
  </r>
  <r>
    <s v="IN-AMD-106571"/>
    <x v="811"/>
    <x v="2"/>
    <x v="10"/>
    <n v="3"/>
    <n v="20829.099999999999"/>
    <n v="0.1"/>
    <n v="56238.57"/>
    <n v="13131.2"/>
    <x v="0"/>
    <x v="1"/>
    <x v="0"/>
    <x v="5"/>
  </r>
  <r>
    <s v="IN-AMD-106572"/>
    <x v="155"/>
    <x v="2"/>
    <x v="9"/>
    <n v="4"/>
    <n v="905.95"/>
    <n v="0.2"/>
    <n v="2899.04"/>
    <n v="664.17"/>
    <x v="0"/>
    <x v="1"/>
    <x v="0"/>
    <x v="5"/>
  </r>
  <r>
    <s v="IN-AMD-106573"/>
    <x v="477"/>
    <x v="0"/>
    <x v="8"/>
    <n v="4"/>
    <n v="985.02"/>
    <n v="0.05"/>
    <n v="3743.08"/>
    <n v="607.32000000000005"/>
    <x v="1"/>
    <x v="0"/>
    <x v="0"/>
    <x v="0"/>
  </r>
  <r>
    <s v="IN-AMD-106574"/>
    <x v="77"/>
    <x v="1"/>
    <x v="19"/>
    <n v="4"/>
    <n v="1032.47"/>
    <n v="0"/>
    <n v="4129.88"/>
    <n v="868.34"/>
    <x v="1"/>
    <x v="1"/>
    <x v="0"/>
    <x v="8"/>
  </r>
  <r>
    <s v="IN-AMD-106575"/>
    <x v="797"/>
    <x v="1"/>
    <x v="20"/>
    <n v="2"/>
    <n v="673.26"/>
    <n v="0.2"/>
    <n v="1077.22"/>
    <n v="180.54"/>
    <x v="1"/>
    <x v="1"/>
    <x v="0"/>
    <x v="0"/>
  </r>
  <r>
    <s v="IN-AMD-106576"/>
    <x v="650"/>
    <x v="4"/>
    <x v="22"/>
    <n v="4"/>
    <n v="376.08"/>
    <n v="0.1"/>
    <n v="1353.89"/>
    <n v="408.72"/>
    <x v="1"/>
    <x v="1"/>
    <x v="0"/>
    <x v="5"/>
  </r>
  <r>
    <s v="IN-AMD-106577"/>
    <x v="866"/>
    <x v="0"/>
    <x v="21"/>
    <n v="3"/>
    <n v="353.85"/>
    <n v="0"/>
    <n v="1061.55"/>
    <n v="159.78"/>
    <x v="1"/>
    <x v="1"/>
    <x v="0"/>
    <x v="0"/>
  </r>
  <r>
    <s v="IN-AMD-106578"/>
    <x v="387"/>
    <x v="2"/>
    <x v="3"/>
    <n v="1"/>
    <n v="23688.35"/>
    <n v="0"/>
    <n v="23688.35"/>
    <n v="0"/>
    <x v="1"/>
    <x v="1"/>
    <x v="3"/>
    <x v="4"/>
  </r>
  <r>
    <s v="IN-AMD-106579"/>
    <x v="947"/>
    <x v="3"/>
    <x v="5"/>
    <n v="4"/>
    <n v="7646.24"/>
    <n v="0.15"/>
    <n v="25997.22"/>
    <n v="5471.66"/>
    <x v="1"/>
    <x v="0"/>
    <x v="0"/>
    <x v="8"/>
  </r>
  <r>
    <s v="IN-AMD-106580"/>
    <x v="297"/>
    <x v="1"/>
    <x v="15"/>
    <n v="2"/>
    <n v="1467.36"/>
    <n v="0.1"/>
    <n v="2641.25"/>
    <n v="0"/>
    <x v="1"/>
    <x v="0"/>
    <x v="3"/>
    <x v="9"/>
  </r>
  <r>
    <s v="IN-AMD-106581"/>
    <x v="947"/>
    <x v="2"/>
    <x v="3"/>
    <n v="4"/>
    <n v="34912.93"/>
    <n v="0.15"/>
    <n v="118703.96"/>
    <n v="24011.94"/>
    <x v="0"/>
    <x v="1"/>
    <x v="0"/>
    <x v="8"/>
  </r>
  <r>
    <s v="IN-AMD-106582"/>
    <x v="310"/>
    <x v="2"/>
    <x v="6"/>
    <n v="4"/>
    <n v="34551.01"/>
    <n v="0.1"/>
    <n v="124383.64"/>
    <n v="37253.61"/>
    <x v="3"/>
    <x v="1"/>
    <x v="0"/>
    <x v="5"/>
  </r>
  <r>
    <s v="IN-AMD-106583"/>
    <x v="274"/>
    <x v="2"/>
    <x v="10"/>
    <n v="3"/>
    <n v="12897"/>
    <n v="0.15"/>
    <n v="32887.35"/>
    <n v="9992.4500000000007"/>
    <x v="2"/>
    <x v="1"/>
    <x v="0"/>
    <x v="7"/>
  </r>
  <r>
    <s v="IN-AMD-106584"/>
    <x v="327"/>
    <x v="3"/>
    <x v="23"/>
    <n v="3"/>
    <n v="2106.1999999999998"/>
    <n v="0.15"/>
    <n v="5370.81"/>
    <n v="1113.2"/>
    <x v="1"/>
    <x v="1"/>
    <x v="0"/>
    <x v="4"/>
  </r>
  <r>
    <s v="IN-AMD-106585"/>
    <x v="40"/>
    <x v="1"/>
    <x v="15"/>
    <n v="2"/>
    <n v="659.26"/>
    <n v="0.05"/>
    <n v="1252.5899999999999"/>
    <n v="329.02"/>
    <x v="2"/>
    <x v="1"/>
    <x v="0"/>
    <x v="7"/>
  </r>
  <r>
    <s v="IN-AMD-106586"/>
    <x v="474"/>
    <x v="3"/>
    <x v="16"/>
    <n v="2"/>
    <n v="7099.39"/>
    <n v="0.2"/>
    <n v="11359.02"/>
    <n v="2984.63"/>
    <x v="3"/>
    <x v="1"/>
    <x v="1"/>
    <x v="5"/>
  </r>
  <r>
    <s v="IN-AMD-106587"/>
    <x v="169"/>
    <x v="4"/>
    <x v="17"/>
    <n v="2"/>
    <n v="273.72000000000003"/>
    <n v="0.1"/>
    <n v="492.7"/>
    <n v="108.26"/>
    <x v="1"/>
    <x v="1"/>
    <x v="0"/>
    <x v="3"/>
  </r>
  <r>
    <s v="IN-AMD-106588"/>
    <x v="144"/>
    <x v="2"/>
    <x v="10"/>
    <n v="2"/>
    <n v="13713.15"/>
    <n v="0"/>
    <n v="27426.3"/>
    <n v="6698.95"/>
    <x v="1"/>
    <x v="1"/>
    <x v="0"/>
    <x v="8"/>
  </r>
  <r>
    <s v="IN-AMD-106589"/>
    <x v="104"/>
    <x v="4"/>
    <x v="17"/>
    <n v="2"/>
    <n v="374.54"/>
    <n v="0"/>
    <n v="749.08"/>
    <n v="197.36"/>
    <x v="2"/>
    <x v="1"/>
    <x v="0"/>
    <x v="6"/>
  </r>
  <r>
    <s v="IN-AMD-106590"/>
    <x v="431"/>
    <x v="1"/>
    <x v="4"/>
    <n v="1"/>
    <n v="680.26"/>
    <n v="0.15"/>
    <n v="578.22"/>
    <n v="127.99"/>
    <x v="1"/>
    <x v="1"/>
    <x v="0"/>
    <x v="6"/>
  </r>
  <r>
    <s v="IN-AMD-106591"/>
    <x v="574"/>
    <x v="0"/>
    <x v="13"/>
    <n v="1"/>
    <n v="1179.76"/>
    <n v="0.05"/>
    <n v="1120.77"/>
    <n v="378.25"/>
    <x v="3"/>
    <x v="1"/>
    <x v="0"/>
    <x v="8"/>
  </r>
  <r>
    <s v="IN-AMD-106592"/>
    <x v="777"/>
    <x v="4"/>
    <x v="14"/>
    <n v="2"/>
    <n v="1050.46"/>
    <n v="0"/>
    <n v="2100.92"/>
    <n v="0"/>
    <x v="1"/>
    <x v="1"/>
    <x v="2"/>
    <x v="8"/>
  </r>
  <r>
    <s v="IN-AMD-106593"/>
    <x v="635"/>
    <x v="2"/>
    <x v="3"/>
    <n v="2"/>
    <n v="29152.55"/>
    <n v="0.1"/>
    <n v="52474.59"/>
    <n v="14770.84"/>
    <x v="3"/>
    <x v="1"/>
    <x v="0"/>
    <x v="4"/>
  </r>
  <r>
    <s v="IN-AMD-106594"/>
    <x v="160"/>
    <x v="1"/>
    <x v="19"/>
    <n v="1"/>
    <n v="521.58000000000004"/>
    <n v="0.15"/>
    <n v="443.34"/>
    <n v="110.81"/>
    <x v="0"/>
    <x v="1"/>
    <x v="1"/>
    <x v="7"/>
  </r>
  <r>
    <s v="IN-AMD-106595"/>
    <x v="765"/>
    <x v="1"/>
    <x v="4"/>
    <n v="3"/>
    <n v="234.16"/>
    <n v="0"/>
    <n v="702.48"/>
    <n v="196.01"/>
    <x v="1"/>
    <x v="0"/>
    <x v="0"/>
    <x v="9"/>
  </r>
  <r>
    <s v="IN-AMD-106596"/>
    <x v="247"/>
    <x v="1"/>
    <x v="4"/>
    <n v="1"/>
    <n v="462.74"/>
    <n v="0.05"/>
    <n v="439.6"/>
    <n v="136.68"/>
    <x v="1"/>
    <x v="1"/>
    <x v="0"/>
    <x v="2"/>
  </r>
  <r>
    <s v="IN-AMD-106597"/>
    <x v="479"/>
    <x v="3"/>
    <x v="24"/>
    <n v="2"/>
    <n v="5145.04"/>
    <n v="0.15"/>
    <n v="8746.57"/>
    <n v="1283.8"/>
    <x v="2"/>
    <x v="1"/>
    <x v="1"/>
    <x v="4"/>
  </r>
  <r>
    <s v="IN-AMD-106598"/>
    <x v="448"/>
    <x v="2"/>
    <x v="10"/>
    <n v="3"/>
    <n v="9257.2000000000007"/>
    <n v="0.2"/>
    <n v="22217.279999999999"/>
    <n v="3232.55"/>
    <x v="1"/>
    <x v="1"/>
    <x v="0"/>
    <x v="6"/>
  </r>
  <r>
    <s v="IN-AMD-106599"/>
    <x v="710"/>
    <x v="0"/>
    <x v="13"/>
    <n v="2"/>
    <n v="1769.07"/>
    <n v="0"/>
    <n v="3538.14"/>
    <n v="732.33"/>
    <x v="1"/>
    <x v="1"/>
    <x v="0"/>
    <x v="2"/>
  </r>
  <r>
    <s v="IN-AMD-106600"/>
    <x v="209"/>
    <x v="0"/>
    <x v="1"/>
    <n v="4"/>
    <n v="1447.96"/>
    <n v="0.1"/>
    <n v="5212.66"/>
    <n v="1756.88"/>
    <x v="3"/>
    <x v="0"/>
    <x v="0"/>
    <x v="4"/>
  </r>
  <r>
    <s v="IN-AMD-106601"/>
    <x v="392"/>
    <x v="1"/>
    <x v="19"/>
    <n v="3"/>
    <n v="864.4"/>
    <n v="0.1"/>
    <n v="2333.88"/>
    <n v="353.18"/>
    <x v="1"/>
    <x v="1"/>
    <x v="0"/>
    <x v="0"/>
  </r>
  <r>
    <s v="IN-AMD-106602"/>
    <x v="152"/>
    <x v="1"/>
    <x v="15"/>
    <n v="2"/>
    <n v="445.68"/>
    <n v="0.1"/>
    <n v="802.22"/>
    <n v="190.88"/>
    <x v="0"/>
    <x v="1"/>
    <x v="0"/>
    <x v="0"/>
  </r>
  <r>
    <s v="IN-AMD-106603"/>
    <x v="656"/>
    <x v="4"/>
    <x v="12"/>
    <n v="1"/>
    <n v="1124.82"/>
    <n v="0"/>
    <n v="1124.82"/>
    <n v="193.35"/>
    <x v="2"/>
    <x v="1"/>
    <x v="0"/>
    <x v="4"/>
  </r>
  <r>
    <s v="IN-AMD-106604"/>
    <x v="926"/>
    <x v="2"/>
    <x v="3"/>
    <n v="2"/>
    <n v="22517.43"/>
    <n v="0.15"/>
    <n v="38279.629999999997"/>
    <n v="5945.57"/>
    <x v="1"/>
    <x v="1"/>
    <x v="0"/>
    <x v="0"/>
  </r>
  <r>
    <s v="IN-AMD-106605"/>
    <x v="392"/>
    <x v="1"/>
    <x v="20"/>
    <n v="1"/>
    <n v="320.81"/>
    <n v="0.05"/>
    <n v="304.77"/>
    <n v="98"/>
    <x v="1"/>
    <x v="1"/>
    <x v="0"/>
    <x v="2"/>
  </r>
  <r>
    <s v="IN-AMD-106606"/>
    <x v="551"/>
    <x v="4"/>
    <x v="17"/>
    <n v="3"/>
    <n v="353.87"/>
    <n v="0"/>
    <n v="1061.6099999999999"/>
    <n v="296.72000000000003"/>
    <x v="2"/>
    <x v="1"/>
    <x v="0"/>
    <x v="1"/>
  </r>
  <r>
    <s v="IN-AMD-106607"/>
    <x v="333"/>
    <x v="1"/>
    <x v="15"/>
    <n v="1"/>
    <n v="722.65"/>
    <n v="0.2"/>
    <n v="578.12"/>
    <n v="155.09"/>
    <x v="1"/>
    <x v="1"/>
    <x v="0"/>
    <x v="4"/>
  </r>
  <r>
    <s v="IN-AMD-106608"/>
    <x v="375"/>
    <x v="2"/>
    <x v="10"/>
    <n v="3"/>
    <n v="18538.849999999999"/>
    <n v="0.05"/>
    <n v="52835.72"/>
    <n v="13286.63"/>
    <x v="1"/>
    <x v="1"/>
    <x v="0"/>
    <x v="3"/>
  </r>
  <r>
    <s v="IN-AMD-106609"/>
    <x v="303"/>
    <x v="2"/>
    <x v="11"/>
    <n v="2"/>
    <n v="30964.46"/>
    <n v="0"/>
    <n v="61928.92"/>
    <n v="17677.53"/>
    <x v="1"/>
    <x v="1"/>
    <x v="0"/>
    <x v="7"/>
  </r>
  <r>
    <s v="IN-AMD-106610"/>
    <x v="304"/>
    <x v="2"/>
    <x v="11"/>
    <n v="1"/>
    <n v="20218.66"/>
    <n v="0.05"/>
    <n v="19207.73"/>
    <n v="5672.58"/>
    <x v="2"/>
    <x v="1"/>
    <x v="0"/>
    <x v="4"/>
  </r>
  <r>
    <s v="IN-AMD-106611"/>
    <x v="50"/>
    <x v="3"/>
    <x v="23"/>
    <n v="3"/>
    <n v="5120.5"/>
    <n v="0"/>
    <n v="15361.5"/>
    <n v="3151.73"/>
    <x v="0"/>
    <x v="1"/>
    <x v="1"/>
    <x v="0"/>
  </r>
  <r>
    <s v="IN-AMD-106612"/>
    <x v="275"/>
    <x v="3"/>
    <x v="16"/>
    <n v="3"/>
    <n v="980.29"/>
    <n v="0.15"/>
    <n v="2499.7399999999998"/>
    <n v="525.96"/>
    <x v="4"/>
    <x v="1"/>
    <x v="0"/>
    <x v="0"/>
  </r>
  <r>
    <s v="IN-AMD-106613"/>
    <x v="370"/>
    <x v="4"/>
    <x v="14"/>
    <n v="3"/>
    <n v="754.4"/>
    <n v="0"/>
    <n v="2263.1999999999998"/>
    <n v="373.99"/>
    <x v="1"/>
    <x v="0"/>
    <x v="0"/>
    <x v="8"/>
  </r>
  <r>
    <s v="IN-AMD-106614"/>
    <x v="399"/>
    <x v="0"/>
    <x v="1"/>
    <n v="4"/>
    <n v="1692.9"/>
    <n v="0.15"/>
    <n v="5755.86"/>
    <n v="1832.87"/>
    <x v="1"/>
    <x v="0"/>
    <x v="0"/>
    <x v="5"/>
  </r>
  <r>
    <s v="IN-AMD-106615"/>
    <x v="266"/>
    <x v="0"/>
    <x v="8"/>
    <n v="3"/>
    <n v="1965.04"/>
    <n v="0"/>
    <n v="5895.12"/>
    <n v="890.05"/>
    <x v="4"/>
    <x v="1"/>
    <x v="0"/>
    <x v="5"/>
  </r>
  <r>
    <s v="IN-AMD-106616"/>
    <x v="582"/>
    <x v="3"/>
    <x v="16"/>
    <n v="2"/>
    <n v="6190.91"/>
    <n v="0"/>
    <n v="12381.82"/>
    <n v="3048.95"/>
    <x v="1"/>
    <x v="1"/>
    <x v="0"/>
    <x v="0"/>
  </r>
  <r>
    <s v="IN-AMD-106617"/>
    <x v="542"/>
    <x v="1"/>
    <x v="4"/>
    <n v="2"/>
    <n v="1089.73"/>
    <n v="0.05"/>
    <n v="2070.4899999999998"/>
    <n v="262.66000000000003"/>
    <x v="0"/>
    <x v="2"/>
    <x v="0"/>
    <x v="6"/>
  </r>
  <r>
    <s v="IN-AMD-106618"/>
    <x v="104"/>
    <x v="4"/>
    <x v="22"/>
    <n v="2"/>
    <n v="732.46"/>
    <n v="0.25"/>
    <n v="1098.69"/>
    <n v="260.39"/>
    <x v="0"/>
    <x v="1"/>
    <x v="0"/>
    <x v="5"/>
  </r>
  <r>
    <s v="IN-AMD-106619"/>
    <x v="834"/>
    <x v="1"/>
    <x v="15"/>
    <n v="3"/>
    <n v="1173.5999999999999"/>
    <n v="0.2"/>
    <n v="2816.64"/>
    <n v="894.37"/>
    <x v="1"/>
    <x v="1"/>
    <x v="0"/>
    <x v="1"/>
  </r>
  <r>
    <s v="IN-AMD-106620"/>
    <x v="797"/>
    <x v="0"/>
    <x v="21"/>
    <n v="2"/>
    <n v="1646.11"/>
    <n v="0"/>
    <n v="3292.22"/>
    <n v="1097.08"/>
    <x v="0"/>
    <x v="1"/>
    <x v="0"/>
    <x v="1"/>
  </r>
  <r>
    <s v="IN-AMD-106621"/>
    <x v="199"/>
    <x v="3"/>
    <x v="24"/>
    <n v="3"/>
    <n v="5687.6"/>
    <n v="0.05"/>
    <n v="16209.66"/>
    <n v="5089.8"/>
    <x v="1"/>
    <x v="1"/>
    <x v="0"/>
    <x v="8"/>
  </r>
  <r>
    <s v="IN-AMD-106622"/>
    <x v="70"/>
    <x v="1"/>
    <x v="15"/>
    <n v="3"/>
    <n v="1179.56"/>
    <n v="0.05"/>
    <n v="3361.75"/>
    <n v="993.92"/>
    <x v="0"/>
    <x v="1"/>
    <x v="0"/>
    <x v="4"/>
  </r>
  <r>
    <s v="IN-AMD-106623"/>
    <x v="208"/>
    <x v="0"/>
    <x v="13"/>
    <n v="3"/>
    <n v="1359.03"/>
    <n v="0"/>
    <n v="4077.09"/>
    <n v="637.9"/>
    <x v="1"/>
    <x v="1"/>
    <x v="0"/>
    <x v="3"/>
  </r>
  <r>
    <s v="IN-AMD-106624"/>
    <x v="245"/>
    <x v="2"/>
    <x v="6"/>
    <n v="4"/>
    <n v="29029.11"/>
    <n v="0.05"/>
    <n v="110310.62"/>
    <n v="28392.080000000002"/>
    <x v="0"/>
    <x v="1"/>
    <x v="0"/>
    <x v="4"/>
  </r>
  <r>
    <s v="IN-AMD-106625"/>
    <x v="258"/>
    <x v="2"/>
    <x v="10"/>
    <n v="1"/>
    <n v="9510.86"/>
    <n v="0.15"/>
    <n v="8084.23"/>
    <n v="0"/>
    <x v="0"/>
    <x v="1"/>
    <x v="2"/>
    <x v="5"/>
  </r>
  <r>
    <s v="IN-AMD-106626"/>
    <x v="902"/>
    <x v="2"/>
    <x v="11"/>
    <n v="2"/>
    <n v="26441.41"/>
    <n v="0"/>
    <n v="52882.82"/>
    <n v="7328.04"/>
    <x v="1"/>
    <x v="2"/>
    <x v="0"/>
    <x v="9"/>
  </r>
  <r>
    <s v="IN-AMD-106627"/>
    <x v="226"/>
    <x v="3"/>
    <x v="5"/>
    <n v="4"/>
    <n v="7371.66"/>
    <n v="0.1"/>
    <n v="26537.98"/>
    <n v="3251.79"/>
    <x v="2"/>
    <x v="1"/>
    <x v="0"/>
    <x v="4"/>
  </r>
  <r>
    <s v="IN-AMD-106628"/>
    <x v="641"/>
    <x v="2"/>
    <x v="9"/>
    <n v="2"/>
    <n v="19449.400000000001"/>
    <n v="0"/>
    <n v="38898.800000000003"/>
    <n v="6678.98"/>
    <x v="1"/>
    <x v="1"/>
    <x v="0"/>
    <x v="8"/>
  </r>
  <r>
    <s v="IN-AMD-106629"/>
    <x v="536"/>
    <x v="2"/>
    <x v="9"/>
    <n v="4"/>
    <n v="15626.88"/>
    <n v="0.1"/>
    <n v="56256.77"/>
    <n v="0"/>
    <x v="0"/>
    <x v="1"/>
    <x v="2"/>
    <x v="4"/>
  </r>
  <r>
    <s v="IN-AMD-106630"/>
    <x v="960"/>
    <x v="2"/>
    <x v="6"/>
    <n v="1"/>
    <n v="19831.47"/>
    <n v="0.1"/>
    <n v="17848.32"/>
    <n v="4113.1499999999996"/>
    <x v="1"/>
    <x v="1"/>
    <x v="0"/>
    <x v="6"/>
  </r>
  <r>
    <s v="IN-AMD-106631"/>
    <x v="267"/>
    <x v="3"/>
    <x v="24"/>
    <n v="1"/>
    <n v="2263.58"/>
    <n v="0.15"/>
    <n v="1924.04"/>
    <n v="304.2"/>
    <x v="1"/>
    <x v="1"/>
    <x v="0"/>
    <x v="6"/>
  </r>
  <r>
    <s v="IN-AMD-106632"/>
    <x v="602"/>
    <x v="0"/>
    <x v="8"/>
    <n v="1"/>
    <n v="2960.73"/>
    <n v="0.2"/>
    <n v="2368.58"/>
    <n v="419.44"/>
    <x v="1"/>
    <x v="1"/>
    <x v="0"/>
    <x v="6"/>
  </r>
  <r>
    <s v="IN-AMD-106633"/>
    <x v="234"/>
    <x v="3"/>
    <x v="18"/>
    <n v="1"/>
    <n v="2324.79"/>
    <n v="0.2"/>
    <n v="1859.83"/>
    <n v="337.22"/>
    <x v="1"/>
    <x v="1"/>
    <x v="0"/>
    <x v="4"/>
  </r>
  <r>
    <s v="IN-AMD-106634"/>
    <x v="786"/>
    <x v="2"/>
    <x v="6"/>
    <n v="3"/>
    <n v="19901.75"/>
    <n v="0.15"/>
    <n v="50749.46"/>
    <n v="15690.99"/>
    <x v="4"/>
    <x v="1"/>
    <x v="0"/>
    <x v="5"/>
  </r>
  <r>
    <s v="IN-AMD-106635"/>
    <x v="368"/>
    <x v="2"/>
    <x v="9"/>
    <n v="2"/>
    <n v="19574.77"/>
    <n v="0.05"/>
    <n v="37192.06"/>
    <n v="6852.77"/>
    <x v="3"/>
    <x v="0"/>
    <x v="0"/>
    <x v="4"/>
  </r>
  <r>
    <s v="IN-AMD-106636"/>
    <x v="349"/>
    <x v="0"/>
    <x v="8"/>
    <n v="2"/>
    <n v="481.92"/>
    <n v="0"/>
    <n v="963.84"/>
    <n v="162.63"/>
    <x v="1"/>
    <x v="2"/>
    <x v="0"/>
    <x v="3"/>
  </r>
  <r>
    <s v="IN-AMD-106637"/>
    <x v="11"/>
    <x v="0"/>
    <x v="1"/>
    <n v="2"/>
    <n v="1758.93"/>
    <n v="0.2"/>
    <n v="2814.29"/>
    <n v="0"/>
    <x v="2"/>
    <x v="0"/>
    <x v="2"/>
    <x v="5"/>
  </r>
  <r>
    <s v="IN-AMD-106638"/>
    <x v="14"/>
    <x v="2"/>
    <x v="9"/>
    <n v="3"/>
    <n v="32762.28"/>
    <n v="0.1"/>
    <n v="88458.16"/>
    <n v="28604.25"/>
    <x v="4"/>
    <x v="0"/>
    <x v="0"/>
    <x v="5"/>
  </r>
  <r>
    <s v="IN-AMD-106639"/>
    <x v="354"/>
    <x v="2"/>
    <x v="11"/>
    <n v="2"/>
    <n v="13116.96"/>
    <n v="0.1"/>
    <n v="23610.53"/>
    <n v="6888.52"/>
    <x v="2"/>
    <x v="1"/>
    <x v="0"/>
    <x v="5"/>
  </r>
  <r>
    <s v="IN-AMD-106640"/>
    <x v="41"/>
    <x v="1"/>
    <x v="20"/>
    <n v="1"/>
    <n v="1306.06"/>
    <n v="0"/>
    <n v="1306.06"/>
    <n v="357.73"/>
    <x v="1"/>
    <x v="1"/>
    <x v="0"/>
    <x v="7"/>
  </r>
  <r>
    <s v="IN-AMD-106641"/>
    <x v="657"/>
    <x v="3"/>
    <x v="18"/>
    <n v="2"/>
    <n v="5298.32"/>
    <n v="0.1"/>
    <n v="9536.98"/>
    <n v="3160.91"/>
    <x v="1"/>
    <x v="1"/>
    <x v="0"/>
    <x v="5"/>
  </r>
  <r>
    <s v="IN-AMD-106642"/>
    <x v="918"/>
    <x v="2"/>
    <x v="10"/>
    <n v="2"/>
    <n v="4069.73"/>
    <n v="0.25"/>
    <n v="6104.6"/>
    <n v="1851.79"/>
    <x v="0"/>
    <x v="0"/>
    <x v="0"/>
    <x v="7"/>
  </r>
  <r>
    <s v="IN-AMD-106643"/>
    <x v="726"/>
    <x v="2"/>
    <x v="3"/>
    <n v="4"/>
    <n v="11162.83"/>
    <n v="0.05"/>
    <n v="42418.75"/>
    <n v="8372.98"/>
    <x v="1"/>
    <x v="1"/>
    <x v="0"/>
    <x v="4"/>
  </r>
  <r>
    <s v="IN-AMD-106644"/>
    <x v="677"/>
    <x v="4"/>
    <x v="14"/>
    <n v="3"/>
    <n v="304.24"/>
    <n v="0.15"/>
    <n v="775.81"/>
    <n v="102.92"/>
    <x v="1"/>
    <x v="1"/>
    <x v="0"/>
    <x v="9"/>
  </r>
  <r>
    <s v="IN-AMD-106645"/>
    <x v="152"/>
    <x v="3"/>
    <x v="24"/>
    <n v="1"/>
    <n v="3963.44"/>
    <n v="0"/>
    <n v="3963.44"/>
    <n v="563.48"/>
    <x v="1"/>
    <x v="1"/>
    <x v="0"/>
    <x v="6"/>
  </r>
  <r>
    <s v="IN-AMD-106646"/>
    <x v="218"/>
    <x v="0"/>
    <x v="0"/>
    <n v="1"/>
    <n v="2315.5"/>
    <n v="0.05"/>
    <n v="2199.7199999999998"/>
    <n v="456.78"/>
    <x v="1"/>
    <x v="1"/>
    <x v="0"/>
    <x v="2"/>
  </r>
  <r>
    <s v="IN-AMD-106647"/>
    <x v="928"/>
    <x v="3"/>
    <x v="16"/>
    <n v="1"/>
    <n v="6630.16"/>
    <n v="0"/>
    <n v="6630.16"/>
    <n v="1337.86"/>
    <x v="1"/>
    <x v="1"/>
    <x v="0"/>
    <x v="0"/>
  </r>
  <r>
    <s v="IN-AMD-106648"/>
    <x v="429"/>
    <x v="1"/>
    <x v="2"/>
    <n v="2"/>
    <n v="1295.26"/>
    <n v="0.1"/>
    <n v="2331.4699999999998"/>
    <n v="731.63"/>
    <x v="2"/>
    <x v="0"/>
    <x v="0"/>
    <x v="3"/>
  </r>
  <r>
    <s v="IN-AMD-106649"/>
    <x v="460"/>
    <x v="1"/>
    <x v="2"/>
    <n v="1"/>
    <n v="744.61"/>
    <n v="0.05"/>
    <n v="707.38"/>
    <n v="244.62"/>
    <x v="0"/>
    <x v="2"/>
    <x v="0"/>
    <x v="6"/>
  </r>
  <r>
    <s v="IN-AMD-106650"/>
    <x v="674"/>
    <x v="0"/>
    <x v="21"/>
    <n v="1"/>
    <n v="358.81"/>
    <n v="0"/>
    <n v="358.81"/>
    <n v="122.09"/>
    <x v="3"/>
    <x v="1"/>
    <x v="0"/>
    <x v="3"/>
  </r>
  <r>
    <s v="IN-AMD-106651"/>
    <x v="382"/>
    <x v="0"/>
    <x v="13"/>
    <n v="4"/>
    <n v="402.33"/>
    <n v="0.05"/>
    <n v="1528.85"/>
    <n v="414.63"/>
    <x v="2"/>
    <x v="1"/>
    <x v="0"/>
    <x v="8"/>
  </r>
  <r>
    <s v="IN-AMD-106652"/>
    <x v="404"/>
    <x v="2"/>
    <x v="10"/>
    <n v="2"/>
    <n v="14163.48"/>
    <n v="0"/>
    <n v="28326.959999999999"/>
    <n v="6033.96"/>
    <x v="1"/>
    <x v="0"/>
    <x v="0"/>
    <x v="6"/>
  </r>
  <r>
    <s v="IN-AMD-106653"/>
    <x v="169"/>
    <x v="4"/>
    <x v="17"/>
    <n v="4"/>
    <n v="1102.9100000000001"/>
    <n v="0.05"/>
    <n v="4191.0600000000004"/>
    <n v="860.07"/>
    <x v="3"/>
    <x v="1"/>
    <x v="1"/>
    <x v="7"/>
  </r>
  <r>
    <s v="IN-AMD-106654"/>
    <x v="350"/>
    <x v="3"/>
    <x v="23"/>
    <n v="3"/>
    <n v="3840.81"/>
    <n v="0.25"/>
    <n v="8641.82"/>
    <n v="1085.1500000000001"/>
    <x v="1"/>
    <x v="1"/>
    <x v="0"/>
    <x v="0"/>
  </r>
  <r>
    <s v="IN-AMD-106655"/>
    <x v="435"/>
    <x v="2"/>
    <x v="3"/>
    <n v="2"/>
    <n v="10240.84"/>
    <n v="0"/>
    <n v="20481.68"/>
    <n v="6552.78"/>
    <x v="0"/>
    <x v="0"/>
    <x v="0"/>
    <x v="9"/>
  </r>
  <r>
    <s v="IN-AMD-106656"/>
    <x v="182"/>
    <x v="4"/>
    <x v="22"/>
    <n v="4"/>
    <n v="476.79"/>
    <n v="0.1"/>
    <n v="1716.44"/>
    <n v="562.14"/>
    <x v="4"/>
    <x v="1"/>
    <x v="0"/>
    <x v="6"/>
  </r>
  <r>
    <s v="IN-AMD-106657"/>
    <x v="843"/>
    <x v="4"/>
    <x v="7"/>
    <n v="3"/>
    <n v="1021.92"/>
    <n v="0"/>
    <n v="3065.76"/>
    <n v="511.9"/>
    <x v="3"/>
    <x v="1"/>
    <x v="0"/>
    <x v="1"/>
  </r>
  <r>
    <s v="IN-AMD-106658"/>
    <x v="895"/>
    <x v="4"/>
    <x v="12"/>
    <n v="4"/>
    <n v="1015.95"/>
    <n v="0"/>
    <n v="4063.8"/>
    <n v="816.58"/>
    <x v="0"/>
    <x v="1"/>
    <x v="0"/>
    <x v="7"/>
  </r>
  <r>
    <s v="IN-AMD-106659"/>
    <x v="116"/>
    <x v="1"/>
    <x v="19"/>
    <n v="3"/>
    <n v="1280.8699999999999"/>
    <n v="0.05"/>
    <n v="3650.48"/>
    <n v="957.85"/>
    <x v="2"/>
    <x v="1"/>
    <x v="0"/>
    <x v="2"/>
  </r>
  <r>
    <s v="IN-AMD-106660"/>
    <x v="177"/>
    <x v="4"/>
    <x v="14"/>
    <n v="1"/>
    <n v="709.73"/>
    <n v="0.05"/>
    <n v="674.24"/>
    <n v="126.57"/>
    <x v="4"/>
    <x v="1"/>
    <x v="0"/>
    <x v="1"/>
  </r>
  <r>
    <s v="IN-AMD-106661"/>
    <x v="21"/>
    <x v="2"/>
    <x v="6"/>
    <n v="1"/>
    <n v="20930.95"/>
    <n v="0.15"/>
    <n v="17791.310000000001"/>
    <n v="3582.21"/>
    <x v="2"/>
    <x v="1"/>
    <x v="0"/>
    <x v="4"/>
  </r>
  <r>
    <s v="IN-AMD-106662"/>
    <x v="674"/>
    <x v="1"/>
    <x v="20"/>
    <n v="2"/>
    <n v="1354.33"/>
    <n v="0.05"/>
    <n v="2573.23"/>
    <n v="581.51"/>
    <x v="0"/>
    <x v="1"/>
    <x v="0"/>
    <x v="4"/>
  </r>
  <r>
    <s v="IN-AMD-106663"/>
    <x v="229"/>
    <x v="1"/>
    <x v="4"/>
    <n v="4"/>
    <n v="572"/>
    <n v="0"/>
    <n v="2288"/>
    <n v="465.79"/>
    <x v="1"/>
    <x v="2"/>
    <x v="1"/>
    <x v="0"/>
  </r>
  <r>
    <s v="IN-AMD-106664"/>
    <x v="656"/>
    <x v="2"/>
    <x v="9"/>
    <n v="4"/>
    <n v="21365.99"/>
    <n v="0"/>
    <n v="85463.96"/>
    <n v="12390.76"/>
    <x v="2"/>
    <x v="0"/>
    <x v="0"/>
    <x v="8"/>
  </r>
  <r>
    <s v="IN-AMD-106665"/>
    <x v="369"/>
    <x v="2"/>
    <x v="6"/>
    <n v="3"/>
    <n v="6087.77"/>
    <n v="0"/>
    <n v="18263.310000000001"/>
    <n v="5248.7"/>
    <x v="1"/>
    <x v="1"/>
    <x v="1"/>
    <x v="2"/>
  </r>
  <r>
    <s v="IN-AMD-106666"/>
    <x v="875"/>
    <x v="4"/>
    <x v="7"/>
    <n v="2"/>
    <n v="869.89"/>
    <n v="0.2"/>
    <n v="1391.82"/>
    <n v="218.12"/>
    <x v="0"/>
    <x v="0"/>
    <x v="0"/>
    <x v="7"/>
  </r>
  <r>
    <s v="IN-AMD-106667"/>
    <x v="958"/>
    <x v="2"/>
    <x v="9"/>
    <n v="1"/>
    <n v="20768.11"/>
    <n v="0"/>
    <n v="20768.11"/>
    <n v="0"/>
    <x v="1"/>
    <x v="1"/>
    <x v="2"/>
    <x v="0"/>
  </r>
  <r>
    <s v="IN-AMD-106668"/>
    <x v="408"/>
    <x v="1"/>
    <x v="2"/>
    <n v="4"/>
    <n v="517.74"/>
    <n v="0"/>
    <n v="2070.96"/>
    <n v="403.09"/>
    <x v="1"/>
    <x v="1"/>
    <x v="0"/>
    <x v="5"/>
  </r>
  <r>
    <s v="IN-AMD-106669"/>
    <x v="591"/>
    <x v="2"/>
    <x v="6"/>
    <n v="3"/>
    <n v="31930.46"/>
    <n v="0"/>
    <n v="95791.38"/>
    <n v="17128.330000000002"/>
    <x v="1"/>
    <x v="1"/>
    <x v="0"/>
    <x v="7"/>
  </r>
  <r>
    <s v="IN-AMD-106670"/>
    <x v="511"/>
    <x v="2"/>
    <x v="3"/>
    <n v="1"/>
    <n v="21718.17"/>
    <n v="0.1"/>
    <n v="19546.349999999999"/>
    <n v="5539.42"/>
    <x v="4"/>
    <x v="0"/>
    <x v="0"/>
    <x v="5"/>
  </r>
  <r>
    <s v="IN-AMD-106671"/>
    <x v="801"/>
    <x v="0"/>
    <x v="13"/>
    <n v="1"/>
    <n v="2116.23"/>
    <n v="0.05"/>
    <n v="2010.42"/>
    <n v="598.44000000000005"/>
    <x v="3"/>
    <x v="1"/>
    <x v="0"/>
    <x v="0"/>
  </r>
  <r>
    <s v="IN-AMD-106672"/>
    <x v="791"/>
    <x v="2"/>
    <x v="3"/>
    <n v="1"/>
    <n v="999.07"/>
    <n v="0"/>
    <n v="999.07"/>
    <n v="191.51"/>
    <x v="0"/>
    <x v="1"/>
    <x v="0"/>
    <x v="3"/>
  </r>
  <r>
    <s v="IN-AMD-106673"/>
    <x v="629"/>
    <x v="3"/>
    <x v="24"/>
    <n v="3"/>
    <n v="4180.78"/>
    <n v="0.15"/>
    <n v="10660.99"/>
    <n v="3490.67"/>
    <x v="2"/>
    <x v="1"/>
    <x v="0"/>
    <x v="5"/>
  </r>
  <r>
    <s v="IN-AMD-106674"/>
    <x v="279"/>
    <x v="3"/>
    <x v="24"/>
    <n v="3"/>
    <n v="7251.49"/>
    <n v="0.15"/>
    <n v="18491.3"/>
    <n v="5043.6400000000003"/>
    <x v="1"/>
    <x v="1"/>
    <x v="0"/>
    <x v="5"/>
  </r>
  <r>
    <s v="IN-AMD-106675"/>
    <x v="969"/>
    <x v="2"/>
    <x v="6"/>
    <n v="1"/>
    <n v="24940.82"/>
    <n v="0.05"/>
    <n v="23693.78"/>
    <n v="3543.12"/>
    <x v="2"/>
    <x v="1"/>
    <x v="0"/>
    <x v="7"/>
  </r>
  <r>
    <s v="IN-AMD-106676"/>
    <x v="795"/>
    <x v="2"/>
    <x v="10"/>
    <n v="3"/>
    <n v="13886.24"/>
    <n v="0.1"/>
    <n v="37492.85"/>
    <n v="5746.09"/>
    <x v="2"/>
    <x v="1"/>
    <x v="0"/>
    <x v="6"/>
  </r>
  <r>
    <s v="IN-AMD-106677"/>
    <x v="360"/>
    <x v="0"/>
    <x v="21"/>
    <n v="1"/>
    <n v="428.17"/>
    <n v="0"/>
    <n v="428.17"/>
    <n v="73.55"/>
    <x v="3"/>
    <x v="1"/>
    <x v="0"/>
    <x v="6"/>
  </r>
  <r>
    <s v="IN-AMD-106678"/>
    <x v="430"/>
    <x v="2"/>
    <x v="6"/>
    <n v="1"/>
    <n v="23720.95"/>
    <n v="0.1"/>
    <n v="21348.86"/>
    <n v="6403.77"/>
    <x v="4"/>
    <x v="1"/>
    <x v="1"/>
    <x v="4"/>
  </r>
  <r>
    <s v="IN-AMD-106679"/>
    <x v="624"/>
    <x v="1"/>
    <x v="19"/>
    <n v="1"/>
    <n v="462.27"/>
    <n v="0.2"/>
    <n v="369.82"/>
    <n v="123.96"/>
    <x v="3"/>
    <x v="1"/>
    <x v="0"/>
    <x v="5"/>
  </r>
  <r>
    <s v="IN-AMD-106680"/>
    <x v="895"/>
    <x v="0"/>
    <x v="1"/>
    <n v="3"/>
    <n v="1168.94"/>
    <n v="0"/>
    <n v="3506.82"/>
    <n v="1044.75"/>
    <x v="0"/>
    <x v="2"/>
    <x v="0"/>
    <x v="1"/>
  </r>
  <r>
    <s v="IN-AMD-106681"/>
    <x v="909"/>
    <x v="2"/>
    <x v="10"/>
    <n v="2"/>
    <n v="34836.01"/>
    <n v="0.15"/>
    <n v="59221.22"/>
    <n v="7442.33"/>
    <x v="1"/>
    <x v="1"/>
    <x v="0"/>
    <x v="6"/>
  </r>
  <r>
    <s v="IN-AMD-106682"/>
    <x v="580"/>
    <x v="0"/>
    <x v="1"/>
    <n v="2"/>
    <n v="1957.34"/>
    <n v="0.15"/>
    <n v="3327.48"/>
    <n v="512.82000000000005"/>
    <x v="0"/>
    <x v="1"/>
    <x v="0"/>
    <x v="6"/>
  </r>
  <r>
    <s v="IN-AMD-106683"/>
    <x v="151"/>
    <x v="2"/>
    <x v="9"/>
    <n v="3"/>
    <n v="28520.23"/>
    <n v="0.2"/>
    <n v="68448.55"/>
    <n v="16563.07"/>
    <x v="0"/>
    <x v="1"/>
    <x v="0"/>
    <x v="6"/>
  </r>
  <r>
    <s v="IN-AMD-106684"/>
    <x v="461"/>
    <x v="2"/>
    <x v="11"/>
    <n v="4"/>
    <n v="6351.33"/>
    <n v="0.1"/>
    <n v="22864.79"/>
    <n v="5777.49"/>
    <x v="1"/>
    <x v="1"/>
    <x v="0"/>
    <x v="5"/>
  </r>
  <r>
    <s v="IN-AMD-106685"/>
    <x v="353"/>
    <x v="2"/>
    <x v="9"/>
    <n v="3"/>
    <n v="16430.89"/>
    <n v="0"/>
    <n v="49292.67"/>
    <n v="15421.12"/>
    <x v="0"/>
    <x v="1"/>
    <x v="0"/>
    <x v="4"/>
  </r>
  <r>
    <s v="IN-AMD-106686"/>
    <x v="179"/>
    <x v="1"/>
    <x v="2"/>
    <n v="4"/>
    <n v="754.59"/>
    <n v="0.05"/>
    <n v="2867.44"/>
    <n v="582.39"/>
    <x v="3"/>
    <x v="1"/>
    <x v="0"/>
    <x v="5"/>
  </r>
  <r>
    <s v="IN-AMD-106687"/>
    <x v="45"/>
    <x v="4"/>
    <x v="17"/>
    <n v="1"/>
    <n v="496.8"/>
    <n v="0.1"/>
    <n v="447.12"/>
    <n v="142.22999999999999"/>
    <x v="0"/>
    <x v="2"/>
    <x v="0"/>
    <x v="7"/>
  </r>
  <r>
    <s v="IN-AMD-106688"/>
    <x v="55"/>
    <x v="1"/>
    <x v="15"/>
    <n v="4"/>
    <n v="295.52"/>
    <n v="0"/>
    <n v="1182.08"/>
    <n v="185.19"/>
    <x v="2"/>
    <x v="0"/>
    <x v="0"/>
    <x v="7"/>
  </r>
  <r>
    <s v="IN-AMD-106689"/>
    <x v="767"/>
    <x v="0"/>
    <x v="21"/>
    <n v="1"/>
    <n v="2729.82"/>
    <n v="0.05"/>
    <n v="2593.33"/>
    <n v="427.03"/>
    <x v="1"/>
    <x v="2"/>
    <x v="0"/>
    <x v="4"/>
  </r>
  <r>
    <s v="IN-AMD-106690"/>
    <x v="688"/>
    <x v="2"/>
    <x v="3"/>
    <n v="2"/>
    <n v="23986.26"/>
    <n v="0.15"/>
    <n v="40776.639999999999"/>
    <n v="7577.83"/>
    <x v="2"/>
    <x v="1"/>
    <x v="0"/>
    <x v="6"/>
  </r>
  <r>
    <s v="IN-AMD-106691"/>
    <x v="152"/>
    <x v="0"/>
    <x v="1"/>
    <n v="1"/>
    <n v="2563.9299999999998"/>
    <n v="0.1"/>
    <n v="2307.54"/>
    <n v="406.86"/>
    <x v="2"/>
    <x v="1"/>
    <x v="0"/>
    <x v="0"/>
  </r>
  <r>
    <s v="IN-AMD-106692"/>
    <x v="240"/>
    <x v="3"/>
    <x v="5"/>
    <n v="4"/>
    <n v="1754.25"/>
    <n v="0"/>
    <n v="7017"/>
    <n v="2106.0100000000002"/>
    <x v="1"/>
    <x v="1"/>
    <x v="0"/>
    <x v="4"/>
  </r>
  <r>
    <s v="IN-AMD-106693"/>
    <x v="972"/>
    <x v="4"/>
    <x v="22"/>
    <n v="2"/>
    <n v="995.76"/>
    <n v="0.05"/>
    <n v="1891.94"/>
    <n v="375.21"/>
    <x v="1"/>
    <x v="0"/>
    <x v="0"/>
    <x v="6"/>
  </r>
  <r>
    <s v="IN-AMD-106694"/>
    <x v="842"/>
    <x v="2"/>
    <x v="3"/>
    <n v="2"/>
    <n v="19667.669999999998"/>
    <n v="0.1"/>
    <n v="35401.81"/>
    <n v="5161.95"/>
    <x v="1"/>
    <x v="1"/>
    <x v="0"/>
    <x v="0"/>
  </r>
  <r>
    <s v="IN-AMD-106695"/>
    <x v="104"/>
    <x v="2"/>
    <x v="9"/>
    <n v="3"/>
    <n v="17552.91"/>
    <n v="0.15"/>
    <n v="44759.92"/>
    <n v="10700.73"/>
    <x v="3"/>
    <x v="1"/>
    <x v="0"/>
    <x v="8"/>
  </r>
  <r>
    <s v="IN-AMD-106696"/>
    <x v="622"/>
    <x v="3"/>
    <x v="5"/>
    <n v="4"/>
    <n v="1572.4"/>
    <n v="0"/>
    <n v="6289.6"/>
    <n v="937.83"/>
    <x v="0"/>
    <x v="1"/>
    <x v="0"/>
    <x v="7"/>
  </r>
  <r>
    <s v="IN-AMD-106697"/>
    <x v="661"/>
    <x v="1"/>
    <x v="15"/>
    <n v="4"/>
    <n v="346.82"/>
    <n v="0.05"/>
    <n v="1317.92"/>
    <n v="407.78"/>
    <x v="1"/>
    <x v="0"/>
    <x v="0"/>
    <x v="9"/>
  </r>
  <r>
    <s v="IN-AMD-106698"/>
    <x v="626"/>
    <x v="1"/>
    <x v="19"/>
    <n v="3"/>
    <n v="393.6"/>
    <n v="0.2"/>
    <n v="944.64"/>
    <n v="185.57"/>
    <x v="1"/>
    <x v="1"/>
    <x v="0"/>
    <x v="5"/>
  </r>
  <r>
    <s v="IN-AMD-106699"/>
    <x v="646"/>
    <x v="3"/>
    <x v="16"/>
    <n v="3"/>
    <n v="1379.95"/>
    <n v="0"/>
    <n v="4139.8500000000004"/>
    <n v="0"/>
    <x v="1"/>
    <x v="1"/>
    <x v="2"/>
    <x v="7"/>
  </r>
  <r>
    <s v="IN-AMD-106700"/>
    <x v="256"/>
    <x v="4"/>
    <x v="17"/>
    <n v="2"/>
    <n v="799.16"/>
    <n v="0.1"/>
    <n v="1438.49"/>
    <n v="465.03"/>
    <x v="0"/>
    <x v="0"/>
    <x v="0"/>
    <x v="0"/>
  </r>
  <r>
    <s v="IN-AMD-106701"/>
    <x v="922"/>
    <x v="0"/>
    <x v="21"/>
    <n v="3"/>
    <n v="2593.6"/>
    <n v="0"/>
    <n v="7780.8"/>
    <n v="1652.1"/>
    <x v="2"/>
    <x v="1"/>
    <x v="0"/>
    <x v="4"/>
  </r>
  <r>
    <s v="IN-AMD-106702"/>
    <x v="28"/>
    <x v="4"/>
    <x v="14"/>
    <n v="2"/>
    <n v="994.54"/>
    <n v="0.05"/>
    <n v="1889.63"/>
    <n v="268.61"/>
    <x v="3"/>
    <x v="1"/>
    <x v="0"/>
    <x v="4"/>
  </r>
  <r>
    <s v="IN-AMD-106703"/>
    <x v="884"/>
    <x v="4"/>
    <x v="7"/>
    <n v="4"/>
    <n v="1097.67"/>
    <n v="0.2"/>
    <n v="3512.54"/>
    <n v="1120.5999999999999"/>
    <x v="1"/>
    <x v="1"/>
    <x v="0"/>
    <x v="7"/>
  </r>
  <r>
    <s v="IN-AMD-106704"/>
    <x v="650"/>
    <x v="1"/>
    <x v="4"/>
    <n v="3"/>
    <n v="1405.7"/>
    <n v="0.05"/>
    <n v="4006.25"/>
    <n v="607.30999999999995"/>
    <x v="1"/>
    <x v="1"/>
    <x v="0"/>
    <x v="6"/>
  </r>
  <r>
    <s v="IN-AMD-106705"/>
    <x v="889"/>
    <x v="0"/>
    <x v="0"/>
    <n v="4"/>
    <n v="1946.04"/>
    <n v="0.1"/>
    <n v="7005.74"/>
    <n v="2052.06"/>
    <x v="1"/>
    <x v="1"/>
    <x v="0"/>
    <x v="6"/>
  </r>
  <r>
    <s v="IN-AMD-106706"/>
    <x v="854"/>
    <x v="2"/>
    <x v="11"/>
    <n v="2"/>
    <n v="23753.75"/>
    <n v="0"/>
    <n v="47507.5"/>
    <n v="10521.97"/>
    <x v="0"/>
    <x v="2"/>
    <x v="0"/>
    <x v="0"/>
  </r>
  <r>
    <s v="IN-AMD-106707"/>
    <x v="871"/>
    <x v="0"/>
    <x v="13"/>
    <n v="1"/>
    <n v="1387.35"/>
    <n v="0.05"/>
    <n v="1317.98"/>
    <n v="391.68"/>
    <x v="1"/>
    <x v="1"/>
    <x v="0"/>
    <x v="6"/>
  </r>
  <r>
    <s v="IN-AMD-106708"/>
    <x v="709"/>
    <x v="0"/>
    <x v="21"/>
    <n v="1"/>
    <n v="1105.55"/>
    <n v="0"/>
    <n v="1105.55"/>
    <n v="158.96"/>
    <x v="1"/>
    <x v="0"/>
    <x v="0"/>
    <x v="5"/>
  </r>
  <r>
    <s v="IN-AMD-106709"/>
    <x v="373"/>
    <x v="1"/>
    <x v="20"/>
    <n v="4"/>
    <n v="961.95"/>
    <n v="0.1"/>
    <n v="3463.02"/>
    <n v="1007.35"/>
    <x v="0"/>
    <x v="2"/>
    <x v="0"/>
    <x v="5"/>
  </r>
  <r>
    <s v="IN-AMD-106710"/>
    <x v="584"/>
    <x v="2"/>
    <x v="6"/>
    <n v="2"/>
    <n v="24966.81"/>
    <n v="0.05"/>
    <n v="47436.94"/>
    <n v="12326.9"/>
    <x v="0"/>
    <x v="1"/>
    <x v="0"/>
    <x v="7"/>
  </r>
  <r>
    <s v="IN-AMD-106711"/>
    <x v="341"/>
    <x v="2"/>
    <x v="10"/>
    <n v="2"/>
    <n v="25840.37"/>
    <n v="0"/>
    <n v="51680.74"/>
    <n v="8876.4"/>
    <x v="1"/>
    <x v="1"/>
    <x v="0"/>
    <x v="1"/>
  </r>
  <r>
    <s v="IN-AMD-106712"/>
    <x v="305"/>
    <x v="1"/>
    <x v="4"/>
    <n v="1"/>
    <n v="672.37"/>
    <n v="0.25"/>
    <n v="504.28"/>
    <n v="0"/>
    <x v="1"/>
    <x v="2"/>
    <x v="3"/>
    <x v="4"/>
  </r>
  <r>
    <s v="IN-AMD-106713"/>
    <x v="721"/>
    <x v="2"/>
    <x v="9"/>
    <n v="2"/>
    <n v="33911"/>
    <n v="0"/>
    <n v="67822"/>
    <n v="21538.41"/>
    <x v="2"/>
    <x v="1"/>
    <x v="0"/>
    <x v="5"/>
  </r>
  <r>
    <s v="IN-AMD-106714"/>
    <x v="710"/>
    <x v="0"/>
    <x v="0"/>
    <n v="2"/>
    <n v="2888.95"/>
    <n v="0.15"/>
    <n v="4911.21"/>
    <n v="1198.1300000000001"/>
    <x v="3"/>
    <x v="0"/>
    <x v="1"/>
    <x v="2"/>
  </r>
  <r>
    <s v="IN-AMD-106715"/>
    <x v="186"/>
    <x v="0"/>
    <x v="1"/>
    <n v="4"/>
    <n v="1844.28"/>
    <n v="0"/>
    <n v="7377.12"/>
    <n v="1111.7"/>
    <x v="1"/>
    <x v="0"/>
    <x v="0"/>
    <x v="2"/>
  </r>
  <r>
    <s v="IN-AMD-106716"/>
    <x v="917"/>
    <x v="3"/>
    <x v="24"/>
    <n v="1"/>
    <n v="5511.6"/>
    <n v="0.15"/>
    <n v="4684.8599999999997"/>
    <n v="0"/>
    <x v="1"/>
    <x v="1"/>
    <x v="3"/>
    <x v="9"/>
  </r>
  <r>
    <s v="IN-AMD-106717"/>
    <x v="658"/>
    <x v="2"/>
    <x v="6"/>
    <n v="2"/>
    <n v="25348.78"/>
    <n v="0.05"/>
    <n v="48162.68"/>
    <n v="7150.45"/>
    <x v="3"/>
    <x v="1"/>
    <x v="0"/>
    <x v="6"/>
  </r>
  <r>
    <s v="IN-AMD-106718"/>
    <x v="191"/>
    <x v="1"/>
    <x v="2"/>
    <n v="4"/>
    <n v="1060.3599999999999"/>
    <n v="0.15"/>
    <n v="3605.22"/>
    <n v="724.53"/>
    <x v="1"/>
    <x v="0"/>
    <x v="0"/>
    <x v="5"/>
  </r>
  <r>
    <s v="IN-AMD-106719"/>
    <x v="340"/>
    <x v="0"/>
    <x v="8"/>
    <n v="3"/>
    <n v="768.38"/>
    <n v="0.15"/>
    <n v="1959.37"/>
    <n v="0"/>
    <x v="3"/>
    <x v="1"/>
    <x v="2"/>
    <x v="5"/>
  </r>
  <r>
    <s v="IN-AMD-106720"/>
    <x v="460"/>
    <x v="4"/>
    <x v="7"/>
    <n v="1"/>
    <n v="659.65"/>
    <n v="0.1"/>
    <n v="593.67999999999995"/>
    <n v="125.36"/>
    <x v="0"/>
    <x v="1"/>
    <x v="0"/>
    <x v="3"/>
  </r>
  <r>
    <s v="IN-AMD-106721"/>
    <x v="108"/>
    <x v="0"/>
    <x v="13"/>
    <n v="4"/>
    <n v="2657.01"/>
    <n v="0.05"/>
    <n v="10096.64"/>
    <n v="3200.5"/>
    <x v="2"/>
    <x v="1"/>
    <x v="0"/>
    <x v="9"/>
  </r>
  <r>
    <s v="IN-AMD-106722"/>
    <x v="337"/>
    <x v="2"/>
    <x v="3"/>
    <n v="3"/>
    <n v="8352.74"/>
    <n v="0.1"/>
    <n v="22552.400000000001"/>
    <n v="6742.67"/>
    <x v="0"/>
    <x v="1"/>
    <x v="0"/>
    <x v="8"/>
  </r>
  <r>
    <s v="IN-AMD-106723"/>
    <x v="635"/>
    <x v="2"/>
    <x v="11"/>
    <n v="2"/>
    <n v="14748.21"/>
    <n v="0.15"/>
    <n v="25071.96"/>
    <n v="8255.5300000000007"/>
    <x v="1"/>
    <x v="1"/>
    <x v="0"/>
    <x v="5"/>
  </r>
  <r>
    <s v="IN-AMD-106724"/>
    <x v="881"/>
    <x v="2"/>
    <x v="6"/>
    <n v="2"/>
    <n v="15640.15"/>
    <n v="0.1"/>
    <n v="28152.27"/>
    <n v="6874.43"/>
    <x v="3"/>
    <x v="1"/>
    <x v="0"/>
    <x v="5"/>
  </r>
  <r>
    <s v="IN-AMD-106725"/>
    <x v="764"/>
    <x v="0"/>
    <x v="8"/>
    <n v="3"/>
    <n v="2214.88"/>
    <n v="0.05"/>
    <n v="6312.41"/>
    <n v="1709.03"/>
    <x v="2"/>
    <x v="1"/>
    <x v="0"/>
    <x v="4"/>
  </r>
  <r>
    <s v="IN-AMD-106726"/>
    <x v="560"/>
    <x v="2"/>
    <x v="11"/>
    <n v="4"/>
    <n v="21949.09"/>
    <n v="0"/>
    <n v="87796.36"/>
    <n v="23304.42"/>
    <x v="1"/>
    <x v="0"/>
    <x v="0"/>
    <x v="8"/>
  </r>
  <r>
    <s v="IN-AMD-106727"/>
    <x v="490"/>
    <x v="0"/>
    <x v="21"/>
    <n v="2"/>
    <n v="2928.48"/>
    <n v="0.2"/>
    <n v="4685.57"/>
    <n v="615.96"/>
    <x v="1"/>
    <x v="1"/>
    <x v="0"/>
    <x v="3"/>
  </r>
  <r>
    <s v="IN-AMD-106728"/>
    <x v="389"/>
    <x v="3"/>
    <x v="24"/>
    <n v="2"/>
    <n v="2739.77"/>
    <n v="0"/>
    <n v="5479.54"/>
    <n v="1421.51"/>
    <x v="0"/>
    <x v="1"/>
    <x v="0"/>
    <x v="7"/>
  </r>
  <r>
    <s v="IN-AMD-106729"/>
    <x v="441"/>
    <x v="2"/>
    <x v="3"/>
    <n v="4"/>
    <n v="16978.22"/>
    <n v="0"/>
    <n v="67912.88"/>
    <n v="0"/>
    <x v="0"/>
    <x v="1"/>
    <x v="3"/>
    <x v="2"/>
  </r>
  <r>
    <s v="IN-AMD-106730"/>
    <x v="235"/>
    <x v="2"/>
    <x v="6"/>
    <n v="4"/>
    <n v="25996.27"/>
    <n v="0"/>
    <n v="103985.08"/>
    <n v="0"/>
    <x v="3"/>
    <x v="1"/>
    <x v="2"/>
    <x v="0"/>
  </r>
  <r>
    <s v="IN-AMD-106731"/>
    <x v="858"/>
    <x v="1"/>
    <x v="20"/>
    <n v="3"/>
    <n v="205.05"/>
    <n v="0.15"/>
    <n v="522.88"/>
    <n v="81.89"/>
    <x v="1"/>
    <x v="1"/>
    <x v="1"/>
    <x v="4"/>
  </r>
  <r>
    <s v="IN-AMD-106732"/>
    <x v="327"/>
    <x v="4"/>
    <x v="14"/>
    <n v="2"/>
    <n v="668.02"/>
    <n v="0.1"/>
    <n v="1202.44"/>
    <n v="178.92"/>
    <x v="3"/>
    <x v="1"/>
    <x v="0"/>
    <x v="8"/>
  </r>
  <r>
    <s v="IN-AMD-106733"/>
    <x v="739"/>
    <x v="2"/>
    <x v="3"/>
    <n v="4"/>
    <n v="4799.09"/>
    <n v="0"/>
    <n v="19196.36"/>
    <n v="4542.96"/>
    <x v="1"/>
    <x v="1"/>
    <x v="0"/>
    <x v="0"/>
  </r>
  <r>
    <s v="IN-AMD-106734"/>
    <x v="348"/>
    <x v="2"/>
    <x v="10"/>
    <n v="1"/>
    <n v="10817.3"/>
    <n v="0.1"/>
    <n v="9735.57"/>
    <n v="1542.67"/>
    <x v="4"/>
    <x v="1"/>
    <x v="0"/>
    <x v="4"/>
  </r>
  <r>
    <s v="IN-AMD-106735"/>
    <x v="180"/>
    <x v="4"/>
    <x v="17"/>
    <n v="3"/>
    <n v="1108.32"/>
    <n v="0"/>
    <n v="3324.96"/>
    <n v="0"/>
    <x v="1"/>
    <x v="1"/>
    <x v="2"/>
    <x v="8"/>
  </r>
  <r>
    <s v="IN-AMD-106736"/>
    <x v="46"/>
    <x v="2"/>
    <x v="10"/>
    <n v="3"/>
    <n v="27511.1"/>
    <n v="0.05"/>
    <n v="78406.63"/>
    <n v="23342.799999999999"/>
    <x v="1"/>
    <x v="0"/>
    <x v="0"/>
    <x v="5"/>
  </r>
  <r>
    <s v="IN-AMD-106737"/>
    <x v="292"/>
    <x v="4"/>
    <x v="17"/>
    <n v="3"/>
    <n v="315.91000000000003"/>
    <n v="0.15"/>
    <n v="805.57"/>
    <n v="150.08000000000001"/>
    <x v="1"/>
    <x v="1"/>
    <x v="0"/>
    <x v="2"/>
  </r>
  <r>
    <s v="IN-AMD-106738"/>
    <x v="28"/>
    <x v="2"/>
    <x v="6"/>
    <n v="3"/>
    <n v="16700.310000000001"/>
    <n v="0"/>
    <n v="50100.93"/>
    <n v="13126.45"/>
    <x v="2"/>
    <x v="1"/>
    <x v="1"/>
    <x v="4"/>
  </r>
  <r>
    <s v="IN-AMD-106739"/>
    <x v="946"/>
    <x v="1"/>
    <x v="2"/>
    <n v="1"/>
    <n v="996.16"/>
    <n v="0"/>
    <n v="996.16"/>
    <n v="133.84"/>
    <x v="1"/>
    <x v="1"/>
    <x v="0"/>
    <x v="4"/>
  </r>
  <r>
    <s v="IN-AMD-106740"/>
    <x v="833"/>
    <x v="0"/>
    <x v="8"/>
    <n v="3"/>
    <n v="722.75"/>
    <n v="0"/>
    <n v="2168.25"/>
    <n v="712.67"/>
    <x v="0"/>
    <x v="0"/>
    <x v="0"/>
    <x v="0"/>
  </r>
  <r>
    <s v="IN-AMD-106741"/>
    <x v="773"/>
    <x v="4"/>
    <x v="12"/>
    <n v="3"/>
    <n v="961.14"/>
    <n v="0.05"/>
    <n v="2739.25"/>
    <n v="723.36"/>
    <x v="1"/>
    <x v="1"/>
    <x v="0"/>
    <x v="2"/>
  </r>
  <r>
    <s v="IN-AMD-106742"/>
    <x v="356"/>
    <x v="0"/>
    <x v="13"/>
    <n v="4"/>
    <n v="2303.85"/>
    <n v="0"/>
    <n v="9215.4"/>
    <n v="1858.58"/>
    <x v="2"/>
    <x v="2"/>
    <x v="0"/>
    <x v="0"/>
  </r>
  <r>
    <s v="IN-AMD-106743"/>
    <x v="923"/>
    <x v="3"/>
    <x v="24"/>
    <n v="2"/>
    <n v="4098.79"/>
    <n v="0.15"/>
    <n v="6967.94"/>
    <n v="1720.55"/>
    <x v="1"/>
    <x v="0"/>
    <x v="0"/>
    <x v="6"/>
  </r>
  <r>
    <s v="IN-AMD-106744"/>
    <x v="302"/>
    <x v="2"/>
    <x v="6"/>
    <n v="3"/>
    <n v="26328.28"/>
    <n v="0.15"/>
    <n v="67137.11"/>
    <n v="13455.59"/>
    <x v="2"/>
    <x v="1"/>
    <x v="0"/>
    <x v="1"/>
  </r>
  <r>
    <s v="IN-AMD-106745"/>
    <x v="959"/>
    <x v="2"/>
    <x v="6"/>
    <n v="4"/>
    <n v="26764.99"/>
    <n v="0"/>
    <n v="107059.96"/>
    <n v="14841.26"/>
    <x v="1"/>
    <x v="2"/>
    <x v="0"/>
    <x v="8"/>
  </r>
  <r>
    <s v="IN-AMD-106746"/>
    <x v="794"/>
    <x v="1"/>
    <x v="19"/>
    <n v="4"/>
    <n v="640.64"/>
    <n v="0"/>
    <n v="2562.56"/>
    <n v="462.05"/>
    <x v="1"/>
    <x v="1"/>
    <x v="0"/>
    <x v="6"/>
  </r>
  <r>
    <s v="IN-AMD-106747"/>
    <x v="310"/>
    <x v="0"/>
    <x v="13"/>
    <n v="2"/>
    <n v="837.66"/>
    <n v="0.1"/>
    <n v="1507.79"/>
    <n v="184.53"/>
    <x v="3"/>
    <x v="0"/>
    <x v="0"/>
    <x v="6"/>
  </r>
  <r>
    <s v="IN-AMD-106748"/>
    <x v="380"/>
    <x v="4"/>
    <x v="14"/>
    <n v="4"/>
    <n v="907.03"/>
    <n v="0.15"/>
    <n v="3083.9"/>
    <n v="918.02"/>
    <x v="1"/>
    <x v="1"/>
    <x v="0"/>
    <x v="5"/>
  </r>
  <r>
    <s v="IN-AMD-106749"/>
    <x v="615"/>
    <x v="0"/>
    <x v="0"/>
    <n v="4"/>
    <n v="906.18"/>
    <n v="0.25"/>
    <n v="2718.54"/>
    <n v="930.62"/>
    <x v="2"/>
    <x v="1"/>
    <x v="0"/>
    <x v="5"/>
  </r>
  <r>
    <s v="IN-AMD-106750"/>
    <x v="904"/>
    <x v="1"/>
    <x v="2"/>
    <n v="3"/>
    <n v="274.64"/>
    <n v="0.05"/>
    <n v="782.72"/>
    <n v="149.05000000000001"/>
    <x v="1"/>
    <x v="1"/>
    <x v="0"/>
    <x v="8"/>
  </r>
  <r>
    <s v="IN-AMD-106751"/>
    <x v="589"/>
    <x v="0"/>
    <x v="13"/>
    <n v="3"/>
    <n v="610.88"/>
    <n v="0.2"/>
    <n v="1466.11"/>
    <n v="417.75"/>
    <x v="3"/>
    <x v="1"/>
    <x v="0"/>
    <x v="4"/>
  </r>
  <r>
    <s v="IN-AMD-106752"/>
    <x v="122"/>
    <x v="4"/>
    <x v="7"/>
    <n v="4"/>
    <n v="1120.28"/>
    <n v="0"/>
    <n v="4481.12"/>
    <n v="1077.3599999999999"/>
    <x v="1"/>
    <x v="1"/>
    <x v="0"/>
    <x v="4"/>
  </r>
  <r>
    <s v="IN-AMD-106753"/>
    <x v="243"/>
    <x v="4"/>
    <x v="12"/>
    <n v="1"/>
    <n v="781.5"/>
    <n v="0"/>
    <n v="781.5"/>
    <n v="97.6"/>
    <x v="0"/>
    <x v="1"/>
    <x v="0"/>
    <x v="5"/>
  </r>
  <r>
    <s v="IN-AMD-106754"/>
    <x v="359"/>
    <x v="0"/>
    <x v="13"/>
    <n v="2"/>
    <n v="673.89"/>
    <n v="0.15"/>
    <n v="1145.6099999999999"/>
    <n v="394.25"/>
    <x v="1"/>
    <x v="2"/>
    <x v="0"/>
    <x v="9"/>
  </r>
  <r>
    <s v="IN-AMD-106755"/>
    <x v="138"/>
    <x v="1"/>
    <x v="4"/>
    <n v="4"/>
    <n v="647.61"/>
    <n v="0.05"/>
    <n v="2460.92"/>
    <n v="840.09"/>
    <x v="3"/>
    <x v="1"/>
    <x v="0"/>
    <x v="4"/>
  </r>
  <r>
    <s v="IN-AMD-106756"/>
    <x v="382"/>
    <x v="1"/>
    <x v="20"/>
    <n v="4"/>
    <n v="777.83"/>
    <n v="0"/>
    <n v="3111.32"/>
    <n v="1010.04"/>
    <x v="3"/>
    <x v="1"/>
    <x v="1"/>
    <x v="4"/>
  </r>
  <r>
    <s v="IN-AMD-106757"/>
    <x v="245"/>
    <x v="2"/>
    <x v="9"/>
    <n v="1"/>
    <n v="8730.56"/>
    <n v="0"/>
    <n v="8730.56"/>
    <n v="1680.11"/>
    <x v="0"/>
    <x v="1"/>
    <x v="0"/>
    <x v="3"/>
  </r>
  <r>
    <s v="IN-AMD-106758"/>
    <x v="86"/>
    <x v="3"/>
    <x v="23"/>
    <n v="2"/>
    <n v="1486.11"/>
    <n v="0"/>
    <n v="2972.22"/>
    <n v="448.22"/>
    <x v="1"/>
    <x v="1"/>
    <x v="0"/>
    <x v="7"/>
  </r>
  <r>
    <s v="IN-AMD-106759"/>
    <x v="349"/>
    <x v="2"/>
    <x v="6"/>
    <n v="4"/>
    <n v="25266.93"/>
    <n v="0.05"/>
    <n v="96014.33"/>
    <n v="18472.91"/>
    <x v="1"/>
    <x v="1"/>
    <x v="1"/>
    <x v="7"/>
  </r>
  <r>
    <s v="IN-AMD-106760"/>
    <x v="247"/>
    <x v="1"/>
    <x v="15"/>
    <n v="4"/>
    <n v="1259.96"/>
    <n v="0.15"/>
    <n v="4283.8599999999997"/>
    <n v="1240.17"/>
    <x v="2"/>
    <x v="1"/>
    <x v="0"/>
    <x v="5"/>
  </r>
  <r>
    <s v="IN-AMD-106761"/>
    <x v="335"/>
    <x v="2"/>
    <x v="3"/>
    <n v="3"/>
    <n v="14459.79"/>
    <n v="0.1"/>
    <n v="39041.43"/>
    <n v="8976.44"/>
    <x v="2"/>
    <x v="1"/>
    <x v="0"/>
    <x v="7"/>
  </r>
  <r>
    <s v="IN-AMD-106762"/>
    <x v="66"/>
    <x v="2"/>
    <x v="11"/>
    <n v="4"/>
    <n v="10799.63"/>
    <n v="0.25"/>
    <n v="32398.89"/>
    <n v="10720.74"/>
    <x v="0"/>
    <x v="1"/>
    <x v="0"/>
    <x v="6"/>
  </r>
  <r>
    <s v="IN-AMD-106763"/>
    <x v="441"/>
    <x v="0"/>
    <x v="0"/>
    <n v="1"/>
    <n v="1024.44"/>
    <n v="0.1"/>
    <n v="922"/>
    <n v="114.77"/>
    <x v="2"/>
    <x v="1"/>
    <x v="1"/>
    <x v="9"/>
  </r>
  <r>
    <s v="IN-AMD-106764"/>
    <x v="592"/>
    <x v="3"/>
    <x v="23"/>
    <n v="4"/>
    <n v="6735.15"/>
    <n v="0"/>
    <n v="26940.6"/>
    <n v="9190.8799999999992"/>
    <x v="2"/>
    <x v="0"/>
    <x v="0"/>
    <x v="7"/>
  </r>
  <r>
    <s v="IN-AMD-106765"/>
    <x v="718"/>
    <x v="1"/>
    <x v="15"/>
    <n v="2"/>
    <n v="832.18"/>
    <n v="0.25"/>
    <n v="1248.27"/>
    <n v="0"/>
    <x v="3"/>
    <x v="1"/>
    <x v="3"/>
    <x v="9"/>
  </r>
  <r>
    <s v="IN-AMD-106766"/>
    <x v="324"/>
    <x v="4"/>
    <x v="12"/>
    <n v="2"/>
    <n v="343.95"/>
    <n v="0.1"/>
    <n v="619.11"/>
    <n v="185.98"/>
    <x v="1"/>
    <x v="1"/>
    <x v="0"/>
    <x v="0"/>
  </r>
  <r>
    <s v="IN-AMD-106767"/>
    <x v="892"/>
    <x v="0"/>
    <x v="0"/>
    <n v="1"/>
    <n v="1523.11"/>
    <n v="0.05"/>
    <n v="1446.95"/>
    <n v="342.46"/>
    <x v="1"/>
    <x v="0"/>
    <x v="0"/>
    <x v="5"/>
  </r>
  <r>
    <s v="IN-AMD-106768"/>
    <x v="753"/>
    <x v="2"/>
    <x v="11"/>
    <n v="4"/>
    <n v="27061.040000000001"/>
    <n v="0"/>
    <n v="108244.16"/>
    <n v="21908.23"/>
    <x v="1"/>
    <x v="2"/>
    <x v="0"/>
    <x v="3"/>
  </r>
  <r>
    <s v="IN-AMD-106769"/>
    <x v="388"/>
    <x v="3"/>
    <x v="23"/>
    <n v="4"/>
    <n v="7733.01"/>
    <n v="0"/>
    <n v="30932.04"/>
    <n v="10510.15"/>
    <x v="2"/>
    <x v="0"/>
    <x v="0"/>
    <x v="5"/>
  </r>
  <r>
    <s v="IN-AMD-106770"/>
    <x v="275"/>
    <x v="3"/>
    <x v="16"/>
    <n v="4"/>
    <n v="1453.34"/>
    <n v="0.25"/>
    <n v="4360.0200000000004"/>
    <n v="1214.22"/>
    <x v="1"/>
    <x v="0"/>
    <x v="0"/>
    <x v="5"/>
  </r>
  <r>
    <s v="IN-AMD-106771"/>
    <x v="535"/>
    <x v="0"/>
    <x v="13"/>
    <n v="4"/>
    <n v="1304.6600000000001"/>
    <n v="0.05"/>
    <n v="4957.71"/>
    <n v="1466.55"/>
    <x v="3"/>
    <x v="1"/>
    <x v="1"/>
    <x v="4"/>
  </r>
  <r>
    <s v="IN-AMD-106772"/>
    <x v="839"/>
    <x v="0"/>
    <x v="13"/>
    <n v="4"/>
    <n v="1729.02"/>
    <n v="0.05"/>
    <n v="6570.28"/>
    <n v="0"/>
    <x v="1"/>
    <x v="2"/>
    <x v="2"/>
    <x v="6"/>
  </r>
  <r>
    <s v="IN-AMD-106773"/>
    <x v="86"/>
    <x v="0"/>
    <x v="0"/>
    <n v="2"/>
    <n v="2295.91"/>
    <n v="0.15"/>
    <n v="3903.05"/>
    <n v="1240.83"/>
    <x v="1"/>
    <x v="1"/>
    <x v="0"/>
    <x v="4"/>
  </r>
  <r>
    <s v="IN-AMD-106774"/>
    <x v="3"/>
    <x v="0"/>
    <x v="1"/>
    <n v="3"/>
    <n v="2529.6999999999998"/>
    <n v="0.25"/>
    <n v="5691.82"/>
    <n v="1339.48"/>
    <x v="2"/>
    <x v="1"/>
    <x v="0"/>
    <x v="7"/>
  </r>
  <r>
    <s v="IN-AMD-106775"/>
    <x v="416"/>
    <x v="1"/>
    <x v="20"/>
    <n v="2"/>
    <n v="939.67"/>
    <n v="0"/>
    <n v="1879.34"/>
    <n v="638.96"/>
    <x v="1"/>
    <x v="1"/>
    <x v="0"/>
    <x v="3"/>
  </r>
  <r>
    <s v="IN-AMD-106776"/>
    <x v="148"/>
    <x v="0"/>
    <x v="13"/>
    <n v="3"/>
    <n v="2444.34"/>
    <n v="0.25"/>
    <n v="5499.76"/>
    <n v="1033.26"/>
    <x v="1"/>
    <x v="1"/>
    <x v="0"/>
    <x v="7"/>
  </r>
  <r>
    <s v="IN-AMD-106777"/>
    <x v="943"/>
    <x v="1"/>
    <x v="19"/>
    <n v="2"/>
    <n v="807.2"/>
    <n v="0"/>
    <n v="1614.4"/>
    <n v="487.33"/>
    <x v="3"/>
    <x v="1"/>
    <x v="0"/>
    <x v="5"/>
  </r>
  <r>
    <s v="IN-AMD-106778"/>
    <x v="187"/>
    <x v="0"/>
    <x v="13"/>
    <n v="1"/>
    <n v="388.09"/>
    <n v="0.15"/>
    <n v="329.88"/>
    <n v="49.23"/>
    <x v="0"/>
    <x v="1"/>
    <x v="0"/>
    <x v="1"/>
  </r>
  <r>
    <s v="IN-AMD-106779"/>
    <x v="478"/>
    <x v="2"/>
    <x v="11"/>
    <n v="4"/>
    <n v="21739.3"/>
    <n v="0.25"/>
    <n v="65217.9"/>
    <n v="13351.69"/>
    <x v="1"/>
    <x v="1"/>
    <x v="0"/>
    <x v="5"/>
  </r>
  <r>
    <s v="IN-AMD-106780"/>
    <x v="770"/>
    <x v="1"/>
    <x v="15"/>
    <n v="3"/>
    <n v="359.25"/>
    <n v="0.1"/>
    <n v="969.98"/>
    <n v="215.49"/>
    <x v="1"/>
    <x v="1"/>
    <x v="0"/>
    <x v="6"/>
  </r>
  <r>
    <s v="IN-AMD-106781"/>
    <x v="168"/>
    <x v="3"/>
    <x v="16"/>
    <n v="2"/>
    <n v="3096.07"/>
    <n v="0.1"/>
    <n v="5572.93"/>
    <n v="1378.94"/>
    <x v="2"/>
    <x v="1"/>
    <x v="0"/>
    <x v="6"/>
  </r>
  <r>
    <s v="IN-AMD-106782"/>
    <x v="690"/>
    <x v="2"/>
    <x v="10"/>
    <n v="3"/>
    <n v="14140.66"/>
    <n v="0.1"/>
    <n v="38179.78"/>
    <n v="0"/>
    <x v="2"/>
    <x v="1"/>
    <x v="2"/>
    <x v="0"/>
  </r>
  <r>
    <s v="IN-AMD-106783"/>
    <x v="266"/>
    <x v="3"/>
    <x v="18"/>
    <n v="4"/>
    <n v="4504.43"/>
    <n v="0.05"/>
    <n v="17116.830000000002"/>
    <n v="3611.11"/>
    <x v="1"/>
    <x v="1"/>
    <x v="0"/>
    <x v="8"/>
  </r>
  <r>
    <s v="IN-AMD-106784"/>
    <x v="163"/>
    <x v="0"/>
    <x v="8"/>
    <n v="1"/>
    <n v="2397.9699999999998"/>
    <n v="0"/>
    <n v="2397.9699999999998"/>
    <n v="459.75"/>
    <x v="2"/>
    <x v="1"/>
    <x v="0"/>
    <x v="8"/>
  </r>
  <r>
    <s v="IN-AMD-106785"/>
    <x v="806"/>
    <x v="1"/>
    <x v="4"/>
    <n v="4"/>
    <n v="1487.54"/>
    <n v="0"/>
    <n v="5950.16"/>
    <n v="1346.18"/>
    <x v="0"/>
    <x v="2"/>
    <x v="0"/>
    <x v="8"/>
  </r>
  <r>
    <s v="IN-AMD-106786"/>
    <x v="789"/>
    <x v="0"/>
    <x v="21"/>
    <n v="2"/>
    <n v="2216.33"/>
    <n v="0.2"/>
    <n v="3546.13"/>
    <n v="1020.82"/>
    <x v="2"/>
    <x v="2"/>
    <x v="1"/>
    <x v="0"/>
  </r>
  <r>
    <s v="IN-AMD-106787"/>
    <x v="706"/>
    <x v="3"/>
    <x v="5"/>
    <n v="2"/>
    <n v="6302.5"/>
    <n v="0.1"/>
    <n v="11344.5"/>
    <n v="1756.1"/>
    <x v="4"/>
    <x v="1"/>
    <x v="0"/>
    <x v="5"/>
  </r>
  <r>
    <s v="IN-AMD-106788"/>
    <x v="106"/>
    <x v="2"/>
    <x v="6"/>
    <n v="3"/>
    <n v="7541.94"/>
    <n v="0.1"/>
    <n v="20363.240000000002"/>
    <n v="5640.2"/>
    <x v="1"/>
    <x v="0"/>
    <x v="0"/>
    <x v="3"/>
  </r>
  <r>
    <s v="IN-AMD-106789"/>
    <x v="142"/>
    <x v="0"/>
    <x v="13"/>
    <n v="1"/>
    <n v="2805.16"/>
    <n v="0.05"/>
    <n v="2664.9"/>
    <n v="538.6"/>
    <x v="2"/>
    <x v="1"/>
    <x v="0"/>
    <x v="7"/>
  </r>
  <r>
    <s v="IN-AMD-106790"/>
    <x v="439"/>
    <x v="4"/>
    <x v="12"/>
    <n v="1"/>
    <n v="304.54000000000002"/>
    <n v="0.15"/>
    <n v="258.86"/>
    <n v="49.31"/>
    <x v="3"/>
    <x v="0"/>
    <x v="0"/>
    <x v="0"/>
  </r>
  <r>
    <s v="IN-AMD-106791"/>
    <x v="735"/>
    <x v="1"/>
    <x v="15"/>
    <n v="2"/>
    <n v="986.34"/>
    <n v="0.05"/>
    <n v="1874.05"/>
    <n v="398.27"/>
    <x v="1"/>
    <x v="1"/>
    <x v="0"/>
    <x v="7"/>
  </r>
  <r>
    <s v="IN-AMD-106792"/>
    <x v="74"/>
    <x v="2"/>
    <x v="11"/>
    <n v="3"/>
    <n v="26885.43"/>
    <n v="0"/>
    <n v="80656.289999999994"/>
    <n v="0"/>
    <x v="2"/>
    <x v="0"/>
    <x v="2"/>
    <x v="9"/>
  </r>
  <r>
    <s v="IN-AMD-106793"/>
    <x v="330"/>
    <x v="2"/>
    <x v="9"/>
    <n v="4"/>
    <n v="8294.98"/>
    <n v="0.05"/>
    <n v="31520.92"/>
    <n v="4270.6400000000003"/>
    <x v="4"/>
    <x v="1"/>
    <x v="0"/>
    <x v="8"/>
  </r>
  <r>
    <s v="IN-AMD-106794"/>
    <x v="931"/>
    <x v="0"/>
    <x v="8"/>
    <n v="4"/>
    <n v="1988.38"/>
    <n v="0.2"/>
    <n v="6362.82"/>
    <n v="1604.23"/>
    <x v="1"/>
    <x v="1"/>
    <x v="0"/>
    <x v="5"/>
  </r>
  <r>
    <s v="IN-AMD-106795"/>
    <x v="403"/>
    <x v="3"/>
    <x v="5"/>
    <n v="2"/>
    <n v="1820.96"/>
    <n v="0.2"/>
    <n v="2913.54"/>
    <n v="842.05"/>
    <x v="1"/>
    <x v="1"/>
    <x v="0"/>
    <x v="9"/>
  </r>
  <r>
    <s v="IN-AMD-106796"/>
    <x v="548"/>
    <x v="1"/>
    <x v="15"/>
    <n v="2"/>
    <n v="1274.3699999999999"/>
    <n v="0.2"/>
    <n v="2038.99"/>
    <n v="537.4"/>
    <x v="1"/>
    <x v="1"/>
    <x v="0"/>
    <x v="5"/>
  </r>
  <r>
    <s v="IN-AMD-106797"/>
    <x v="492"/>
    <x v="3"/>
    <x v="5"/>
    <n v="4"/>
    <n v="7310.52"/>
    <n v="0.05"/>
    <n v="27779.98"/>
    <n v="6754.35"/>
    <x v="2"/>
    <x v="1"/>
    <x v="0"/>
    <x v="7"/>
  </r>
  <r>
    <s v="IN-AMD-106798"/>
    <x v="309"/>
    <x v="0"/>
    <x v="8"/>
    <n v="4"/>
    <n v="581.46"/>
    <n v="0.25"/>
    <n v="1744.38"/>
    <n v="458.94"/>
    <x v="3"/>
    <x v="1"/>
    <x v="0"/>
    <x v="4"/>
  </r>
  <r>
    <s v="IN-AMD-106799"/>
    <x v="147"/>
    <x v="1"/>
    <x v="4"/>
    <n v="4"/>
    <n v="777.29"/>
    <n v="0.05"/>
    <n v="2953.7"/>
    <n v="595.02"/>
    <x v="1"/>
    <x v="0"/>
    <x v="1"/>
    <x v="5"/>
  </r>
  <r>
    <s v="IN-AMD-106800"/>
    <x v="357"/>
    <x v="0"/>
    <x v="8"/>
    <n v="3"/>
    <n v="1869.31"/>
    <n v="0"/>
    <n v="5607.93"/>
    <n v="1220.8"/>
    <x v="1"/>
    <x v="0"/>
    <x v="0"/>
    <x v="5"/>
  </r>
  <r>
    <s v="IN-AMD-106801"/>
    <x v="450"/>
    <x v="2"/>
    <x v="9"/>
    <n v="1"/>
    <n v="13010.04"/>
    <n v="0.1"/>
    <n v="11709.04"/>
    <n v="2450"/>
    <x v="2"/>
    <x v="1"/>
    <x v="1"/>
    <x v="9"/>
  </r>
  <r>
    <s v="IN-AMD-106802"/>
    <x v="245"/>
    <x v="3"/>
    <x v="5"/>
    <n v="2"/>
    <n v="6433.79"/>
    <n v="0.2"/>
    <n v="10294.06"/>
    <n v="2608.52"/>
    <x v="1"/>
    <x v="1"/>
    <x v="0"/>
    <x v="6"/>
  </r>
  <r>
    <s v="IN-AMD-106803"/>
    <x v="231"/>
    <x v="4"/>
    <x v="17"/>
    <n v="2"/>
    <n v="317.82"/>
    <n v="0.15"/>
    <n v="540.29"/>
    <n v="174.77"/>
    <x v="0"/>
    <x v="1"/>
    <x v="0"/>
    <x v="6"/>
  </r>
  <r>
    <s v="IN-AMD-106804"/>
    <x v="914"/>
    <x v="1"/>
    <x v="20"/>
    <n v="3"/>
    <n v="1247.44"/>
    <n v="0.05"/>
    <n v="3555.2"/>
    <n v="813.17"/>
    <x v="1"/>
    <x v="1"/>
    <x v="0"/>
    <x v="0"/>
  </r>
  <r>
    <s v="IN-AMD-106805"/>
    <x v="261"/>
    <x v="3"/>
    <x v="23"/>
    <n v="4"/>
    <n v="1620.02"/>
    <n v="0"/>
    <n v="6480.08"/>
    <n v="1381.44"/>
    <x v="3"/>
    <x v="2"/>
    <x v="0"/>
    <x v="2"/>
  </r>
  <r>
    <s v="IN-AMD-106806"/>
    <x v="857"/>
    <x v="3"/>
    <x v="24"/>
    <n v="3"/>
    <n v="7785.93"/>
    <n v="0.1"/>
    <n v="21022.01"/>
    <n v="5798.89"/>
    <x v="0"/>
    <x v="1"/>
    <x v="0"/>
    <x v="2"/>
  </r>
  <r>
    <s v="IN-AMD-106807"/>
    <x v="601"/>
    <x v="4"/>
    <x v="14"/>
    <n v="4"/>
    <n v="1059.3800000000001"/>
    <n v="0.2"/>
    <n v="3390.02"/>
    <n v="561.30999999999995"/>
    <x v="1"/>
    <x v="0"/>
    <x v="0"/>
    <x v="8"/>
  </r>
  <r>
    <s v="IN-AMD-106808"/>
    <x v="226"/>
    <x v="0"/>
    <x v="0"/>
    <n v="2"/>
    <n v="2467.52"/>
    <n v="0"/>
    <n v="4935.04"/>
    <n v="1605.07"/>
    <x v="1"/>
    <x v="1"/>
    <x v="1"/>
    <x v="0"/>
  </r>
  <r>
    <s v="IN-AMD-106809"/>
    <x v="433"/>
    <x v="0"/>
    <x v="1"/>
    <n v="1"/>
    <n v="2814.77"/>
    <n v="0.15"/>
    <n v="2392.5500000000002"/>
    <n v="703.62"/>
    <x v="3"/>
    <x v="0"/>
    <x v="0"/>
    <x v="8"/>
  </r>
  <r>
    <s v="IN-AMD-106810"/>
    <x v="592"/>
    <x v="4"/>
    <x v="17"/>
    <n v="3"/>
    <n v="372.08"/>
    <n v="0"/>
    <n v="1116.24"/>
    <n v="223.76"/>
    <x v="3"/>
    <x v="1"/>
    <x v="1"/>
    <x v="2"/>
  </r>
  <r>
    <s v="IN-AMD-106811"/>
    <x v="407"/>
    <x v="1"/>
    <x v="20"/>
    <n v="4"/>
    <n v="1293.95"/>
    <n v="0.2"/>
    <n v="4140.6400000000003"/>
    <n v="695.3"/>
    <x v="1"/>
    <x v="1"/>
    <x v="0"/>
    <x v="6"/>
  </r>
  <r>
    <s v="IN-AMD-106812"/>
    <x v="478"/>
    <x v="0"/>
    <x v="21"/>
    <n v="2"/>
    <n v="2562.9899999999998"/>
    <n v="0.1"/>
    <n v="4613.38"/>
    <n v="1232.24"/>
    <x v="2"/>
    <x v="1"/>
    <x v="0"/>
    <x v="4"/>
  </r>
  <r>
    <s v="IN-AMD-106813"/>
    <x v="573"/>
    <x v="0"/>
    <x v="0"/>
    <n v="1"/>
    <n v="848.09"/>
    <n v="0"/>
    <n v="848.09"/>
    <n v="288.87"/>
    <x v="1"/>
    <x v="1"/>
    <x v="0"/>
    <x v="4"/>
  </r>
  <r>
    <s v="IN-AMD-106814"/>
    <x v="84"/>
    <x v="0"/>
    <x v="13"/>
    <n v="3"/>
    <n v="650.54999999999995"/>
    <n v="0"/>
    <n v="1951.65"/>
    <n v="626.77"/>
    <x v="0"/>
    <x v="1"/>
    <x v="0"/>
    <x v="8"/>
  </r>
  <r>
    <s v="IN-AMD-106815"/>
    <x v="861"/>
    <x v="2"/>
    <x v="10"/>
    <n v="3"/>
    <n v="6191.55"/>
    <n v="0.2"/>
    <n v="14859.72"/>
    <n v="2047.08"/>
    <x v="1"/>
    <x v="0"/>
    <x v="0"/>
    <x v="4"/>
  </r>
  <r>
    <s v="IN-AMD-106816"/>
    <x v="115"/>
    <x v="4"/>
    <x v="17"/>
    <n v="2"/>
    <n v="155.57"/>
    <n v="0.1"/>
    <n v="280.02999999999997"/>
    <n v="51.49"/>
    <x v="2"/>
    <x v="1"/>
    <x v="0"/>
    <x v="5"/>
  </r>
  <r>
    <s v="IN-AMD-106817"/>
    <x v="170"/>
    <x v="0"/>
    <x v="21"/>
    <n v="3"/>
    <n v="1036.78"/>
    <n v="0.05"/>
    <n v="2954.82"/>
    <n v="821.7"/>
    <x v="1"/>
    <x v="1"/>
    <x v="0"/>
    <x v="3"/>
  </r>
  <r>
    <s v="IN-AMD-106818"/>
    <x v="96"/>
    <x v="1"/>
    <x v="20"/>
    <n v="2"/>
    <n v="1114.57"/>
    <n v="0"/>
    <n v="2229.14"/>
    <n v="545.74"/>
    <x v="1"/>
    <x v="2"/>
    <x v="0"/>
    <x v="6"/>
  </r>
  <r>
    <s v="IN-AMD-106819"/>
    <x v="350"/>
    <x v="2"/>
    <x v="6"/>
    <n v="3"/>
    <n v="15857.7"/>
    <n v="0"/>
    <n v="47573.1"/>
    <n v="7838.78"/>
    <x v="1"/>
    <x v="1"/>
    <x v="0"/>
    <x v="9"/>
  </r>
  <r>
    <s v="IN-AMD-106820"/>
    <x v="810"/>
    <x v="0"/>
    <x v="1"/>
    <n v="1"/>
    <n v="2644.58"/>
    <n v="0.1"/>
    <n v="2380.12"/>
    <n v="759.72"/>
    <x v="1"/>
    <x v="1"/>
    <x v="0"/>
    <x v="0"/>
  </r>
  <r>
    <s v="IN-AMD-106821"/>
    <x v="550"/>
    <x v="2"/>
    <x v="6"/>
    <n v="1"/>
    <n v="5508.87"/>
    <n v="0.15"/>
    <n v="4682.54"/>
    <n v="1601.97"/>
    <x v="2"/>
    <x v="1"/>
    <x v="0"/>
    <x v="6"/>
  </r>
  <r>
    <s v="IN-AMD-106822"/>
    <x v="276"/>
    <x v="1"/>
    <x v="4"/>
    <n v="3"/>
    <n v="655.98"/>
    <n v="0.2"/>
    <n v="1574.35"/>
    <n v="329.38"/>
    <x v="1"/>
    <x v="1"/>
    <x v="0"/>
    <x v="5"/>
  </r>
  <r>
    <s v="IN-AMD-106823"/>
    <x v="5"/>
    <x v="3"/>
    <x v="18"/>
    <n v="2"/>
    <n v="5222.1499999999996"/>
    <n v="0.1"/>
    <n v="9399.8700000000008"/>
    <n v="2411.44"/>
    <x v="1"/>
    <x v="1"/>
    <x v="0"/>
    <x v="9"/>
  </r>
  <r>
    <s v="IN-AMD-106824"/>
    <x v="358"/>
    <x v="3"/>
    <x v="5"/>
    <n v="4"/>
    <n v="7510.63"/>
    <n v="0.05"/>
    <n v="28540.39"/>
    <n v="5749.52"/>
    <x v="1"/>
    <x v="1"/>
    <x v="0"/>
    <x v="9"/>
  </r>
  <r>
    <s v="IN-AMD-106825"/>
    <x v="706"/>
    <x v="2"/>
    <x v="3"/>
    <n v="3"/>
    <n v="4072.45"/>
    <n v="0.1"/>
    <n v="10995.62"/>
    <n v="0"/>
    <x v="2"/>
    <x v="1"/>
    <x v="2"/>
    <x v="4"/>
  </r>
  <r>
    <s v="IN-AMD-106826"/>
    <x v="221"/>
    <x v="2"/>
    <x v="6"/>
    <n v="4"/>
    <n v="14392.56"/>
    <n v="0.1"/>
    <n v="51813.22"/>
    <n v="0"/>
    <x v="1"/>
    <x v="1"/>
    <x v="3"/>
    <x v="8"/>
  </r>
  <r>
    <s v="IN-AMD-106827"/>
    <x v="261"/>
    <x v="2"/>
    <x v="11"/>
    <n v="2"/>
    <n v="33080.910000000003"/>
    <n v="0"/>
    <n v="66161.820000000007"/>
    <n v="14354.99"/>
    <x v="2"/>
    <x v="1"/>
    <x v="0"/>
    <x v="7"/>
  </r>
  <r>
    <s v="IN-AMD-106828"/>
    <x v="946"/>
    <x v="2"/>
    <x v="10"/>
    <n v="4"/>
    <n v="31867.75"/>
    <n v="0.2"/>
    <n v="101976.8"/>
    <n v="12881.81"/>
    <x v="4"/>
    <x v="1"/>
    <x v="1"/>
    <x v="1"/>
  </r>
  <r>
    <s v="IN-AMD-106829"/>
    <x v="352"/>
    <x v="3"/>
    <x v="16"/>
    <n v="3"/>
    <n v="2096.7600000000002"/>
    <n v="0.1"/>
    <n v="5661.25"/>
    <n v="1099.9000000000001"/>
    <x v="3"/>
    <x v="1"/>
    <x v="0"/>
    <x v="8"/>
  </r>
  <r>
    <s v="IN-AMD-106830"/>
    <x v="306"/>
    <x v="3"/>
    <x v="18"/>
    <n v="1"/>
    <n v="3899.95"/>
    <n v="0"/>
    <n v="3899.95"/>
    <n v="823.45"/>
    <x v="1"/>
    <x v="1"/>
    <x v="0"/>
    <x v="4"/>
  </r>
  <r>
    <s v="IN-AMD-106831"/>
    <x v="300"/>
    <x v="3"/>
    <x v="24"/>
    <n v="2"/>
    <n v="1779.3"/>
    <n v="0.25"/>
    <n v="2668.95"/>
    <n v="424.54"/>
    <x v="1"/>
    <x v="1"/>
    <x v="0"/>
    <x v="0"/>
  </r>
  <r>
    <s v="IN-AMD-106832"/>
    <x v="236"/>
    <x v="0"/>
    <x v="8"/>
    <n v="1"/>
    <n v="609.55999999999995"/>
    <n v="0.25"/>
    <n v="457.17"/>
    <n v="132.16"/>
    <x v="4"/>
    <x v="1"/>
    <x v="0"/>
    <x v="7"/>
  </r>
  <r>
    <s v="IN-AMD-106833"/>
    <x v="110"/>
    <x v="2"/>
    <x v="3"/>
    <n v="1"/>
    <n v="7984.54"/>
    <n v="0.2"/>
    <n v="6387.63"/>
    <n v="1026.54"/>
    <x v="1"/>
    <x v="1"/>
    <x v="0"/>
    <x v="6"/>
  </r>
  <r>
    <s v="IN-AMD-106834"/>
    <x v="182"/>
    <x v="2"/>
    <x v="6"/>
    <n v="1"/>
    <n v="3637.77"/>
    <n v="0.2"/>
    <n v="2910.22"/>
    <n v="929.56"/>
    <x v="1"/>
    <x v="1"/>
    <x v="0"/>
    <x v="8"/>
  </r>
  <r>
    <s v="IN-AMD-106835"/>
    <x v="558"/>
    <x v="2"/>
    <x v="10"/>
    <n v="3"/>
    <n v="23843.19"/>
    <n v="0"/>
    <n v="71529.570000000007"/>
    <n v="18574.37"/>
    <x v="1"/>
    <x v="0"/>
    <x v="0"/>
    <x v="3"/>
  </r>
  <r>
    <s v="IN-AMD-106836"/>
    <x v="863"/>
    <x v="1"/>
    <x v="19"/>
    <n v="2"/>
    <n v="486.24"/>
    <n v="0.25"/>
    <n v="729.36"/>
    <n v="220.42"/>
    <x v="1"/>
    <x v="0"/>
    <x v="0"/>
    <x v="2"/>
  </r>
  <r>
    <s v="IN-AMD-106837"/>
    <x v="160"/>
    <x v="3"/>
    <x v="5"/>
    <n v="4"/>
    <n v="2155.0700000000002"/>
    <n v="0.15"/>
    <n v="7327.24"/>
    <n v="2027.39"/>
    <x v="0"/>
    <x v="0"/>
    <x v="0"/>
    <x v="0"/>
  </r>
  <r>
    <s v="IN-AMD-106838"/>
    <x v="434"/>
    <x v="2"/>
    <x v="6"/>
    <n v="1"/>
    <n v="27440.03"/>
    <n v="0.1"/>
    <n v="24696.03"/>
    <n v="7296.45"/>
    <x v="1"/>
    <x v="0"/>
    <x v="0"/>
    <x v="5"/>
  </r>
  <r>
    <s v="IN-AMD-106839"/>
    <x v="458"/>
    <x v="2"/>
    <x v="3"/>
    <n v="4"/>
    <n v="27337.45"/>
    <n v="0.2"/>
    <n v="87479.84"/>
    <n v="18890.98"/>
    <x v="1"/>
    <x v="1"/>
    <x v="0"/>
    <x v="5"/>
  </r>
  <r>
    <s v="IN-AMD-106840"/>
    <x v="628"/>
    <x v="1"/>
    <x v="15"/>
    <n v="2"/>
    <n v="615.70000000000005"/>
    <n v="0.05"/>
    <n v="1169.83"/>
    <n v="300"/>
    <x v="1"/>
    <x v="1"/>
    <x v="0"/>
    <x v="8"/>
  </r>
  <r>
    <s v="IN-AMD-106841"/>
    <x v="106"/>
    <x v="3"/>
    <x v="5"/>
    <n v="2"/>
    <n v="7222.04"/>
    <n v="0.2"/>
    <n v="11555.26"/>
    <n v="2400.61"/>
    <x v="3"/>
    <x v="1"/>
    <x v="0"/>
    <x v="5"/>
  </r>
  <r>
    <s v="IN-AMD-106842"/>
    <x v="811"/>
    <x v="3"/>
    <x v="24"/>
    <n v="4"/>
    <n v="6778.7"/>
    <n v="0.1"/>
    <n v="24403.32"/>
    <n v="6969.31"/>
    <x v="2"/>
    <x v="1"/>
    <x v="0"/>
    <x v="8"/>
  </r>
  <r>
    <s v="IN-AMD-106843"/>
    <x v="222"/>
    <x v="0"/>
    <x v="8"/>
    <n v="4"/>
    <n v="1531.98"/>
    <n v="0.1"/>
    <n v="5515.13"/>
    <n v="1055.75"/>
    <x v="0"/>
    <x v="1"/>
    <x v="0"/>
    <x v="4"/>
  </r>
  <r>
    <s v="IN-AMD-106844"/>
    <x v="306"/>
    <x v="2"/>
    <x v="11"/>
    <n v="1"/>
    <n v="9249.14"/>
    <n v="0.1"/>
    <n v="8324.23"/>
    <n v="1639.92"/>
    <x v="0"/>
    <x v="1"/>
    <x v="1"/>
    <x v="5"/>
  </r>
  <r>
    <s v="IN-AMD-106845"/>
    <x v="740"/>
    <x v="4"/>
    <x v="14"/>
    <n v="4"/>
    <n v="829.65"/>
    <n v="0.15"/>
    <n v="2820.81"/>
    <n v="875.55"/>
    <x v="3"/>
    <x v="1"/>
    <x v="0"/>
    <x v="5"/>
  </r>
  <r>
    <s v="IN-AMD-106846"/>
    <x v="243"/>
    <x v="1"/>
    <x v="15"/>
    <n v="4"/>
    <n v="1202.23"/>
    <n v="0.05"/>
    <n v="4568.47"/>
    <n v="737.51"/>
    <x v="2"/>
    <x v="0"/>
    <x v="0"/>
    <x v="4"/>
  </r>
  <r>
    <s v="IN-AMD-106847"/>
    <x v="5"/>
    <x v="0"/>
    <x v="21"/>
    <n v="3"/>
    <n v="2912.86"/>
    <n v="0.25"/>
    <n v="6553.94"/>
    <n v="1387.94"/>
    <x v="1"/>
    <x v="0"/>
    <x v="0"/>
    <x v="0"/>
  </r>
  <r>
    <s v="IN-AMD-106848"/>
    <x v="226"/>
    <x v="1"/>
    <x v="19"/>
    <n v="1"/>
    <n v="960.2"/>
    <n v="0"/>
    <n v="960.2"/>
    <n v="241.83"/>
    <x v="1"/>
    <x v="1"/>
    <x v="0"/>
    <x v="6"/>
  </r>
  <r>
    <s v="IN-AMD-106849"/>
    <x v="898"/>
    <x v="1"/>
    <x v="20"/>
    <n v="1"/>
    <n v="568.72"/>
    <n v="0.2"/>
    <n v="454.98"/>
    <n v="68.569999999999993"/>
    <x v="0"/>
    <x v="1"/>
    <x v="1"/>
    <x v="5"/>
  </r>
  <r>
    <s v="IN-AMD-106850"/>
    <x v="691"/>
    <x v="2"/>
    <x v="6"/>
    <n v="2"/>
    <n v="25967.17"/>
    <n v="0.1"/>
    <n v="46740.91"/>
    <n v="12196.56"/>
    <x v="1"/>
    <x v="1"/>
    <x v="0"/>
    <x v="5"/>
  </r>
  <r>
    <s v="IN-AMD-106851"/>
    <x v="79"/>
    <x v="0"/>
    <x v="0"/>
    <n v="4"/>
    <n v="2529.5300000000002"/>
    <n v="0.2"/>
    <n v="8094.5"/>
    <n v="1667.27"/>
    <x v="0"/>
    <x v="1"/>
    <x v="0"/>
    <x v="8"/>
  </r>
  <r>
    <s v="IN-AMD-106852"/>
    <x v="877"/>
    <x v="2"/>
    <x v="9"/>
    <n v="3"/>
    <n v="3534.38"/>
    <n v="0.05"/>
    <n v="10072.98"/>
    <n v="1705.06"/>
    <x v="3"/>
    <x v="1"/>
    <x v="0"/>
    <x v="2"/>
  </r>
  <r>
    <s v="IN-AMD-106853"/>
    <x v="283"/>
    <x v="2"/>
    <x v="9"/>
    <n v="2"/>
    <n v="3035.78"/>
    <n v="0.15"/>
    <n v="5160.83"/>
    <n v="687.05"/>
    <x v="1"/>
    <x v="1"/>
    <x v="1"/>
    <x v="8"/>
  </r>
  <r>
    <s v="IN-AMD-106854"/>
    <x v="461"/>
    <x v="3"/>
    <x v="18"/>
    <n v="3"/>
    <n v="2567.6799999999998"/>
    <n v="0.1"/>
    <n v="6932.74"/>
    <n v="1730.11"/>
    <x v="1"/>
    <x v="1"/>
    <x v="0"/>
    <x v="6"/>
  </r>
  <r>
    <s v="IN-AMD-106855"/>
    <x v="232"/>
    <x v="2"/>
    <x v="3"/>
    <n v="1"/>
    <n v="15514.41"/>
    <n v="0.15"/>
    <n v="13187.25"/>
    <n v="4528.6899999999996"/>
    <x v="1"/>
    <x v="0"/>
    <x v="0"/>
    <x v="6"/>
  </r>
  <r>
    <s v="IN-AMD-106856"/>
    <x v="920"/>
    <x v="1"/>
    <x v="2"/>
    <n v="4"/>
    <n v="1071.22"/>
    <n v="0.05"/>
    <n v="4070.64"/>
    <n v="1212.4000000000001"/>
    <x v="3"/>
    <x v="1"/>
    <x v="0"/>
    <x v="6"/>
  </r>
  <r>
    <s v="IN-AMD-106857"/>
    <x v="189"/>
    <x v="4"/>
    <x v="14"/>
    <n v="3"/>
    <n v="466.93"/>
    <n v="0.2"/>
    <n v="1120.6300000000001"/>
    <n v="236.59"/>
    <x v="1"/>
    <x v="1"/>
    <x v="0"/>
    <x v="9"/>
  </r>
  <r>
    <s v="IN-AMD-106858"/>
    <x v="442"/>
    <x v="2"/>
    <x v="6"/>
    <n v="2"/>
    <n v="7472.69"/>
    <n v="0.2"/>
    <n v="11956.3"/>
    <n v="0"/>
    <x v="0"/>
    <x v="1"/>
    <x v="2"/>
    <x v="5"/>
  </r>
  <r>
    <s v="IN-AMD-106859"/>
    <x v="508"/>
    <x v="0"/>
    <x v="13"/>
    <n v="1"/>
    <n v="1324.07"/>
    <n v="0.05"/>
    <n v="1257.8699999999999"/>
    <n v="368.13"/>
    <x v="1"/>
    <x v="1"/>
    <x v="1"/>
    <x v="6"/>
  </r>
  <r>
    <s v="IN-AMD-106860"/>
    <x v="219"/>
    <x v="1"/>
    <x v="4"/>
    <n v="3"/>
    <n v="832.41"/>
    <n v="0.05"/>
    <n v="2372.37"/>
    <n v="755.97"/>
    <x v="2"/>
    <x v="0"/>
    <x v="0"/>
    <x v="4"/>
  </r>
  <r>
    <s v="IN-AMD-106861"/>
    <x v="746"/>
    <x v="1"/>
    <x v="20"/>
    <n v="3"/>
    <n v="365.95"/>
    <n v="0.1"/>
    <n v="988.06"/>
    <n v="197"/>
    <x v="0"/>
    <x v="1"/>
    <x v="0"/>
    <x v="8"/>
  </r>
  <r>
    <s v="IN-AMD-106862"/>
    <x v="264"/>
    <x v="1"/>
    <x v="2"/>
    <n v="2"/>
    <n v="561.74"/>
    <n v="0"/>
    <n v="1123.48"/>
    <n v="0"/>
    <x v="2"/>
    <x v="2"/>
    <x v="3"/>
    <x v="0"/>
  </r>
  <r>
    <s v="IN-AMD-106863"/>
    <x v="950"/>
    <x v="0"/>
    <x v="13"/>
    <n v="3"/>
    <n v="1914.56"/>
    <n v="0.05"/>
    <n v="5456.5"/>
    <n v="1431.91"/>
    <x v="1"/>
    <x v="1"/>
    <x v="1"/>
    <x v="7"/>
  </r>
  <r>
    <s v="IN-AMD-106864"/>
    <x v="252"/>
    <x v="0"/>
    <x v="13"/>
    <n v="1"/>
    <n v="2668.2"/>
    <n v="0.2"/>
    <n v="2134.56"/>
    <n v="301.16000000000003"/>
    <x v="2"/>
    <x v="1"/>
    <x v="0"/>
    <x v="3"/>
  </r>
  <r>
    <s v="IN-AMD-106865"/>
    <x v="103"/>
    <x v="3"/>
    <x v="18"/>
    <n v="3"/>
    <n v="6299.94"/>
    <n v="0.05"/>
    <n v="17954.830000000002"/>
    <n v="0"/>
    <x v="4"/>
    <x v="0"/>
    <x v="2"/>
    <x v="4"/>
  </r>
  <r>
    <s v="IN-AMD-106866"/>
    <x v="633"/>
    <x v="4"/>
    <x v="12"/>
    <n v="4"/>
    <n v="263.87"/>
    <n v="0.15"/>
    <n v="897.16"/>
    <n v="108.57"/>
    <x v="2"/>
    <x v="0"/>
    <x v="0"/>
    <x v="5"/>
  </r>
  <r>
    <s v="IN-AMD-106867"/>
    <x v="857"/>
    <x v="0"/>
    <x v="8"/>
    <n v="4"/>
    <n v="2252.88"/>
    <n v="0.1"/>
    <n v="8110.37"/>
    <n v="1459.91"/>
    <x v="2"/>
    <x v="1"/>
    <x v="0"/>
    <x v="0"/>
  </r>
  <r>
    <s v="IN-AMD-106868"/>
    <x v="425"/>
    <x v="4"/>
    <x v="14"/>
    <n v="2"/>
    <n v="825.58"/>
    <n v="0"/>
    <n v="1651.16"/>
    <n v="487.44"/>
    <x v="3"/>
    <x v="1"/>
    <x v="0"/>
    <x v="4"/>
  </r>
  <r>
    <s v="IN-AMD-106869"/>
    <x v="758"/>
    <x v="2"/>
    <x v="11"/>
    <n v="4"/>
    <n v="26391.87"/>
    <n v="0.1"/>
    <n v="95010.73"/>
    <n v="0"/>
    <x v="1"/>
    <x v="0"/>
    <x v="3"/>
    <x v="3"/>
  </r>
  <r>
    <s v="IN-AMD-106870"/>
    <x v="805"/>
    <x v="4"/>
    <x v="7"/>
    <n v="4"/>
    <n v="593.57000000000005"/>
    <n v="0.2"/>
    <n v="1899.42"/>
    <n v="642.14"/>
    <x v="1"/>
    <x v="1"/>
    <x v="0"/>
    <x v="2"/>
  </r>
  <r>
    <s v="IN-AMD-106871"/>
    <x v="939"/>
    <x v="3"/>
    <x v="23"/>
    <n v="3"/>
    <n v="1826.22"/>
    <n v="0.1"/>
    <n v="4930.79"/>
    <n v="0"/>
    <x v="2"/>
    <x v="0"/>
    <x v="3"/>
    <x v="8"/>
  </r>
  <r>
    <s v="IN-AMD-106872"/>
    <x v="105"/>
    <x v="0"/>
    <x v="13"/>
    <n v="1"/>
    <n v="2974.09"/>
    <n v="0.1"/>
    <n v="2676.68"/>
    <n v="451.28"/>
    <x v="1"/>
    <x v="1"/>
    <x v="0"/>
    <x v="0"/>
  </r>
  <r>
    <s v="IN-AMD-106873"/>
    <x v="456"/>
    <x v="3"/>
    <x v="5"/>
    <n v="1"/>
    <n v="1945.09"/>
    <n v="0.15"/>
    <n v="1653.33"/>
    <n v="397.47"/>
    <x v="1"/>
    <x v="1"/>
    <x v="0"/>
    <x v="2"/>
  </r>
  <r>
    <s v="IN-AMD-106874"/>
    <x v="505"/>
    <x v="2"/>
    <x v="3"/>
    <n v="3"/>
    <n v="9816.64"/>
    <n v="0"/>
    <n v="29449.919999999998"/>
    <n v="7509"/>
    <x v="1"/>
    <x v="0"/>
    <x v="0"/>
    <x v="0"/>
  </r>
  <r>
    <s v="IN-AMD-106875"/>
    <x v="957"/>
    <x v="2"/>
    <x v="11"/>
    <n v="4"/>
    <n v="5641.78"/>
    <n v="0"/>
    <n v="22567.119999999999"/>
    <n v="3369.86"/>
    <x v="0"/>
    <x v="0"/>
    <x v="0"/>
    <x v="4"/>
  </r>
  <r>
    <s v="IN-AMD-106876"/>
    <x v="881"/>
    <x v="2"/>
    <x v="3"/>
    <n v="3"/>
    <n v="6289.21"/>
    <n v="0"/>
    <n v="18867.63"/>
    <n v="4153.74"/>
    <x v="1"/>
    <x v="0"/>
    <x v="0"/>
    <x v="7"/>
  </r>
  <r>
    <s v="IN-AMD-106877"/>
    <x v="811"/>
    <x v="2"/>
    <x v="10"/>
    <n v="4"/>
    <n v="30449.17"/>
    <n v="0"/>
    <n v="121796.68"/>
    <n v="23168.83"/>
    <x v="3"/>
    <x v="0"/>
    <x v="0"/>
    <x v="4"/>
  </r>
  <r>
    <s v="IN-AMD-106878"/>
    <x v="61"/>
    <x v="0"/>
    <x v="1"/>
    <n v="4"/>
    <n v="2369.91"/>
    <n v="0.15"/>
    <n v="8057.69"/>
    <n v="2362.14"/>
    <x v="1"/>
    <x v="1"/>
    <x v="1"/>
    <x v="0"/>
  </r>
  <r>
    <s v="IN-AMD-106879"/>
    <x v="187"/>
    <x v="1"/>
    <x v="20"/>
    <n v="4"/>
    <n v="414.68"/>
    <n v="0.05"/>
    <n v="1575.78"/>
    <n v="217.97"/>
    <x v="1"/>
    <x v="1"/>
    <x v="0"/>
    <x v="5"/>
  </r>
  <r>
    <s v="IN-AMD-106880"/>
    <x v="194"/>
    <x v="3"/>
    <x v="23"/>
    <n v="1"/>
    <n v="7003.94"/>
    <n v="0"/>
    <n v="7003.94"/>
    <n v="1284.82"/>
    <x v="2"/>
    <x v="1"/>
    <x v="0"/>
    <x v="6"/>
  </r>
  <r>
    <s v="IN-AMD-106881"/>
    <x v="367"/>
    <x v="2"/>
    <x v="10"/>
    <n v="2"/>
    <n v="30398.58"/>
    <n v="0.1"/>
    <n v="54717.440000000002"/>
    <n v="7870.94"/>
    <x v="0"/>
    <x v="1"/>
    <x v="0"/>
    <x v="5"/>
  </r>
  <r>
    <s v="IN-AMD-106882"/>
    <x v="891"/>
    <x v="1"/>
    <x v="15"/>
    <n v="1"/>
    <n v="785.55"/>
    <n v="0.15"/>
    <n v="667.72"/>
    <n v="151.24"/>
    <x v="2"/>
    <x v="1"/>
    <x v="0"/>
    <x v="1"/>
  </r>
  <r>
    <s v="IN-AMD-106883"/>
    <x v="362"/>
    <x v="3"/>
    <x v="16"/>
    <n v="4"/>
    <n v="1456.96"/>
    <n v="0"/>
    <n v="5827.84"/>
    <n v="952.51"/>
    <x v="1"/>
    <x v="0"/>
    <x v="0"/>
    <x v="0"/>
  </r>
  <r>
    <s v="IN-AMD-106884"/>
    <x v="656"/>
    <x v="4"/>
    <x v="22"/>
    <n v="3"/>
    <n v="916.14"/>
    <n v="0.05"/>
    <n v="2611"/>
    <n v="376.36"/>
    <x v="3"/>
    <x v="1"/>
    <x v="0"/>
    <x v="7"/>
  </r>
  <r>
    <s v="IN-AMD-106885"/>
    <x v="895"/>
    <x v="3"/>
    <x v="18"/>
    <n v="3"/>
    <n v="2874.71"/>
    <n v="0"/>
    <n v="8624.1299999999992"/>
    <n v="2340.9299999999998"/>
    <x v="2"/>
    <x v="0"/>
    <x v="0"/>
    <x v="4"/>
  </r>
  <r>
    <s v="IN-AMD-106886"/>
    <x v="547"/>
    <x v="2"/>
    <x v="3"/>
    <n v="4"/>
    <n v="4174.59"/>
    <n v="0.1"/>
    <n v="15028.52"/>
    <n v="4724.62"/>
    <x v="0"/>
    <x v="1"/>
    <x v="0"/>
    <x v="5"/>
  </r>
  <r>
    <s v="IN-AMD-106887"/>
    <x v="614"/>
    <x v="0"/>
    <x v="8"/>
    <n v="2"/>
    <n v="1103.2"/>
    <n v="0"/>
    <n v="2206.4"/>
    <n v="367.02"/>
    <x v="3"/>
    <x v="1"/>
    <x v="0"/>
    <x v="0"/>
  </r>
  <r>
    <s v="IN-AMD-106888"/>
    <x v="663"/>
    <x v="3"/>
    <x v="5"/>
    <n v="1"/>
    <n v="1604.98"/>
    <n v="0.15"/>
    <n v="1364.23"/>
    <n v="202.04"/>
    <x v="2"/>
    <x v="1"/>
    <x v="0"/>
    <x v="7"/>
  </r>
  <r>
    <s v="IN-AMD-106889"/>
    <x v="752"/>
    <x v="2"/>
    <x v="3"/>
    <n v="1"/>
    <n v="16655.87"/>
    <n v="0"/>
    <n v="16655.87"/>
    <n v="4528.3900000000003"/>
    <x v="2"/>
    <x v="1"/>
    <x v="1"/>
    <x v="5"/>
  </r>
  <r>
    <s v="IN-AMD-106890"/>
    <x v="81"/>
    <x v="2"/>
    <x v="6"/>
    <n v="4"/>
    <n v="25365.43"/>
    <n v="0"/>
    <n v="101461.72"/>
    <n v="13185.25"/>
    <x v="2"/>
    <x v="1"/>
    <x v="0"/>
    <x v="7"/>
  </r>
  <r>
    <s v="IN-AMD-106891"/>
    <x v="338"/>
    <x v="2"/>
    <x v="9"/>
    <n v="4"/>
    <n v="6581.97"/>
    <n v="0.2"/>
    <n v="21062.3"/>
    <n v="3682.05"/>
    <x v="4"/>
    <x v="1"/>
    <x v="0"/>
    <x v="5"/>
  </r>
  <r>
    <s v="IN-AMD-106892"/>
    <x v="288"/>
    <x v="2"/>
    <x v="9"/>
    <n v="2"/>
    <n v="5251.76"/>
    <n v="0.05"/>
    <n v="9978.34"/>
    <n v="1897.3"/>
    <x v="0"/>
    <x v="1"/>
    <x v="0"/>
    <x v="6"/>
  </r>
  <r>
    <s v="IN-AMD-106893"/>
    <x v="713"/>
    <x v="0"/>
    <x v="8"/>
    <n v="1"/>
    <n v="884.55"/>
    <n v="0.1"/>
    <n v="796.1"/>
    <n v="263.91000000000003"/>
    <x v="1"/>
    <x v="1"/>
    <x v="0"/>
    <x v="6"/>
  </r>
  <r>
    <s v="IN-AMD-106894"/>
    <x v="209"/>
    <x v="0"/>
    <x v="21"/>
    <n v="2"/>
    <n v="2330.2199999999998"/>
    <n v="0"/>
    <n v="4660.4399999999996"/>
    <n v="935.57"/>
    <x v="1"/>
    <x v="0"/>
    <x v="0"/>
    <x v="9"/>
  </r>
  <r>
    <s v="IN-AMD-106895"/>
    <x v="503"/>
    <x v="2"/>
    <x v="11"/>
    <n v="1"/>
    <n v="17192.919999999998"/>
    <n v="0.05"/>
    <n v="16333.27"/>
    <n v="3960.57"/>
    <x v="3"/>
    <x v="1"/>
    <x v="0"/>
    <x v="3"/>
  </r>
  <r>
    <s v="IN-AMD-106896"/>
    <x v="302"/>
    <x v="3"/>
    <x v="23"/>
    <n v="2"/>
    <n v="5441.92"/>
    <n v="0"/>
    <n v="10883.84"/>
    <n v="3241.1"/>
    <x v="1"/>
    <x v="2"/>
    <x v="0"/>
    <x v="5"/>
  </r>
  <r>
    <s v="IN-AMD-106897"/>
    <x v="419"/>
    <x v="3"/>
    <x v="5"/>
    <n v="2"/>
    <n v="2976.82"/>
    <n v="0.15"/>
    <n v="5060.59"/>
    <n v="1591.04"/>
    <x v="2"/>
    <x v="1"/>
    <x v="0"/>
    <x v="0"/>
  </r>
  <r>
    <s v="IN-AMD-106898"/>
    <x v="783"/>
    <x v="2"/>
    <x v="3"/>
    <n v="2"/>
    <n v="19313.02"/>
    <n v="0.15"/>
    <n v="32832.129999999997"/>
    <n v="4661.47"/>
    <x v="3"/>
    <x v="2"/>
    <x v="0"/>
    <x v="9"/>
  </r>
  <r>
    <s v="IN-AMD-106899"/>
    <x v="806"/>
    <x v="2"/>
    <x v="3"/>
    <n v="3"/>
    <n v="22941.86"/>
    <n v="0.1"/>
    <n v="61943.02"/>
    <n v="18177.77"/>
    <x v="1"/>
    <x v="0"/>
    <x v="0"/>
    <x v="6"/>
  </r>
  <r>
    <s v="IN-AMD-106900"/>
    <x v="522"/>
    <x v="2"/>
    <x v="6"/>
    <n v="3"/>
    <n v="10218.9"/>
    <n v="0.15"/>
    <n v="26058.19"/>
    <n v="7644.36"/>
    <x v="0"/>
    <x v="1"/>
    <x v="1"/>
    <x v="4"/>
  </r>
  <r>
    <s v="IN-AMD-106901"/>
    <x v="501"/>
    <x v="0"/>
    <x v="13"/>
    <n v="3"/>
    <n v="1374.3"/>
    <n v="0"/>
    <n v="4122.8999999999996"/>
    <n v="1327.61"/>
    <x v="1"/>
    <x v="1"/>
    <x v="0"/>
    <x v="5"/>
  </r>
  <r>
    <s v="IN-AMD-106902"/>
    <x v="361"/>
    <x v="2"/>
    <x v="6"/>
    <n v="1"/>
    <n v="28206.53"/>
    <n v="0.05"/>
    <n v="26796.2"/>
    <n v="7934.12"/>
    <x v="2"/>
    <x v="1"/>
    <x v="0"/>
    <x v="7"/>
  </r>
  <r>
    <s v="IN-AMD-106903"/>
    <x v="783"/>
    <x v="0"/>
    <x v="21"/>
    <n v="2"/>
    <n v="817.82"/>
    <n v="0"/>
    <n v="1635.64"/>
    <n v="244.93"/>
    <x v="3"/>
    <x v="0"/>
    <x v="0"/>
    <x v="4"/>
  </r>
  <r>
    <s v="IN-AMD-106904"/>
    <x v="76"/>
    <x v="3"/>
    <x v="23"/>
    <n v="4"/>
    <n v="2496.5300000000002"/>
    <n v="0"/>
    <n v="9986.1200000000008"/>
    <n v="1889.11"/>
    <x v="1"/>
    <x v="1"/>
    <x v="0"/>
    <x v="5"/>
  </r>
  <r>
    <s v="IN-AMD-106905"/>
    <x v="684"/>
    <x v="0"/>
    <x v="0"/>
    <n v="4"/>
    <n v="433.87"/>
    <n v="0.05"/>
    <n v="1648.71"/>
    <n v="358.39"/>
    <x v="4"/>
    <x v="1"/>
    <x v="0"/>
    <x v="5"/>
  </r>
  <r>
    <s v="IN-AMD-106906"/>
    <x v="422"/>
    <x v="2"/>
    <x v="10"/>
    <n v="1"/>
    <n v="4016.31"/>
    <n v="0.15"/>
    <n v="3413.86"/>
    <n v="498.58"/>
    <x v="1"/>
    <x v="1"/>
    <x v="0"/>
    <x v="3"/>
  </r>
  <r>
    <s v="IN-AMD-106907"/>
    <x v="642"/>
    <x v="0"/>
    <x v="8"/>
    <n v="1"/>
    <n v="1097.3699999999999"/>
    <n v="0.1"/>
    <n v="987.63"/>
    <n v="145.94"/>
    <x v="1"/>
    <x v="1"/>
    <x v="0"/>
    <x v="9"/>
  </r>
  <r>
    <s v="IN-AMD-106908"/>
    <x v="189"/>
    <x v="3"/>
    <x v="24"/>
    <n v="4"/>
    <n v="2852.6"/>
    <n v="0.05"/>
    <n v="10839.88"/>
    <n v="3266.81"/>
    <x v="0"/>
    <x v="1"/>
    <x v="1"/>
    <x v="3"/>
  </r>
  <r>
    <s v="IN-AMD-106909"/>
    <x v="830"/>
    <x v="1"/>
    <x v="19"/>
    <n v="2"/>
    <n v="1287.53"/>
    <n v="0.25"/>
    <n v="1931.3"/>
    <n v="307.41000000000003"/>
    <x v="1"/>
    <x v="0"/>
    <x v="0"/>
    <x v="1"/>
  </r>
  <r>
    <s v="IN-AMD-106910"/>
    <x v="526"/>
    <x v="1"/>
    <x v="20"/>
    <n v="3"/>
    <n v="235.89"/>
    <n v="0.05"/>
    <n v="672.29"/>
    <n v="220.63"/>
    <x v="1"/>
    <x v="1"/>
    <x v="0"/>
    <x v="8"/>
  </r>
  <r>
    <s v="IN-AMD-106911"/>
    <x v="573"/>
    <x v="3"/>
    <x v="5"/>
    <n v="1"/>
    <n v="7258.43"/>
    <n v="0.05"/>
    <n v="6895.51"/>
    <n v="1164.55"/>
    <x v="1"/>
    <x v="1"/>
    <x v="0"/>
    <x v="8"/>
  </r>
  <r>
    <s v="IN-AMD-106912"/>
    <x v="227"/>
    <x v="0"/>
    <x v="21"/>
    <n v="1"/>
    <n v="2963.88"/>
    <n v="0.25"/>
    <n v="2222.91"/>
    <n v="517.70000000000005"/>
    <x v="1"/>
    <x v="1"/>
    <x v="0"/>
    <x v="9"/>
  </r>
  <r>
    <s v="IN-AMD-106913"/>
    <x v="765"/>
    <x v="0"/>
    <x v="13"/>
    <n v="1"/>
    <n v="431.14"/>
    <n v="0"/>
    <n v="431.14"/>
    <n v="72.73"/>
    <x v="0"/>
    <x v="2"/>
    <x v="0"/>
    <x v="1"/>
  </r>
  <r>
    <s v="IN-AMD-106914"/>
    <x v="202"/>
    <x v="1"/>
    <x v="4"/>
    <n v="4"/>
    <n v="611.76"/>
    <n v="0"/>
    <n v="2447.04"/>
    <n v="823.34"/>
    <x v="1"/>
    <x v="1"/>
    <x v="0"/>
    <x v="8"/>
  </r>
  <r>
    <s v="IN-AMD-106915"/>
    <x v="6"/>
    <x v="2"/>
    <x v="9"/>
    <n v="3"/>
    <n v="1323"/>
    <n v="0.05"/>
    <n v="3770.55"/>
    <n v="922.64"/>
    <x v="2"/>
    <x v="2"/>
    <x v="0"/>
    <x v="5"/>
  </r>
  <r>
    <s v="IN-AMD-106916"/>
    <x v="436"/>
    <x v="4"/>
    <x v="7"/>
    <n v="2"/>
    <n v="863.52"/>
    <n v="0.1"/>
    <n v="1554.34"/>
    <n v="386.58"/>
    <x v="1"/>
    <x v="0"/>
    <x v="0"/>
    <x v="5"/>
  </r>
  <r>
    <s v="IN-AMD-106917"/>
    <x v="867"/>
    <x v="3"/>
    <x v="16"/>
    <n v="2"/>
    <n v="2000.21"/>
    <n v="0"/>
    <n v="4000.42"/>
    <n v="1281.6099999999999"/>
    <x v="1"/>
    <x v="0"/>
    <x v="1"/>
    <x v="8"/>
  </r>
  <r>
    <s v="IN-AMD-106918"/>
    <x v="83"/>
    <x v="3"/>
    <x v="24"/>
    <n v="4"/>
    <n v="6361.76"/>
    <n v="0.05"/>
    <n v="24174.69"/>
    <n v="3733.28"/>
    <x v="1"/>
    <x v="1"/>
    <x v="0"/>
    <x v="5"/>
  </r>
  <r>
    <s v="IN-AMD-106919"/>
    <x v="458"/>
    <x v="2"/>
    <x v="9"/>
    <n v="1"/>
    <n v="2725.5"/>
    <n v="0"/>
    <n v="2725.5"/>
    <n v="381.47"/>
    <x v="1"/>
    <x v="1"/>
    <x v="0"/>
    <x v="8"/>
  </r>
  <r>
    <s v="IN-AMD-106920"/>
    <x v="827"/>
    <x v="3"/>
    <x v="24"/>
    <n v="4"/>
    <n v="7940.05"/>
    <n v="0.15"/>
    <n v="26996.17"/>
    <n v="9290.86"/>
    <x v="2"/>
    <x v="1"/>
    <x v="0"/>
    <x v="3"/>
  </r>
  <r>
    <s v="IN-AMD-106921"/>
    <x v="41"/>
    <x v="0"/>
    <x v="21"/>
    <n v="4"/>
    <n v="2908.06"/>
    <n v="0.15"/>
    <n v="9887.4"/>
    <n v="3275.31"/>
    <x v="2"/>
    <x v="1"/>
    <x v="0"/>
    <x v="5"/>
  </r>
  <r>
    <s v="IN-AMD-106922"/>
    <x v="535"/>
    <x v="2"/>
    <x v="3"/>
    <n v="2"/>
    <n v="7754.25"/>
    <n v="0"/>
    <n v="15508.5"/>
    <n v="2762.48"/>
    <x v="1"/>
    <x v="1"/>
    <x v="0"/>
    <x v="4"/>
  </r>
  <r>
    <s v="IN-AMD-106923"/>
    <x v="772"/>
    <x v="2"/>
    <x v="10"/>
    <n v="3"/>
    <n v="31520.44"/>
    <n v="0.05"/>
    <n v="89833.25"/>
    <n v="23015.279999999999"/>
    <x v="2"/>
    <x v="1"/>
    <x v="0"/>
    <x v="1"/>
  </r>
  <r>
    <s v="IN-AMD-106924"/>
    <x v="166"/>
    <x v="1"/>
    <x v="19"/>
    <n v="2"/>
    <n v="1110.31"/>
    <n v="0.1"/>
    <n v="1998.56"/>
    <n v="558.59"/>
    <x v="1"/>
    <x v="1"/>
    <x v="0"/>
    <x v="7"/>
  </r>
  <r>
    <s v="IN-AMD-106925"/>
    <x v="710"/>
    <x v="0"/>
    <x v="21"/>
    <n v="4"/>
    <n v="1058.75"/>
    <n v="0"/>
    <n v="4235"/>
    <n v="1410.86"/>
    <x v="1"/>
    <x v="1"/>
    <x v="0"/>
    <x v="4"/>
  </r>
  <r>
    <s v="IN-AMD-106926"/>
    <x v="222"/>
    <x v="0"/>
    <x v="21"/>
    <n v="4"/>
    <n v="2446.33"/>
    <n v="0.2"/>
    <n v="7828.26"/>
    <n v="1317.87"/>
    <x v="4"/>
    <x v="1"/>
    <x v="0"/>
    <x v="4"/>
  </r>
  <r>
    <s v="IN-AMD-106927"/>
    <x v="815"/>
    <x v="2"/>
    <x v="9"/>
    <n v="1"/>
    <n v="25971.62"/>
    <n v="0.1"/>
    <n v="23374.46"/>
    <n v="7042.2"/>
    <x v="1"/>
    <x v="0"/>
    <x v="0"/>
    <x v="9"/>
  </r>
  <r>
    <s v="IN-AMD-106928"/>
    <x v="528"/>
    <x v="3"/>
    <x v="5"/>
    <n v="1"/>
    <n v="3627.78"/>
    <n v="0"/>
    <n v="3627.78"/>
    <n v="584.34"/>
    <x v="0"/>
    <x v="0"/>
    <x v="0"/>
    <x v="6"/>
  </r>
  <r>
    <s v="IN-AMD-106929"/>
    <x v="923"/>
    <x v="3"/>
    <x v="23"/>
    <n v="4"/>
    <n v="7328.57"/>
    <n v="0.05"/>
    <n v="27848.57"/>
    <n v="6925.09"/>
    <x v="2"/>
    <x v="1"/>
    <x v="0"/>
    <x v="8"/>
  </r>
  <r>
    <s v="IN-AMD-106930"/>
    <x v="448"/>
    <x v="3"/>
    <x v="16"/>
    <n v="2"/>
    <n v="4538.3100000000004"/>
    <n v="0.2"/>
    <n v="7261.3"/>
    <n v="1206.1300000000001"/>
    <x v="2"/>
    <x v="1"/>
    <x v="0"/>
    <x v="4"/>
  </r>
  <r>
    <s v="IN-AMD-106931"/>
    <x v="108"/>
    <x v="0"/>
    <x v="13"/>
    <n v="1"/>
    <n v="1603.06"/>
    <n v="0"/>
    <n v="1603.06"/>
    <n v="302.14"/>
    <x v="1"/>
    <x v="2"/>
    <x v="0"/>
    <x v="7"/>
  </r>
  <r>
    <s v="IN-AMD-106932"/>
    <x v="830"/>
    <x v="0"/>
    <x v="0"/>
    <n v="3"/>
    <n v="1682.19"/>
    <n v="0"/>
    <n v="5046.57"/>
    <n v="1222.81"/>
    <x v="1"/>
    <x v="0"/>
    <x v="0"/>
    <x v="2"/>
  </r>
  <r>
    <s v="IN-AMD-106933"/>
    <x v="184"/>
    <x v="3"/>
    <x v="23"/>
    <n v="3"/>
    <n v="5147.53"/>
    <n v="0"/>
    <n v="15442.59"/>
    <n v="0"/>
    <x v="1"/>
    <x v="1"/>
    <x v="2"/>
    <x v="6"/>
  </r>
  <r>
    <s v="IN-AMD-106934"/>
    <x v="696"/>
    <x v="2"/>
    <x v="11"/>
    <n v="4"/>
    <n v="18490.78"/>
    <n v="0"/>
    <n v="73963.12"/>
    <n v="25838.7"/>
    <x v="4"/>
    <x v="1"/>
    <x v="0"/>
    <x v="6"/>
  </r>
  <r>
    <s v="IN-AMD-106935"/>
    <x v="754"/>
    <x v="4"/>
    <x v="7"/>
    <n v="3"/>
    <n v="1013.35"/>
    <n v="0"/>
    <n v="3040.05"/>
    <n v="815.53"/>
    <x v="1"/>
    <x v="2"/>
    <x v="0"/>
    <x v="6"/>
  </r>
  <r>
    <s v="IN-AMD-106936"/>
    <x v="285"/>
    <x v="3"/>
    <x v="16"/>
    <n v="3"/>
    <n v="3467.1"/>
    <n v="0.15"/>
    <n v="8841.1"/>
    <n v="2761.62"/>
    <x v="1"/>
    <x v="1"/>
    <x v="0"/>
    <x v="8"/>
  </r>
  <r>
    <s v="IN-AMD-106937"/>
    <x v="51"/>
    <x v="0"/>
    <x v="21"/>
    <n v="1"/>
    <n v="2172.66"/>
    <n v="0.1"/>
    <n v="1955.39"/>
    <n v="323.14999999999998"/>
    <x v="1"/>
    <x v="1"/>
    <x v="0"/>
    <x v="4"/>
  </r>
  <r>
    <s v="IN-AMD-106938"/>
    <x v="478"/>
    <x v="0"/>
    <x v="8"/>
    <n v="1"/>
    <n v="1390.02"/>
    <n v="0.1"/>
    <n v="1251.02"/>
    <n v="0"/>
    <x v="0"/>
    <x v="1"/>
    <x v="3"/>
    <x v="6"/>
  </r>
  <r>
    <s v="IN-AMD-106939"/>
    <x v="275"/>
    <x v="1"/>
    <x v="19"/>
    <n v="2"/>
    <n v="832.78"/>
    <n v="0"/>
    <n v="1665.56"/>
    <n v="307.22000000000003"/>
    <x v="0"/>
    <x v="1"/>
    <x v="0"/>
    <x v="7"/>
  </r>
  <r>
    <s v="IN-AMD-106940"/>
    <x v="10"/>
    <x v="2"/>
    <x v="11"/>
    <n v="1"/>
    <n v="18149.07"/>
    <n v="0"/>
    <n v="18149.07"/>
    <n v="5577.71"/>
    <x v="0"/>
    <x v="0"/>
    <x v="0"/>
    <x v="6"/>
  </r>
  <r>
    <s v="IN-AMD-106941"/>
    <x v="208"/>
    <x v="2"/>
    <x v="11"/>
    <n v="2"/>
    <n v="22163"/>
    <n v="0.2"/>
    <n v="35460.800000000003"/>
    <n v="5873.65"/>
    <x v="1"/>
    <x v="1"/>
    <x v="0"/>
    <x v="5"/>
  </r>
  <r>
    <s v="IN-AMD-106942"/>
    <x v="390"/>
    <x v="3"/>
    <x v="18"/>
    <n v="1"/>
    <n v="5931.85"/>
    <n v="0"/>
    <n v="5931.85"/>
    <n v="1046.92"/>
    <x v="0"/>
    <x v="1"/>
    <x v="0"/>
    <x v="4"/>
  </r>
  <r>
    <s v="IN-AMD-106943"/>
    <x v="142"/>
    <x v="0"/>
    <x v="0"/>
    <n v="4"/>
    <n v="2072.92"/>
    <n v="0.2"/>
    <n v="6633.34"/>
    <n v="1929.74"/>
    <x v="2"/>
    <x v="2"/>
    <x v="0"/>
    <x v="2"/>
  </r>
  <r>
    <s v="IN-AMD-106944"/>
    <x v="459"/>
    <x v="1"/>
    <x v="19"/>
    <n v="2"/>
    <n v="369.09"/>
    <n v="0.1"/>
    <n v="664.36"/>
    <n v="202.1"/>
    <x v="4"/>
    <x v="1"/>
    <x v="0"/>
    <x v="4"/>
  </r>
  <r>
    <s v="IN-AMD-106945"/>
    <x v="555"/>
    <x v="2"/>
    <x v="11"/>
    <n v="4"/>
    <n v="22026.31"/>
    <n v="0.1"/>
    <n v="79294.720000000001"/>
    <n v="19499.88"/>
    <x v="1"/>
    <x v="1"/>
    <x v="0"/>
    <x v="2"/>
  </r>
  <r>
    <s v="IN-AMD-106946"/>
    <x v="795"/>
    <x v="1"/>
    <x v="15"/>
    <n v="2"/>
    <n v="603.03"/>
    <n v="0"/>
    <n v="1206.06"/>
    <n v="184.72"/>
    <x v="1"/>
    <x v="0"/>
    <x v="0"/>
    <x v="6"/>
  </r>
  <r>
    <s v="IN-AMD-106947"/>
    <x v="956"/>
    <x v="2"/>
    <x v="9"/>
    <n v="3"/>
    <n v="1341.59"/>
    <n v="0.1"/>
    <n v="3622.29"/>
    <n v="1130.1199999999999"/>
    <x v="1"/>
    <x v="1"/>
    <x v="0"/>
    <x v="9"/>
  </r>
  <r>
    <s v="IN-AMD-106948"/>
    <x v="68"/>
    <x v="2"/>
    <x v="10"/>
    <n v="2"/>
    <n v="8070"/>
    <n v="0.2"/>
    <n v="12912"/>
    <n v="0"/>
    <x v="2"/>
    <x v="0"/>
    <x v="3"/>
    <x v="6"/>
  </r>
  <r>
    <s v="IN-AMD-106949"/>
    <x v="389"/>
    <x v="1"/>
    <x v="20"/>
    <n v="2"/>
    <n v="1446.89"/>
    <n v="0"/>
    <n v="2893.78"/>
    <n v="0"/>
    <x v="3"/>
    <x v="0"/>
    <x v="3"/>
    <x v="4"/>
  </r>
  <r>
    <s v="IN-AMD-106950"/>
    <x v="514"/>
    <x v="3"/>
    <x v="16"/>
    <n v="2"/>
    <n v="6951.39"/>
    <n v="0"/>
    <n v="13902.78"/>
    <n v="2328.69"/>
    <x v="0"/>
    <x v="1"/>
    <x v="0"/>
    <x v="4"/>
  </r>
  <r>
    <s v="IN-AMD-106951"/>
    <x v="224"/>
    <x v="0"/>
    <x v="8"/>
    <n v="2"/>
    <n v="1808.14"/>
    <n v="0.15"/>
    <n v="3073.84"/>
    <n v="472.19"/>
    <x v="0"/>
    <x v="1"/>
    <x v="1"/>
    <x v="4"/>
  </r>
  <r>
    <s v="IN-AMD-106952"/>
    <x v="834"/>
    <x v="2"/>
    <x v="3"/>
    <n v="2"/>
    <n v="20982.75"/>
    <n v="0.1"/>
    <n v="37768.949999999997"/>
    <n v="0"/>
    <x v="2"/>
    <x v="2"/>
    <x v="2"/>
    <x v="4"/>
  </r>
  <r>
    <s v="IN-AMD-106953"/>
    <x v="471"/>
    <x v="3"/>
    <x v="18"/>
    <n v="3"/>
    <n v="2012.09"/>
    <n v="0.1"/>
    <n v="5432.64"/>
    <n v="889.54"/>
    <x v="1"/>
    <x v="1"/>
    <x v="1"/>
    <x v="0"/>
  </r>
  <r>
    <s v="IN-AMD-106954"/>
    <x v="382"/>
    <x v="0"/>
    <x v="0"/>
    <n v="2"/>
    <n v="1863.3"/>
    <n v="0.05"/>
    <n v="3540.27"/>
    <n v="1080.76"/>
    <x v="1"/>
    <x v="1"/>
    <x v="0"/>
    <x v="3"/>
  </r>
  <r>
    <s v="IN-AMD-106955"/>
    <x v="633"/>
    <x v="4"/>
    <x v="14"/>
    <n v="4"/>
    <n v="610.88"/>
    <n v="0.05"/>
    <n v="2321.34"/>
    <n v="329.41"/>
    <x v="1"/>
    <x v="1"/>
    <x v="0"/>
    <x v="6"/>
  </r>
  <r>
    <s v="IN-AMD-106956"/>
    <x v="215"/>
    <x v="4"/>
    <x v="22"/>
    <n v="2"/>
    <n v="850.78"/>
    <n v="0.05"/>
    <n v="1616.48"/>
    <n v="495.77"/>
    <x v="2"/>
    <x v="1"/>
    <x v="0"/>
    <x v="6"/>
  </r>
  <r>
    <s v="IN-AMD-106957"/>
    <x v="966"/>
    <x v="3"/>
    <x v="23"/>
    <n v="2"/>
    <n v="3665.51"/>
    <n v="0"/>
    <n v="7331.02"/>
    <n v="1968.6"/>
    <x v="3"/>
    <x v="1"/>
    <x v="0"/>
    <x v="8"/>
  </r>
  <r>
    <s v="IN-AMD-106958"/>
    <x v="72"/>
    <x v="0"/>
    <x v="1"/>
    <n v="4"/>
    <n v="654.71"/>
    <n v="0.15"/>
    <n v="2226.0100000000002"/>
    <n v="736.58"/>
    <x v="1"/>
    <x v="1"/>
    <x v="0"/>
    <x v="6"/>
  </r>
  <r>
    <s v="IN-AMD-106959"/>
    <x v="562"/>
    <x v="0"/>
    <x v="0"/>
    <n v="1"/>
    <n v="1802.51"/>
    <n v="0.05"/>
    <n v="1712.38"/>
    <n v="389.15"/>
    <x v="1"/>
    <x v="1"/>
    <x v="0"/>
    <x v="5"/>
  </r>
  <r>
    <s v="IN-AMD-106960"/>
    <x v="820"/>
    <x v="3"/>
    <x v="24"/>
    <n v="1"/>
    <n v="4239.07"/>
    <n v="0.15"/>
    <n v="3603.21"/>
    <n v="656.09"/>
    <x v="2"/>
    <x v="0"/>
    <x v="0"/>
    <x v="6"/>
  </r>
  <r>
    <s v="IN-AMD-106961"/>
    <x v="158"/>
    <x v="2"/>
    <x v="10"/>
    <n v="3"/>
    <n v="26071.45"/>
    <n v="0.25"/>
    <n v="58660.76"/>
    <n v="19211.34"/>
    <x v="3"/>
    <x v="1"/>
    <x v="0"/>
    <x v="2"/>
  </r>
  <r>
    <s v="IN-AMD-106962"/>
    <x v="530"/>
    <x v="0"/>
    <x v="21"/>
    <n v="2"/>
    <n v="1077.76"/>
    <n v="0"/>
    <n v="2155.52"/>
    <n v="262.23"/>
    <x v="4"/>
    <x v="1"/>
    <x v="0"/>
    <x v="5"/>
  </r>
  <r>
    <s v="IN-AMD-106963"/>
    <x v="629"/>
    <x v="2"/>
    <x v="3"/>
    <n v="2"/>
    <n v="5751.05"/>
    <n v="0.15"/>
    <n v="9776.7800000000007"/>
    <n v="3237.59"/>
    <x v="1"/>
    <x v="1"/>
    <x v="0"/>
    <x v="4"/>
  </r>
  <r>
    <s v="IN-AMD-106964"/>
    <x v="106"/>
    <x v="2"/>
    <x v="9"/>
    <n v="1"/>
    <n v="28272.49"/>
    <n v="0.25"/>
    <n v="21204.37"/>
    <n v="5591.45"/>
    <x v="1"/>
    <x v="1"/>
    <x v="0"/>
    <x v="3"/>
  </r>
  <r>
    <s v="IN-AMD-106965"/>
    <x v="512"/>
    <x v="2"/>
    <x v="10"/>
    <n v="2"/>
    <n v="11317.95"/>
    <n v="0.15"/>
    <n v="19240.52"/>
    <n v="0"/>
    <x v="0"/>
    <x v="1"/>
    <x v="2"/>
    <x v="4"/>
  </r>
  <r>
    <s v="IN-AMD-106966"/>
    <x v="393"/>
    <x v="0"/>
    <x v="1"/>
    <n v="3"/>
    <n v="2880.84"/>
    <n v="0"/>
    <n v="8642.52"/>
    <n v="1619.7"/>
    <x v="1"/>
    <x v="1"/>
    <x v="0"/>
    <x v="9"/>
  </r>
  <r>
    <s v="IN-AMD-106967"/>
    <x v="45"/>
    <x v="1"/>
    <x v="20"/>
    <n v="4"/>
    <n v="1182.02"/>
    <n v="0.2"/>
    <n v="3782.46"/>
    <n v="0"/>
    <x v="0"/>
    <x v="0"/>
    <x v="2"/>
    <x v="9"/>
  </r>
  <r>
    <s v="IN-AMD-106968"/>
    <x v="701"/>
    <x v="0"/>
    <x v="21"/>
    <n v="2"/>
    <n v="566.16999999999996"/>
    <n v="0.15"/>
    <n v="962.49"/>
    <n v="136.99"/>
    <x v="3"/>
    <x v="1"/>
    <x v="0"/>
    <x v="0"/>
  </r>
  <r>
    <s v="IN-AMD-106969"/>
    <x v="338"/>
    <x v="0"/>
    <x v="1"/>
    <n v="4"/>
    <n v="1139.29"/>
    <n v="0.05"/>
    <n v="4329.3"/>
    <n v="576.67999999999995"/>
    <x v="1"/>
    <x v="1"/>
    <x v="1"/>
    <x v="7"/>
  </r>
  <r>
    <s v="IN-AMD-106970"/>
    <x v="434"/>
    <x v="2"/>
    <x v="9"/>
    <n v="3"/>
    <n v="5277.12"/>
    <n v="0.1"/>
    <n v="14248.22"/>
    <n v="3410.18"/>
    <x v="1"/>
    <x v="1"/>
    <x v="1"/>
    <x v="3"/>
  </r>
  <r>
    <s v="IN-AMD-106971"/>
    <x v="195"/>
    <x v="3"/>
    <x v="16"/>
    <n v="1"/>
    <n v="6537.15"/>
    <n v="0.15"/>
    <n v="5556.58"/>
    <n v="709.62"/>
    <x v="1"/>
    <x v="0"/>
    <x v="0"/>
    <x v="3"/>
  </r>
  <r>
    <s v="IN-AMD-106972"/>
    <x v="884"/>
    <x v="2"/>
    <x v="3"/>
    <n v="3"/>
    <n v="6197.75"/>
    <n v="0"/>
    <n v="18593.25"/>
    <n v="5528.3"/>
    <x v="2"/>
    <x v="1"/>
    <x v="0"/>
    <x v="8"/>
  </r>
  <r>
    <s v="IN-AMD-106973"/>
    <x v="5"/>
    <x v="3"/>
    <x v="5"/>
    <n v="3"/>
    <n v="3418.77"/>
    <n v="0.2"/>
    <n v="8205.0499999999993"/>
    <n v="2299.6999999999998"/>
    <x v="4"/>
    <x v="1"/>
    <x v="0"/>
    <x v="0"/>
  </r>
  <r>
    <s v="IN-AMD-106974"/>
    <x v="649"/>
    <x v="4"/>
    <x v="17"/>
    <n v="3"/>
    <n v="413.98"/>
    <n v="0.25"/>
    <n v="931.46"/>
    <n v="310.48"/>
    <x v="1"/>
    <x v="0"/>
    <x v="1"/>
    <x v="9"/>
  </r>
  <r>
    <s v="IN-AMD-106975"/>
    <x v="46"/>
    <x v="2"/>
    <x v="9"/>
    <n v="3"/>
    <n v="20847.080000000002"/>
    <n v="0.05"/>
    <n v="59414.18"/>
    <n v="18412.86"/>
    <x v="1"/>
    <x v="0"/>
    <x v="0"/>
    <x v="5"/>
  </r>
  <r>
    <s v="IN-AMD-106976"/>
    <x v="229"/>
    <x v="2"/>
    <x v="11"/>
    <n v="4"/>
    <n v="22752.63"/>
    <n v="0.15"/>
    <n v="77358.94"/>
    <n v="10413.69"/>
    <x v="0"/>
    <x v="1"/>
    <x v="0"/>
    <x v="7"/>
  </r>
  <r>
    <s v="IN-AMD-106977"/>
    <x v="385"/>
    <x v="0"/>
    <x v="1"/>
    <n v="3"/>
    <n v="1704.49"/>
    <n v="0.05"/>
    <n v="4857.8"/>
    <n v="808.58"/>
    <x v="0"/>
    <x v="0"/>
    <x v="0"/>
    <x v="9"/>
  </r>
  <r>
    <s v="IN-AMD-106978"/>
    <x v="4"/>
    <x v="4"/>
    <x v="17"/>
    <n v="3"/>
    <n v="409.99"/>
    <n v="0"/>
    <n v="1229.97"/>
    <n v="204.33"/>
    <x v="1"/>
    <x v="2"/>
    <x v="0"/>
    <x v="1"/>
  </r>
  <r>
    <s v="IN-AMD-106979"/>
    <x v="929"/>
    <x v="1"/>
    <x v="15"/>
    <n v="3"/>
    <n v="956.25"/>
    <n v="0.25"/>
    <n v="2151.56"/>
    <n v="477.02"/>
    <x v="1"/>
    <x v="1"/>
    <x v="0"/>
    <x v="3"/>
  </r>
  <r>
    <s v="IN-AMD-106980"/>
    <x v="524"/>
    <x v="1"/>
    <x v="15"/>
    <n v="3"/>
    <n v="825.23"/>
    <n v="0"/>
    <n v="2475.69"/>
    <n v="0"/>
    <x v="1"/>
    <x v="1"/>
    <x v="2"/>
    <x v="0"/>
  </r>
  <r>
    <s v="IN-AMD-106981"/>
    <x v="103"/>
    <x v="0"/>
    <x v="13"/>
    <n v="4"/>
    <n v="2466.2800000000002"/>
    <n v="0"/>
    <n v="9865.1200000000008"/>
    <n v="2233.89"/>
    <x v="1"/>
    <x v="1"/>
    <x v="0"/>
    <x v="4"/>
  </r>
  <r>
    <s v="IN-AMD-106982"/>
    <x v="325"/>
    <x v="4"/>
    <x v="12"/>
    <n v="3"/>
    <n v="741.5"/>
    <n v="0.15"/>
    <n v="1890.82"/>
    <n v="325.66000000000003"/>
    <x v="3"/>
    <x v="1"/>
    <x v="0"/>
    <x v="8"/>
  </r>
  <r>
    <s v="IN-AMD-106983"/>
    <x v="129"/>
    <x v="2"/>
    <x v="9"/>
    <n v="1"/>
    <n v="23178.400000000001"/>
    <n v="0"/>
    <n v="23178.400000000001"/>
    <n v="7659.79"/>
    <x v="1"/>
    <x v="1"/>
    <x v="0"/>
    <x v="3"/>
  </r>
  <r>
    <s v="IN-AMD-106984"/>
    <x v="8"/>
    <x v="2"/>
    <x v="11"/>
    <n v="3"/>
    <n v="17441.060000000001"/>
    <n v="0.1"/>
    <n v="47090.86"/>
    <n v="6051.14"/>
    <x v="0"/>
    <x v="1"/>
    <x v="0"/>
    <x v="8"/>
  </r>
  <r>
    <s v="IN-AMD-106985"/>
    <x v="743"/>
    <x v="1"/>
    <x v="15"/>
    <n v="3"/>
    <n v="1240.79"/>
    <n v="0.2"/>
    <n v="2977.9"/>
    <n v="378.01"/>
    <x v="0"/>
    <x v="1"/>
    <x v="0"/>
    <x v="6"/>
  </r>
  <r>
    <s v="IN-AMD-106986"/>
    <x v="97"/>
    <x v="4"/>
    <x v="14"/>
    <n v="2"/>
    <n v="469.28"/>
    <n v="0.05"/>
    <n v="891.63"/>
    <n v="262.66000000000003"/>
    <x v="1"/>
    <x v="1"/>
    <x v="0"/>
    <x v="4"/>
  </r>
  <r>
    <s v="IN-AMD-106987"/>
    <x v="503"/>
    <x v="2"/>
    <x v="11"/>
    <n v="2"/>
    <n v="5163.87"/>
    <n v="0"/>
    <n v="10327.74"/>
    <n v="1916.03"/>
    <x v="1"/>
    <x v="1"/>
    <x v="0"/>
    <x v="6"/>
  </r>
  <r>
    <s v="IN-AMD-106988"/>
    <x v="338"/>
    <x v="2"/>
    <x v="10"/>
    <n v="2"/>
    <n v="30624.23"/>
    <n v="0"/>
    <n v="61248.46"/>
    <n v="0"/>
    <x v="2"/>
    <x v="1"/>
    <x v="2"/>
    <x v="0"/>
  </r>
  <r>
    <s v="IN-AMD-106989"/>
    <x v="242"/>
    <x v="2"/>
    <x v="6"/>
    <n v="3"/>
    <n v="3634.79"/>
    <n v="0.2"/>
    <n v="8723.5"/>
    <n v="1647.08"/>
    <x v="1"/>
    <x v="1"/>
    <x v="0"/>
    <x v="4"/>
  </r>
  <r>
    <s v="IN-AMD-106990"/>
    <x v="200"/>
    <x v="2"/>
    <x v="3"/>
    <n v="1"/>
    <n v="7262.59"/>
    <n v="0.05"/>
    <n v="6899.46"/>
    <n v="1726.02"/>
    <x v="0"/>
    <x v="1"/>
    <x v="0"/>
    <x v="8"/>
  </r>
  <r>
    <s v="IN-AMD-106991"/>
    <x v="528"/>
    <x v="2"/>
    <x v="6"/>
    <n v="1"/>
    <n v="10272.61"/>
    <n v="0.1"/>
    <n v="9245.35"/>
    <n v="2949.83"/>
    <x v="1"/>
    <x v="1"/>
    <x v="0"/>
    <x v="8"/>
  </r>
  <r>
    <s v="IN-AMD-106992"/>
    <x v="105"/>
    <x v="4"/>
    <x v="12"/>
    <n v="2"/>
    <n v="729.69"/>
    <n v="0"/>
    <n v="1459.38"/>
    <n v="238.08"/>
    <x v="1"/>
    <x v="1"/>
    <x v="0"/>
    <x v="4"/>
  </r>
  <r>
    <s v="IN-AMD-106993"/>
    <x v="603"/>
    <x v="3"/>
    <x v="5"/>
    <n v="2"/>
    <n v="2525.46"/>
    <n v="0.2"/>
    <n v="4040.74"/>
    <n v="1151.48"/>
    <x v="2"/>
    <x v="1"/>
    <x v="0"/>
    <x v="7"/>
  </r>
  <r>
    <s v="IN-AMD-106994"/>
    <x v="773"/>
    <x v="1"/>
    <x v="2"/>
    <n v="3"/>
    <n v="838.46"/>
    <n v="0.1"/>
    <n v="2263.84"/>
    <n v="694.15"/>
    <x v="1"/>
    <x v="1"/>
    <x v="0"/>
    <x v="9"/>
  </r>
  <r>
    <s v="IN-AMD-106995"/>
    <x v="149"/>
    <x v="1"/>
    <x v="2"/>
    <n v="1"/>
    <n v="716.8"/>
    <n v="0.1"/>
    <n v="645.12"/>
    <n v="221.91"/>
    <x v="4"/>
    <x v="0"/>
    <x v="0"/>
    <x v="2"/>
  </r>
  <r>
    <s v="IN-AMD-106996"/>
    <x v="854"/>
    <x v="0"/>
    <x v="8"/>
    <n v="1"/>
    <n v="647.92999999999995"/>
    <n v="0.1"/>
    <n v="583.14"/>
    <n v="95.57"/>
    <x v="2"/>
    <x v="1"/>
    <x v="1"/>
    <x v="8"/>
  </r>
  <r>
    <s v="IN-AMD-106997"/>
    <x v="84"/>
    <x v="1"/>
    <x v="19"/>
    <n v="2"/>
    <n v="840.46"/>
    <n v="0.15"/>
    <n v="1428.78"/>
    <n v="336.13"/>
    <x v="2"/>
    <x v="0"/>
    <x v="0"/>
    <x v="8"/>
  </r>
  <r>
    <s v="IN-AMD-106998"/>
    <x v="400"/>
    <x v="3"/>
    <x v="5"/>
    <n v="1"/>
    <n v="7674.22"/>
    <n v="0"/>
    <n v="7674.22"/>
    <n v="1439.75"/>
    <x v="1"/>
    <x v="2"/>
    <x v="0"/>
    <x v="5"/>
  </r>
  <r>
    <s v="IN-AMD-106999"/>
    <x v="279"/>
    <x v="0"/>
    <x v="1"/>
    <n v="2"/>
    <n v="993.7"/>
    <n v="0.2"/>
    <n v="1589.92"/>
    <n v="350.1"/>
    <x v="4"/>
    <x v="1"/>
    <x v="0"/>
    <x v="5"/>
  </r>
  <r>
    <s v="IN-AMD-107000"/>
    <x v="900"/>
    <x v="3"/>
    <x v="5"/>
    <n v="2"/>
    <n v="5031.43"/>
    <n v="0"/>
    <n v="10062.86"/>
    <n v="1361.5"/>
    <x v="1"/>
    <x v="1"/>
    <x v="0"/>
    <x v="6"/>
  </r>
  <r>
    <s v="IN-AMD-107001"/>
    <x v="896"/>
    <x v="0"/>
    <x v="8"/>
    <n v="4"/>
    <n v="2632.52"/>
    <n v="0"/>
    <n v="10530.08"/>
    <n v="3428.41"/>
    <x v="1"/>
    <x v="0"/>
    <x v="0"/>
    <x v="6"/>
  </r>
  <r>
    <s v="IN-AMD-107002"/>
    <x v="117"/>
    <x v="1"/>
    <x v="15"/>
    <n v="4"/>
    <n v="1198.92"/>
    <n v="0"/>
    <n v="4795.68"/>
    <n v="929.33"/>
    <x v="1"/>
    <x v="1"/>
    <x v="0"/>
    <x v="4"/>
  </r>
  <r>
    <s v="IN-AMD-107003"/>
    <x v="28"/>
    <x v="4"/>
    <x v="14"/>
    <n v="3"/>
    <n v="1029.44"/>
    <n v="0"/>
    <n v="3088.32"/>
    <n v="1073.05"/>
    <x v="1"/>
    <x v="1"/>
    <x v="0"/>
    <x v="8"/>
  </r>
  <r>
    <s v="IN-AMD-107004"/>
    <x v="130"/>
    <x v="0"/>
    <x v="1"/>
    <n v="2"/>
    <n v="736.84"/>
    <n v="0.05"/>
    <n v="1400"/>
    <n v="309.82"/>
    <x v="4"/>
    <x v="1"/>
    <x v="0"/>
    <x v="8"/>
  </r>
  <r>
    <s v="IN-AMD-107005"/>
    <x v="88"/>
    <x v="1"/>
    <x v="15"/>
    <n v="3"/>
    <n v="1317.87"/>
    <n v="0"/>
    <n v="3953.61"/>
    <n v="0"/>
    <x v="2"/>
    <x v="1"/>
    <x v="3"/>
    <x v="0"/>
  </r>
  <r>
    <s v="IN-AMD-107006"/>
    <x v="740"/>
    <x v="2"/>
    <x v="6"/>
    <n v="4"/>
    <n v="26717.81"/>
    <n v="0"/>
    <n v="106871.24"/>
    <n v="25213.67"/>
    <x v="2"/>
    <x v="0"/>
    <x v="0"/>
    <x v="4"/>
  </r>
  <r>
    <s v="IN-AMD-107007"/>
    <x v="223"/>
    <x v="1"/>
    <x v="20"/>
    <n v="1"/>
    <n v="575.87"/>
    <n v="0.25"/>
    <n v="431.9"/>
    <n v="65.72"/>
    <x v="1"/>
    <x v="1"/>
    <x v="1"/>
    <x v="5"/>
  </r>
  <r>
    <s v="IN-AMD-107008"/>
    <x v="656"/>
    <x v="0"/>
    <x v="13"/>
    <n v="4"/>
    <n v="1854.49"/>
    <n v="0.2"/>
    <n v="5934.37"/>
    <n v="1867.3"/>
    <x v="1"/>
    <x v="1"/>
    <x v="0"/>
    <x v="3"/>
  </r>
  <r>
    <s v="IN-AMD-107009"/>
    <x v="309"/>
    <x v="2"/>
    <x v="10"/>
    <n v="4"/>
    <n v="11717.17"/>
    <n v="0.05"/>
    <n v="44525.25"/>
    <n v="0"/>
    <x v="1"/>
    <x v="0"/>
    <x v="2"/>
    <x v="2"/>
  </r>
  <r>
    <s v="IN-AMD-107010"/>
    <x v="753"/>
    <x v="0"/>
    <x v="13"/>
    <n v="4"/>
    <n v="2163.46"/>
    <n v="0.05"/>
    <n v="8221.15"/>
    <n v="2543.36"/>
    <x v="4"/>
    <x v="2"/>
    <x v="0"/>
    <x v="6"/>
  </r>
  <r>
    <s v="IN-AMD-107011"/>
    <x v="129"/>
    <x v="3"/>
    <x v="24"/>
    <n v="1"/>
    <n v="1617.1"/>
    <n v="0"/>
    <n v="1617.1"/>
    <n v="348.33"/>
    <x v="1"/>
    <x v="0"/>
    <x v="0"/>
    <x v="5"/>
  </r>
  <r>
    <s v="IN-AMD-107012"/>
    <x v="764"/>
    <x v="2"/>
    <x v="9"/>
    <n v="4"/>
    <n v="15757.39"/>
    <n v="0.2"/>
    <n v="50423.65"/>
    <n v="10211.27"/>
    <x v="1"/>
    <x v="2"/>
    <x v="0"/>
    <x v="4"/>
  </r>
  <r>
    <s v="IN-AMD-107013"/>
    <x v="714"/>
    <x v="4"/>
    <x v="17"/>
    <n v="2"/>
    <n v="809.49"/>
    <n v="0"/>
    <n v="1618.98"/>
    <n v="551.30999999999995"/>
    <x v="2"/>
    <x v="1"/>
    <x v="0"/>
    <x v="5"/>
  </r>
  <r>
    <s v="IN-AMD-107014"/>
    <x v="569"/>
    <x v="2"/>
    <x v="11"/>
    <n v="2"/>
    <n v="6416.8"/>
    <n v="0.1"/>
    <n v="11550.24"/>
    <n v="2894.43"/>
    <x v="1"/>
    <x v="0"/>
    <x v="0"/>
    <x v="7"/>
  </r>
  <r>
    <s v="IN-AMD-107015"/>
    <x v="484"/>
    <x v="4"/>
    <x v="12"/>
    <n v="4"/>
    <n v="638.42999999999995"/>
    <n v="0"/>
    <n v="2553.7199999999998"/>
    <n v="828.52"/>
    <x v="0"/>
    <x v="0"/>
    <x v="0"/>
    <x v="4"/>
  </r>
  <r>
    <s v="IN-AMD-107016"/>
    <x v="596"/>
    <x v="3"/>
    <x v="5"/>
    <n v="3"/>
    <n v="7972.46"/>
    <n v="0.15"/>
    <n v="20329.77"/>
    <n v="3653.48"/>
    <x v="1"/>
    <x v="1"/>
    <x v="0"/>
    <x v="7"/>
  </r>
  <r>
    <s v="IN-AMD-107017"/>
    <x v="128"/>
    <x v="0"/>
    <x v="21"/>
    <n v="3"/>
    <n v="1231.3399999999999"/>
    <n v="0.1"/>
    <n v="3324.62"/>
    <n v="815.39"/>
    <x v="3"/>
    <x v="1"/>
    <x v="0"/>
    <x v="5"/>
  </r>
  <r>
    <s v="IN-AMD-107018"/>
    <x v="307"/>
    <x v="0"/>
    <x v="1"/>
    <n v="1"/>
    <n v="596.79"/>
    <n v="0.05"/>
    <n v="566.95000000000005"/>
    <n v="155.97999999999999"/>
    <x v="1"/>
    <x v="1"/>
    <x v="0"/>
    <x v="0"/>
  </r>
  <r>
    <s v="IN-AMD-107019"/>
    <x v="515"/>
    <x v="3"/>
    <x v="24"/>
    <n v="1"/>
    <n v="5506.73"/>
    <n v="0"/>
    <n v="5506.73"/>
    <n v="785.21"/>
    <x v="2"/>
    <x v="1"/>
    <x v="0"/>
    <x v="5"/>
  </r>
  <r>
    <s v="IN-AMD-107020"/>
    <x v="166"/>
    <x v="3"/>
    <x v="24"/>
    <n v="2"/>
    <n v="7937.07"/>
    <n v="0.15"/>
    <n v="13493.02"/>
    <n v="4361.96"/>
    <x v="0"/>
    <x v="1"/>
    <x v="0"/>
    <x v="4"/>
  </r>
  <r>
    <s v="IN-AMD-107021"/>
    <x v="581"/>
    <x v="3"/>
    <x v="18"/>
    <n v="2"/>
    <n v="5037.82"/>
    <n v="0"/>
    <n v="10075.64"/>
    <n v="2232.61"/>
    <x v="3"/>
    <x v="2"/>
    <x v="0"/>
    <x v="8"/>
  </r>
  <r>
    <s v="IN-AMD-107022"/>
    <x v="503"/>
    <x v="0"/>
    <x v="1"/>
    <n v="4"/>
    <n v="2038.79"/>
    <n v="0"/>
    <n v="8155.16"/>
    <n v="2473.1"/>
    <x v="2"/>
    <x v="0"/>
    <x v="0"/>
    <x v="5"/>
  </r>
  <r>
    <s v="IN-AMD-107023"/>
    <x v="691"/>
    <x v="0"/>
    <x v="8"/>
    <n v="3"/>
    <n v="2321.81"/>
    <n v="0"/>
    <n v="6965.43"/>
    <n v="0"/>
    <x v="0"/>
    <x v="1"/>
    <x v="2"/>
    <x v="3"/>
  </r>
  <r>
    <s v="IN-AMD-107024"/>
    <x v="269"/>
    <x v="4"/>
    <x v="17"/>
    <n v="2"/>
    <n v="557.07000000000005"/>
    <n v="0.1"/>
    <n v="1002.73"/>
    <n v="277.47000000000003"/>
    <x v="1"/>
    <x v="2"/>
    <x v="0"/>
    <x v="4"/>
  </r>
  <r>
    <s v="IN-AMD-107025"/>
    <x v="247"/>
    <x v="2"/>
    <x v="10"/>
    <n v="3"/>
    <n v="18208.03"/>
    <n v="0.1"/>
    <n v="49161.68"/>
    <n v="10194.93"/>
    <x v="2"/>
    <x v="1"/>
    <x v="0"/>
    <x v="5"/>
  </r>
  <r>
    <s v="IN-AMD-107026"/>
    <x v="140"/>
    <x v="0"/>
    <x v="21"/>
    <n v="1"/>
    <n v="2220.92"/>
    <n v="0"/>
    <n v="2220.92"/>
    <n v="553.33000000000004"/>
    <x v="1"/>
    <x v="1"/>
    <x v="1"/>
    <x v="8"/>
  </r>
  <r>
    <s v="IN-AMD-107027"/>
    <x v="366"/>
    <x v="2"/>
    <x v="11"/>
    <n v="1"/>
    <n v="31015.42"/>
    <n v="0.05"/>
    <n v="29464.65"/>
    <n v="8999.14"/>
    <x v="1"/>
    <x v="2"/>
    <x v="0"/>
    <x v="6"/>
  </r>
  <r>
    <s v="IN-AMD-107028"/>
    <x v="703"/>
    <x v="1"/>
    <x v="2"/>
    <n v="4"/>
    <n v="252.26"/>
    <n v="0.05"/>
    <n v="958.59"/>
    <n v="137.65"/>
    <x v="1"/>
    <x v="2"/>
    <x v="0"/>
    <x v="3"/>
  </r>
  <r>
    <s v="IN-AMD-107029"/>
    <x v="599"/>
    <x v="1"/>
    <x v="2"/>
    <n v="4"/>
    <n v="1126.54"/>
    <n v="0.1"/>
    <n v="4055.54"/>
    <n v="1249.26"/>
    <x v="3"/>
    <x v="0"/>
    <x v="1"/>
    <x v="5"/>
  </r>
  <r>
    <s v="IN-AMD-107030"/>
    <x v="836"/>
    <x v="2"/>
    <x v="11"/>
    <n v="2"/>
    <n v="6326"/>
    <n v="0.2"/>
    <n v="10121.6"/>
    <n v="1882.45"/>
    <x v="1"/>
    <x v="1"/>
    <x v="0"/>
    <x v="6"/>
  </r>
  <r>
    <s v="IN-AMD-107031"/>
    <x v="753"/>
    <x v="2"/>
    <x v="3"/>
    <n v="3"/>
    <n v="1827.29"/>
    <n v="0"/>
    <n v="5481.87"/>
    <n v="1134.45"/>
    <x v="0"/>
    <x v="1"/>
    <x v="1"/>
    <x v="8"/>
  </r>
  <r>
    <s v="IN-AMD-107032"/>
    <x v="52"/>
    <x v="2"/>
    <x v="6"/>
    <n v="2"/>
    <n v="23308.94"/>
    <n v="0.1"/>
    <n v="41956.09"/>
    <n v="7769.68"/>
    <x v="1"/>
    <x v="1"/>
    <x v="0"/>
    <x v="7"/>
  </r>
  <r>
    <s v="IN-AMD-107033"/>
    <x v="319"/>
    <x v="0"/>
    <x v="8"/>
    <n v="2"/>
    <n v="760.81"/>
    <n v="0"/>
    <n v="1521.62"/>
    <n v="526.35"/>
    <x v="1"/>
    <x v="2"/>
    <x v="0"/>
    <x v="7"/>
  </r>
  <r>
    <s v="IN-AMD-107034"/>
    <x v="155"/>
    <x v="0"/>
    <x v="13"/>
    <n v="3"/>
    <n v="2899.9"/>
    <n v="0.1"/>
    <n v="7829.73"/>
    <n v="2223.66"/>
    <x v="3"/>
    <x v="1"/>
    <x v="0"/>
    <x v="6"/>
  </r>
  <r>
    <s v="IN-AMD-107035"/>
    <x v="163"/>
    <x v="4"/>
    <x v="22"/>
    <n v="2"/>
    <n v="736.27"/>
    <n v="0.1"/>
    <n v="1325.29"/>
    <n v="463.25"/>
    <x v="2"/>
    <x v="1"/>
    <x v="0"/>
    <x v="2"/>
  </r>
  <r>
    <s v="IN-AMD-107036"/>
    <x v="508"/>
    <x v="0"/>
    <x v="8"/>
    <n v="4"/>
    <n v="2068.38"/>
    <n v="0.1"/>
    <n v="7446.17"/>
    <n v="1058.2"/>
    <x v="2"/>
    <x v="0"/>
    <x v="0"/>
    <x v="5"/>
  </r>
  <r>
    <s v="IN-AMD-107037"/>
    <x v="967"/>
    <x v="2"/>
    <x v="11"/>
    <n v="3"/>
    <n v="33400.86"/>
    <n v="0.05"/>
    <n v="95192.45"/>
    <n v="32626.15"/>
    <x v="1"/>
    <x v="0"/>
    <x v="1"/>
    <x v="7"/>
  </r>
  <r>
    <s v="IN-AMD-107038"/>
    <x v="493"/>
    <x v="1"/>
    <x v="15"/>
    <n v="3"/>
    <n v="1160.96"/>
    <n v="0"/>
    <n v="3482.88"/>
    <n v="0"/>
    <x v="1"/>
    <x v="1"/>
    <x v="3"/>
    <x v="7"/>
  </r>
  <r>
    <s v="IN-AMD-107039"/>
    <x v="419"/>
    <x v="0"/>
    <x v="13"/>
    <n v="2"/>
    <n v="2114.33"/>
    <n v="0.05"/>
    <n v="4017.23"/>
    <n v="499.29"/>
    <x v="0"/>
    <x v="1"/>
    <x v="0"/>
    <x v="9"/>
  </r>
  <r>
    <s v="IN-AMD-107040"/>
    <x v="412"/>
    <x v="3"/>
    <x v="23"/>
    <n v="3"/>
    <n v="3156.6"/>
    <n v="0"/>
    <n v="9469.7999999999993"/>
    <n v="1607.21"/>
    <x v="0"/>
    <x v="1"/>
    <x v="0"/>
    <x v="4"/>
  </r>
  <r>
    <s v="IN-AMD-107041"/>
    <x v="633"/>
    <x v="2"/>
    <x v="11"/>
    <n v="4"/>
    <n v="15610.08"/>
    <n v="0.05"/>
    <n v="59318.3"/>
    <n v="9629.39"/>
    <x v="1"/>
    <x v="1"/>
    <x v="0"/>
    <x v="4"/>
  </r>
  <r>
    <s v="IN-AMD-107042"/>
    <x v="360"/>
    <x v="0"/>
    <x v="8"/>
    <n v="4"/>
    <n v="1099.22"/>
    <n v="0.15"/>
    <n v="3737.35"/>
    <n v="1090.9100000000001"/>
    <x v="3"/>
    <x v="0"/>
    <x v="0"/>
    <x v="2"/>
  </r>
  <r>
    <s v="IN-AMD-107043"/>
    <x v="363"/>
    <x v="4"/>
    <x v="12"/>
    <n v="1"/>
    <n v="662.85"/>
    <n v="0.05"/>
    <n v="629.71"/>
    <n v="172.85"/>
    <x v="1"/>
    <x v="1"/>
    <x v="0"/>
    <x v="4"/>
  </r>
  <r>
    <s v="IN-AMD-107044"/>
    <x v="605"/>
    <x v="3"/>
    <x v="24"/>
    <n v="1"/>
    <n v="7242.03"/>
    <n v="0.1"/>
    <n v="6517.83"/>
    <n v="1315.42"/>
    <x v="1"/>
    <x v="0"/>
    <x v="0"/>
    <x v="5"/>
  </r>
  <r>
    <s v="IN-AMD-107045"/>
    <x v="679"/>
    <x v="0"/>
    <x v="21"/>
    <n v="1"/>
    <n v="1113.57"/>
    <n v="0"/>
    <n v="1113.57"/>
    <n v="181.07"/>
    <x v="1"/>
    <x v="1"/>
    <x v="0"/>
    <x v="7"/>
  </r>
  <r>
    <s v="IN-AMD-107046"/>
    <x v="243"/>
    <x v="3"/>
    <x v="18"/>
    <n v="1"/>
    <n v="5796.1"/>
    <n v="0"/>
    <n v="5796.1"/>
    <n v="1174.77"/>
    <x v="1"/>
    <x v="1"/>
    <x v="0"/>
    <x v="0"/>
  </r>
  <r>
    <s v="IN-AMD-107047"/>
    <x v="44"/>
    <x v="4"/>
    <x v="17"/>
    <n v="2"/>
    <n v="926.4"/>
    <n v="0.1"/>
    <n v="1667.52"/>
    <n v="570.47"/>
    <x v="0"/>
    <x v="1"/>
    <x v="0"/>
    <x v="5"/>
  </r>
  <r>
    <s v="IN-AMD-107048"/>
    <x v="801"/>
    <x v="2"/>
    <x v="9"/>
    <n v="1"/>
    <n v="9604.02"/>
    <n v="0"/>
    <n v="9604.02"/>
    <n v="0"/>
    <x v="0"/>
    <x v="1"/>
    <x v="3"/>
    <x v="0"/>
  </r>
  <r>
    <s v="IN-AMD-107049"/>
    <x v="611"/>
    <x v="0"/>
    <x v="13"/>
    <n v="1"/>
    <n v="763.64"/>
    <n v="0.2"/>
    <n v="610.91"/>
    <n v="169.89"/>
    <x v="1"/>
    <x v="0"/>
    <x v="0"/>
    <x v="6"/>
  </r>
  <r>
    <s v="IN-AMD-107050"/>
    <x v="525"/>
    <x v="4"/>
    <x v="12"/>
    <n v="1"/>
    <n v="255.83"/>
    <n v="0.15"/>
    <n v="217.46"/>
    <n v="42.87"/>
    <x v="0"/>
    <x v="1"/>
    <x v="0"/>
    <x v="1"/>
  </r>
  <r>
    <s v="IN-AMD-107051"/>
    <x v="102"/>
    <x v="2"/>
    <x v="9"/>
    <n v="1"/>
    <n v="3200.87"/>
    <n v="0.25"/>
    <n v="2400.65"/>
    <n v="733.01"/>
    <x v="1"/>
    <x v="1"/>
    <x v="0"/>
    <x v="5"/>
  </r>
  <r>
    <s v="IN-AMD-107052"/>
    <x v="959"/>
    <x v="3"/>
    <x v="5"/>
    <n v="2"/>
    <n v="7483.27"/>
    <n v="0.25"/>
    <n v="11224.9"/>
    <n v="2833.81"/>
    <x v="3"/>
    <x v="1"/>
    <x v="0"/>
    <x v="4"/>
  </r>
  <r>
    <s v="IN-AMD-107053"/>
    <x v="328"/>
    <x v="3"/>
    <x v="24"/>
    <n v="1"/>
    <n v="4550.3599999999997"/>
    <n v="0.15"/>
    <n v="3867.81"/>
    <n v="1056.6500000000001"/>
    <x v="1"/>
    <x v="0"/>
    <x v="0"/>
    <x v="4"/>
  </r>
  <r>
    <s v="IN-AMD-107054"/>
    <x v="17"/>
    <x v="3"/>
    <x v="24"/>
    <n v="3"/>
    <n v="1901.15"/>
    <n v="0.15"/>
    <n v="4847.93"/>
    <n v="624.02"/>
    <x v="1"/>
    <x v="1"/>
    <x v="0"/>
    <x v="9"/>
  </r>
  <r>
    <s v="IN-AMD-107055"/>
    <x v="647"/>
    <x v="0"/>
    <x v="0"/>
    <n v="4"/>
    <n v="1380.79"/>
    <n v="0.1"/>
    <n v="4970.84"/>
    <n v="1437.66"/>
    <x v="0"/>
    <x v="1"/>
    <x v="0"/>
    <x v="4"/>
  </r>
  <r>
    <s v="IN-AMD-107056"/>
    <x v="192"/>
    <x v="0"/>
    <x v="0"/>
    <n v="3"/>
    <n v="1286.2"/>
    <n v="0"/>
    <n v="3858.6"/>
    <n v="701.73"/>
    <x v="2"/>
    <x v="1"/>
    <x v="0"/>
    <x v="4"/>
  </r>
  <r>
    <s v="IN-AMD-107057"/>
    <x v="288"/>
    <x v="3"/>
    <x v="18"/>
    <n v="2"/>
    <n v="6273.41"/>
    <n v="0.15"/>
    <n v="10664.8"/>
    <n v="2858.97"/>
    <x v="0"/>
    <x v="1"/>
    <x v="0"/>
    <x v="0"/>
  </r>
  <r>
    <s v="IN-AMD-107058"/>
    <x v="891"/>
    <x v="2"/>
    <x v="6"/>
    <n v="2"/>
    <n v="20741.259999999998"/>
    <n v="0"/>
    <n v="41482.519999999997"/>
    <n v="8976.84"/>
    <x v="1"/>
    <x v="1"/>
    <x v="0"/>
    <x v="1"/>
  </r>
  <r>
    <s v="IN-AMD-107059"/>
    <x v="742"/>
    <x v="0"/>
    <x v="8"/>
    <n v="2"/>
    <n v="2223.44"/>
    <n v="0.1"/>
    <n v="4002.19"/>
    <n v="775.34"/>
    <x v="1"/>
    <x v="1"/>
    <x v="0"/>
    <x v="8"/>
  </r>
  <r>
    <s v="IN-AMD-107060"/>
    <x v="98"/>
    <x v="2"/>
    <x v="3"/>
    <n v="4"/>
    <n v="33442.160000000003"/>
    <n v="0.15"/>
    <n v="113703.34"/>
    <n v="22814.44"/>
    <x v="1"/>
    <x v="1"/>
    <x v="0"/>
    <x v="1"/>
  </r>
  <r>
    <s v="IN-AMD-107061"/>
    <x v="972"/>
    <x v="2"/>
    <x v="9"/>
    <n v="1"/>
    <n v="30231.91"/>
    <n v="0.1"/>
    <n v="27208.720000000001"/>
    <n v="3994.36"/>
    <x v="3"/>
    <x v="0"/>
    <x v="0"/>
    <x v="8"/>
  </r>
  <r>
    <s v="IN-AMD-107062"/>
    <x v="259"/>
    <x v="4"/>
    <x v="14"/>
    <n v="2"/>
    <n v="512.80999999999995"/>
    <n v="0.1"/>
    <n v="923.06"/>
    <n v="139.06"/>
    <x v="4"/>
    <x v="2"/>
    <x v="0"/>
    <x v="4"/>
  </r>
  <r>
    <s v="IN-AMD-107063"/>
    <x v="439"/>
    <x v="0"/>
    <x v="21"/>
    <n v="1"/>
    <n v="772.64"/>
    <n v="0"/>
    <n v="772.64"/>
    <n v="113.65"/>
    <x v="1"/>
    <x v="1"/>
    <x v="0"/>
    <x v="0"/>
  </r>
  <r>
    <s v="IN-AMD-107064"/>
    <x v="32"/>
    <x v="4"/>
    <x v="22"/>
    <n v="2"/>
    <n v="730.27"/>
    <n v="0.15"/>
    <n v="1241.46"/>
    <n v="341.46"/>
    <x v="3"/>
    <x v="1"/>
    <x v="0"/>
    <x v="4"/>
  </r>
  <r>
    <s v="IN-AMD-107065"/>
    <x v="304"/>
    <x v="2"/>
    <x v="11"/>
    <n v="4"/>
    <n v="2425.04"/>
    <n v="0.2"/>
    <n v="7760.13"/>
    <n v="1431.9"/>
    <x v="2"/>
    <x v="1"/>
    <x v="1"/>
    <x v="4"/>
  </r>
  <r>
    <s v="IN-AMD-107066"/>
    <x v="127"/>
    <x v="3"/>
    <x v="16"/>
    <n v="3"/>
    <n v="6973.07"/>
    <n v="0.05"/>
    <n v="19873.25"/>
    <n v="6772.22"/>
    <x v="1"/>
    <x v="1"/>
    <x v="0"/>
    <x v="2"/>
  </r>
  <r>
    <s v="IN-AMD-107067"/>
    <x v="106"/>
    <x v="2"/>
    <x v="6"/>
    <n v="3"/>
    <n v="2037.65"/>
    <n v="0"/>
    <n v="6112.95"/>
    <n v="1887.23"/>
    <x v="1"/>
    <x v="1"/>
    <x v="1"/>
    <x v="4"/>
  </r>
  <r>
    <s v="IN-AMD-107068"/>
    <x v="413"/>
    <x v="1"/>
    <x v="15"/>
    <n v="4"/>
    <n v="882.78"/>
    <n v="0.1"/>
    <n v="3178.01"/>
    <n v="633.70000000000005"/>
    <x v="1"/>
    <x v="0"/>
    <x v="0"/>
    <x v="6"/>
  </r>
  <r>
    <s v="IN-AMD-107069"/>
    <x v="181"/>
    <x v="1"/>
    <x v="15"/>
    <n v="1"/>
    <n v="339.71"/>
    <n v="0.05"/>
    <n v="322.72000000000003"/>
    <n v="77.02"/>
    <x v="2"/>
    <x v="1"/>
    <x v="0"/>
    <x v="3"/>
  </r>
  <r>
    <s v="IN-AMD-107070"/>
    <x v="566"/>
    <x v="2"/>
    <x v="6"/>
    <n v="2"/>
    <n v="3522.69"/>
    <n v="0.05"/>
    <n v="6693.11"/>
    <n v="2011.55"/>
    <x v="1"/>
    <x v="0"/>
    <x v="0"/>
    <x v="5"/>
  </r>
  <r>
    <s v="IN-AMD-107071"/>
    <x v="24"/>
    <x v="4"/>
    <x v="7"/>
    <n v="3"/>
    <n v="1192.82"/>
    <n v="0"/>
    <n v="3578.46"/>
    <n v="549.76"/>
    <x v="1"/>
    <x v="0"/>
    <x v="1"/>
    <x v="8"/>
  </r>
  <r>
    <s v="IN-AMD-107072"/>
    <x v="587"/>
    <x v="2"/>
    <x v="10"/>
    <n v="4"/>
    <n v="18649.98"/>
    <n v="0.1"/>
    <n v="67139.929999999993"/>
    <n v="0"/>
    <x v="4"/>
    <x v="1"/>
    <x v="2"/>
    <x v="6"/>
  </r>
  <r>
    <s v="IN-AMD-107073"/>
    <x v="687"/>
    <x v="3"/>
    <x v="5"/>
    <n v="1"/>
    <n v="3900.09"/>
    <n v="0.15"/>
    <n v="3315.08"/>
    <n v="686.55"/>
    <x v="2"/>
    <x v="1"/>
    <x v="1"/>
    <x v="4"/>
  </r>
  <r>
    <s v="IN-AMD-107074"/>
    <x v="72"/>
    <x v="4"/>
    <x v="12"/>
    <n v="3"/>
    <n v="715.59"/>
    <n v="0.15"/>
    <n v="1824.75"/>
    <n v="438.22"/>
    <x v="0"/>
    <x v="1"/>
    <x v="1"/>
    <x v="5"/>
  </r>
  <r>
    <s v="IN-AMD-107075"/>
    <x v="450"/>
    <x v="1"/>
    <x v="15"/>
    <n v="4"/>
    <n v="442.73"/>
    <n v="0.25"/>
    <n v="1328.19"/>
    <n v="198.19"/>
    <x v="2"/>
    <x v="0"/>
    <x v="0"/>
    <x v="7"/>
  </r>
  <r>
    <s v="IN-AMD-107076"/>
    <x v="247"/>
    <x v="4"/>
    <x v="14"/>
    <n v="2"/>
    <n v="1054.58"/>
    <n v="0"/>
    <n v="2109.16"/>
    <n v="0"/>
    <x v="0"/>
    <x v="1"/>
    <x v="3"/>
    <x v="7"/>
  </r>
  <r>
    <s v="IN-AMD-107077"/>
    <x v="532"/>
    <x v="0"/>
    <x v="8"/>
    <n v="4"/>
    <n v="2431.5700000000002"/>
    <n v="0.2"/>
    <n v="7781.02"/>
    <n v="1284.8"/>
    <x v="1"/>
    <x v="1"/>
    <x v="0"/>
    <x v="0"/>
  </r>
  <r>
    <s v="IN-AMD-107078"/>
    <x v="805"/>
    <x v="2"/>
    <x v="6"/>
    <n v="1"/>
    <n v="27304.25"/>
    <n v="0.15"/>
    <n v="23208.61"/>
    <n v="7477.45"/>
    <x v="1"/>
    <x v="1"/>
    <x v="0"/>
    <x v="2"/>
  </r>
  <r>
    <s v="IN-AMD-107079"/>
    <x v="127"/>
    <x v="2"/>
    <x v="9"/>
    <n v="3"/>
    <n v="18041.07"/>
    <n v="0.15"/>
    <n v="46004.73"/>
    <n v="15415.94"/>
    <x v="3"/>
    <x v="1"/>
    <x v="0"/>
    <x v="6"/>
  </r>
  <r>
    <s v="IN-AMD-107080"/>
    <x v="327"/>
    <x v="0"/>
    <x v="21"/>
    <n v="2"/>
    <n v="2769.81"/>
    <n v="0.1"/>
    <n v="4985.66"/>
    <n v="1441.8"/>
    <x v="4"/>
    <x v="1"/>
    <x v="0"/>
    <x v="7"/>
  </r>
  <r>
    <s v="IN-AMD-107081"/>
    <x v="387"/>
    <x v="1"/>
    <x v="19"/>
    <n v="1"/>
    <n v="1226.8399999999999"/>
    <n v="0.1"/>
    <n v="1104.1600000000001"/>
    <n v="167.3"/>
    <x v="3"/>
    <x v="1"/>
    <x v="0"/>
    <x v="5"/>
  </r>
  <r>
    <s v="IN-AMD-107082"/>
    <x v="107"/>
    <x v="2"/>
    <x v="10"/>
    <n v="4"/>
    <n v="24342.17"/>
    <n v="0.05"/>
    <n v="92500.25"/>
    <n v="25729.62"/>
    <x v="4"/>
    <x v="1"/>
    <x v="1"/>
    <x v="6"/>
  </r>
  <r>
    <s v="IN-AMD-107083"/>
    <x v="676"/>
    <x v="3"/>
    <x v="16"/>
    <n v="3"/>
    <n v="5406.68"/>
    <n v="0.2"/>
    <n v="12976.03"/>
    <n v="3167.05"/>
    <x v="1"/>
    <x v="2"/>
    <x v="0"/>
    <x v="5"/>
  </r>
  <r>
    <s v="IN-AMD-107084"/>
    <x v="41"/>
    <x v="0"/>
    <x v="13"/>
    <n v="3"/>
    <n v="2014.45"/>
    <n v="0"/>
    <n v="6043.35"/>
    <n v="0"/>
    <x v="1"/>
    <x v="1"/>
    <x v="3"/>
    <x v="5"/>
  </r>
  <r>
    <s v="IN-AMD-107085"/>
    <x v="430"/>
    <x v="0"/>
    <x v="0"/>
    <n v="1"/>
    <n v="1842.75"/>
    <n v="0"/>
    <n v="1842.75"/>
    <n v="382.8"/>
    <x v="3"/>
    <x v="1"/>
    <x v="0"/>
    <x v="5"/>
  </r>
  <r>
    <s v="IN-AMD-107086"/>
    <x v="724"/>
    <x v="3"/>
    <x v="5"/>
    <n v="2"/>
    <n v="1496.97"/>
    <n v="0"/>
    <n v="2993.94"/>
    <n v="1034.52"/>
    <x v="1"/>
    <x v="0"/>
    <x v="0"/>
    <x v="5"/>
  </r>
  <r>
    <s v="IN-AMD-107087"/>
    <x v="619"/>
    <x v="0"/>
    <x v="13"/>
    <n v="1"/>
    <n v="2714.71"/>
    <n v="0.15"/>
    <n v="2307.5"/>
    <n v="702.06"/>
    <x v="3"/>
    <x v="1"/>
    <x v="0"/>
    <x v="6"/>
  </r>
  <r>
    <s v="IN-AMD-107088"/>
    <x v="302"/>
    <x v="1"/>
    <x v="4"/>
    <n v="3"/>
    <n v="844.04"/>
    <n v="0.2"/>
    <n v="2025.7"/>
    <n v="337.32"/>
    <x v="3"/>
    <x v="1"/>
    <x v="0"/>
    <x v="6"/>
  </r>
  <r>
    <s v="IN-AMD-107089"/>
    <x v="230"/>
    <x v="2"/>
    <x v="6"/>
    <n v="3"/>
    <n v="12255.66"/>
    <n v="0"/>
    <n v="36766.980000000003"/>
    <n v="10074.49"/>
    <x v="2"/>
    <x v="1"/>
    <x v="0"/>
    <x v="4"/>
  </r>
  <r>
    <s v="IN-AMD-107090"/>
    <x v="768"/>
    <x v="1"/>
    <x v="4"/>
    <n v="3"/>
    <n v="712.42"/>
    <n v="0"/>
    <n v="2137.2600000000002"/>
    <n v="0"/>
    <x v="3"/>
    <x v="1"/>
    <x v="3"/>
    <x v="6"/>
  </r>
  <r>
    <s v="IN-AMD-107091"/>
    <x v="657"/>
    <x v="2"/>
    <x v="6"/>
    <n v="2"/>
    <n v="27775.96"/>
    <n v="0"/>
    <n v="55551.92"/>
    <n v="16062.78"/>
    <x v="2"/>
    <x v="1"/>
    <x v="0"/>
    <x v="5"/>
  </r>
  <r>
    <s v="IN-AMD-107092"/>
    <x v="604"/>
    <x v="2"/>
    <x v="6"/>
    <n v="3"/>
    <n v="13579.87"/>
    <n v="0.2"/>
    <n v="32591.69"/>
    <n v="6726.32"/>
    <x v="1"/>
    <x v="1"/>
    <x v="0"/>
    <x v="4"/>
  </r>
  <r>
    <s v="IN-AMD-107093"/>
    <x v="321"/>
    <x v="3"/>
    <x v="24"/>
    <n v="3"/>
    <n v="6308.53"/>
    <n v="0"/>
    <n v="18925.59"/>
    <n v="0"/>
    <x v="0"/>
    <x v="0"/>
    <x v="3"/>
    <x v="5"/>
  </r>
  <r>
    <s v="IN-AMD-107094"/>
    <x v="337"/>
    <x v="1"/>
    <x v="19"/>
    <n v="1"/>
    <n v="317.64"/>
    <n v="0"/>
    <n v="317.64"/>
    <n v="66.430000000000007"/>
    <x v="1"/>
    <x v="1"/>
    <x v="0"/>
    <x v="5"/>
  </r>
  <r>
    <s v="IN-AMD-107095"/>
    <x v="646"/>
    <x v="2"/>
    <x v="3"/>
    <n v="3"/>
    <n v="1306.57"/>
    <n v="0"/>
    <n v="3919.71"/>
    <n v="1063.77"/>
    <x v="1"/>
    <x v="1"/>
    <x v="0"/>
    <x v="8"/>
  </r>
  <r>
    <s v="IN-AMD-107096"/>
    <x v="597"/>
    <x v="0"/>
    <x v="21"/>
    <n v="4"/>
    <n v="2113.27"/>
    <n v="0.2"/>
    <n v="6762.46"/>
    <n v="1020.24"/>
    <x v="4"/>
    <x v="0"/>
    <x v="0"/>
    <x v="0"/>
  </r>
  <r>
    <s v="IN-AMD-107097"/>
    <x v="931"/>
    <x v="0"/>
    <x v="13"/>
    <n v="1"/>
    <n v="1409.11"/>
    <n v="0"/>
    <n v="1409.11"/>
    <n v="473.28"/>
    <x v="2"/>
    <x v="1"/>
    <x v="1"/>
    <x v="4"/>
  </r>
  <r>
    <s v="IN-AMD-107098"/>
    <x v="469"/>
    <x v="2"/>
    <x v="10"/>
    <n v="3"/>
    <n v="13590.38"/>
    <n v="0.2"/>
    <n v="32616.91"/>
    <n v="6440.01"/>
    <x v="1"/>
    <x v="1"/>
    <x v="0"/>
    <x v="0"/>
  </r>
  <r>
    <s v="IN-AMD-107099"/>
    <x v="298"/>
    <x v="1"/>
    <x v="2"/>
    <n v="1"/>
    <n v="1474.93"/>
    <n v="0.05"/>
    <n v="1401.18"/>
    <n v="358.28"/>
    <x v="3"/>
    <x v="1"/>
    <x v="0"/>
    <x v="8"/>
  </r>
  <r>
    <s v="IN-AMD-107100"/>
    <x v="162"/>
    <x v="1"/>
    <x v="19"/>
    <n v="1"/>
    <n v="769.06"/>
    <n v="0.05"/>
    <n v="730.61"/>
    <n v="106.28"/>
    <x v="0"/>
    <x v="1"/>
    <x v="0"/>
    <x v="2"/>
  </r>
  <r>
    <s v="IN-AMD-107101"/>
    <x v="323"/>
    <x v="2"/>
    <x v="9"/>
    <n v="4"/>
    <n v="12920.81"/>
    <n v="0.05"/>
    <n v="49099.08"/>
    <n v="6173.06"/>
    <x v="1"/>
    <x v="1"/>
    <x v="0"/>
    <x v="4"/>
  </r>
  <r>
    <s v="IN-AMD-107102"/>
    <x v="534"/>
    <x v="0"/>
    <x v="8"/>
    <n v="1"/>
    <n v="2458.75"/>
    <n v="0.05"/>
    <n v="2335.81"/>
    <n v="561.53"/>
    <x v="1"/>
    <x v="1"/>
    <x v="0"/>
    <x v="7"/>
  </r>
  <r>
    <s v="IN-AMD-107103"/>
    <x v="206"/>
    <x v="1"/>
    <x v="15"/>
    <n v="1"/>
    <n v="1260.3800000000001"/>
    <n v="0.05"/>
    <n v="1197.3599999999999"/>
    <n v="273.82"/>
    <x v="1"/>
    <x v="1"/>
    <x v="0"/>
    <x v="4"/>
  </r>
  <r>
    <s v="IN-AMD-107104"/>
    <x v="263"/>
    <x v="0"/>
    <x v="1"/>
    <n v="2"/>
    <n v="2519.5700000000002"/>
    <n v="0.15"/>
    <n v="4283.2700000000004"/>
    <n v="1496.95"/>
    <x v="3"/>
    <x v="1"/>
    <x v="0"/>
    <x v="9"/>
  </r>
  <r>
    <s v="IN-AMD-107105"/>
    <x v="225"/>
    <x v="3"/>
    <x v="23"/>
    <n v="3"/>
    <n v="3990.97"/>
    <n v="0.1"/>
    <n v="10775.62"/>
    <n v="3336.49"/>
    <x v="0"/>
    <x v="1"/>
    <x v="0"/>
    <x v="8"/>
  </r>
  <r>
    <s v="IN-AMD-107106"/>
    <x v="3"/>
    <x v="2"/>
    <x v="10"/>
    <n v="2"/>
    <n v="27824.87"/>
    <n v="0.25"/>
    <n v="41737.300000000003"/>
    <n v="11756.26"/>
    <x v="3"/>
    <x v="1"/>
    <x v="0"/>
    <x v="5"/>
  </r>
  <r>
    <s v="IN-AMD-107107"/>
    <x v="316"/>
    <x v="3"/>
    <x v="16"/>
    <n v="3"/>
    <n v="1707.05"/>
    <n v="0.1"/>
    <n v="4609.04"/>
    <n v="1232.07"/>
    <x v="0"/>
    <x v="1"/>
    <x v="0"/>
    <x v="6"/>
  </r>
  <r>
    <s v="IN-AMD-107108"/>
    <x v="32"/>
    <x v="2"/>
    <x v="11"/>
    <n v="1"/>
    <n v="5416.56"/>
    <n v="0.15"/>
    <n v="4604.08"/>
    <n v="1553.17"/>
    <x v="2"/>
    <x v="0"/>
    <x v="0"/>
    <x v="5"/>
  </r>
  <r>
    <s v="IN-AMD-107109"/>
    <x v="605"/>
    <x v="1"/>
    <x v="19"/>
    <n v="3"/>
    <n v="425.87"/>
    <n v="0.15"/>
    <n v="1085.97"/>
    <n v="353.38"/>
    <x v="1"/>
    <x v="1"/>
    <x v="0"/>
    <x v="3"/>
  </r>
  <r>
    <s v="IN-AMD-107110"/>
    <x v="523"/>
    <x v="0"/>
    <x v="13"/>
    <n v="1"/>
    <n v="572.70000000000005"/>
    <n v="0.05"/>
    <n v="544.07000000000005"/>
    <n v="77.7"/>
    <x v="0"/>
    <x v="1"/>
    <x v="0"/>
    <x v="2"/>
  </r>
  <r>
    <s v="IN-AMD-107111"/>
    <x v="93"/>
    <x v="2"/>
    <x v="9"/>
    <n v="3"/>
    <n v="7980.89"/>
    <n v="0.15"/>
    <n v="20351.27"/>
    <n v="3914.91"/>
    <x v="2"/>
    <x v="1"/>
    <x v="0"/>
    <x v="6"/>
  </r>
  <r>
    <s v="IN-AMD-107112"/>
    <x v="604"/>
    <x v="1"/>
    <x v="2"/>
    <n v="1"/>
    <n v="1295.75"/>
    <n v="0"/>
    <n v="1295.75"/>
    <n v="219.38"/>
    <x v="1"/>
    <x v="2"/>
    <x v="0"/>
    <x v="6"/>
  </r>
  <r>
    <s v="IN-AMD-107113"/>
    <x v="48"/>
    <x v="2"/>
    <x v="6"/>
    <n v="3"/>
    <n v="18452.89"/>
    <n v="0"/>
    <n v="55358.67"/>
    <n v="15171.47"/>
    <x v="3"/>
    <x v="1"/>
    <x v="0"/>
    <x v="6"/>
  </r>
  <r>
    <s v="IN-AMD-107114"/>
    <x v="94"/>
    <x v="0"/>
    <x v="13"/>
    <n v="3"/>
    <n v="792.78"/>
    <n v="0.1"/>
    <n v="2140.5100000000002"/>
    <n v="677.29"/>
    <x v="2"/>
    <x v="0"/>
    <x v="1"/>
    <x v="8"/>
  </r>
  <r>
    <s v="IN-AMD-107115"/>
    <x v="906"/>
    <x v="0"/>
    <x v="8"/>
    <n v="3"/>
    <n v="762.92"/>
    <n v="0.15"/>
    <n v="1945.45"/>
    <n v="657.74"/>
    <x v="0"/>
    <x v="1"/>
    <x v="0"/>
    <x v="6"/>
  </r>
  <r>
    <s v="IN-AMD-107116"/>
    <x v="947"/>
    <x v="2"/>
    <x v="11"/>
    <n v="1"/>
    <n v="22525.42"/>
    <n v="0.1"/>
    <n v="20272.88"/>
    <n v="7075.6"/>
    <x v="0"/>
    <x v="1"/>
    <x v="1"/>
    <x v="4"/>
  </r>
  <r>
    <s v="IN-AMD-107117"/>
    <x v="308"/>
    <x v="4"/>
    <x v="17"/>
    <n v="3"/>
    <n v="1194.92"/>
    <n v="0.1"/>
    <n v="3226.28"/>
    <n v="1027.3"/>
    <x v="1"/>
    <x v="1"/>
    <x v="0"/>
    <x v="4"/>
  </r>
  <r>
    <s v="IN-AMD-107118"/>
    <x v="701"/>
    <x v="1"/>
    <x v="15"/>
    <n v="1"/>
    <n v="1021.89"/>
    <n v="0"/>
    <n v="1021.89"/>
    <n v="202.65"/>
    <x v="1"/>
    <x v="1"/>
    <x v="0"/>
    <x v="2"/>
  </r>
  <r>
    <s v="IN-AMD-107119"/>
    <x v="389"/>
    <x v="2"/>
    <x v="11"/>
    <n v="2"/>
    <n v="1715.15"/>
    <n v="0.05"/>
    <n v="3258.78"/>
    <n v="542.13"/>
    <x v="0"/>
    <x v="0"/>
    <x v="1"/>
    <x v="5"/>
  </r>
  <r>
    <s v="IN-AMD-107120"/>
    <x v="550"/>
    <x v="3"/>
    <x v="16"/>
    <n v="3"/>
    <n v="4750.24"/>
    <n v="0.1"/>
    <n v="12825.65"/>
    <n v="2344.04"/>
    <x v="2"/>
    <x v="1"/>
    <x v="0"/>
    <x v="6"/>
  </r>
  <r>
    <s v="IN-AMD-107121"/>
    <x v="782"/>
    <x v="0"/>
    <x v="13"/>
    <n v="4"/>
    <n v="2540.4299999999998"/>
    <n v="0"/>
    <n v="10161.719999999999"/>
    <n v="2851.34"/>
    <x v="1"/>
    <x v="1"/>
    <x v="0"/>
    <x v="6"/>
  </r>
  <r>
    <s v="IN-AMD-107122"/>
    <x v="324"/>
    <x v="4"/>
    <x v="12"/>
    <n v="4"/>
    <n v="933.31"/>
    <n v="0.1"/>
    <n v="3359.92"/>
    <n v="903.64"/>
    <x v="1"/>
    <x v="1"/>
    <x v="0"/>
    <x v="7"/>
  </r>
  <r>
    <s v="IN-AMD-107123"/>
    <x v="643"/>
    <x v="0"/>
    <x v="1"/>
    <n v="1"/>
    <n v="554.5"/>
    <n v="0"/>
    <n v="554.5"/>
    <n v="0"/>
    <x v="1"/>
    <x v="2"/>
    <x v="3"/>
    <x v="5"/>
  </r>
  <r>
    <s v="IN-AMD-107124"/>
    <x v="932"/>
    <x v="3"/>
    <x v="5"/>
    <n v="4"/>
    <n v="4941.91"/>
    <n v="0"/>
    <n v="19767.64"/>
    <n v="3587.81"/>
    <x v="0"/>
    <x v="1"/>
    <x v="0"/>
    <x v="5"/>
  </r>
  <r>
    <s v="IN-AMD-107125"/>
    <x v="125"/>
    <x v="0"/>
    <x v="0"/>
    <n v="1"/>
    <n v="2544.5500000000002"/>
    <n v="0.05"/>
    <n v="2417.3200000000002"/>
    <n v="604.04"/>
    <x v="1"/>
    <x v="1"/>
    <x v="0"/>
    <x v="0"/>
  </r>
  <r>
    <s v="IN-AMD-107126"/>
    <x v="371"/>
    <x v="0"/>
    <x v="13"/>
    <n v="1"/>
    <n v="1679.44"/>
    <n v="0"/>
    <n v="1679.44"/>
    <n v="551.73"/>
    <x v="2"/>
    <x v="1"/>
    <x v="0"/>
    <x v="7"/>
  </r>
  <r>
    <s v="IN-AMD-107127"/>
    <x v="62"/>
    <x v="0"/>
    <x v="0"/>
    <n v="4"/>
    <n v="2524.63"/>
    <n v="0.15"/>
    <n v="8583.74"/>
    <n v="1167.8900000000001"/>
    <x v="1"/>
    <x v="1"/>
    <x v="0"/>
    <x v="5"/>
  </r>
  <r>
    <s v="IN-AMD-107128"/>
    <x v="193"/>
    <x v="2"/>
    <x v="11"/>
    <n v="4"/>
    <n v="7447.06"/>
    <n v="0.05"/>
    <n v="28298.83"/>
    <n v="0"/>
    <x v="2"/>
    <x v="1"/>
    <x v="2"/>
    <x v="6"/>
  </r>
  <r>
    <s v="IN-AMD-107129"/>
    <x v="329"/>
    <x v="1"/>
    <x v="20"/>
    <n v="2"/>
    <n v="508.12"/>
    <n v="0"/>
    <n v="1016.24"/>
    <n v="140.72"/>
    <x v="1"/>
    <x v="2"/>
    <x v="0"/>
    <x v="7"/>
  </r>
  <r>
    <s v="IN-AMD-107130"/>
    <x v="688"/>
    <x v="0"/>
    <x v="1"/>
    <n v="1"/>
    <n v="1607.14"/>
    <n v="0.15"/>
    <n v="1366.07"/>
    <n v="399.88"/>
    <x v="1"/>
    <x v="2"/>
    <x v="0"/>
    <x v="6"/>
  </r>
  <r>
    <s v="IN-AMD-107131"/>
    <x v="747"/>
    <x v="4"/>
    <x v="7"/>
    <n v="4"/>
    <n v="181.56"/>
    <n v="0"/>
    <n v="726.24"/>
    <n v="96.31"/>
    <x v="1"/>
    <x v="1"/>
    <x v="0"/>
    <x v="5"/>
  </r>
  <r>
    <s v="IN-AMD-107132"/>
    <x v="569"/>
    <x v="2"/>
    <x v="11"/>
    <n v="2"/>
    <n v="5375.94"/>
    <n v="0.1"/>
    <n v="9676.69"/>
    <n v="3266.59"/>
    <x v="1"/>
    <x v="1"/>
    <x v="0"/>
    <x v="5"/>
  </r>
  <r>
    <s v="IN-AMD-107133"/>
    <x v="308"/>
    <x v="3"/>
    <x v="24"/>
    <n v="2"/>
    <n v="676.84"/>
    <n v="0.1"/>
    <n v="1218.31"/>
    <n v="0"/>
    <x v="4"/>
    <x v="1"/>
    <x v="2"/>
    <x v="4"/>
  </r>
  <r>
    <s v="IN-AMD-107134"/>
    <x v="964"/>
    <x v="4"/>
    <x v="17"/>
    <n v="1"/>
    <n v="307.16000000000003"/>
    <n v="0.25"/>
    <n v="230.37"/>
    <n v="30.67"/>
    <x v="1"/>
    <x v="1"/>
    <x v="0"/>
    <x v="5"/>
  </r>
  <r>
    <s v="IN-AMD-107135"/>
    <x v="208"/>
    <x v="3"/>
    <x v="16"/>
    <n v="3"/>
    <n v="4924.6400000000003"/>
    <n v="0"/>
    <n v="14773.92"/>
    <n v="4553.79"/>
    <x v="1"/>
    <x v="2"/>
    <x v="0"/>
    <x v="0"/>
  </r>
  <r>
    <s v="IN-AMD-107136"/>
    <x v="155"/>
    <x v="1"/>
    <x v="20"/>
    <n v="4"/>
    <n v="463.46"/>
    <n v="0"/>
    <n v="1853.84"/>
    <n v="269.29000000000002"/>
    <x v="3"/>
    <x v="0"/>
    <x v="0"/>
    <x v="0"/>
  </r>
  <r>
    <s v="IN-AMD-107137"/>
    <x v="519"/>
    <x v="1"/>
    <x v="20"/>
    <n v="4"/>
    <n v="1414.85"/>
    <n v="0"/>
    <n v="5659.4"/>
    <n v="1591.66"/>
    <x v="1"/>
    <x v="1"/>
    <x v="0"/>
    <x v="9"/>
  </r>
  <r>
    <s v="IN-AMD-107138"/>
    <x v="615"/>
    <x v="0"/>
    <x v="21"/>
    <n v="4"/>
    <n v="2988.13"/>
    <n v="0.1"/>
    <n v="10757.27"/>
    <n v="3011.48"/>
    <x v="3"/>
    <x v="2"/>
    <x v="0"/>
    <x v="5"/>
  </r>
  <r>
    <s v="IN-AMD-107139"/>
    <x v="338"/>
    <x v="3"/>
    <x v="23"/>
    <n v="4"/>
    <n v="5079"/>
    <n v="0"/>
    <n v="20316"/>
    <n v="6942.44"/>
    <x v="0"/>
    <x v="0"/>
    <x v="0"/>
    <x v="8"/>
  </r>
  <r>
    <s v="IN-AMD-107140"/>
    <x v="253"/>
    <x v="2"/>
    <x v="6"/>
    <n v="4"/>
    <n v="29439.68"/>
    <n v="0.05"/>
    <n v="111870.78"/>
    <n v="25186.98"/>
    <x v="1"/>
    <x v="1"/>
    <x v="0"/>
    <x v="0"/>
  </r>
  <r>
    <s v="IN-AMD-107141"/>
    <x v="250"/>
    <x v="0"/>
    <x v="8"/>
    <n v="4"/>
    <n v="2589.17"/>
    <n v="0.1"/>
    <n v="9321.01"/>
    <n v="2729.24"/>
    <x v="1"/>
    <x v="0"/>
    <x v="0"/>
    <x v="8"/>
  </r>
  <r>
    <s v="IN-AMD-107142"/>
    <x v="970"/>
    <x v="2"/>
    <x v="9"/>
    <n v="2"/>
    <n v="4452.96"/>
    <n v="0"/>
    <n v="8905.92"/>
    <n v="2228.29"/>
    <x v="0"/>
    <x v="1"/>
    <x v="0"/>
    <x v="6"/>
  </r>
  <r>
    <s v="IN-AMD-107143"/>
    <x v="390"/>
    <x v="3"/>
    <x v="23"/>
    <n v="1"/>
    <n v="5969.76"/>
    <n v="0.2"/>
    <n v="4775.8100000000004"/>
    <n v="1650.05"/>
    <x v="0"/>
    <x v="1"/>
    <x v="0"/>
    <x v="4"/>
  </r>
  <r>
    <s v="IN-AMD-107144"/>
    <x v="619"/>
    <x v="0"/>
    <x v="21"/>
    <n v="2"/>
    <n v="1469.54"/>
    <n v="0.1"/>
    <n v="2645.17"/>
    <n v="623.15"/>
    <x v="1"/>
    <x v="0"/>
    <x v="0"/>
    <x v="5"/>
  </r>
  <r>
    <s v="IN-AMD-107145"/>
    <x v="314"/>
    <x v="0"/>
    <x v="8"/>
    <n v="4"/>
    <n v="2350.75"/>
    <n v="0.05"/>
    <n v="8932.85"/>
    <n v="0"/>
    <x v="3"/>
    <x v="1"/>
    <x v="2"/>
    <x v="3"/>
  </r>
  <r>
    <s v="IN-AMD-107146"/>
    <x v="517"/>
    <x v="2"/>
    <x v="3"/>
    <n v="1"/>
    <n v="31361.599999999999"/>
    <n v="0.05"/>
    <n v="29793.52"/>
    <n v="6364.63"/>
    <x v="1"/>
    <x v="1"/>
    <x v="0"/>
    <x v="5"/>
  </r>
  <r>
    <s v="IN-AMD-107147"/>
    <x v="348"/>
    <x v="4"/>
    <x v="17"/>
    <n v="4"/>
    <n v="1031.02"/>
    <n v="0"/>
    <n v="4124.08"/>
    <n v="673.46"/>
    <x v="2"/>
    <x v="2"/>
    <x v="0"/>
    <x v="0"/>
  </r>
  <r>
    <s v="IN-AMD-107148"/>
    <x v="516"/>
    <x v="2"/>
    <x v="9"/>
    <n v="1"/>
    <n v="26068.91"/>
    <n v="0.05"/>
    <n v="24765.46"/>
    <n v="5120.3"/>
    <x v="1"/>
    <x v="1"/>
    <x v="0"/>
    <x v="9"/>
  </r>
  <r>
    <s v="IN-AMD-107149"/>
    <x v="652"/>
    <x v="2"/>
    <x v="3"/>
    <n v="2"/>
    <n v="22060.82"/>
    <n v="0.05"/>
    <n v="41915.56"/>
    <n v="9340.74"/>
    <x v="1"/>
    <x v="1"/>
    <x v="0"/>
    <x v="1"/>
  </r>
  <r>
    <s v="IN-AMD-107150"/>
    <x v="840"/>
    <x v="2"/>
    <x v="3"/>
    <n v="1"/>
    <n v="14019.64"/>
    <n v="0"/>
    <n v="14019.64"/>
    <n v="0"/>
    <x v="2"/>
    <x v="0"/>
    <x v="3"/>
    <x v="1"/>
  </r>
  <r>
    <s v="IN-AMD-107151"/>
    <x v="845"/>
    <x v="4"/>
    <x v="14"/>
    <n v="2"/>
    <n v="289.08999999999997"/>
    <n v="0.15"/>
    <n v="491.45"/>
    <n v="128.72"/>
    <x v="1"/>
    <x v="1"/>
    <x v="0"/>
    <x v="8"/>
  </r>
  <r>
    <s v="IN-AMD-107152"/>
    <x v="851"/>
    <x v="4"/>
    <x v="12"/>
    <n v="4"/>
    <n v="629.44000000000005"/>
    <n v="0.15"/>
    <n v="2140.1"/>
    <n v="0"/>
    <x v="1"/>
    <x v="1"/>
    <x v="3"/>
    <x v="5"/>
  </r>
  <r>
    <s v="IN-AMD-107153"/>
    <x v="552"/>
    <x v="3"/>
    <x v="5"/>
    <n v="1"/>
    <n v="5082.03"/>
    <n v="0.05"/>
    <n v="4827.93"/>
    <n v="719.68"/>
    <x v="2"/>
    <x v="1"/>
    <x v="0"/>
    <x v="7"/>
  </r>
  <r>
    <s v="IN-AMD-107154"/>
    <x v="233"/>
    <x v="1"/>
    <x v="15"/>
    <n v="3"/>
    <n v="394.2"/>
    <n v="0.05"/>
    <n v="1123.47"/>
    <n v="0"/>
    <x v="2"/>
    <x v="0"/>
    <x v="2"/>
    <x v="6"/>
  </r>
  <r>
    <s v="IN-AMD-107155"/>
    <x v="940"/>
    <x v="2"/>
    <x v="6"/>
    <n v="3"/>
    <n v="34866.76"/>
    <n v="0.05"/>
    <n v="99370.27"/>
    <n v="13275.97"/>
    <x v="0"/>
    <x v="1"/>
    <x v="0"/>
    <x v="8"/>
  </r>
  <r>
    <s v="IN-AMD-107156"/>
    <x v="310"/>
    <x v="4"/>
    <x v="17"/>
    <n v="2"/>
    <n v="423.89"/>
    <n v="0"/>
    <n v="847.78"/>
    <n v="221.97"/>
    <x v="2"/>
    <x v="1"/>
    <x v="0"/>
    <x v="6"/>
  </r>
  <r>
    <s v="IN-AMD-107157"/>
    <x v="795"/>
    <x v="2"/>
    <x v="3"/>
    <n v="2"/>
    <n v="30011.09"/>
    <n v="0"/>
    <n v="60022.18"/>
    <n v="15674.03"/>
    <x v="1"/>
    <x v="2"/>
    <x v="0"/>
    <x v="2"/>
  </r>
  <r>
    <s v="IN-AMD-107158"/>
    <x v="625"/>
    <x v="2"/>
    <x v="9"/>
    <n v="2"/>
    <n v="30292.17"/>
    <n v="0.05"/>
    <n v="57555.12"/>
    <n v="9549.92"/>
    <x v="2"/>
    <x v="1"/>
    <x v="0"/>
    <x v="6"/>
  </r>
  <r>
    <s v="IN-AMD-107159"/>
    <x v="389"/>
    <x v="2"/>
    <x v="11"/>
    <n v="2"/>
    <n v="8757.32"/>
    <n v="0"/>
    <n v="17514.64"/>
    <n v="0"/>
    <x v="1"/>
    <x v="1"/>
    <x v="2"/>
    <x v="0"/>
  </r>
  <r>
    <s v="IN-AMD-107160"/>
    <x v="841"/>
    <x v="3"/>
    <x v="24"/>
    <n v="4"/>
    <n v="666.05"/>
    <n v="0"/>
    <n v="2664.2"/>
    <n v="0"/>
    <x v="1"/>
    <x v="1"/>
    <x v="3"/>
    <x v="3"/>
  </r>
  <r>
    <s v="IN-AMD-107161"/>
    <x v="554"/>
    <x v="1"/>
    <x v="20"/>
    <n v="3"/>
    <n v="558.24"/>
    <n v="0"/>
    <n v="1674.72"/>
    <n v="586.12"/>
    <x v="2"/>
    <x v="1"/>
    <x v="0"/>
    <x v="0"/>
  </r>
  <r>
    <s v="IN-AMD-107162"/>
    <x v="892"/>
    <x v="0"/>
    <x v="8"/>
    <n v="2"/>
    <n v="2447.85"/>
    <n v="0.2"/>
    <n v="3916.56"/>
    <n v="0"/>
    <x v="2"/>
    <x v="0"/>
    <x v="3"/>
    <x v="0"/>
  </r>
  <r>
    <s v="IN-AMD-107163"/>
    <x v="754"/>
    <x v="4"/>
    <x v="12"/>
    <n v="1"/>
    <n v="782.51"/>
    <n v="0"/>
    <n v="782.51"/>
    <n v="230.21"/>
    <x v="2"/>
    <x v="1"/>
    <x v="0"/>
    <x v="0"/>
  </r>
  <r>
    <s v="IN-AMD-107164"/>
    <x v="158"/>
    <x v="0"/>
    <x v="8"/>
    <n v="1"/>
    <n v="2029.96"/>
    <n v="0"/>
    <n v="2029.96"/>
    <n v="363.32"/>
    <x v="2"/>
    <x v="1"/>
    <x v="0"/>
    <x v="9"/>
  </r>
  <r>
    <s v="IN-AMD-107165"/>
    <x v="155"/>
    <x v="2"/>
    <x v="11"/>
    <n v="4"/>
    <n v="21980.07"/>
    <n v="0.05"/>
    <n v="83524.27"/>
    <n v="19984.13"/>
    <x v="1"/>
    <x v="1"/>
    <x v="1"/>
    <x v="4"/>
  </r>
  <r>
    <s v="IN-AMD-107166"/>
    <x v="17"/>
    <x v="0"/>
    <x v="1"/>
    <n v="2"/>
    <n v="1049.2"/>
    <n v="0.1"/>
    <n v="1888.56"/>
    <n v="272.20999999999998"/>
    <x v="0"/>
    <x v="0"/>
    <x v="0"/>
    <x v="3"/>
  </r>
  <r>
    <s v="IN-AMD-107167"/>
    <x v="365"/>
    <x v="3"/>
    <x v="18"/>
    <n v="1"/>
    <n v="5672.01"/>
    <n v="0"/>
    <n v="5672.01"/>
    <n v="0"/>
    <x v="3"/>
    <x v="1"/>
    <x v="3"/>
    <x v="2"/>
  </r>
  <r>
    <s v="IN-AMD-107168"/>
    <x v="28"/>
    <x v="1"/>
    <x v="20"/>
    <n v="2"/>
    <n v="744.54"/>
    <n v="0.2"/>
    <n v="1191.26"/>
    <n v="230.16"/>
    <x v="2"/>
    <x v="1"/>
    <x v="0"/>
    <x v="0"/>
  </r>
  <r>
    <s v="IN-AMD-107169"/>
    <x v="268"/>
    <x v="0"/>
    <x v="0"/>
    <n v="1"/>
    <n v="940.74"/>
    <n v="0"/>
    <n v="940.74"/>
    <n v="281.43"/>
    <x v="2"/>
    <x v="1"/>
    <x v="0"/>
    <x v="5"/>
  </r>
  <r>
    <s v="IN-AMD-107170"/>
    <x v="799"/>
    <x v="3"/>
    <x v="24"/>
    <n v="4"/>
    <n v="3939.59"/>
    <n v="0.2"/>
    <n v="12606.69"/>
    <n v="3902.75"/>
    <x v="0"/>
    <x v="1"/>
    <x v="0"/>
    <x v="6"/>
  </r>
  <r>
    <s v="IN-AMD-107171"/>
    <x v="65"/>
    <x v="2"/>
    <x v="6"/>
    <n v="1"/>
    <n v="25142.68"/>
    <n v="0"/>
    <n v="25142.68"/>
    <n v="4056.82"/>
    <x v="2"/>
    <x v="1"/>
    <x v="0"/>
    <x v="4"/>
  </r>
  <r>
    <s v="IN-AMD-107172"/>
    <x v="638"/>
    <x v="3"/>
    <x v="18"/>
    <n v="2"/>
    <n v="2113.9699999999998"/>
    <n v="0"/>
    <n v="4227.9399999999996"/>
    <n v="634.54999999999995"/>
    <x v="1"/>
    <x v="1"/>
    <x v="0"/>
    <x v="5"/>
  </r>
  <r>
    <s v="IN-AMD-107173"/>
    <x v="857"/>
    <x v="4"/>
    <x v="17"/>
    <n v="2"/>
    <n v="613.49"/>
    <n v="0.25"/>
    <n v="920.24"/>
    <n v="310.89999999999998"/>
    <x v="2"/>
    <x v="2"/>
    <x v="1"/>
    <x v="1"/>
  </r>
  <r>
    <s v="IN-AMD-107174"/>
    <x v="459"/>
    <x v="2"/>
    <x v="6"/>
    <n v="4"/>
    <n v="28170.9"/>
    <n v="0.05"/>
    <n v="107049.42"/>
    <n v="30605.48"/>
    <x v="3"/>
    <x v="0"/>
    <x v="1"/>
    <x v="8"/>
  </r>
  <r>
    <s v="IN-AMD-107175"/>
    <x v="740"/>
    <x v="1"/>
    <x v="15"/>
    <n v="3"/>
    <n v="1436.87"/>
    <n v="0.2"/>
    <n v="3448.49"/>
    <n v="524.17999999999995"/>
    <x v="1"/>
    <x v="1"/>
    <x v="0"/>
    <x v="9"/>
  </r>
  <r>
    <s v="IN-AMD-107176"/>
    <x v="148"/>
    <x v="3"/>
    <x v="24"/>
    <n v="2"/>
    <n v="7286.99"/>
    <n v="0.15"/>
    <n v="12387.88"/>
    <n v="1717.63"/>
    <x v="0"/>
    <x v="1"/>
    <x v="0"/>
    <x v="7"/>
  </r>
  <r>
    <s v="IN-AMD-107177"/>
    <x v="246"/>
    <x v="2"/>
    <x v="3"/>
    <n v="3"/>
    <n v="2251.2800000000002"/>
    <n v="0"/>
    <n v="6753.84"/>
    <n v="1409.95"/>
    <x v="4"/>
    <x v="0"/>
    <x v="0"/>
    <x v="1"/>
  </r>
  <r>
    <s v="IN-AMD-107178"/>
    <x v="662"/>
    <x v="4"/>
    <x v="14"/>
    <n v="2"/>
    <n v="404.99"/>
    <n v="0.15"/>
    <n v="688.48"/>
    <n v="100.43"/>
    <x v="0"/>
    <x v="1"/>
    <x v="0"/>
    <x v="1"/>
  </r>
  <r>
    <s v="IN-AMD-107179"/>
    <x v="28"/>
    <x v="0"/>
    <x v="1"/>
    <n v="4"/>
    <n v="1094.72"/>
    <n v="0"/>
    <n v="4378.88"/>
    <n v="1241.21"/>
    <x v="1"/>
    <x v="1"/>
    <x v="0"/>
    <x v="8"/>
  </r>
  <r>
    <s v="IN-AMD-107180"/>
    <x v="162"/>
    <x v="0"/>
    <x v="13"/>
    <n v="1"/>
    <n v="1602.42"/>
    <n v="0.1"/>
    <n v="1442.18"/>
    <n v="0"/>
    <x v="1"/>
    <x v="0"/>
    <x v="3"/>
    <x v="7"/>
  </r>
  <r>
    <s v="IN-AMD-107181"/>
    <x v="845"/>
    <x v="2"/>
    <x v="11"/>
    <n v="3"/>
    <n v="17125.43"/>
    <n v="0"/>
    <n v="51376.29"/>
    <n v="11991.61"/>
    <x v="2"/>
    <x v="1"/>
    <x v="0"/>
    <x v="4"/>
  </r>
  <r>
    <s v="IN-AMD-107182"/>
    <x v="434"/>
    <x v="2"/>
    <x v="10"/>
    <n v="1"/>
    <n v="14329.18"/>
    <n v="0.05"/>
    <n v="13612.72"/>
    <n v="2780.48"/>
    <x v="1"/>
    <x v="1"/>
    <x v="1"/>
    <x v="1"/>
  </r>
  <r>
    <s v="IN-AMD-107183"/>
    <x v="523"/>
    <x v="1"/>
    <x v="2"/>
    <n v="4"/>
    <n v="1285.23"/>
    <n v="0.15"/>
    <n v="4369.78"/>
    <n v="1149.33"/>
    <x v="1"/>
    <x v="1"/>
    <x v="0"/>
    <x v="2"/>
  </r>
  <r>
    <s v="IN-AMD-107184"/>
    <x v="829"/>
    <x v="3"/>
    <x v="18"/>
    <n v="4"/>
    <n v="1003.37"/>
    <n v="0.1"/>
    <n v="3612.13"/>
    <n v="1203.1300000000001"/>
    <x v="1"/>
    <x v="1"/>
    <x v="0"/>
    <x v="6"/>
  </r>
  <r>
    <s v="IN-AMD-107185"/>
    <x v="886"/>
    <x v="4"/>
    <x v="7"/>
    <n v="4"/>
    <n v="706.21"/>
    <n v="0.05"/>
    <n v="2683.6"/>
    <n v="580.99"/>
    <x v="1"/>
    <x v="1"/>
    <x v="0"/>
    <x v="8"/>
  </r>
  <r>
    <s v="IN-AMD-107186"/>
    <x v="661"/>
    <x v="2"/>
    <x v="9"/>
    <n v="2"/>
    <n v="10728.58"/>
    <n v="0"/>
    <n v="21457.16"/>
    <n v="4936.1099999999997"/>
    <x v="1"/>
    <x v="1"/>
    <x v="1"/>
    <x v="8"/>
  </r>
  <r>
    <s v="IN-AMD-107187"/>
    <x v="683"/>
    <x v="2"/>
    <x v="6"/>
    <n v="2"/>
    <n v="6713.48"/>
    <n v="0"/>
    <n v="13426.96"/>
    <n v="4283.76"/>
    <x v="0"/>
    <x v="0"/>
    <x v="0"/>
    <x v="5"/>
  </r>
  <r>
    <s v="IN-AMD-107188"/>
    <x v="434"/>
    <x v="2"/>
    <x v="11"/>
    <n v="2"/>
    <n v="15165.58"/>
    <n v="0.15"/>
    <n v="25781.49"/>
    <n v="6844.38"/>
    <x v="1"/>
    <x v="0"/>
    <x v="0"/>
    <x v="1"/>
  </r>
  <r>
    <s v="IN-AMD-107189"/>
    <x v="608"/>
    <x v="0"/>
    <x v="13"/>
    <n v="2"/>
    <n v="533"/>
    <n v="0.2"/>
    <n v="852.8"/>
    <n v="112.81"/>
    <x v="1"/>
    <x v="1"/>
    <x v="0"/>
    <x v="5"/>
  </r>
  <r>
    <s v="IN-AMD-107190"/>
    <x v="2"/>
    <x v="4"/>
    <x v="17"/>
    <n v="3"/>
    <n v="403.33"/>
    <n v="0.15"/>
    <n v="1028.49"/>
    <n v="130.16"/>
    <x v="2"/>
    <x v="1"/>
    <x v="0"/>
    <x v="2"/>
  </r>
  <r>
    <s v="IN-AMD-107191"/>
    <x v="965"/>
    <x v="3"/>
    <x v="24"/>
    <n v="4"/>
    <n v="6784.12"/>
    <n v="0"/>
    <n v="27136.48"/>
    <n v="9074.14"/>
    <x v="0"/>
    <x v="2"/>
    <x v="0"/>
    <x v="7"/>
  </r>
  <r>
    <s v="IN-AMD-107192"/>
    <x v="838"/>
    <x v="0"/>
    <x v="8"/>
    <n v="3"/>
    <n v="997.54"/>
    <n v="0"/>
    <n v="2992.62"/>
    <n v="498.15"/>
    <x v="1"/>
    <x v="1"/>
    <x v="0"/>
    <x v="2"/>
  </r>
  <r>
    <s v="IN-AMD-107193"/>
    <x v="823"/>
    <x v="1"/>
    <x v="2"/>
    <n v="2"/>
    <n v="328.21"/>
    <n v="0.1"/>
    <n v="590.78"/>
    <n v="194.76"/>
    <x v="2"/>
    <x v="2"/>
    <x v="1"/>
    <x v="7"/>
  </r>
  <r>
    <s v="IN-AMD-107194"/>
    <x v="257"/>
    <x v="1"/>
    <x v="20"/>
    <n v="1"/>
    <n v="691.67"/>
    <n v="0.1"/>
    <n v="622.5"/>
    <n v="137.07"/>
    <x v="1"/>
    <x v="1"/>
    <x v="0"/>
    <x v="5"/>
  </r>
  <r>
    <s v="IN-AMD-107195"/>
    <x v="790"/>
    <x v="2"/>
    <x v="10"/>
    <n v="3"/>
    <n v="22124.78"/>
    <n v="0.1"/>
    <n v="59736.91"/>
    <n v="13458.64"/>
    <x v="1"/>
    <x v="1"/>
    <x v="0"/>
    <x v="7"/>
  </r>
  <r>
    <s v="IN-AMD-107196"/>
    <x v="616"/>
    <x v="1"/>
    <x v="20"/>
    <n v="1"/>
    <n v="1119.5999999999999"/>
    <n v="0.2"/>
    <n v="895.68"/>
    <n v="311.89999999999998"/>
    <x v="2"/>
    <x v="0"/>
    <x v="0"/>
    <x v="9"/>
  </r>
  <r>
    <s v="IN-AMD-107197"/>
    <x v="646"/>
    <x v="0"/>
    <x v="0"/>
    <n v="2"/>
    <n v="2955.55"/>
    <n v="0"/>
    <n v="5911.1"/>
    <n v="1409.29"/>
    <x v="0"/>
    <x v="1"/>
    <x v="0"/>
    <x v="4"/>
  </r>
  <r>
    <s v="IN-AMD-107198"/>
    <x v="44"/>
    <x v="2"/>
    <x v="9"/>
    <n v="3"/>
    <n v="21847.78"/>
    <n v="0"/>
    <n v="65543.34"/>
    <n v="22538.23"/>
    <x v="1"/>
    <x v="1"/>
    <x v="0"/>
    <x v="5"/>
  </r>
  <r>
    <s v="IN-AMD-107199"/>
    <x v="56"/>
    <x v="2"/>
    <x v="6"/>
    <n v="3"/>
    <n v="22883.7"/>
    <n v="0.2"/>
    <n v="54920.88"/>
    <n v="14650.03"/>
    <x v="0"/>
    <x v="1"/>
    <x v="0"/>
    <x v="6"/>
  </r>
  <r>
    <s v="IN-AMD-107200"/>
    <x v="935"/>
    <x v="0"/>
    <x v="21"/>
    <n v="3"/>
    <n v="2156.9699999999998"/>
    <n v="0.15"/>
    <n v="5500.27"/>
    <n v="1635.24"/>
    <x v="3"/>
    <x v="1"/>
    <x v="0"/>
    <x v="2"/>
  </r>
  <r>
    <s v="IN-AMD-107201"/>
    <x v="278"/>
    <x v="0"/>
    <x v="1"/>
    <n v="1"/>
    <n v="2120.2800000000002"/>
    <n v="0.15"/>
    <n v="1802.24"/>
    <n v="243.47"/>
    <x v="3"/>
    <x v="1"/>
    <x v="0"/>
    <x v="0"/>
  </r>
  <r>
    <s v="IN-AMD-107202"/>
    <x v="816"/>
    <x v="2"/>
    <x v="11"/>
    <n v="2"/>
    <n v="24532.32"/>
    <n v="0.05"/>
    <n v="46611.41"/>
    <n v="5747.44"/>
    <x v="1"/>
    <x v="1"/>
    <x v="0"/>
    <x v="3"/>
  </r>
  <r>
    <s v="IN-AMD-107203"/>
    <x v="735"/>
    <x v="2"/>
    <x v="6"/>
    <n v="4"/>
    <n v="13858.78"/>
    <n v="0.1"/>
    <n v="49891.61"/>
    <n v="0"/>
    <x v="1"/>
    <x v="1"/>
    <x v="2"/>
    <x v="9"/>
  </r>
  <r>
    <s v="IN-AMD-107204"/>
    <x v="526"/>
    <x v="1"/>
    <x v="4"/>
    <n v="4"/>
    <n v="444.86"/>
    <n v="0.15"/>
    <n v="1512.52"/>
    <n v="357.76"/>
    <x v="3"/>
    <x v="1"/>
    <x v="0"/>
    <x v="5"/>
  </r>
  <r>
    <s v="IN-AMD-107205"/>
    <x v="482"/>
    <x v="4"/>
    <x v="7"/>
    <n v="2"/>
    <n v="447.56"/>
    <n v="0.1"/>
    <n v="805.61"/>
    <n v="244.7"/>
    <x v="2"/>
    <x v="1"/>
    <x v="0"/>
    <x v="2"/>
  </r>
  <r>
    <s v="IN-AMD-107206"/>
    <x v="614"/>
    <x v="1"/>
    <x v="2"/>
    <n v="3"/>
    <n v="583.76"/>
    <n v="0.15"/>
    <n v="1488.59"/>
    <n v="239.85"/>
    <x v="1"/>
    <x v="1"/>
    <x v="0"/>
    <x v="0"/>
  </r>
  <r>
    <s v="IN-AMD-107207"/>
    <x v="518"/>
    <x v="2"/>
    <x v="11"/>
    <n v="4"/>
    <n v="34749.760000000002"/>
    <n v="0.1"/>
    <n v="125099.14"/>
    <n v="0"/>
    <x v="1"/>
    <x v="1"/>
    <x v="3"/>
    <x v="4"/>
  </r>
  <r>
    <s v="IN-AMD-107208"/>
    <x v="304"/>
    <x v="2"/>
    <x v="3"/>
    <n v="3"/>
    <n v="14711.43"/>
    <n v="0.25"/>
    <n v="33100.720000000001"/>
    <n v="9031.98"/>
    <x v="0"/>
    <x v="1"/>
    <x v="0"/>
    <x v="2"/>
  </r>
  <r>
    <s v="IN-AMD-107209"/>
    <x v="394"/>
    <x v="2"/>
    <x v="9"/>
    <n v="2"/>
    <n v="31535.1"/>
    <n v="0.05"/>
    <n v="59916.69"/>
    <n v="0"/>
    <x v="1"/>
    <x v="1"/>
    <x v="2"/>
    <x v="4"/>
  </r>
  <r>
    <s v="IN-AMD-107210"/>
    <x v="337"/>
    <x v="2"/>
    <x v="6"/>
    <n v="1"/>
    <n v="6633.47"/>
    <n v="0"/>
    <n v="6633.47"/>
    <n v="2185.16"/>
    <x v="3"/>
    <x v="1"/>
    <x v="0"/>
    <x v="6"/>
  </r>
  <r>
    <s v="IN-AMD-107211"/>
    <x v="510"/>
    <x v="3"/>
    <x v="23"/>
    <n v="3"/>
    <n v="5120.3"/>
    <n v="0"/>
    <n v="15360.9"/>
    <n v="5269.12"/>
    <x v="3"/>
    <x v="1"/>
    <x v="0"/>
    <x v="4"/>
  </r>
  <r>
    <s v="IN-AMD-107212"/>
    <x v="846"/>
    <x v="3"/>
    <x v="23"/>
    <n v="1"/>
    <n v="2232.21"/>
    <n v="0.25"/>
    <n v="1674.16"/>
    <n v="377.93"/>
    <x v="2"/>
    <x v="0"/>
    <x v="0"/>
    <x v="6"/>
  </r>
  <r>
    <s v="IN-AMD-107213"/>
    <x v="333"/>
    <x v="3"/>
    <x v="16"/>
    <n v="1"/>
    <n v="1510.28"/>
    <n v="0.05"/>
    <n v="1434.77"/>
    <n v="321.10000000000002"/>
    <x v="0"/>
    <x v="2"/>
    <x v="0"/>
    <x v="4"/>
  </r>
  <r>
    <s v="IN-AMD-107214"/>
    <x v="585"/>
    <x v="3"/>
    <x v="24"/>
    <n v="2"/>
    <n v="7091.59"/>
    <n v="0"/>
    <n v="14183.18"/>
    <n v="0"/>
    <x v="1"/>
    <x v="1"/>
    <x v="3"/>
    <x v="8"/>
  </r>
  <r>
    <s v="IN-AMD-107215"/>
    <x v="845"/>
    <x v="2"/>
    <x v="9"/>
    <n v="2"/>
    <n v="32235.68"/>
    <n v="0"/>
    <n v="64471.360000000001"/>
    <n v="18347.91"/>
    <x v="1"/>
    <x v="0"/>
    <x v="0"/>
    <x v="2"/>
  </r>
  <r>
    <s v="IN-AMD-107216"/>
    <x v="696"/>
    <x v="0"/>
    <x v="0"/>
    <n v="1"/>
    <n v="2342.8200000000002"/>
    <n v="0"/>
    <n v="2342.8200000000002"/>
    <n v="658.87"/>
    <x v="0"/>
    <x v="1"/>
    <x v="0"/>
    <x v="5"/>
  </r>
  <r>
    <s v="IN-AMD-107217"/>
    <x v="496"/>
    <x v="3"/>
    <x v="5"/>
    <n v="1"/>
    <n v="7707.89"/>
    <n v="0"/>
    <n v="7707.89"/>
    <n v="1868.15"/>
    <x v="1"/>
    <x v="1"/>
    <x v="0"/>
    <x v="6"/>
  </r>
  <r>
    <s v="IN-AMD-107218"/>
    <x v="8"/>
    <x v="0"/>
    <x v="1"/>
    <n v="4"/>
    <n v="2667.98"/>
    <n v="0.25"/>
    <n v="8003.94"/>
    <n v="2651.29"/>
    <x v="1"/>
    <x v="1"/>
    <x v="0"/>
    <x v="5"/>
  </r>
  <r>
    <s v="IN-AMD-107219"/>
    <x v="359"/>
    <x v="2"/>
    <x v="6"/>
    <n v="4"/>
    <n v="23104.66"/>
    <n v="0.05"/>
    <n v="87797.71"/>
    <n v="13826.3"/>
    <x v="1"/>
    <x v="2"/>
    <x v="0"/>
    <x v="5"/>
  </r>
  <r>
    <s v="IN-AMD-107220"/>
    <x v="397"/>
    <x v="0"/>
    <x v="13"/>
    <n v="2"/>
    <n v="722.08"/>
    <n v="0"/>
    <n v="1444.16"/>
    <n v="239.42"/>
    <x v="2"/>
    <x v="1"/>
    <x v="0"/>
    <x v="3"/>
  </r>
  <r>
    <s v="IN-AMD-107221"/>
    <x v="647"/>
    <x v="2"/>
    <x v="10"/>
    <n v="3"/>
    <n v="25789.21"/>
    <n v="0.1"/>
    <n v="69630.87"/>
    <n v="19913.45"/>
    <x v="1"/>
    <x v="1"/>
    <x v="0"/>
    <x v="8"/>
  </r>
  <r>
    <s v="IN-AMD-107222"/>
    <x v="876"/>
    <x v="2"/>
    <x v="9"/>
    <n v="1"/>
    <n v="34260.75"/>
    <n v="0.1"/>
    <n v="30834.68"/>
    <n v="8959.6200000000008"/>
    <x v="1"/>
    <x v="1"/>
    <x v="0"/>
    <x v="6"/>
  </r>
  <r>
    <s v="IN-AMD-107223"/>
    <x v="620"/>
    <x v="1"/>
    <x v="19"/>
    <n v="3"/>
    <n v="1118.8800000000001"/>
    <n v="0.25"/>
    <n v="2517.48"/>
    <n v="529.98"/>
    <x v="1"/>
    <x v="1"/>
    <x v="1"/>
    <x v="6"/>
  </r>
  <r>
    <s v="IN-AMD-107224"/>
    <x v="243"/>
    <x v="1"/>
    <x v="20"/>
    <n v="1"/>
    <n v="898.57"/>
    <n v="0.15"/>
    <n v="763.78"/>
    <n v="144.15"/>
    <x v="3"/>
    <x v="0"/>
    <x v="0"/>
    <x v="9"/>
  </r>
  <r>
    <s v="IN-AMD-107225"/>
    <x v="689"/>
    <x v="2"/>
    <x v="11"/>
    <n v="2"/>
    <n v="20412.71"/>
    <n v="0"/>
    <n v="40825.42"/>
    <n v="5331.13"/>
    <x v="3"/>
    <x v="1"/>
    <x v="0"/>
    <x v="7"/>
  </r>
  <r>
    <s v="IN-AMD-107226"/>
    <x v="179"/>
    <x v="2"/>
    <x v="11"/>
    <n v="3"/>
    <n v="24418.87"/>
    <n v="0.25"/>
    <n v="54942.46"/>
    <n v="11481.17"/>
    <x v="1"/>
    <x v="1"/>
    <x v="0"/>
    <x v="0"/>
  </r>
  <r>
    <s v="IN-AMD-107227"/>
    <x v="37"/>
    <x v="3"/>
    <x v="24"/>
    <n v="2"/>
    <n v="640.16999999999996"/>
    <n v="0.15"/>
    <n v="1088.29"/>
    <n v="192.61"/>
    <x v="2"/>
    <x v="2"/>
    <x v="0"/>
    <x v="1"/>
  </r>
  <r>
    <s v="IN-AMD-107228"/>
    <x v="532"/>
    <x v="2"/>
    <x v="11"/>
    <n v="1"/>
    <n v="25396.28"/>
    <n v="0"/>
    <n v="25396.28"/>
    <n v="7919.39"/>
    <x v="1"/>
    <x v="1"/>
    <x v="0"/>
    <x v="9"/>
  </r>
  <r>
    <s v="IN-AMD-107229"/>
    <x v="288"/>
    <x v="0"/>
    <x v="0"/>
    <n v="2"/>
    <n v="2863.98"/>
    <n v="0"/>
    <n v="5727.96"/>
    <n v="1332.24"/>
    <x v="1"/>
    <x v="0"/>
    <x v="0"/>
    <x v="5"/>
  </r>
  <r>
    <s v="IN-AMD-107230"/>
    <x v="245"/>
    <x v="2"/>
    <x v="6"/>
    <n v="3"/>
    <n v="21742.37"/>
    <n v="0.25"/>
    <n v="48920.33"/>
    <n v="12228.53"/>
    <x v="1"/>
    <x v="2"/>
    <x v="0"/>
    <x v="7"/>
  </r>
  <r>
    <s v="IN-AMD-107231"/>
    <x v="800"/>
    <x v="2"/>
    <x v="9"/>
    <n v="4"/>
    <n v="11264.79"/>
    <n v="0"/>
    <n v="45059.16"/>
    <n v="13106.72"/>
    <x v="1"/>
    <x v="0"/>
    <x v="1"/>
    <x v="8"/>
  </r>
  <r>
    <s v="IN-AMD-107232"/>
    <x v="799"/>
    <x v="1"/>
    <x v="19"/>
    <n v="2"/>
    <n v="538.91"/>
    <n v="0"/>
    <n v="1077.82"/>
    <n v="203.25"/>
    <x v="4"/>
    <x v="1"/>
    <x v="0"/>
    <x v="6"/>
  </r>
  <r>
    <s v="IN-AMD-107233"/>
    <x v="159"/>
    <x v="1"/>
    <x v="20"/>
    <n v="3"/>
    <n v="967.76"/>
    <n v="0.05"/>
    <n v="2758.12"/>
    <n v="894.5"/>
    <x v="2"/>
    <x v="1"/>
    <x v="0"/>
    <x v="4"/>
  </r>
  <r>
    <s v="IN-AMD-107234"/>
    <x v="642"/>
    <x v="2"/>
    <x v="6"/>
    <n v="2"/>
    <n v="20849.169999999998"/>
    <n v="0.1"/>
    <n v="37528.51"/>
    <n v="7908.19"/>
    <x v="1"/>
    <x v="1"/>
    <x v="0"/>
    <x v="1"/>
  </r>
  <r>
    <s v="IN-AMD-107235"/>
    <x v="204"/>
    <x v="0"/>
    <x v="8"/>
    <n v="2"/>
    <n v="2012.21"/>
    <n v="0.05"/>
    <n v="3823.2"/>
    <n v="0"/>
    <x v="0"/>
    <x v="1"/>
    <x v="2"/>
    <x v="9"/>
  </r>
  <r>
    <s v="IN-AMD-107236"/>
    <x v="546"/>
    <x v="2"/>
    <x v="11"/>
    <n v="4"/>
    <n v="10919.56"/>
    <n v="0.05"/>
    <n v="41494.33"/>
    <n v="13162.35"/>
    <x v="2"/>
    <x v="1"/>
    <x v="0"/>
    <x v="9"/>
  </r>
  <r>
    <s v="IN-AMD-107237"/>
    <x v="492"/>
    <x v="2"/>
    <x v="3"/>
    <n v="3"/>
    <n v="12675.76"/>
    <n v="0"/>
    <n v="38027.279999999999"/>
    <n v="12633.34"/>
    <x v="1"/>
    <x v="1"/>
    <x v="0"/>
    <x v="1"/>
  </r>
  <r>
    <s v="IN-AMD-107238"/>
    <x v="352"/>
    <x v="4"/>
    <x v="14"/>
    <n v="3"/>
    <n v="713.19"/>
    <n v="0"/>
    <n v="2139.5700000000002"/>
    <n v="0"/>
    <x v="1"/>
    <x v="1"/>
    <x v="2"/>
    <x v="0"/>
  </r>
  <r>
    <s v="IN-AMD-107239"/>
    <x v="138"/>
    <x v="3"/>
    <x v="18"/>
    <n v="3"/>
    <n v="1107.8499999999999"/>
    <n v="0.1"/>
    <n v="2991.2"/>
    <n v="807.83"/>
    <x v="2"/>
    <x v="1"/>
    <x v="0"/>
    <x v="6"/>
  </r>
  <r>
    <s v="IN-AMD-107240"/>
    <x v="966"/>
    <x v="0"/>
    <x v="8"/>
    <n v="1"/>
    <n v="1381.01"/>
    <n v="0"/>
    <n v="1381.01"/>
    <n v="384.35"/>
    <x v="1"/>
    <x v="1"/>
    <x v="0"/>
    <x v="7"/>
  </r>
  <r>
    <s v="IN-AMD-107241"/>
    <x v="828"/>
    <x v="1"/>
    <x v="20"/>
    <n v="2"/>
    <n v="1300.1400000000001"/>
    <n v="0.05"/>
    <n v="2470.27"/>
    <n v="435.55"/>
    <x v="4"/>
    <x v="1"/>
    <x v="0"/>
    <x v="2"/>
  </r>
  <r>
    <s v="IN-AMD-107242"/>
    <x v="606"/>
    <x v="1"/>
    <x v="2"/>
    <n v="4"/>
    <n v="922.99"/>
    <n v="0"/>
    <n v="3691.96"/>
    <n v="806.65"/>
    <x v="1"/>
    <x v="1"/>
    <x v="0"/>
    <x v="1"/>
  </r>
  <r>
    <s v="IN-AMD-107243"/>
    <x v="631"/>
    <x v="1"/>
    <x v="4"/>
    <n v="3"/>
    <n v="791.91"/>
    <n v="0.1"/>
    <n v="2138.16"/>
    <n v="452.08"/>
    <x v="1"/>
    <x v="1"/>
    <x v="0"/>
    <x v="8"/>
  </r>
  <r>
    <s v="IN-AMD-107244"/>
    <x v="798"/>
    <x v="2"/>
    <x v="9"/>
    <n v="4"/>
    <n v="7787.9"/>
    <n v="0.1"/>
    <n v="28036.44"/>
    <n v="7412.91"/>
    <x v="3"/>
    <x v="2"/>
    <x v="0"/>
    <x v="8"/>
  </r>
  <r>
    <s v="IN-AMD-107245"/>
    <x v="34"/>
    <x v="2"/>
    <x v="6"/>
    <n v="1"/>
    <n v="25459.77"/>
    <n v="0.2"/>
    <n v="20367.82"/>
    <n v="4733.8500000000004"/>
    <x v="1"/>
    <x v="0"/>
    <x v="0"/>
    <x v="9"/>
  </r>
  <r>
    <s v="IN-AMD-107246"/>
    <x v="778"/>
    <x v="3"/>
    <x v="18"/>
    <n v="1"/>
    <n v="5293.68"/>
    <n v="0"/>
    <n v="5293.68"/>
    <n v="1458.36"/>
    <x v="1"/>
    <x v="1"/>
    <x v="0"/>
    <x v="0"/>
  </r>
  <r>
    <s v="IN-AMD-107247"/>
    <x v="283"/>
    <x v="0"/>
    <x v="1"/>
    <n v="4"/>
    <n v="2552.31"/>
    <n v="0.2"/>
    <n v="8167.39"/>
    <n v="1152.03"/>
    <x v="1"/>
    <x v="1"/>
    <x v="0"/>
    <x v="1"/>
  </r>
  <r>
    <s v="IN-AMD-107248"/>
    <x v="296"/>
    <x v="4"/>
    <x v="17"/>
    <n v="3"/>
    <n v="738.63"/>
    <n v="0.05"/>
    <n v="2105.1"/>
    <n v="392.45"/>
    <x v="1"/>
    <x v="0"/>
    <x v="0"/>
    <x v="9"/>
  </r>
  <r>
    <s v="IN-AMD-107249"/>
    <x v="582"/>
    <x v="3"/>
    <x v="5"/>
    <n v="4"/>
    <n v="975.58"/>
    <n v="0.15"/>
    <n v="3316.97"/>
    <n v="438.11"/>
    <x v="2"/>
    <x v="0"/>
    <x v="0"/>
    <x v="4"/>
  </r>
  <r>
    <s v="IN-AMD-107250"/>
    <x v="103"/>
    <x v="4"/>
    <x v="12"/>
    <n v="3"/>
    <n v="1087.73"/>
    <n v="0.2"/>
    <n v="2610.5500000000002"/>
    <n v="645.48"/>
    <x v="0"/>
    <x v="1"/>
    <x v="0"/>
    <x v="5"/>
  </r>
  <r>
    <s v="IN-AMD-107251"/>
    <x v="48"/>
    <x v="2"/>
    <x v="6"/>
    <n v="3"/>
    <n v="28555.7"/>
    <n v="0.25"/>
    <n v="64250.32"/>
    <n v="0"/>
    <x v="0"/>
    <x v="1"/>
    <x v="3"/>
    <x v="0"/>
  </r>
  <r>
    <s v="IN-AMD-107252"/>
    <x v="369"/>
    <x v="1"/>
    <x v="2"/>
    <n v="1"/>
    <n v="965.85"/>
    <n v="0.05"/>
    <n v="917.56"/>
    <n v="314.43"/>
    <x v="1"/>
    <x v="1"/>
    <x v="0"/>
    <x v="1"/>
  </r>
  <r>
    <s v="IN-AMD-107253"/>
    <x v="761"/>
    <x v="0"/>
    <x v="21"/>
    <n v="4"/>
    <n v="775.89"/>
    <n v="0"/>
    <n v="3103.56"/>
    <n v="589.59"/>
    <x v="2"/>
    <x v="1"/>
    <x v="0"/>
    <x v="1"/>
  </r>
  <r>
    <s v="IN-AMD-107254"/>
    <x v="482"/>
    <x v="4"/>
    <x v="14"/>
    <n v="1"/>
    <n v="794.93"/>
    <n v="0.05"/>
    <n v="755.18"/>
    <n v="138.63999999999999"/>
    <x v="4"/>
    <x v="0"/>
    <x v="0"/>
    <x v="1"/>
  </r>
  <r>
    <s v="IN-AMD-107255"/>
    <x v="538"/>
    <x v="2"/>
    <x v="9"/>
    <n v="2"/>
    <n v="23291.14"/>
    <n v="0.1"/>
    <n v="41924.050000000003"/>
    <n v="8443.0499999999993"/>
    <x v="1"/>
    <x v="1"/>
    <x v="0"/>
    <x v="9"/>
  </r>
  <r>
    <s v="IN-AMD-107256"/>
    <x v="415"/>
    <x v="0"/>
    <x v="21"/>
    <n v="1"/>
    <n v="2223.89"/>
    <n v="0.1"/>
    <n v="2001.5"/>
    <n v="461.28"/>
    <x v="2"/>
    <x v="2"/>
    <x v="0"/>
    <x v="6"/>
  </r>
  <r>
    <s v="IN-AMD-107257"/>
    <x v="635"/>
    <x v="1"/>
    <x v="2"/>
    <n v="3"/>
    <n v="1200.02"/>
    <n v="0.1"/>
    <n v="3240.05"/>
    <n v="845.31"/>
    <x v="1"/>
    <x v="1"/>
    <x v="0"/>
    <x v="1"/>
  </r>
  <r>
    <s v="IN-AMD-107258"/>
    <x v="478"/>
    <x v="0"/>
    <x v="0"/>
    <n v="4"/>
    <n v="987.46"/>
    <n v="0"/>
    <n v="3949.84"/>
    <n v="799.5"/>
    <x v="1"/>
    <x v="2"/>
    <x v="0"/>
    <x v="8"/>
  </r>
  <r>
    <s v="IN-AMD-107259"/>
    <x v="545"/>
    <x v="0"/>
    <x v="1"/>
    <n v="2"/>
    <n v="827.48"/>
    <n v="0.1"/>
    <n v="1489.46"/>
    <n v="408.18"/>
    <x v="1"/>
    <x v="1"/>
    <x v="0"/>
    <x v="2"/>
  </r>
  <r>
    <s v="IN-AMD-107260"/>
    <x v="774"/>
    <x v="4"/>
    <x v="17"/>
    <n v="2"/>
    <n v="1135.5999999999999"/>
    <n v="0"/>
    <n v="2271.1999999999998"/>
    <n v="648.54"/>
    <x v="1"/>
    <x v="1"/>
    <x v="0"/>
    <x v="4"/>
  </r>
  <r>
    <s v="IN-AMD-107261"/>
    <x v="771"/>
    <x v="0"/>
    <x v="0"/>
    <n v="2"/>
    <n v="1407"/>
    <n v="0.15"/>
    <n v="2391.9"/>
    <n v="695.08"/>
    <x v="3"/>
    <x v="1"/>
    <x v="0"/>
    <x v="7"/>
  </r>
  <r>
    <s v="IN-AMD-107262"/>
    <x v="406"/>
    <x v="3"/>
    <x v="23"/>
    <n v="2"/>
    <n v="5947.74"/>
    <n v="0.25"/>
    <n v="8921.61"/>
    <n v="2805.24"/>
    <x v="1"/>
    <x v="1"/>
    <x v="0"/>
    <x v="5"/>
  </r>
  <r>
    <s v="IN-AMD-107263"/>
    <x v="316"/>
    <x v="2"/>
    <x v="9"/>
    <n v="4"/>
    <n v="4533.96"/>
    <n v="0.15"/>
    <n v="15415.46"/>
    <n v="2393"/>
    <x v="1"/>
    <x v="1"/>
    <x v="1"/>
    <x v="5"/>
  </r>
  <r>
    <s v="IN-AMD-107264"/>
    <x v="843"/>
    <x v="1"/>
    <x v="19"/>
    <n v="3"/>
    <n v="1375.08"/>
    <n v="0.1"/>
    <n v="3712.72"/>
    <n v="1083.07"/>
    <x v="1"/>
    <x v="0"/>
    <x v="1"/>
    <x v="2"/>
  </r>
  <r>
    <s v="IN-AMD-107265"/>
    <x v="576"/>
    <x v="3"/>
    <x v="24"/>
    <n v="2"/>
    <n v="5097.3999999999996"/>
    <n v="0"/>
    <n v="10194.799999999999"/>
    <n v="1916.66"/>
    <x v="1"/>
    <x v="0"/>
    <x v="0"/>
    <x v="1"/>
  </r>
  <r>
    <s v="IN-AMD-107266"/>
    <x v="602"/>
    <x v="0"/>
    <x v="0"/>
    <n v="3"/>
    <n v="2053.98"/>
    <n v="0"/>
    <n v="6161.94"/>
    <n v="1769.04"/>
    <x v="1"/>
    <x v="1"/>
    <x v="0"/>
    <x v="7"/>
  </r>
  <r>
    <s v="IN-AMD-107267"/>
    <x v="5"/>
    <x v="2"/>
    <x v="6"/>
    <n v="1"/>
    <n v="31173.41"/>
    <n v="0.05"/>
    <n v="29614.74"/>
    <n v="3756.14"/>
    <x v="1"/>
    <x v="1"/>
    <x v="0"/>
    <x v="7"/>
  </r>
  <r>
    <s v="IN-AMD-107268"/>
    <x v="510"/>
    <x v="3"/>
    <x v="23"/>
    <n v="3"/>
    <n v="2485.23"/>
    <n v="0.2"/>
    <n v="5964.55"/>
    <n v="1008.69"/>
    <x v="1"/>
    <x v="0"/>
    <x v="0"/>
    <x v="1"/>
  </r>
  <r>
    <s v="IN-AMD-107269"/>
    <x v="183"/>
    <x v="2"/>
    <x v="11"/>
    <n v="2"/>
    <n v="3299.58"/>
    <n v="0.05"/>
    <n v="6269.2"/>
    <n v="1446.56"/>
    <x v="1"/>
    <x v="0"/>
    <x v="0"/>
    <x v="2"/>
  </r>
  <r>
    <s v="IN-AMD-107270"/>
    <x v="88"/>
    <x v="2"/>
    <x v="6"/>
    <n v="1"/>
    <n v="17342.77"/>
    <n v="0.15"/>
    <n v="14741.35"/>
    <n v="3777.93"/>
    <x v="2"/>
    <x v="0"/>
    <x v="0"/>
    <x v="4"/>
  </r>
  <r>
    <s v="IN-AMD-107271"/>
    <x v="75"/>
    <x v="3"/>
    <x v="18"/>
    <n v="1"/>
    <n v="6602.23"/>
    <n v="0"/>
    <n v="6602.23"/>
    <n v="2230.0500000000002"/>
    <x v="1"/>
    <x v="1"/>
    <x v="0"/>
    <x v="5"/>
  </r>
  <r>
    <s v="IN-AMD-107272"/>
    <x v="167"/>
    <x v="2"/>
    <x v="6"/>
    <n v="1"/>
    <n v="32679.18"/>
    <n v="0.1"/>
    <n v="29411.26"/>
    <n v="5197.37"/>
    <x v="1"/>
    <x v="0"/>
    <x v="0"/>
    <x v="3"/>
  </r>
  <r>
    <s v="IN-AMD-107273"/>
    <x v="412"/>
    <x v="2"/>
    <x v="3"/>
    <n v="2"/>
    <n v="15201.78"/>
    <n v="0.15"/>
    <n v="25843.03"/>
    <n v="6227.41"/>
    <x v="1"/>
    <x v="1"/>
    <x v="0"/>
    <x v="7"/>
  </r>
  <r>
    <s v="IN-AMD-107274"/>
    <x v="844"/>
    <x v="3"/>
    <x v="16"/>
    <n v="3"/>
    <n v="793.23"/>
    <n v="0.1"/>
    <n v="2141.7199999999998"/>
    <n v="499.64"/>
    <x v="1"/>
    <x v="1"/>
    <x v="0"/>
    <x v="8"/>
  </r>
  <r>
    <s v="IN-AMD-107275"/>
    <x v="281"/>
    <x v="2"/>
    <x v="6"/>
    <n v="4"/>
    <n v="4646.9399999999996"/>
    <n v="0.15"/>
    <n v="15799.6"/>
    <n v="4412.9799999999996"/>
    <x v="0"/>
    <x v="2"/>
    <x v="0"/>
    <x v="7"/>
  </r>
  <r>
    <s v="IN-AMD-107276"/>
    <x v="831"/>
    <x v="0"/>
    <x v="8"/>
    <n v="3"/>
    <n v="1296.51"/>
    <n v="0.15"/>
    <n v="3306.1"/>
    <n v="581.87"/>
    <x v="1"/>
    <x v="1"/>
    <x v="0"/>
    <x v="0"/>
  </r>
  <r>
    <s v="IN-AMD-107277"/>
    <x v="133"/>
    <x v="2"/>
    <x v="10"/>
    <n v="2"/>
    <n v="8012.68"/>
    <n v="0.05"/>
    <n v="15224.09"/>
    <n v="0"/>
    <x v="1"/>
    <x v="0"/>
    <x v="3"/>
    <x v="9"/>
  </r>
  <r>
    <s v="IN-AMD-107278"/>
    <x v="871"/>
    <x v="3"/>
    <x v="24"/>
    <n v="2"/>
    <n v="4778.3900000000003"/>
    <n v="0.2"/>
    <n v="7645.42"/>
    <n v="2666.67"/>
    <x v="2"/>
    <x v="0"/>
    <x v="0"/>
    <x v="3"/>
  </r>
  <r>
    <s v="IN-AMD-107279"/>
    <x v="691"/>
    <x v="3"/>
    <x v="23"/>
    <n v="1"/>
    <n v="6456.51"/>
    <n v="0.05"/>
    <n v="6133.68"/>
    <n v="1983.96"/>
    <x v="3"/>
    <x v="1"/>
    <x v="0"/>
    <x v="6"/>
  </r>
  <r>
    <s v="IN-AMD-107280"/>
    <x v="595"/>
    <x v="3"/>
    <x v="24"/>
    <n v="3"/>
    <n v="5787.79"/>
    <n v="0.05"/>
    <n v="16495.2"/>
    <n v="4652.9799999999996"/>
    <x v="1"/>
    <x v="1"/>
    <x v="0"/>
    <x v="7"/>
  </r>
  <r>
    <s v="IN-AMD-107281"/>
    <x v="360"/>
    <x v="2"/>
    <x v="10"/>
    <n v="2"/>
    <n v="5624.02"/>
    <n v="0.1"/>
    <n v="10123.24"/>
    <n v="2782.37"/>
    <x v="1"/>
    <x v="1"/>
    <x v="1"/>
    <x v="9"/>
  </r>
  <r>
    <s v="IN-AMD-107282"/>
    <x v="714"/>
    <x v="2"/>
    <x v="11"/>
    <n v="2"/>
    <n v="24722.57"/>
    <n v="0"/>
    <n v="49445.14"/>
    <n v="0"/>
    <x v="1"/>
    <x v="1"/>
    <x v="3"/>
    <x v="6"/>
  </r>
  <r>
    <s v="IN-AMD-107283"/>
    <x v="149"/>
    <x v="2"/>
    <x v="10"/>
    <n v="4"/>
    <n v="28901.53"/>
    <n v="0.1"/>
    <n v="104045.51"/>
    <n v="25868.3"/>
    <x v="1"/>
    <x v="2"/>
    <x v="1"/>
    <x v="6"/>
  </r>
  <r>
    <s v="IN-AMD-107284"/>
    <x v="113"/>
    <x v="0"/>
    <x v="8"/>
    <n v="3"/>
    <n v="853.75"/>
    <n v="0.05"/>
    <n v="2433.19"/>
    <n v="0"/>
    <x v="1"/>
    <x v="1"/>
    <x v="3"/>
    <x v="3"/>
  </r>
  <r>
    <s v="IN-AMD-107285"/>
    <x v="145"/>
    <x v="4"/>
    <x v="12"/>
    <n v="1"/>
    <n v="464.28"/>
    <n v="0"/>
    <n v="464.28"/>
    <n v="150.72"/>
    <x v="2"/>
    <x v="2"/>
    <x v="0"/>
    <x v="0"/>
  </r>
  <r>
    <s v="IN-AMD-107286"/>
    <x v="664"/>
    <x v="2"/>
    <x v="11"/>
    <n v="1"/>
    <n v="3883.94"/>
    <n v="0.1"/>
    <n v="3495.55"/>
    <n v="947.48"/>
    <x v="1"/>
    <x v="1"/>
    <x v="0"/>
    <x v="7"/>
  </r>
  <r>
    <s v="IN-AMD-107287"/>
    <x v="568"/>
    <x v="2"/>
    <x v="3"/>
    <n v="1"/>
    <n v="2406.0100000000002"/>
    <n v="0.05"/>
    <n v="2285.71"/>
    <n v="315.77999999999997"/>
    <x v="0"/>
    <x v="0"/>
    <x v="0"/>
    <x v="2"/>
  </r>
  <r>
    <s v="IN-AMD-107288"/>
    <x v="162"/>
    <x v="2"/>
    <x v="11"/>
    <n v="3"/>
    <n v="23353.41"/>
    <n v="0.2"/>
    <n v="56048.18"/>
    <n v="13134"/>
    <x v="1"/>
    <x v="1"/>
    <x v="0"/>
    <x v="4"/>
  </r>
  <r>
    <s v="IN-AMD-107289"/>
    <x v="574"/>
    <x v="3"/>
    <x v="18"/>
    <n v="2"/>
    <n v="7137.37"/>
    <n v="0.05"/>
    <n v="13561"/>
    <n v="3024.18"/>
    <x v="2"/>
    <x v="1"/>
    <x v="0"/>
    <x v="8"/>
  </r>
  <r>
    <s v="IN-AMD-107290"/>
    <x v="84"/>
    <x v="3"/>
    <x v="16"/>
    <n v="2"/>
    <n v="2085.8200000000002"/>
    <n v="0.05"/>
    <n v="3963.06"/>
    <n v="562.08000000000004"/>
    <x v="0"/>
    <x v="1"/>
    <x v="0"/>
    <x v="0"/>
  </r>
  <r>
    <s v="IN-AMD-107291"/>
    <x v="213"/>
    <x v="3"/>
    <x v="16"/>
    <n v="4"/>
    <n v="2393.11"/>
    <n v="0.25"/>
    <n v="7179.33"/>
    <n v="1465.31"/>
    <x v="1"/>
    <x v="2"/>
    <x v="0"/>
    <x v="0"/>
  </r>
  <r>
    <s v="IN-AMD-107292"/>
    <x v="823"/>
    <x v="1"/>
    <x v="4"/>
    <n v="4"/>
    <n v="229.52"/>
    <n v="0.05"/>
    <n v="872.18"/>
    <n v="146.35"/>
    <x v="2"/>
    <x v="2"/>
    <x v="1"/>
    <x v="4"/>
  </r>
  <r>
    <s v="IN-AMD-107293"/>
    <x v="727"/>
    <x v="0"/>
    <x v="1"/>
    <n v="2"/>
    <n v="2682.45"/>
    <n v="0"/>
    <n v="5364.9"/>
    <n v="698.42"/>
    <x v="1"/>
    <x v="1"/>
    <x v="0"/>
    <x v="3"/>
  </r>
  <r>
    <s v="IN-AMD-107294"/>
    <x v="477"/>
    <x v="2"/>
    <x v="11"/>
    <n v="2"/>
    <n v="32221.15"/>
    <n v="0.2"/>
    <n v="51553.84"/>
    <n v="6448.23"/>
    <x v="1"/>
    <x v="1"/>
    <x v="0"/>
    <x v="0"/>
  </r>
  <r>
    <s v="IN-AMD-107295"/>
    <x v="600"/>
    <x v="2"/>
    <x v="6"/>
    <n v="3"/>
    <n v="17409.18"/>
    <n v="0.2"/>
    <n v="41782.03"/>
    <n v="7692.62"/>
    <x v="1"/>
    <x v="0"/>
    <x v="0"/>
    <x v="0"/>
  </r>
  <r>
    <s v="IN-AMD-107296"/>
    <x v="61"/>
    <x v="3"/>
    <x v="18"/>
    <n v="4"/>
    <n v="5577.07"/>
    <n v="0"/>
    <n v="22308.28"/>
    <n v="3147.33"/>
    <x v="1"/>
    <x v="1"/>
    <x v="0"/>
    <x v="8"/>
  </r>
  <r>
    <s v="IN-AMD-107297"/>
    <x v="369"/>
    <x v="3"/>
    <x v="24"/>
    <n v="1"/>
    <n v="6601.87"/>
    <n v="0.2"/>
    <n v="5281.5"/>
    <n v="1656.82"/>
    <x v="3"/>
    <x v="2"/>
    <x v="0"/>
    <x v="6"/>
  </r>
  <r>
    <s v="IN-AMD-107298"/>
    <x v="634"/>
    <x v="0"/>
    <x v="8"/>
    <n v="1"/>
    <n v="2538.3200000000002"/>
    <n v="0.05"/>
    <n v="2411.4"/>
    <n v="830.54"/>
    <x v="0"/>
    <x v="1"/>
    <x v="0"/>
    <x v="7"/>
  </r>
  <r>
    <s v="IN-AMD-107299"/>
    <x v="576"/>
    <x v="3"/>
    <x v="5"/>
    <n v="1"/>
    <n v="906.49"/>
    <n v="0"/>
    <n v="906.49"/>
    <n v="205.49"/>
    <x v="2"/>
    <x v="1"/>
    <x v="0"/>
    <x v="6"/>
  </r>
  <r>
    <s v="IN-AMD-107300"/>
    <x v="100"/>
    <x v="3"/>
    <x v="23"/>
    <n v="1"/>
    <n v="4384.6400000000003"/>
    <n v="0.1"/>
    <n v="3946.18"/>
    <n v="1008.93"/>
    <x v="0"/>
    <x v="1"/>
    <x v="0"/>
    <x v="5"/>
  </r>
  <r>
    <s v="IN-AMD-107301"/>
    <x v="710"/>
    <x v="1"/>
    <x v="19"/>
    <n v="2"/>
    <n v="641.66999999999996"/>
    <n v="0.15"/>
    <n v="1090.8399999999999"/>
    <n v="369.14"/>
    <x v="0"/>
    <x v="0"/>
    <x v="0"/>
    <x v="1"/>
  </r>
  <r>
    <s v="IN-AMD-107302"/>
    <x v="381"/>
    <x v="3"/>
    <x v="24"/>
    <n v="2"/>
    <n v="3620.13"/>
    <n v="0.05"/>
    <n v="6878.25"/>
    <n v="2012.53"/>
    <x v="2"/>
    <x v="2"/>
    <x v="1"/>
    <x v="7"/>
  </r>
  <r>
    <s v="IN-AMD-107303"/>
    <x v="514"/>
    <x v="1"/>
    <x v="20"/>
    <n v="3"/>
    <n v="290.91000000000003"/>
    <n v="0.1"/>
    <n v="785.46"/>
    <n v="186.25"/>
    <x v="1"/>
    <x v="1"/>
    <x v="0"/>
    <x v="5"/>
  </r>
  <r>
    <s v="IN-AMD-107304"/>
    <x v="93"/>
    <x v="2"/>
    <x v="9"/>
    <n v="1"/>
    <n v="21029.08"/>
    <n v="0"/>
    <n v="21029.08"/>
    <n v="4583.6000000000004"/>
    <x v="3"/>
    <x v="1"/>
    <x v="0"/>
    <x v="6"/>
  </r>
  <r>
    <s v="IN-AMD-107305"/>
    <x v="867"/>
    <x v="3"/>
    <x v="5"/>
    <n v="2"/>
    <n v="3416.17"/>
    <n v="0.15"/>
    <n v="5807.49"/>
    <n v="1694.21"/>
    <x v="1"/>
    <x v="2"/>
    <x v="1"/>
    <x v="6"/>
  </r>
  <r>
    <s v="IN-AMD-107306"/>
    <x v="839"/>
    <x v="4"/>
    <x v="12"/>
    <n v="2"/>
    <n v="332.18"/>
    <n v="0"/>
    <n v="664.36"/>
    <n v="128.94"/>
    <x v="1"/>
    <x v="0"/>
    <x v="0"/>
    <x v="5"/>
  </r>
  <r>
    <s v="IN-AMD-107307"/>
    <x v="507"/>
    <x v="0"/>
    <x v="21"/>
    <n v="2"/>
    <n v="435.52"/>
    <n v="0"/>
    <n v="871.04"/>
    <n v="254.76"/>
    <x v="2"/>
    <x v="1"/>
    <x v="1"/>
    <x v="4"/>
  </r>
  <r>
    <s v="IN-AMD-107308"/>
    <x v="175"/>
    <x v="1"/>
    <x v="2"/>
    <n v="1"/>
    <n v="774.7"/>
    <n v="0.2"/>
    <n v="619.76"/>
    <n v="84.64"/>
    <x v="1"/>
    <x v="0"/>
    <x v="0"/>
    <x v="5"/>
  </r>
  <r>
    <s v="IN-AMD-107309"/>
    <x v="784"/>
    <x v="3"/>
    <x v="5"/>
    <n v="2"/>
    <n v="810.68"/>
    <n v="0.2"/>
    <n v="1297.0899999999999"/>
    <n v="309.19"/>
    <x v="1"/>
    <x v="1"/>
    <x v="0"/>
    <x v="5"/>
  </r>
  <r>
    <s v="IN-AMD-107310"/>
    <x v="429"/>
    <x v="2"/>
    <x v="6"/>
    <n v="4"/>
    <n v="1882.96"/>
    <n v="0.1"/>
    <n v="6778.66"/>
    <n v="1095.78"/>
    <x v="0"/>
    <x v="1"/>
    <x v="0"/>
    <x v="5"/>
  </r>
  <r>
    <s v="IN-AMD-107311"/>
    <x v="134"/>
    <x v="3"/>
    <x v="18"/>
    <n v="1"/>
    <n v="6608.62"/>
    <n v="0"/>
    <n v="6608.62"/>
    <n v="1909.56"/>
    <x v="1"/>
    <x v="1"/>
    <x v="0"/>
    <x v="1"/>
  </r>
  <r>
    <s v="IN-AMD-107312"/>
    <x v="663"/>
    <x v="2"/>
    <x v="11"/>
    <n v="1"/>
    <n v="12619"/>
    <n v="0.1"/>
    <n v="11357.1"/>
    <n v="3895.94"/>
    <x v="1"/>
    <x v="0"/>
    <x v="0"/>
    <x v="2"/>
  </r>
  <r>
    <s v="IN-AMD-107313"/>
    <x v="134"/>
    <x v="4"/>
    <x v="7"/>
    <n v="4"/>
    <n v="679.1"/>
    <n v="0.2"/>
    <n v="2173.12"/>
    <n v="0"/>
    <x v="2"/>
    <x v="1"/>
    <x v="3"/>
    <x v="9"/>
  </r>
  <r>
    <s v="IN-AMD-107314"/>
    <x v="511"/>
    <x v="1"/>
    <x v="4"/>
    <n v="3"/>
    <n v="1018.69"/>
    <n v="0.1"/>
    <n v="2750.46"/>
    <n v="788.58"/>
    <x v="1"/>
    <x v="1"/>
    <x v="0"/>
    <x v="5"/>
  </r>
  <r>
    <s v="IN-AMD-107315"/>
    <x v="321"/>
    <x v="2"/>
    <x v="6"/>
    <n v="3"/>
    <n v="2214.64"/>
    <n v="0"/>
    <n v="6643.92"/>
    <n v="1047.04"/>
    <x v="1"/>
    <x v="1"/>
    <x v="0"/>
    <x v="8"/>
  </r>
  <r>
    <s v="IN-AMD-107316"/>
    <x v="453"/>
    <x v="2"/>
    <x v="11"/>
    <n v="1"/>
    <n v="6746.27"/>
    <n v="0.2"/>
    <n v="5397.02"/>
    <n v="1330.24"/>
    <x v="3"/>
    <x v="1"/>
    <x v="0"/>
    <x v="1"/>
  </r>
  <r>
    <s v="IN-AMD-107317"/>
    <x v="133"/>
    <x v="3"/>
    <x v="23"/>
    <n v="1"/>
    <n v="6770.02"/>
    <n v="0.2"/>
    <n v="5416.02"/>
    <n v="1620.11"/>
    <x v="2"/>
    <x v="1"/>
    <x v="0"/>
    <x v="3"/>
  </r>
  <r>
    <s v="IN-AMD-107318"/>
    <x v="353"/>
    <x v="0"/>
    <x v="1"/>
    <n v="1"/>
    <n v="2105.9699999999998"/>
    <n v="0.1"/>
    <n v="1895.37"/>
    <n v="601.30999999999995"/>
    <x v="2"/>
    <x v="1"/>
    <x v="1"/>
    <x v="5"/>
  </r>
  <r>
    <s v="IN-AMD-107319"/>
    <x v="9"/>
    <x v="2"/>
    <x v="10"/>
    <n v="4"/>
    <n v="7767.38"/>
    <n v="0.2"/>
    <n v="24855.62"/>
    <n v="8559.9500000000007"/>
    <x v="0"/>
    <x v="2"/>
    <x v="0"/>
    <x v="6"/>
  </r>
  <r>
    <s v="IN-AMD-107320"/>
    <x v="451"/>
    <x v="0"/>
    <x v="8"/>
    <n v="2"/>
    <n v="661.06"/>
    <n v="0"/>
    <n v="1322.12"/>
    <n v="385.7"/>
    <x v="2"/>
    <x v="2"/>
    <x v="0"/>
    <x v="6"/>
  </r>
  <r>
    <s v="IN-AMD-107321"/>
    <x v="820"/>
    <x v="0"/>
    <x v="1"/>
    <n v="4"/>
    <n v="1005.67"/>
    <n v="0.05"/>
    <n v="3821.55"/>
    <n v="962.72"/>
    <x v="1"/>
    <x v="1"/>
    <x v="0"/>
    <x v="4"/>
  </r>
  <r>
    <s v="IN-AMD-107322"/>
    <x v="17"/>
    <x v="2"/>
    <x v="10"/>
    <n v="2"/>
    <n v="14657.13"/>
    <n v="0"/>
    <n v="29314.26"/>
    <n v="9009.43"/>
    <x v="1"/>
    <x v="0"/>
    <x v="0"/>
    <x v="5"/>
  </r>
  <r>
    <s v="IN-AMD-107323"/>
    <x v="302"/>
    <x v="1"/>
    <x v="20"/>
    <n v="2"/>
    <n v="651.71"/>
    <n v="0.15"/>
    <n v="1107.9100000000001"/>
    <n v="198.68"/>
    <x v="1"/>
    <x v="0"/>
    <x v="1"/>
    <x v="6"/>
  </r>
  <r>
    <s v="IN-AMD-107324"/>
    <x v="879"/>
    <x v="4"/>
    <x v="12"/>
    <n v="3"/>
    <n v="543.84"/>
    <n v="0.25"/>
    <n v="1223.6400000000001"/>
    <n v="392.46"/>
    <x v="2"/>
    <x v="2"/>
    <x v="0"/>
    <x v="0"/>
  </r>
  <r>
    <s v="IN-AMD-107325"/>
    <x v="788"/>
    <x v="1"/>
    <x v="4"/>
    <n v="4"/>
    <n v="863.3"/>
    <n v="0.2"/>
    <n v="2762.56"/>
    <n v="828.06"/>
    <x v="0"/>
    <x v="1"/>
    <x v="0"/>
    <x v="0"/>
  </r>
  <r>
    <s v="IN-AMD-107326"/>
    <x v="589"/>
    <x v="1"/>
    <x v="15"/>
    <n v="4"/>
    <n v="1334.71"/>
    <n v="0.1"/>
    <n v="4804.96"/>
    <n v="761.04"/>
    <x v="2"/>
    <x v="1"/>
    <x v="0"/>
    <x v="7"/>
  </r>
  <r>
    <s v="IN-AMD-107327"/>
    <x v="548"/>
    <x v="2"/>
    <x v="11"/>
    <n v="1"/>
    <n v="14501.42"/>
    <n v="0.1"/>
    <n v="13051.28"/>
    <n v="4121.6099999999997"/>
    <x v="1"/>
    <x v="1"/>
    <x v="0"/>
    <x v="2"/>
  </r>
  <r>
    <s v="IN-AMD-107328"/>
    <x v="673"/>
    <x v="2"/>
    <x v="10"/>
    <n v="4"/>
    <n v="14352.89"/>
    <n v="0.2"/>
    <n v="45929.25"/>
    <n v="14288.79"/>
    <x v="3"/>
    <x v="1"/>
    <x v="0"/>
    <x v="0"/>
  </r>
  <r>
    <s v="IN-AMD-107329"/>
    <x v="909"/>
    <x v="2"/>
    <x v="6"/>
    <n v="2"/>
    <n v="19475.900000000001"/>
    <n v="0.15"/>
    <n v="33109.03"/>
    <n v="11016.5"/>
    <x v="2"/>
    <x v="0"/>
    <x v="0"/>
    <x v="2"/>
  </r>
  <r>
    <s v="IN-AMD-107330"/>
    <x v="122"/>
    <x v="1"/>
    <x v="4"/>
    <n v="2"/>
    <n v="814.75"/>
    <n v="0"/>
    <n v="1629.5"/>
    <n v="533.21"/>
    <x v="0"/>
    <x v="1"/>
    <x v="0"/>
    <x v="3"/>
  </r>
  <r>
    <s v="IN-AMD-107331"/>
    <x v="959"/>
    <x v="4"/>
    <x v="14"/>
    <n v="4"/>
    <n v="606.34"/>
    <n v="0"/>
    <n v="2425.36"/>
    <n v="474.27"/>
    <x v="3"/>
    <x v="1"/>
    <x v="0"/>
    <x v="7"/>
  </r>
  <r>
    <s v="IN-AMD-107332"/>
    <x v="393"/>
    <x v="3"/>
    <x v="24"/>
    <n v="3"/>
    <n v="7812.54"/>
    <n v="0.25"/>
    <n v="17578.22"/>
    <n v="4177.1099999999997"/>
    <x v="1"/>
    <x v="1"/>
    <x v="0"/>
    <x v="0"/>
  </r>
  <r>
    <s v="IN-AMD-107333"/>
    <x v="921"/>
    <x v="1"/>
    <x v="4"/>
    <n v="3"/>
    <n v="926.73"/>
    <n v="0.05"/>
    <n v="2641.18"/>
    <n v="806.39"/>
    <x v="1"/>
    <x v="1"/>
    <x v="0"/>
    <x v="2"/>
  </r>
  <r>
    <s v="IN-AMD-107334"/>
    <x v="741"/>
    <x v="3"/>
    <x v="5"/>
    <n v="1"/>
    <n v="6665.49"/>
    <n v="0"/>
    <n v="6665.49"/>
    <n v="1979.67"/>
    <x v="1"/>
    <x v="1"/>
    <x v="0"/>
    <x v="1"/>
  </r>
  <r>
    <s v="IN-AMD-107335"/>
    <x v="685"/>
    <x v="0"/>
    <x v="21"/>
    <n v="1"/>
    <n v="1672.85"/>
    <n v="0.15"/>
    <n v="1421.92"/>
    <n v="0"/>
    <x v="1"/>
    <x v="1"/>
    <x v="3"/>
    <x v="7"/>
  </r>
  <r>
    <s v="IN-AMD-107336"/>
    <x v="486"/>
    <x v="0"/>
    <x v="0"/>
    <n v="2"/>
    <n v="1670.16"/>
    <n v="0.2"/>
    <n v="2672.26"/>
    <n v="463.78"/>
    <x v="1"/>
    <x v="0"/>
    <x v="0"/>
    <x v="1"/>
  </r>
  <r>
    <s v="IN-AMD-107337"/>
    <x v="356"/>
    <x v="2"/>
    <x v="3"/>
    <n v="4"/>
    <n v="9365.9599999999991"/>
    <n v="0"/>
    <n v="37463.839999999997"/>
    <n v="11334.14"/>
    <x v="2"/>
    <x v="1"/>
    <x v="0"/>
    <x v="7"/>
  </r>
  <r>
    <s v="IN-AMD-107338"/>
    <x v="165"/>
    <x v="2"/>
    <x v="11"/>
    <n v="2"/>
    <n v="2095.19"/>
    <n v="0"/>
    <n v="4190.38"/>
    <n v="600.77"/>
    <x v="1"/>
    <x v="1"/>
    <x v="0"/>
    <x v="0"/>
  </r>
  <r>
    <s v="IN-AMD-107339"/>
    <x v="896"/>
    <x v="3"/>
    <x v="5"/>
    <n v="2"/>
    <n v="4373.78"/>
    <n v="0.2"/>
    <n v="6998.05"/>
    <n v="0"/>
    <x v="1"/>
    <x v="1"/>
    <x v="2"/>
    <x v="6"/>
  </r>
  <r>
    <s v="IN-AMD-107340"/>
    <x v="506"/>
    <x v="0"/>
    <x v="0"/>
    <n v="4"/>
    <n v="521.51"/>
    <n v="0"/>
    <n v="2086.04"/>
    <n v="277.19"/>
    <x v="1"/>
    <x v="0"/>
    <x v="0"/>
    <x v="3"/>
  </r>
  <r>
    <s v="IN-AMD-107341"/>
    <x v="849"/>
    <x v="3"/>
    <x v="16"/>
    <n v="2"/>
    <n v="4204.1400000000003"/>
    <n v="0.2"/>
    <n v="6726.62"/>
    <n v="1508.26"/>
    <x v="1"/>
    <x v="1"/>
    <x v="1"/>
    <x v="4"/>
  </r>
  <r>
    <s v="IN-AMD-107342"/>
    <x v="429"/>
    <x v="3"/>
    <x v="24"/>
    <n v="2"/>
    <n v="1627.67"/>
    <n v="0"/>
    <n v="3255.34"/>
    <n v="0"/>
    <x v="1"/>
    <x v="1"/>
    <x v="3"/>
    <x v="4"/>
  </r>
  <r>
    <s v="IN-AMD-107343"/>
    <x v="244"/>
    <x v="2"/>
    <x v="3"/>
    <n v="3"/>
    <n v="13087.18"/>
    <n v="0"/>
    <n v="39261.54"/>
    <n v="9398.81"/>
    <x v="2"/>
    <x v="1"/>
    <x v="0"/>
    <x v="4"/>
  </r>
  <r>
    <s v="IN-AMD-107344"/>
    <x v="972"/>
    <x v="0"/>
    <x v="8"/>
    <n v="1"/>
    <n v="2951.1"/>
    <n v="0.2"/>
    <n v="2360.88"/>
    <n v="670.47"/>
    <x v="2"/>
    <x v="1"/>
    <x v="1"/>
    <x v="6"/>
  </r>
  <r>
    <s v="IN-AMD-107345"/>
    <x v="261"/>
    <x v="0"/>
    <x v="1"/>
    <n v="3"/>
    <n v="2661.16"/>
    <n v="0"/>
    <n v="7983.48"/>
    <n v="1014.9"/>
    <x v="1"/>
    <x v="2"/>
    <x v="0"/>
    <x v="0"/>
  </r>
  <r>
    <s v="IN-AMD-107346"/>
    <x v="106"/>
    <x v="0"/>
    <x v="0"/>
    <n v="1"/>
    <n v="1225.07"/>
    <n v="0"/>
    <n v="1225.07"/>
    <n v="221.22"/>
    <x v="3"/>
    <x v="1"/>
    <x v="0"/>
    <x v="3"/>
  </r>
  <r>
    <s v="IN-AMD-107347"/>
    <x v="585"/>
    <x v="1"/>
    <x v="2"/>
    <n v="1"/>
    <n v="1361.42"/>
    <n v="0.15"/>
    <n v="1157.21"/>
    <n v="178.71"/>
    <x v="1"/>
    <x v="1"/>
    <x v="0"/>
    <x v="8"/>
  </r>
  <r>
    <s v="IN-AMD-107348"/>
    <x v="450"/>
    <x v="0"/>
    <x v="13"/>
    <n v="1"/>
    <n v="2260.5300000000002"/>
    <n v="0.1"/>
    <n v="2034.48"/>
    <n v="330.06"/>
    <x v="1"/>
    <x v="1"/>
    <x v="0"/>
    <x v="8"/>
  </r>
  <r>
    <s v="IN-AMD-107349"/>
    <x v="46"/>
    <x v="3"/>
    <x v="16"/>
    <n v="3"/>
    <n v="6144.56"/>
    <n v="0.05"/>
    <n v="17512"/>
    <n v="4445.4399999999996"/>
    <x v="1"/>
    <x v="0"/>
    <x v="0"/>
    <x v="7"/>
  </r>
  <r>
    <s v="IN-AMD-107350"/>
    <x v="61"/>
    <x v="1"/>
    <x v="4"/>
    <n v="4"/>
    <n v="1044.26"/>
    <n v="0.15"/>
    <n v="3550.48"/>
    <n v="478.31"/>
    <x v="0"/>
    <x v="1"/>
    <x v="0"/>
    <x v="1"/>
  </r>
  <r>
    <s v="IN-AMD-107351"/>
    <x v="771"/>
    <x v="1"/>
    <x v="20"/>
    <n v="2"/>
    <n v="773"/>
    <n v="0.15"/>
    <n v="1314.1"/>
    <n v="371.07"/>
    <x v="0"/>
    <x v="1"/>
    <x v="0"/>
    <x v="6"/>
  </r>
  <r>
    <s v="IN-AMD-107352"/>
    <x v="170"/>
    <x v="1"/>
    <x v="2"/>
    <n v="4"/>
    <n v="669.84"/>
    <n v="0.2"/>
    <n v="2143.4899999999998"/>
    <n v="372.1"/>
    <x v="0"/>
    <x v="1"/>
    <x v="0"/>
    <x v="4"/>
  </r>
  <r>
    <s v="IN-AMD-107353"/>
    <x v="336"/>
    <x v="2"/>
    <x v="11"/>
    <n v="4"/>
    <n v="33448.36"/>
    <n v="0"/>
    <n v="133793.44"/>
    <n v="45596.3"/>
    <x v="1"/>
    <x v="0"/>
    <x v="0"/>
    <x v="4"/>
  </r>
  <r>
    <s v="IN-AMD-107354"/>
    <x v="176"/>
    <x v="2"/>
    <x v="10"/>
    <n v="1"/>
    <n v="10880.7"/>
    <n v="0.1"/>
    <n v="9792.6299999999992"/>
    <n v="3280.05"/>
    <x v="3"/>
    <x v="1"/>
    <x v="0"/>
    <x v="9"/>
  </r>
  <r>
    <s v="IN-AMD-107355"/>
    <x v="434"/>
    <x v="2"/>
    <x v="10"/>
    <n v="1"/>
    <n v="17520.810000000001"/>
    <n v="0.1"/>
    <n v="15768.73"/>
    <n v="0"/>
    <x v="3"/>
    <x v="1"/>
    <x v="3"/>
    <x v="5"/>
  </r>
  <r>
    <s v="IN-AMD-107356"/>
    <x v="540"/>
    <x v="2"/>
    <x v="9"/>
    <n v="3"/>
    <n v="13941.68"/>
    <n v="0"/>
    <n v="41825.040000000001"/>
    <n v="12594"/>
    <x v="0"/>
    <x v="1"/>
    <x v="0"/>
    <x v="7"/>
  </r>
  <r>
    <s v="IN-AMD-107357"/>
    <x v="805"/>
    <x v="4"/>
    <x v="17"/>
    <n v="3"/>
    <n v="614.15"/>
    <n v="0.1"/>
    <n v="1658.2"/>
    <n v="473.26"/>
    <x v="0"/>
    <x v="2"/>
    <x v="0"/>
    <x v="4"/>
  </r>
  <r>
    <s v="IN-AMD-107358"/>
    <x v="265"/>
    <x v="3"/>
    <x v="5"/>
    <n v="2"/>
    <n v="7343.93"/>
    <n v="0"/>
    <n v="14687.86"/>
    <n v="4216.62"/>
    <x v="0"/>
    <x v="1"/>
    <x v="0"/>
    <x v="4"/>
  </r>
  <r>
    <s v="IN-AMD-107359"/>
    <x v="458"/>
    <x v="2"/>
    <x v="6"/>
    <n v="4"/>
    <n v="9689.92"/>
    <n v="0.05"/>
    <n v="36821.699999999997"/>
    <n v="5944.33"/>
    <x v="2"/>
    <x v="1"/>
    <x v="0"/>
    <x v="7"/>
  </r>
  <r>
    <s v="IN-AMD-107360"/>
    <x v="936"/>
    <x v="2"/>
    <x v="11"/>
    <n v="4"/>
    <n v="30169.86"/>
    <n v="0"/>
    <n v="120679.44"/>
    <n v="40193.15"/>
    <x v="4"/>
    <x v="0"/>
    <x v="0"/>
    <x v="9"/>
  </r>
  <r>
    <s v="IN-AMD-107361"/>
    <x v="111"/>
    <x v="2"/>
    <x v="9"/>
    <n v="2"/>
    <n v="28547.7"/>
    <n v="0.1"/>
    <n v="51385.86"/>
    <n v="15639.84"/>
    <x v="2"/>
    <x v="1"/>
    <x v="0"/>
    <x v="4"/>
  </r>
  <r>
    <s v="IN-AMD-107362"/>
    <x v="45"/>
    <x v="3"/>
    <x v="24"/>
    <n v="1"/>
    <n v="1889.08"/>
    <n v="0"/>
    <n v="1889.08"/>
    <n v="475.58"/>
    <x v="1"/>
    <x v="1"/>
    <x v="0"/>
    <x v="5"/>
  </r>
  <r>
    <s v="IN-AMD-107363"/>
    <x v="184"/>
    <x v="3"/>
    <x v="5"/>
    <n v="3"/>
    <n v="7194.78"/>
    <n v="0.15"/>
    <n v="18346.689999999999"/>
    <n v="0"/>
    <x v="1"/>
    <x v="0"/>
    <x v="2"/>
    <x v="8"/>
  </r>
  <r>
    <s v="IN-AMD-107364"/>
    <x v="733"/>
    <x v="1"/>
    <x v="4"/>
    <n v="2"/>
    <n v="209.91"/>
    <n v="0"/>
    <n v="419.82"/>
    <n v="125.31"/>
    <x v="1"/>
    <x v="1"/>
    <x v="0"/>
    <x v="0"/>
  </r>
  <r>
    <s v="IN-AMD-107365"/>
    <x v="142"/>
    <x v="4"/>
    <x v="12"/>
    <n v="4"/>
    <n v="958.93"/>
    <n v="0.15"/>
    <n v="3260.36"/>
    <n v="1072.51"/>
    <x v="0"/>
    <x v="1"/>
    <x v="1"/>
    <x v="7"/>
  </r>
  <r>
    <s v="IN-AMD-107366"/>
    <x v="957"/>
    <x v="2"/>
    <x v="3"/>
    <n v="2"/>
    <n v="14042.4"/>
    <n v="0"/>
    <n v="28084.799999999999"/>
    <n v="6418.65"/>
    <x v="1"/>
    <x v="1"/>
    <x v="0"/>
    <x v="5"/>
  </r>
  <r>
    <s v="IN-AMD-107367"/>
    <x v="194"/>
    <x v="0"/>
    <x v="13"/>
    <n v="2"/>
    <n v="581.91999999999996"/>
    <n v="0.05"/>
    <n v="1105.6500000000001"/>
    <n v="154.53"/>
    <x v="1"/>
    <x v="0"/>
    <x v="0"/>
    <x v="5"/>
  </r>
  <r>
    <s v="IN-AMD-107368"/>
    <x v="366"/>
    <x v="2"/>
    <x v="9"/>
    <n v="4"/>
    <n v="14253.41"/>
    <n v="0.1"/>
    <n v="51312.28"/>
    <n v="0"/>
    <x v="1"/>
    <x v="1"/>
    <x v="2"/>
    <x v="5"/>
  </r>
  <r>
    <s v="IN-AMD-107369"/>
    <x v="76"/>
    <x v="0"/>
    <x v="13"/>
    <n v="4"/>
    <n v="2989.16"/>
    <n v="0"/>
    <n v="11956.64"/>
    <n v="1904.57"/>
    <x v="1"/>
    <x v="1"/>
    <x v="0"/>
    <x v="1"/>
  </r>
  <r>
    <s v="IN-AMD-107370"/>
    <x v="907"/>
    <x v="4"/>
    <x v="12"/>
    <n v="3"/>
    <n v="224.04"/>
    <n v="0.15"/>
    <n v="571.29999999999995"/>
    <n v="172.92"/>
    <x v="1"/>
    <x v="2"/>
    <x v="0"/>
    <x v="7"/>
  </r>
  <r>
    <s v="IN-AMD-107371"/>
    <x v="322"/>
    <x v="3"/>
    <x v="5"/>
    <n v="3"/>
    <n v="2637.52"/>
    <n v="0.25"/>
    <n v="5934.42"/>
    <n v="2055.4499999999998"/>
    <x v="2"/>
    <x v="1"/>
    <x v="0"/>
    <x v="6"/>
  </r>
  <r>
    <s v="IN-AMD-107372"/>
    <x v="50"/>
    <x v="3"/>
    <x v="18"/>
    <n v="4"/>
    <n v="5983.76"/>
    <n v="0.05"/>
    <n v="22738.29"/>
    <n v="0"/>
    <x v="1"/>
    <x v="1"/>
    <x v="2"/>
    <x v="4"/>
  </r>
  <r>
    <s v="IN-AMD-107373"/>
    <x v="753"/>
    <x v="0"/>
    <x v="13"/>
    <n v="3"/>
    <n v="663.51"/>
    <n v="0"/>
    <n v="1990.53"/>
    <n v="284.36"/>
    <x v="1"/>
    <x v="1"/>
    <x v="0"/>
    <x v="0"/>
  </r>
  <r>
    <s v="IN-AMD-107374"/>
    <x v="0"/>
    <x v="2"/>
    <x v="6"/>
    <n v="3"/>
    <n v="24931.17"/>
    <n v="0.05"/>
    <n v="71053.83"/>
    <n v="21777.24"/>
    <x v="1"/>
    <x v="1"/>
    <x v="0"/>
    <x v="0"/>
  </r>
  <r>
    <s v="IN-AMD-107375"/>
    <x v="398"/>
    <x v="2"/>
    <x v="6"/>
    <n v="3"/>
    <n v="18315.419999999998"/>
    <n v="0.2"/>
    <n v="43957.01"/>
    <n v="5977.38"/>
    <x v="2"/>
    <x v="1"/>
    <x v="0"/>
    <x v="2"/>
  </r>
  <r>
    <s v="IN-AMD-107376"/>
    <x v="757"/>
    <x v="0"/>
    <x v="1"/>
    <n v="4"/>
    <n v="515.77"/>
    <n v="0.1"/>
    <n v="1856.77"/>
    <n v="448.38"/>
    <x v="1"/>
    <x v="1"/>
    <x v="1"/>
    <x v="5"/>
  </r>
  <r>
    <s v="IN-AMD-107377"/>
    <x v="198"/>
    <x v="3"/>
    <x v="5"/>
    <n v="1"/>
    <n v="6112.56"/>
    <n v="0.15"/>
    <n v="5195.68"/>
    <n v="1496.55"/>
    <x v="0"/>
    <x v="1"/>
    <x v="0"/>
    <x v="0"/>
  </r>
  <r>
    <s v="IN-AMD-107378"/>
    <x v="610"/>
    <x v="2"/>
    <x v="3"/>
    <n v="1"/>
    <n v="24319.65"/>
    <n v="0.15"/>
    <n v="20671.7"/>
    <n v="5527.87"/>
    <x v="1"/>
    <x v="0"/>
    <x v="0"/>
    <x v="5"/>
  </r>
  <r>
    <s v="IN-AMD-107379"/>
    <x v="331"/>
    <x v="3"/>
    <x v="23"/>
    <n v="3"/>
    <n v="3222.76"/>
    <n v="0.2"/>
    <n v="7734.62"/>
    <n v="1934.66"/>
    <x v="1"/>
    <x v="1"/>
    <x v="0"/>
    <x v="2"/>
  </r>
  <r>
    <s v="IN-AMD-107380"/>
    <x v="531"/>
    <x v="1"/>
    <x v="19"/>
    <n v="1"/>
    <n v="950.64"/>
    <n v="0"/>
    <n v="950.64"/>
    <n v="0"/>
    <x v="3"/>
    <x v="1"/>
    <x v="2"/>
    <x v="5"/>
  </r>
  <r>
    <s v="IN-AMD-107381"/>
    <x v="766"/>
    <x v="0"/>
    <x v="1"/>
    <n v="3"/>
    <n v="759.6"/>
    <n v="0.1"/>
    <n v="2050.92"/>
    <n v="395.23"/>
    <x v="2"/>
    <x v="1"/>
    <x v="0"/>
    <x v="4"/>
  </r>
  <r>
    <s v="IN-AMD-107382"/>
    <x v="965"/>
    <x v="3"/>
    <x v="16"/>
    <n v="1"/>
    <n v="960.62"/>
    <n v="0.2"/>
    <n v="768.5"/>
    <n v="155.6"/>
    <x v="4"/>
    <x v="0"/>
    <x v="0"/>
    <x v="2"/>
  </r>
  <r>
    <s v="IN-AMD-107383"/>
    <x v="435"/>
    <x v="0"/>
    <x v="13"/>
    <n v="1"/>
    <n v="2278.86"/>
    <n v="0.15"/>
    <n v="1937.03"/>
    <n v="524.51"/>
    <x v="1"/>
    <x v="1"/>
    <x v="0"/>
    <x v="8"/>
  </r>
  <r>
    <s v="IN-AMD-107384"/>
    <x v="528"/>
    <x v="3"/>
    <x v="23"/>
    <n v="2"/>
    <n v="1298.96"/>
    <n v="0"/>
    <n v="2597.92"/>
    <n v="717.96"/>
    <x v="1"/>
    <x v="1"/>
    <x v="0"/>
    <x v="5"/>
  </r>
  <r>
    <s v="IN-AMD-107385"/>
    <x v="927"/>
    <x v="1"/>
    <x v="19"/>
    <n v="3"/>
    <n v="1093.53"/>
    <n v="0.2"/>
    <n v="2624.47"/>
    <n v="420.64"/>
    <x v="1"/>
    <x v="1"/>
    <x v="0"/>
    <x v="5"/>
  </r>
  <r>
    <s v="IN-AMD-107386"/>
    <x v="286"/>
    <x v="4"/>
    <x v="12"/>
    <n v="1"/>
    <n v="751.71"/>
    <n v="0"/>
    <n v="751.71"/>
    <n v="94.14"/>
    <x v="3"/>
    <x v="2"/>
    <x v="0"/>
    <x v="4"/>
  </r>
  <r>
    <s v="IN-AMD-107387"/>
    <x v="254"/>
    <x v="0"/>
    <x v="21"/>
    <n v="1"/>
    <n v="1131.56"/>
    <n v="0.05"/>
    <n v="1074.98"/>
    <n v="147.24"/>
    <x v="2"/>
    <x v="0"/>
    <x v="0"/>
    <x v="9"/>
  </r>
  <r>
    <s v="IN-AMD-107388"/>
    <x v="184"/>
    <x v="0"/>
    <x v="8"/>
    <n v="2"/>
    <n v="1033.48"/>
    <n v="0"/>
    <n v="2066.96"/>
    <n v="572.87"/>
    <x v="1"/>
    <x v="2"/>
    <x v="0"/>
    <x v="8"/>
  </r>
  <r>
    <s v="IN-AMD-107389"/>
    <x v="869"/>
    <x v="2"/>
    <x v="6"/>
    <n v="1"/>
    <n v="10106.790000000001"/>
    <n v="0.2"/>
    <n v="8085.43"/>
    <n v="1146.7"/>
    <x v="1"/>
    <x v="1"/>
    <x v="0"/>
    <x v="4"/>
  </r>
  <r>
    <s v="IN-AMD-107390"/>
    <x v="559"/>
    <x v="2"/>
    <x v="11"/>
    <n v="2"/>
    <n v="4251.7"/>
    <n v="0"/>
    <n v="8503.4"/>
    <n v="1631.51"/>
    <x v="0"/>
    <x v="1"/>
    <x v="0"/>
    <x v="4"/>
  </r>
  <r>
    <s v="IN-AMD-107391"/>
    <x v="365"/>
    <x v="3"/>
    <x v="5"/>
    <n v="1"/>
    <n v="5844.93"/>
    <n v="0.25"/>
    <n v="4383.7"/>
    <n v="1081.21"/>
    <x v="2"/>
    <x v="1"/>
    <x v="0"/>
    <x v="6"/>
  </r>
  <r>
    <s v="IN-AMD-107392"/>
    <x v="292"/>
    <x v="4"/>
    <x v="12"/>
    <n v="2"/>
    <n v="713.27"/>
    <n v="0.05"/>
    <n v="1355.21"/>
    <n v="334.54"/>
    <x v="1"/>
    <x v="1"/>
    <x v="0"/>
    <x v="5"/>
  </r>
  <r>
    <s v="IN-AMD-107393"/>
    <x v="408"/>
    <x v="0"/>
    <x v="21"/>
    <n v="2"/>
    <n v="695.3"/>
    <n v="0.15"/>
    <n v="1182.01"/>
    <n v="288"/>
    <x v="2"/>
    <x v="0"/>
    <x v="1"/>
    <x v="6"/>
  </r>
  <r>
    <s v="IN-AMD-107394"/>
    <x v="707"/>
    <x v="2"/>
    <x v="11"/>
    <n v="4"/>
    <n v="9246.98"/>
    <n v="0"/>
    <n v="36987.919999999998"/>
    <n v="12262.69"/>
    <x v="1"/>
    <x v="1"/>
    <x v="1"/>
    <x v="2"/>
  </r>
  <r>
    <s v="IN-AMD-107395"/>
    <x v="234"/>
    <x v="2"/>
    <x v="11"/>
    <n v="3"/>
    <n v="31764.59"/>
    <n v="0.05"/>
    <n v="90529.08"/>
    <n v="20100.98"/>
    <x v="1"/>
    <x v="1"/>
    <x v="0"/>
    <x v="6"/>
  </r>
  <r>
    <s v="IN-AMD-107396"/>
    <x v="427"/>
    <x v="0"/>
    <x v="13"/>
    <n v="4"/>
    <n v="2457.89"/>
    <n v="0"/>
    <n v="9831.56"/>
    <n v="1555.13"/>
    <x v="3"/>
    <x v="0"/>
    <x v="0"/>
    <x v="2"/>
  </r>
  <r>
    <s v="IN-AMD-107397"/>
    <x v="801"/>
    <x v="2"/>
    <x v="11"/>
    <n v="3"/>
    <n v="21339.75"/>
    <n v="0.2"/>
    <n v="51215.4"/>
    <n v="6788.01"/>
    <x v="1"/>
    <x v="1"/>
    <x v="0"/>
    <x v="8"/>
  </r>
  <r>
    <s v="IN-AMD-107398"/>
    <x v="197"/>
    <x v="2"/>
    <x v="3"/>
    <n v="1"/>
    <n v="32127.33"/>
    <n v="0.05"/>
    <n v="30520.959999999999"/>
    <n v="7269.27"/>
    <x v="1"/>
    <x v="0"/>
    <x v="1"/>
    <x v="6"/>
  </r>
  <r>
    <s v="IN-AMD-107399"/>
    <x v="694"/>
    <x v="3"/>
    <x v="24"/>
    <n v="3"/>
    <n v="6458.99"/>
    <n v="0.15"/>
    <n v="16470.419999999998"/>
    <n v="4270.7"/>
    <x v="1"/>
    <x v="0"/>
    <x v="0"/>
    <x v="9"/>
  </r>
  <r>
    <s v="IN-AMD-107400"/>
    <x v="650"/>
    <x v="2"/>
    <x v="9"/>
    <n v="4"/>
    <n v="901.47"/>
    <n v="0.2"/>
    <n v="2884.7"/>
    <n v="729.33"/>
    <x v="1"/>
    <x v="1"/>
    <x v="0"/>
    <x v="6"/>
  </r>
  <r>
    <s v="IN-AMD-107401"/>
    <x v="626"/>
    <x v="0"/>
    <x v="0"/>
    <n v="3"/>
    <n v="758.01"/>
    <n v="0"/>
    <n v="2274.0300000000002"/>
    <n v="373.27"/>
    <x v="4"/>
    <x v="1"/>
    <x v="0"/>
    <x v="0"/>
  </r>
  <r>
    <s v="IN-AMD-107402"/>
    <x v="691"/>
    <x v="1"/>
    <x v="19"/>
    <n v="4"/>
    <n v="1439.32"/>
    <n v="0.1"/>
    <n v="5181.55"/>
    <n v="672.67"/>
    <x v="2"/>
    <x v="0"/>
    <x v="0"/>
    <x v="2"/>
  </r>
  <r>
    <s v="IN-AMD-107403"/>
    <x v="363"/>
    <x v="2"/>
    <x v="10"/>
    <n v="3"/>
    <n v="1382.17"/>
    <n v="0"/>
    <n v="4146.51"/>
    <n v="1333.73"/>
    <x v="4"/>
    <x v="0"/>
    <x v="0"/>
    <x v="1"/>
  </r>
  <r>
    <s v="IN-AMD-107404"/>
    <x v="915"/>
    <x v="3"/>
    <x v="5"/>
    <n v="1"/>
    <n v="6352.69"/>
    <n v="0"/>
    <n v="6352.69"/>
    <n v="1412.48"/>
    <x v="3"/>
    <x v="1"/>
    <x v="0"/>
    <x v="4"/>
  </r>
  <r>
    <s v="IN-AMD-107405"/>
    <x v="600"/>
    <x v="3"/>
    <x v="24"/>
    <n v="1"/>
    <n v="2399.9"/>
    <n v="0.1"/>
    <n v="2159.91"/>
    <n v="311.88"/>
    <x v="4"/>
    <x v="1"/>
    <x v="0"/>
    <x v="4"/>
  </r>
  <r>
    <s v="IN-AMD-107406"/>
    <x v="45"/>
    <x v="3"/>
    <x v="18"/>
    <n v="3"/>
    <n v="2729.68"/>
    <n v="0"/>
    <n v="8189.04"/>
    <n v="0"/>
    <x v="3"/>
    <x v="1"/>
    <x v="3"/>
    <x v="6"/>
  </r>
  <r>
    <s v="IN-AMD-107407"/>
    <x v="773"/>
    <x v="0"/>
    <x v="1"/>
    <n v="3"/>
    <n v="1580.84"/>
    <n v="0.05"/>
    <n v="4505.3900000000003"/>
    <n v="0"/>
    <x v="3"/>
    <x v="1"/>
    <x v="2"/>
    <x v="9"/>
  </r>
  <r>
    <s v="IN-AMD-107408"/>
    <x v="845"/>
    <x v="0"/>
    <x v="21"/>
    <n v="1"/>
    <n v="2980.11"/>
    <n v="0"/>
    <n v="2980.11"/>
    <n v="0"/>
    <x v="0"/>
    <x v="1"/>
    <x v="3"/>
    <x v="4"/>
  </r>
  <r>
    <s v="IN-AMD-107409"/>
    <x v="222"/>
    <x v="1"/>
    <x v="4"/>
    <n v="3"/>
    <n v="687.4"/>
    <n v="0"/>
    <n v="2062.1999999999998"/>
    <n v="357.62"/>
    <x v="0"/>
    <x v="1"/>
    <x v="0"/>
    <x v="4"/>
  </r>
  <r>
    <s v="IN-AMD-107410"/>
    <x v="496"/>
    <x v="1"/>
    <x v="20"/>
    <n v="2"/>
    <n v="1006.89"/>
    <n v="0.1"/>
    <n v="1812.4"/>
    <n v="571.85"/>
    <x v="3"/>
    <x v="1"/>
    <x v="0"/>
    <x v="5"/>
  </r>
  <r>
    <s v="IN-AMD-107411"/>
    <x v="421"/>
    <x v="0"/>
    <x v="13"/>
    <n v="1"/>
    <n v="2481.63"/>
    <n v="0.1"/>
    <n v="2233.4699999999998"/>
    <n v="313.17"/>
    <x v="4"/>
    <x v="1"/>
    <x v="0"/>
    <x v="0"/>
  </r>
  <r>
    <s v="IN-AMD-107412"/>
    <x v="95"/>
    <x v="2"/>
    <x v="10"/>
    <n v="1"/>
    <n v="28419.91"/>
    <n v="0"/>
    <n v="28419.91"/>
    <n v="4174.7700000000004"/>
    <x v="3"/>
    <x v="1"/>
    <x v="0"/>
    <x v="0"/>
  </r>
  <r>
    <s v="IN-AMD-107413"/>
    <x v="677"/>
    <x v="2"/>
    <x v="6"/>
    <n v="4"/>
    <n v="6075.89"/>
    <n v="0.1"/>
    <n v="21873.200000000001"/>
    <n v="4561.17"/>
    <x v="1"/>
    <x v="1"/>
    <x v="0"/>
    <x v="2"/>
  </r>
  <r>
    <s v="IN-AMD-107414"/>
    <x v="691"/>
    <x v="2"/>
    <x v="11"/>
    <n v="4"/>
    <n v="988.83"/>
    <n v="0.1"/>
    <n v="3559.79"/>
    <n v="1163.72"/>
    <x v="3"/>
    <x v="1"/>
    <x v="0"/>
    <x v="7"/>
  </r>
  <r>
    <s v="IN-AMD-107415"/>
    <x v="285"/>
    <x v="3"/>
    <x v="24"/>
    <n v="2"/>
    <n v="875.65"/>
    <n v="0.1"/>
    <n v="1576.17"/>
    <n v="487.31"/>
    <x v="2"/>
    <x v="2"/>
    <x v="1"/>
    <x v="9"/>
  </r>
  <r>
    <s v="IN-AMD-107416"/>
    <x v="490"/>
    <x v="2"/>
    <x v="9"/>
    <n v="3"/>
    <n v="17591.310000000001"/>
    <n v="0.15"/>
    <n v="44857.84"/>
    <n v="14760.55"/>
    <x v="2"/>
    <x v="1"/>
    <x v="1"/>
    <x v="5"/>
  </r>
  <r>
    <s v="IN-AMD-107417"/>
    <x v="518"/>
    <x v="0"/>
    <x v="8"/>
    <n v="2"/>
    <n v="1734.17"/>
    <n v="0.2"/>
    <n v="2774.67"/>
    <n v="780.13"/>
    <x v="0"/>
    <x v="1"/>
    <x v="0"/>
    <x v="7"/>
  </r>
  <r>
    <s v="IN-AMD-107418"/>
    <x v="439"/>
    <x v="1"/>
    <x v="4"/>
    <n v="3"/>
    <n v="997.73"/>
    <n v="0.1"/>
    <n v="2693.87"/>
    <n v="0"/>
    <x v="0"/>
    <x v="1"/>
    <x v="2"/>
    <x v="7"/>
  </r>
  <r>
    <s v="IN-AMD-107419"/>
    <x v="469"/>
    <x v="2"/>
    <x v="11"/>
    <n v="4"/>
    <n v="23492.36"/>
    <n v="0.05"/>
    <n v="89270.97"/>
    <n v="26803.82"/>
    <x v="0"/>
    <x v="1"/>
    <x v="0"/>
    <x v="9"/>
  </r>
  <r>
    <s v="IN-AMD-107420"/>
    <x v="86"/>
    <x v="1"/>
    <x v="4"/>
    <n v="3"/>
    <n v="1319.28"/>
    <n v="0"/>
    <n v="3957.84"/>
    <n v="656.83"/>
    <x v="0"/>
    <x v="1"/>
    <x v="1"/>
    <x v="1"/>
  </r>
  <r>
    <s v="IN-AMD-107421"/>
    <x v="930"/>
    <x v="3"/>
    <x v="24"/>
    <n v="4"/>
    <n v="1398.74"/>
    <n v="0"/>
    <n v="5594.96"/>
    <n v="814.72"/>
    <x v="1"/>
    <x v="1"/>
    <x v="0"/>
    <x v="3"/>
  </r>
  <r>
    <s v="IN-AMD-107422"/>
    <x v="370"/>
    <x v="2"/>
    <x v="3"/>
    <n v="1"/>
    <n v="10086.209999999999"/>
    <n v="0.1"/>
    <n v="9077.59"/>
    <n v="3031.87"/>
    <x v="2"/>
    <x v="1"/>
    <x v="0"/>
    <x v="6"/>
  </r>
  <r>
    <s v="IN-AMD-107423"/>
    <x v="249"/>
    <x v="3"/>
    <x v="18"/>
    <n v="1"/>
    <n v="4730.34"/>
    <n v="0.2"/>
    <n v="3784.27"/>
    <n v="0"/>
    <x v="1"/>
    <x v="2"/>
    <x v="2"/>
    <x v="6"/>
  </r>
  <r>
    <s v="IN-AMD-107424"/>
    <x v="180"/>
    <x v="3"/>
    <x v="24"/>
    <n v="3"/>
    <n v="668.7"/>
    <n v="0"/>
    <n v="2006.1"/>
    <n v="435.2"/>
    <x v="1"/>
    <x v="1"/>
    <x v="0"/>
    <x v="4"/>
  </r>
  <r>
    <s v="IN-AMD-107425"/>
    <x v="61"/>
    <x v="0"/>
    <x v="13"/>
    <n v="4"/>
    <n v="2020.9"/>
    <n v="0"/>
    <n v="8083.6"/>
    <n v="2416.71"/>
    <x v="4"/>
    <x v="1"/>
    <x v="1"/>
    <x v="0"/>
  </r>
  <r>
    <s v="IN-AMD-107426"/>
    <x v="394"/>
    <x v="2"/>
    <x v="6"/>
    <n v="2"/>
    <n v="10900.13"/>
    <n v="0.05"/>
    <n v="20710.25"/>
    <n v="4914.5200000000004"/>
    <x v="0"/>
    <x v="1"/>
    <x v="0"/>
    <x v="2"/>
  </r>
  <r>
    <s v="IN-AMD-107427"/>
    <x v="785"/>
    <x v="0"/>
    <x v="1"/>
    <n v="4"/>
    <n v="2038.72"/>
    <n v="0"/>
    <n v="8154.88"/>
    <n v="1009.2"/>
    <x v="1"/>
    <x v="1"/>
    <x v="0"/>
    <x v="9"/>
  </r>
  <r>
    <s v="IN-AMD-107428"/>
    <x v="478"/>
    <x v="4"/>
    <x v="17"/>
    <n v="4"/>
    <n v="200.4"/>
    <n v="0.1"/>
    <n v="721.44"/>
    <n v="89.08"/>
    <x v="2"/>
    <x v="1"/>
    <x v="0"/>
    <x v="3"/>
  </r>
  <r>
    <s v="IN-AMD-107429"/>
    <x v="883"/>
    <x v="3"/>
    <x v="18"/>
    <n v="4"/>
    <n v="5335.99"/>
    <n v="0"/>
    <n v="21343.96"/>
    <n v="0"/>
    <x v="1"/>
    <x v="2"/>
    <x v="2"/>
    <x v="7"/>
  </r>
  <r>
    <s v="IN-AMD-107430"/>
    <x v="851"/>
    <x v="2"/>
    <x v="10"/>
    <n v="1"/>
    <n v="25360.11"/>
    <n v="0.2"/>
    <n v="20288.09"/>
    <n v="5170.25"/>
    <x v="1"/>
    <x v="1"/>
    <x v="0"/>
    <x v="4"/>
  </r>
  <r>
    <s v="IN-AMD-107431"/>
    <x v="242"/>
    <x v="3"/>
    <x v="23"/>
    <n v="4"/>
    <n v="6533.6"/>
    <n v="0.2"/>
    <n v="20907.52"/>
    <n v="6465.37"/>
    <x v="1"/>
    <x v="1"/>
    <x v="1"/>
    <x v="8"/>
  </r>
  <r>
    <s v="IN-AMD-107432"/>
    <x v="155"/>
    <x v="0"/>
    <x v="0"/>
    <n v="3"/>
    <n v="1332.73"/>
    <n v="0"/>
    <n v="3998.19"/>
    <n v="1022.08"/>
    <x v="1"/>
    <x v="0"/>
    <x v="0"/>
    <x v="6"/>
  </r>
  <r>
    <s v="IN-AMD-107433"/>
    <x v="322"/>
    <x v="3"/>
    <x v="23"/>
    <n v="1"/>
    <n v="6120.35"/>
    <n v="0"/>
    <n v="6120.35"/>
    <n v="1569.39"/>
    <x v="2"/>
    <x v="1"/>
    <x v="0"/>
    <x v="6"/>
  </r>
  <r>
    <s v="IN-AMD-107434"/>
    <x v="852"/>
    <x v="3"/>
    <x v="23"/>
    <n v="1"/>
    <n v="5714.83"/>
    <n v="0.25"/>
    <n v="4286.12"/>
    <n v="1496.92"/>
    <x v="1"/>
    <x v="0"/>
    <x v="0"/>
    <x v="0"/>
  </r>
  <r>
    <s v="IN-AMD-107435"/>
    <x v="717"/>
    <x v="0"/>
    <x v="8"/>
    <n v="1"/>
    <n v="2912.13"/>
    <n v="0.15"/>
    <n v="2475.31"/>
    <n v="297.95999999999998"/>
    <x v="1"/>
    <x v="1"/>
    <x v="0"/>
    <x v="4"/>
  </r>
  <r>
    <s v="IN-AMD-107436"/>
    <x v="654"/>
    <x v="1"/>
    <x v="4"/>
    <n v="4"/>
    <n v="416.37"/>
    <n v="0.2"/>
    <n v="1332.38"/>
    <n v="0"/>
    <x v="0"/>
    <x v="1"/>
    <x v="3"/>
    <x v="7"/>
  </r>
  <r>
    <s v="IN-AMD-107437"/>
    <x v="899"/>
    <x v="3"/>
    <x v="16"/>
    <n v="2"/>
    <n v="1924.14"/>
    <n v="0.05"/>
    <n v="3655.87"/>
    <n v="1220.3"/>
    <x v="0"/>
    <x v="1"/>
    <x v="0"/>
    <x v="5"/>
  </r>
  <r>
    <s v="IN-AMD-107438"/>
    <x v="399"/>
    <x v="3"/>
    <x v="18"/>
    <n v="4"/>
    <n v="6705.79"/>
    <n v="0"/>
    <n v="26823.16"/>
    <n v="5581.49"/>
    <x v="3"/>
    <x v="1"/>
    <x v="0"/>
    <x v="9"/>
  </r>
  <r>
    <s v="IN-AMD-107439"/>
    <x v="506"/>
    <x v="2"/>
    <x v="11"/>
    <n v="4"/>
    <n v="9458.9699999999993"/>
    <n v="0.1"/>
    <n v="34052.29"/>
    <n v="5969.19"/>
    <x v="0"/>
    <x v="1"/>
    <x v="0"/>
    <x v="5"/>
  </r>
  <r>
    <s v="IN-AMD-107440"/>
    <x v="374"/>
    <x v="1"/>
    <x v="19"/>
    <n v="2"/>
    <n v="1092.97"/>
    <n v="0.25"/>
    <n v="1639.46"/>
    <n v="362.02"/>
    <x v="1"/>
    <x v="1"/>
    <x v="0"/>
    <x v="1"/>
  </r>
  <r>
    <s v="IN-AMD-107441"/>
    <x v="278"/>
    <x v="4"/>
    <x v="22"/>
    <n v="4"/>
    <n v="536.54"/>
    <n v="0"/>
    <n v="2146.16"/>
    <n v="636.52"/>
    <x v="2"/>
    <x v="1"/>
    <x v="0"/>
    <x v="3"/>
  </r>
  <r>
    <s v="IN-AMD-107442"/>
    <x v="209"/>
    <x v="2"/>
    <x v="9"/>
    <n v="3"/>
    <n v="18980.900000000001"/>
    <n v="0.15"/>
    <n v="48401.3"/>
    <n v="14300.04"/>
    <x v="4"/>
    <x v="0"/>
    <x v="0"/>
    <x v="4"/>
  </r>
  <r>
    <s v="IN-AMD-107443"/>
    <x v="624"/>
    <x v="0"/>
    <x v="0"/>
    <n v="2"/>
    <n v="2334.64"/>
    <n v="0.05"/>
    <n v="4435.82"/>
    <n v="872.41"/>
    <x v="3"/>
    <x v="0"/>
    <x v="0"/>
    <x v="5"/>
  </r>
  <r>
    <s v="IN-AMD-107444"/>
    <x v="882"/>
    <x v="2"/>
    <x v="10"/>
    <n v="3"/>
    <n v="13902.12"/>
    <n v="0"/>
    <n v="41706.36"/>
    <n v="6133.95"/>
    <x v="1"/>
    <x v="1"/>
    <x v="0"/>
    <x v="5"/>
  </r>
  <r>
    <s v="IN-AMD-107445"/>
    <x v="168"/>
    <x v="1"/>
    <x v="15"/>
    <n v="3"/>
    <n v="991.33"/>
    <n v="0.05"/>
    <n v="2825.29"/>
    <n v="965.74"/>
    <x v="2"/>
    <x v="0"/>
    <x v="0"/>
    <x v="5"/>
  </r>
  <r>
    <s v="IN-AMD-107446"/>
    <x v="63"/>
    <x v="3"/>
    <x v="16"/>
    <n v="1"/>
    <n v="4756.3"/>
    <n v="0.05"/>
    <n v="4518.4799999999996"/>
    <n v="781.71"/>
    <x v="1"/>
    <x v="1"/>
    <x v="0"/>
    <x v="1"/>
  </r>
  <r>
    <s v="IN-AMD-107447"/>
    <x v="442"/>
    <x v="2"/>
    <x v="11"/>
    <n v="1"/>
    <n v="16056.83"/>
    <n v="0"/>
    <n v="16056.83"/>
    <n v="5351.45"/>
    <x v="1"/>
    <x v="1"/>
    <x v="0"/>
    <x v="0"/>
  </r>
  <r>
    <s v="IN-AMD-107448"/>
    <x v="802"/>
    <x v="1"/>
    <x v="19"/>
    <n v="2"/>
    <n v="417.49"/>
    <n v="0.05"/>
    <n v="793.23"/>
    <n v="168.75"/>
    <x v="1"/>
    <x v="0"/>
    <x v="0"/>
    <x v="5"/>
  </r>
  <r>
    <s v="IN-AMD-107449"/>
    <x v="96"/>
    <x v="2"/>
    <x v="11"/>
    <n v="4"/>
    <n v="27026.57"/>
    <n v="0.1"/>
    <n v="97295.65"/>
    <n v="33780.67"/>
    <x v="1"/>
    <x v="0"/>
    <x v="0"/>
    <x v="3"/>
  </r>
  <r>
    <s v="IN-AMD-107450"/>
    <x v="203"/>
    <x v="1"/>
    <x v="20"/>
    <n v="3"/>
    <n v="1093.5"/>
    <n v="0.15"/>
    <n v="2788.42"/>
    <n v="493.76"/>
    <x v="3"/>
    <x v="1"/>
    <x v="0"/>
    <x v="8"/>
  </r>
  <r>
    <s v="IN-AMD-107451"/>
    <x v="892"/>
    <x v="0"/>
    <x v="13"/>
    <n v="4"/>
    <n v="1454.22"/>
    <n v="0"/>
    <n v="5816.88"/>
    <n v="1593.01"/>
    <x v="4"/>
    <x v="1"/>
    <x v="0"/>
    <x v="1"/>
  </r>
  <r>
    <s v="IN-AMD-107452"/>
    <x v="225"/>
    <x v="0"/>
    <x v="13"/>
    <n v="3"/>
    <n v="1262.3"/>
    <n v="0.2"/>
    <n v="3029.52"/>
    <n v="0"/>
    <x v="1"/>
    <x v="2"/>
    <x v="3"/>
    <x v="0"/>
  </r>
  <r>
    <s v="IN-AMD-107453"/>
    <x v="598"/>
    <x v="2"/>
    <x v="9"/>
    <n v="1"/>
    <n v="12709.7"/>
    <n v="0"/>
    <n v="12709.7"/>
    <n v="2712.13"/>
    <x v="1"/>
    <x v="2"/>
    <x v="0"/>
    <x v="6"/>
  </r>
  <r>
    <s v="IN-AMD-107454"/>
    <x v="223"/>
    <x v="2"/>
    <x v="6"/>
    <n v="1"/>
    <n v="7213.95"/>
    <n v="0.1"/>
    <n v="6492.56"/>
    <n v="999.4"/>
    <x v="1"/>
    <x v="1"/>
    <x v="0"/>
    <x v="5"/>
  </r>
  <r>
    <s v="IN-AMD-107455"/>
    <x v="58"/>
    <x v="3"/>
    <x v="18"/>
    <n v="1"/>
    <n v="4388.2"/>
    <n v="0.1"/>
    <n v="3949.38"/>
    <n v="562.35"/>
    <x v="1"/>
    <x v="0"/>
    <x v="0"/>
    <x v="5"/>
  </r>
  <r>
    <s v="IN-AMD-107456"/>
    <x v="424"/>
    <x v="3"/>
    <x v="23"/>
    <n v="2"/>
    <n v="2385.87"/>
    <n v="0.2"/>
    <n v="3817.39"/>
    <n v="656.29"/>
    <x v="1"/>
    <x v="1"/>
    <x v="0"/>
    <x v="8"/>
  </r>
  <r>
    <s v="IN-AMD-107457"/>
    <x v="555"/>
    <x v="2"/>
    <x v="9"/>
    <n v="3"/>
    <n v="28441.96"/>
    <n v="0"/>
    <n v="85325.88"/>
    <n v="11317.22"/>
    <x v="1"/>
    <x v="1"/>
    <x v="0"/>
    <x v="7"/>
  </r>
  <r>
    <s v="IN-AMD-107458"/>
    <x v="611"/>
    <x v="2"/>
    <x v="3"/>
    <n v="4"/>
    <n v="19470.48"/>
    <n v="0"/>
    <n v="77881.919999999998"/>
    <n v="24896.36"/>
    <x v="0"/>
    <x v="0"/>
    <x v="0"/>
    <x v="7"/>
  </r>
  <r>
    <s v="IN-AMD-107459"/>
    <x v="398"/>
    <x v="2"/>
    <x v="3"/>
    <n v="3"/>
    <n v="12484.7"/>
    <n v="0"/>
    <n v="37454.1"/>
    <n v="10560.11"/>
    <x v="1"/>
    <x v="1"/>
    <x v="1"/>
    <x v="3"/>
  </r>
  <r>
    <s v="IN-AMD-107460"/>
    <x v="775"/>
    <x v="3"/>
    <x v="24"/>
    <n v="4"/>
    <n v="2720.91"/>
    <n v="0.05"/>
    <n v="10339.459999999999"/>
    <n v="2791.57"/>
    <x v="3"/>
    <x v="1"/>
    <x v="0"/>
    <x v="1"/>
  </r>
  <r>
    <s v="IN-AMD-107461"/>
    <x v="447"/>
    <x v="3"/>
    <x v="5"/>
    <n v="4"/>
    <n v="5977.16"/>
    <n v="0.05"/>
    <n v="22713.21"/>
    <n v="6360.14"/>
    <x v="0"/>
    <x v="1"/>
    <x v="0"/>
    <x v="6"/>
  </r>
  <r>
    <s v="IN-AMD-107462"/>
    <x v="409"/>
    <x v="2"/>
    <x v="3"/>
    <n v="4"/>
    <n v="12921.43"/>
    <n v="0"/>
    <n v="51685.72"/>
    <n v="13758.4"/>
    <x v="1"/>
    <x v="1"/>
    <x v="0"/>
    <x v="4"/>
  </r>
  <r>
    <s v="IN-AMD-107463"/>
    <x v="253"/>
    <x v="3"/>
    <x v="16"/>
    <n v="3"/>
    <n v="3020.55"/>
    <n v="0.1"/>
    <n v="8155.49"/>
    <n v="1045.6600000000001"/>
    <x v="2"/>
    <x v="2"/>
    <x v="0"/>
    <x v="4"/>
  </r>
  <r>
    <s v="IN-AMD-107464"/>
    <x v="354"/>
    <x v="2"/>
    <x v="3"/>
    <n v="1"/>
    <n v="2996.09"/>
    <n v="0"/>
    <n v="2996.09"/>
    <n v="756.51"/>
    <x v="1"/>
    <x v="1"/>
    <x v="1"/>
    <x v="1"/>
  </r>
  <r>
    <s v="IN-AMD-107465"/>
    <x v="101"/>
    <x v="4"/>
    <x v="12"/>
    <n v="2"/>
    <n v="220.23"/>
    <n v="0"/>
    <n v="440.46"/>
    <n v="94.69"/>
    <x v="0"/>
    <x v="2"/>
    <x v="0"/>
    <x v="1"/>
  </r>
  <r>
    <s v="IN-AMD-107466"/>
    <x v="935"/>
    <x v="4"/>
    <x v="17"/>
    <n v="2"/>
    <n v="879"/>
    <n v="0"/>
    <n v="1758"/>
    <n v="274.89999999999998"/>
    <x v="0"/>
    <x v="1"/>
    <x v="0"/>
    <x v="1"/>
  </r>
  <r>
    <s v="IN-AMD-107467"/>
    <x v="648"/>
    <x v="3"/>
    <x v="24"/>
    <n v="1"/>
    <n v="4504.8999999999996"/>
    <n v="0.2"/>
    <n v="3603.92"/>
    <n v="984.59"/>
    <x v="1"/>
    <x v="0"/>
    <x v="0"/>
    <x v="4"/>
  </r>
  <r>
    <s v="IN-AMD-107468"/>
    <x v="888"/>
    <x v="4"/>
    <x v="12"/>
    <n v="2"/>
    <n v="861.42"/>
    <n v="0.05"/>
    <n v="1636.7"/>
    <n v="357.47"/>
    <x v="1"/>
    <x v="1"/>
    <x v="0"/>
    <x v="6"/>
  </r>
  <r>
    <s v="IN-AMD-107469"/>
    <x v="434"/>
    <x v="1"/>
    <x v="15"/>
    <n v="4"/>
    <n v="359.22"/>
    <n v="0"/>
    <n v="1436.88"/>
    <n v="257.3"/>
    <x v="2"/>
    <x v="1"/>
    <x v="0"/>
    <x v="6"/>
  </r>
  <r>
    <s v="IN-AMD-107470"/>
    <x v="916"/>
    <x v="1"/>
    <x v="19"/>
    <n v="2"/>
    <n v="659.58"/>
    <n v="0.05"/>
    <n v="1253.2"/>
    <n v="361.42"/>
    <x v="1"/>
    <x v="1"/>
    <x v="0"/>
    <x v="4"/>
  </r>
  <r>
    <s v="IN-AMD-107471"/>
    <x v="932"/>
    <x v="3"/>
    <x v="18"/>
    <n v="3"/>
    <n v="3497.11"/>
    <n v="0"/>
    <n v="10491.33"/>
    <n v="1404.47"/>
    <x v="0"/>
    <x v="1"/>
    <x v="0"/>
    <x v="5"/>
  </r>
  <r>
    <s v="IN-AMD-107472"/>
    <x v="876"/>
    <x v="0"/>
    <x v="13"/>
    <n v="1"/>
    <n v="1078.05"/>
    <n v="0.05"/>
    <n v="1024.1500000000001"/>
    <n v="209.04"/>
    <x v="0"/>
    <x v="1"/>
    <x v="0"/>
    <x v="9"/>
  </r>
  <r>
    <s v="IN-AMD-107473"/>
    <x v="516"/>
    <x v="2"/>
    <x v="9"/>
    <n v="1"/>
    <n v="22036.92"/>
    <n v="0"/>
    <n v="22036.92"/>
    <n v="4053.22"/>
    <x v="4"/>
    <x v="1"/>
    <x v="0"/>
    <x v="4"/>
  </r>
  <r>
    <s v="IN-AMD-107474"/>
    <x v="862"/>
    <x v="0"/>
    <x v="0"/>
    <n v="1"/>
    <n v="583.41"/>
    <n v="0.05"/>
    <n v="554.24"/>
    <n v="82.04"/>
    <x v="1"/>
    <x v="1"/>
    <x v="0"/>
    <x v="6"/>
  </r>
  <r>
    <s v="IN-AMD-107475"/>
    <x v="513"/>
    <x v="3"/>
    <x v="23"/>
    <n v="1"/>
    <n v="1431.57"/>
    <n v="0.2"/>
    <n v="1145.26"/>
    <n v="171.69"/>
    <x v="1"/>
    <x v="1"/>
    <x v="0"/>
    <x v="8"/>
  </r>
  <r>
    <s v="IN-AMD-107476"/>
    <x v="138"/>
    <x v="2"/>
    <x v="3"/>
    <n v="3"/>
    <n v="34371.25"/>
    <n v="0"/>
    <n v="103113.75"/>
    <n v="17480.89"/>
    <x v="3"/>
    <x v="1"/>
    <x v="0"/>
    <x v="1"/>
  </r>
  <r>
    <s v="IN-AMD-107477"/>
    <x v="801"/>
    <x v="2"/>
    <x v="6"/>
    <n v="4"/>
    <n v="5556.38"/>
    <n v="0.05"/>
    <n v="21114.240000000002"/>
    <n v="0"/>
    <x v="1"/>
    <x v="1"/>
    <x v="2"/>
    <x v="0"/>
  </r>
  <r>
    <s v="IN-AMD-107478"/>
    <x v="33"/>
    <x v="0"/>
    <x v="0"/>
    <n v="4"/>
    <n v="642.33000000000004"/>
    <n v="0.1"/>
    <n v="2312.39"/>
    <n v="594.66"/>
    <x v="1"/>
    <x v="0"/>
    <x v="0"/>
    <x v="8"/>
  </r>
  <r>
    <s v="IN-AMD-107479"/>
    <x v="696"/>
    <x v="2"/>
    <x v="3"/>
    <n v="4"/>
    <n v="19242.95"/>
    <n v="0.2"/>
    <n v="61577.440000000002"/>
    <n v="0"/>
    <x v="1"/>
    <x v="1"/>
    <x v="3"/>
    <x v="5"/>
  </r>
  <r>
    <s v="IN-AMD-107480"/>
    <x v="327"/>
    <x v="3"/>
    <x v="23"/>
    <n v="2"/>
    <n v="850.91"/>
    <n v="0.2"/>
    <n v="1361.46"/>
    <n v="431.71"/>
    <x v="1"/>
    <x v="1"/>
    <x v="0"/>
    <x v="8"/>
  </r>
  <r>
    <s v="IN-AMD-107481"/>
    <x v="367"/>
    <x v="4"/>
    <x v="7"/>
    <n v="4"/>
    <n v="829.88"/>
    <n v="0"/>
    <n v="3319.52"/>
    <n v="1005.74"/>
    <x v="1"/>
    <x v="1"/>
    <x v="0"/>
    <x v="4"/>
  </r>
  <r>
    <s v="IN-AMD-107482"/>
    <x v="758"/>
    <x v="3"/>
    <x v="16"/>
    <n v="2"/>
    <n v="3896.98"/>
    <n v="0.2"/>
    <n v="6235.17"/>
    <n v="2150.48"/>
    <x v="2"/>
    <x v="0"/>
    <x v="0"/>
    <x v="8"/>
  </r>
  <r>
    <s v="IN-AMD-107483"/>
    <x v="516"/>
    <x v="3"/>
    <x v="5"/>
    <n v="3"/>
    <n v="5303.09"/>
    <n v="0.05"/>
    <n v="15113.81"/>
    <n v="1892.26"/>
    <x v="2"/>
    <x v="1"/>
    <x v="0"/>
    <x v="4"/>
  </r>
  <r>
    <s v="IN-AMD-107484"/>
    <x v="715"/>
    <x v="3"/>
    <x v="5"/>
    <n v="2"/>
    <n v="2629.53"/>
    <n v="0.2"/>
    <n v="4207.25"/>
    <n v="989.36"/>
    <x v="1"/>
    <x v="1"/>
    <x v="0"/>
    <x v="5"/>
  </r>
  <r>
    <s v="IN-AMD-107485"/>
    <x v="959"/>
    <x v="0"/>
    <x v="0"/>
    <n v="4"/>
    <n v="1964.28"/>
    <n v="0"/>
    <n v="7857.12"/>
    <n v="1247.19"/>
    <x v="2"/>
    <x v="1"/>
    <x v="0"/>
    <x v="9"/>
  </r>
  <r>
    <s v="IN-AMD-107486"/>
    <x v="351"/>
    <x v="2"/>
    <x v="6"/>
    <n v="1"/>
    <n v="8955.1299999999992"/>
    <n v="0"/>
    <n v="8955.1299999999992"/>
    <n v="2041.64"/>
    <x v="1"/>
    <x v="1"/>
    <x v="0"/>
    <x v="7"/>
  </r>
  <r>
    <s v="IN-AMD-107487"/>
    <x v="147"/>
    <x v="1"/>
    <x v="2"/>
    <n v="3"/>
    <n v="635.44000000000005"/>
    <n v="0"/>
    <n v="1906.32"/>
    <n v="309.33999999999997"/>
    <x v="3"/>
    <x v="1"/>
    <x v="0"/>
    <x v="4"/>
  </r>
  <r>
    <s v="IN-AMD-107488"/>
    <x v="628"/>
    <x v="2"/>
    <x v="9"/>
    <n v="4"/>
    <n v="5085.92"/>
    <n v="0"/>
    <n v="20343.68"/>
    <n v="2784.53"/>
    <x v="1"/>
    <x v="0"/>
    <x v="0"/>
    <x v="6"/>
  </r>
  <r>
    <s v="IN-AMD-107489"/>
    <x v="781"/>
    <x v="2"/>
    <x v="3"/>
    <n v="4"/>
    <n v="28376.28"/>
    <n v="0.2"/>
    <n v="90804.1"/>
    <n v="28231.9"/>
    <x v="2"/>
    <x v="1"/>
    <x v="0"/>
    <x v="8"/>
  </r>
  <r>
    <s v="IN-AMD-107490"/>
    <x v="153"/>
    <x v="1"/>
    <x v="2"/>
    <n v="4"/>
    <n v="907.86"/>
    <n v="0"/>
    <n v="3631.44"/>
    <n v="0"/>
    <x v="1"/>
    <x v="1"/>
    <x v="3"/>
    <x v="8"/>
  </r>
  <r>
    <s v="IN-AMD-107491"/>
    <x v="13"/>
    <x v="2"/>
    <x v="10"/>
    <n v="3"/>
    <n v="5228.43"/>
    <n v="0"/>
    <n v="15685.29"/>
    <n v="4353.95"/>
    <x v="4"/>
    <x v="1"/>
    <x v="0"/>
    <x v="7"/>
  </r>
  <r>
    <s v="IN-AMD-107492"/>
    <x v="791"/>
    <x v="0"/>
    <x v="13"/>
    <n v="1"/>
    <n v="1461.4"/>
    <n v="0"/>
    <n v="1461.4"/>
    <n v="212.92"/>
    <x v="1"/>
    <x v="0"/>
    <x v="0"/>
    <x v="7"/>
  </r>
  <r>
    <s v="IN-AMD-107493"/>
    <x v="912"/>
    <x v="2"/>
    <x v="3"/>
    <n v="1"/>
    <n v="26359.13"/>
    <n v="0"/>
    <n v="26359.13"/>
    <n v="6652.11"/>
    <x v="1"/>
    <x v="1"/>
    <x v="0"/>
    <x v="5"/>
  </r>
  <r>
    <s v="IN-AMD-107494"/>
    <x v="606"/>
    <x v="2"/>
    <x v="9"/>
    <n v="1"/>
    <n v="10191.879999999999"/>
    <n v="0"/>
    <n v="10191.879999999999"/>
    <n v="3164.89"/>
    <x v="1"/>
    <x v="1"/>
    <x v="1"/>
    <x v="5"/>
  </r>
  <r>
    <s v="IN-AMD-107495"/>
    <x v="660"/>
    <x v="2"/>
    <x v="6"/>
    <n v="4"/>
    <n v="34368.74"/>
    <n v="0.05"/>
    <n v="130601.21"/>
    <n v="42449.83"/>
    <x v="1"/>
    <x v="2"/>
    <x v="0"/>
    <x v="4"/>
  </r>
  <r>
    <s v="IN-AMD-107496"/>
    <x v="383"/>
    <x v="2"/>
    <x v="11"/>
    <n v="2"/>
    <n v="19287.5"/>
    <n v="0.25"/>
    <n v="28931.25"/>
    <n v="0"/>
    <x v="0"/>
    <x v="1"/>
    <x v="3"/>
    <x v="7"/>
  </r>
  <r>
    <s v="IN-AMD-107497"/>
    <x v="381"/>
    <x v="3"/>
    <x v="5"/>
    <n v="4"/>
    <n v="1422.62"/>
    <n v="0.05"/>
    <n v="5405.96"/>
    <n v="1782.02"/>
    <x v="1"/>
    <x v="0"/>
    <x v="0"/>
    <x v="6"/>
  </r>
  <r>
    <s v="IN-AMD-107498"/>
    <x v="148"/>
    <x v="1"/>
    <x v="15"/>
    <n v="1"/>
    <n v="967.4"/>
    <n v="0.15"/>
    <n v="822.29"/>
    <n v="190.85"/>
    <x v="1"/>
    <x v="1"/>
    <x v="0"/>
    <x v="7"/>
  </r>
  <r>
    <s v="IN-AMD-107499"/>
    <x v="797"/>
    <x v="0"/>
    <x v="21"/>
    <n v="3"/>
    <n v="2431.52"/>
    <n v="0.1"/>
    <n v="6565.1"/>
    <n v="1160.3599999999999"/>
    <x v="1"/>
    <x v="2"/>
    <x v="0"/>
    <x v="5"/>
  </r>
  <r>
    <s v="IN-AMD-107500"/>
    <x v="727"/>
    <x v="1"/>
    <x v="4"/>
    <n v="2"/>
    <n v="833.91"/>
    <n v="0"/>
    <n v="1667.82"/>
    <n v="411.37"/>
    <x v="1"/>
    <x v="1"/>
    <x v="0"/>
    <x v="3"/>
  </r>
  <r>
    <s v="IN-AMD-107501"/>
    <x v="704"/>
    <x v="2"/>
    <x v="3"/>
    <n v="2"/>
    <n v="11998.49"/>
    <n v="0.1"/>
    <n v="21597.279999999999"/>
    <n v="0"/>
    <x v="3"/>
    <x v="0"/>
    <x v="2"/>
    <x v="8"/>
  </r>
  <r>
    <s v="IN-AMD-107502"/>
    <x v="807"/>
    <x v="0"/>
    <x v="21"/>
    <n v="4"/>
    <n v="1835.16"/>
    <n v="0.2"/>
    <n v="5872.51"/>
    <n v="815.94"/>
    <x v="1"/>
    <x v="1"/>
    <x v="0"/>
    <x v="5"/>
  </r>
  <r>
    <s v="IN-AMD-107503"/>
    <x v="465"/>
    <x v="2"/>
    <x v="3"/>
    <n v="3"/>
    <n v="6723.88"/>
    <n v="0.1"/>
    <n v="18154.48"/>
    <n v="5074.51"/>
    <x v="1"/>
    <x v="1"/>
    <x v="0"/>
    <x v="6"/>
  </r>
  <r>
    <s v="IN-AMD-107504"/>
    <x v="735"/>
    <x v="3"/>
    <x v="24"/>
    <n v="2"/>
    <n v="5284.07"/>
    <n v="0.1"/>
    <n v="9511.33"/>
    <n v="2797.81"/>
    <x v="1"/>
    <x v="2"/>
    <x v="0"/>
    <x v="3"/>
  </r>
  <r>
    <s v="IN-AMD-107505"/>
    <x v="659"/>
    <x v="0"/>
    <x v="21"/>
    <n v="1"/>
    <n v="421.96"/>
    <n v="0.1"/>
    <n v="379.76"/>
    <n v="83.21"/>
    <x v="1"/>
    <x v="2"/>
    <x v="0"/>
    <x v="3"/>
  </r>
  <r>
    <s v="IN-AMD-107506"/>
    <x v="958"/>
    <x v="3"/>
    <x v="23"/>
    <n v="4"/>
    <n v="1514.32"/>
    <n v="0.2"/>
    <n v="4845.82"/>
    <n v="1580.15"/>
    <x v="2"/>
    <x v="1"/>
    <x v="1"/>
    <x v="5"/>
  </r>
  <r>
    <s v="IN-AMD-107507"/>
    <x v="299"/>
    <x v="1"/>
    <x v="4"/>
    <n v="4"/>
    <n v="1034.3499999999999"/>
    <n v="0.1"/>
    <n v="3723.66"/>
    <n v="637"/>
    <x v="4"/>
    <x v="1"/>
    <x v="0"/>
    <x v="2"/>
  </r>
  <r>
    <s v="IN-AMD-107508"/>
    <x v="12"/>
    <x v="0"/>
    <x v="8"/>
    <n v="1"/>
    <n v="2242.33"/>
    <n v="0.05"/>
    <n v="2130.21"/>
    <n v="348.89"/>
    <x v="1"/>
    <x v="1"/>
    <x v="1"/>
    <x v="8"/>
  </r>
  <r>
    <s v="IN-AMD-107509"/>
    <x v="579"/>
    <x v="3"/>
    <x v="18"/>
    <n v="1"/>
    <n v="1902.51"/>
    <n v="0"/>
    <n v="1902.51"/>
    <n v="502.43"/>
    <x v="3"/>
    <x v="2"/>
    <x v="0"/>
    <x v="4"/>
  </r>
  <r>
    <s v="IN-AMD-107510"/>
    <x v="178"/>
    <x v="4"/>
    <x v="22"/>
    <n v="1"/>
    <n v="432.31"/>
    <n v="0"/>
    <n v="432.31"/>
    <n v="0"/>
    <x v="1"/>
    <x v="2"/>
    <x v="3"/>
    <x v="2"/>
  </r>
  <r>
    <s v="IN-AMD-107511"/>
    <x v="737"/>
    <x v="2"/>
    <x v="10"/>
    <n v="2"/>
    <n v="28601.040000000001"/>
    <n v="0.1"/>
    <n v="51481.87"/>
    <n v="11122.97"/>
    <x v="2"/>
    <x v="1"/>
    <x v="0"/>
    <x v="8"/>
  </r>
  <r>
    <s v="IN-AMD-107512"/>
    <x v="892"/>
    <x v="0"/>
    <x v="21"/>
    <n v="3"/>
    <n v="609.41999999999996"/>
    <n v="0.1"/>
    <n v="1645.43"/>
    <n v="434.65"/>
    <x v="1"/>
    <x v="1"/>
    <x v="0"/>
    <x v="5"/>
  </r>
  <r>
    <s v="IN-AMD-107513"/>
    <x v="910"/>
    <x v="3"/>
    <x v="5"/>
    <n v="2"/>
    <n v="515.39"/>
    <n v="0"/>
    <n v="1030.78"/>
    <n v="210.3"/>
    <x v="3"/>
    <x v="2"/>
    <x v="0"/>
    <x v="9"/>
  </r>
  <r>
    <s v="IN-AMD-107514"/>
    <x v="261"/>
    <x v="3"/>
    <x v="5"/>
    <n v="3"/>
    <n v="2925.05"/>
    <n v="0.15"/>
    <n v="7458.88"/>
    <n v="2538.7800000000002"/>
    <x v="0"/>
    <x v="1"/>
    <x v="0"/>
    <x v="0"/>
  </r>
  <r>
    <s v="IN-AMD-107515"/>
    <x v="170"/>
    <x v="2"/>
    <x v="10"/>
    <n v="4"/>
    <n v="4259.07"/>
    <n v="0"/>
    <n v="17036.28"/>
    <n v="5576.22"/>
    <x v="3"/>
    <x v="0"/>
    <x v="1"/>
    <x v="5"/>
  </r>
  <r>
    <s v="IN-AMD-107516"/>
    <x v="411"/>
    <x v="0"/>
    <x v="1"/>
    <n v="3"/>
    <n v="898.67"/>
    <n v="0.05"/>
    <n v="2561.21"/>
    <n v="490.02"/>
    <x v="2"/>
    <x v="1"/>
    <x v="0"/>
    <x v="4"/>
  </r>
  <r>
    <s v="IN-AMD-107517"/>
    <x v="855"/>
    <x v="0"/>
    <x v="0"/>
    <n v="1"/>
    <n v="2104.2800000000002"/>
    <n v="0"/>
    <n v="2104.2800000000002"/>
    <n v="345.58"/>
    <x v="2"/>
    <x v="1"/>
    <x v="0"/>
    <x v="4"/>
  </r>
  <r>
    <s v="IN-AMD-107518"/>
    <x v="195"/>
    <x v="0"/>
    <x v="21"/>
    <n v="2"/>
    <n v="2423.67"/>
    <n v="0.1"/>
    <n v="4362.6099999999997"/>
    <n v="701.78"/>
    <x v="2"/>
    <x v="1"/>
    <x v="0"/>
    <x v="6"/>
  </r>
  <r>
    <s v="IN-AMD-107519"/>
    <x v="795"/>
    <x v="2"/>
    <x v="6"/>
    <n v="1"/>
    <n v="32862.199999999997"/>
    <n v="0"/>
    <n v="32862.199999999997"/>
    <n v="9829.67"/>
    <x v="2"/>
    <x v="0"/>
    <x v="0"/>
    <x v="4"/>
  </r>
  <r>
    <s v="IN-AMD-107520"/>
    <x v="784"/>
    <x v="4"/>
    <x v="17"/>
    <n v="4"/>
    <n v="266.57"/>
    <n v="0.15"/>
    <n v="906.34"/>
    <n v="234.82"/>
    <x v="0"/>
    <x v="1"/>
    <x v="0"/>
    <x v="2"/>
  </r>
  <r>
    <s v="IN-AMD-107521"/>
    <x v="755"/>
    <x v="1"/>
    <x v="15"/>
    <n v="2"/>
    <n v="757.73"/>
    <n v="0.15"/>
    <n v="1288.1400000000001"/>
    <n v="314.85000000000002"/>
    <x v="2"/>
    <x v="1"/>
    <x v="0"/>
    <x v="0"/>
  </r>
  <r>
    <s v="IN-AMD-107522"/>
    <x v="602"/>
    <x v="0"/>
    <x v="13"/>
    <n v="2"/>
    <n v="2107.63"/>
    <n v="0"/>
    <n v="4215.26"/>
    <n v="1141.8900000000001"/>
    <x v="1"/>
    <x v="0"/>
    <x v="0"/>
    <x v="5"/>
  </r>
  <r>
    <s v="IN-AMD-107523"/>
    <x v="289"/>
    <x v="3"/>
    <x v="18"/>
    <n v="1"/>
    <n v="5315.52"/>
    <n v="0"/>
    <n v="5315.52"/>
    <n v="1540.52"/>
    <x v="0"/>
    <x v="1"/>
    <x v="0"/>
    <x v="0"/>
  </r>
  <r>
    <s v="IN-AMD-107524"/>
    <x v="282"/>
    <x v="1"/>
    <x v="20"/>
    <n v="2"/>
    <n v="628.77"/>
    <n v="0.05"/>
    <n v="1194.6600000000001"/>
    <n v="205.46"/>
    <x v="4"/>
    <x v="0"/>
    <x v="0"/>
    <x v="3"/>
  </r>
  <r>
    <s v="IN-AMD-107525"/>
    <x v="442"/>
    <x v="2"/>
    <x v="3"/>
    <n v="1"/>
    <n v="7807.12"/>
    <n v="0.1"/>
    <n v="7026.41"/>
    <n v="2426.4299999999998"/>
    <x v="3"/>
    <x v="1"/>
    <x v="0"/>
    <x v="7"/>
  </r>
  <r>
    <s v="IN-AMD-107526"/>
    <x v="44"/>
    <x v="2"/>
    <x v="3"/>
    <n v="3"/>
    <n v="10956.84"/>
    <n v="0.05"/>
    <n v="31226.99"/>
    <n v="6292.61"/>
    <x v="1"/>
    <x v="1"/>
    <x v="0"/>
    <x v="4"/>
  </r>
  <r>
    <s v="IN-AMD-107527"/>
    <x v="953"/>
    <x v="0"/>
    <x v="0"/>
    <n v="4"/>
    <n v="796.02"/>
    <n v="0.05"/>
    <n v="3024.88"/>
    <n v="417.42"/>
    <x v="1"/>
    <x v="1"/>
    <x v="0"/>
    <x v="9"/>
  </r>
  <r>
    <s v="IN-AMD-107528"/>
    <x v="181"/>
    <x v="1"/>
    <x v="4"/>
    <n v="1"/>
    <n v="993.73"/>
    <n v="0"/>
    <n v="993.73"/>
    <n v="310.02"/>
    <x v="4"/>
    <x v="0"/>
    <x v="0"/>
    <x v="8"/>
  </r>
  <r>
    <s v="IN-AMD-107529"/>
    <x v="458"/>
    <x v="2"/>
    <x v="10"/>
    <n v="4"/>
    <n v="22247.87"/>
    <n v="0.05"/>
    <n v="84541.91"/>
    <n v="20473.310000000001"/>
    <x v="1"/>
    <x v="0"/>
    <x v="0"/>
    <x v="6"/>
  </r>
  <r>
    <s v="IN-AMD-107530"/>
    <x v="235"/>
    <x v="4"/>
    <x v="17"/>
    <n v="2"/>
    <n v="772.89"/>
    <n v="0.05"/>
    <n v="1468.49"/>
    <n v="182.3"/>
    <x v="1"/>
    <x v="0"/>
    <x v="0"/>
    <x v="6"/>
  </r>
  <r>
    <s v="IN-AMD-107531"/>
    <x v="422"/>
    <x v="0"/>
    <x v="1"/>
    <n v="4"/>
    <n v="1556.92"/>
    <n v="0.25"/>
    <n v="4670.76"/>
    <n v="1213.58"/>
    <x v="1"/>
    <x v="1"/>
    <x v="0"/>
    <x v="4"/>
  </r>
  <r>
    <s v="IN-AMD-107532"/>
    <x v="219"/>
    <x v="0"/>
    <x v="0"/>
    <n v="4"/>
    <n v="1335.87"/>
    <n v="0.15"/>
    <n v="4541.96"/>
    <n v="0"/>
    <x v="1"/>
    <x v="1"/>
    <x v="2"/>
    <x v="5"/>
  </r>
  <r>
    <s v="IN-AMD-107533"/>
    <x v="587"/>
    <x v="2"/>
    <x v="3"/>
    <n v="4"/>
    <n v="27393.51"/>
    <n v="0.15"/>
    <n v="93137.93"/>
    <n v="25641.06"/>
    <x v="2"/>
    <x v="1"/>
    <x v="0"/>
    <x v="9"/>
  </r>
  <r>
    <s v="IN-AMD-107534"/>
    <x v="206"/>
    <x v="2"/>
    <x v="6"/>
    <n v="2"/>
    <n v="25257.21"/>
    <n v="0.1"/>
    <n v="45462.98"/>
    <n v="11684.6"/>
    <x v="1"/>
    <x v="0"/>
    <x v="0"/>
    <x v="3"/>
  </r>
  <r>
    <s v="IN-AMD-107535"/>
    <x v="872"/>
    <x v="1"/>
    <x v="20"/>
    <n v="3"/>
    <n v="1498.56"/>
    <n v="0.05"/>
    <n v="4270.8999999999996"/>
    <n v="774.59"/>
    <x v="1"/>
    <x v="1"/>
    <x v="0"/>
    <x v="1"/>
  </r>
  <r>
    <s v="IN-AMD-107536"/>
    <x v="5"/>
    <x v="4"/>
    <x v="22"/>
    <n v="3"/>
    <n v="1143.79"/>
    <n v="0.2"/>
    <n v="2745.1"/>
    <n v="0"/>
    <x v="0"/>
    <x v="2"/>
    <x v="3"/>
    <x v="5"/>
  </r>
  <r>
    <s v="IN-AMD-107537"/>
    <x v="284"/>
    <x v="0"/>
    <x v="21"/>
    <n v="3"/>
    <n v="2357.88"/>
    <n v="0.05"/>
    <n v="6719.96"/>
    <n v="1529.07"/>
    <x v="1"/>
    <x v="1"/>
    <x v="0"/>
    <x v="6"/>
  </r>
  <r>
    <s v="IN-AMD-107538"/>
    <x v="90"/>
    <x v="4"/>
    <x v="17"/>
    <n v="1"/>
    <n v="947.86"/>
    <n v="0.1"/>
    <n v="853.07"/>
    <n v="178.52"/>
    <x v="3"/>
    <x v="1"/>
    <x v="0"/>
    <x v="4"/>
  </r>
  <r>
    <s v="IN-AMD-107539"/>
    <x v="109"/>
    <x v="1"/>
    <x v="19"/>
    <n v="1"/>
    <n v="622.21"/>
    <n v="0"/>
    <n v="622.21"/>
    <n v="75.209999999999994"/>
    <x v="2"/>
    <x v="1"/>
    <x v="0"/>
    <x v="6"/>
  </r>
  <r>
    <s v="IN-AMD-107540"/>
    <x v="867"/>
    <x v="0"/>
    <x v="13"/>
    <n v="2"/>
    <n v="1328.71"/>
    <n v="0.15"/>
    <n v="2258.81"/>
    <n v="566.58000000000004"/>
    <x v="1"/>
    <x v="1"/>
    <x v="0"/>
    <x v="4"/>
  </r>
  <r>
    <s v="IN-AMD-107541"/>
    <x v="902"/>
    <x v="3"/>
    <x v="5"/>
    <n v="3"/>
    <n v="3287.83"/>
    <n v="0.1"/>
    <n v="8877.14"/>
    <n v="2061.7199999999998"/>
    <x v="4"/>
    <x v="1"/>
    <x v="0"/>
    <x v="1"/>
  </r>
  <r>
    <s v="IN-AMD-107542"/>
    <x v="175"/>
    <x v="0"/>
    <x v="0"/>
    <n v="4"/>
    <n v="672.06"/>
    <n v="0.2"/>
    <n v="2150.59"/>
    <n v="726.41"/>
    <x v="1"/>
    <x v="1"/>
    <x v="0"/>
    <x v="1"/>
  </r>
  <r>
    <s v="IN-AMD-107543"/>
    <x v="172"/>
    <x v="3"/>
    <x v="23"/>
    <n v="3"/>
    <n v="7701.91"/>
    <n v="0.1"/>
    <n v="20795.16"/>
    <n v="0"/>
    <x v="1"/>
    <x v="1"/>
    <x v="3"/>
    <x v="5"/>
  </r>
  <r>
    <s v="IN-AMD-107544"/>
    <x v="476"/>
    <x v="2"/>
    <x v="10"/>
    <n v="1"/>
    <n v="10997.18"/>
    <n v="0"/>
    <n v="10997.18"/>
    <n v="3038.15"/>
    <x v="3"/>
    <x v="2"/>
    <x v="0"/>
    <x v="7"/>
  </r>
  <r>
    <s v="IN-AMD-107545"/>
    <x v="741"/>
    <x v="3"/>
    <x v="23"/>
    <n v="2"/>
    <n v="5306.35"/>
    <n v="0.25"/>
    <n v="7959.52"/>
    <n v="2108.9299999999998"/>
    <x v="3"/>
    <x v="0"/>
    <x v="0"/>
    <x v="8"/>
  </r>
  <r>
    <s v="IN-AMD-107546"/>
    <x v="939"/>
    <x v="2"/>
    <x v="6"/>
    <n v="3"/>
    <n v="25126.57"/>
    <n v="0.1"/>
    <n v="67841.740000000005"/>
    <n v="20472.14"/>
    <x v="2"/>
    <x v="1"/>
    <x v="0"/>
    <x v="4"/>
  </r>
  <r>
    <s v="IN-AMD-107547"/>
    <x v="952"/>
    <x v="1"/>
    <x v="4"/>
    <n v="1"/>
    <n v="401.14"/>
    <n v="0"/>
    <n v="401.14"/>
    <n v="121.51"/>
    <x v="1"/>
    <x v="1"/>
    <x v="0"/>
    <x v="5"/>
  </r>
  <r>
    <s v="IN-AMD-107548"/>
    <x v="343"/>
    <x v="1"/>
    <x v="2"/>
    <n v="1"/>
    <n v="689.65"/>
    <n v="0.05"/>
    <n v="655.16999999999996"/>
    <n v="79.17"/>
    <x v="1"/>
    <x v="1"/>
    <x v="0"/>
    <x v="5"/>
  </r>
  <r>
    <s v="IN-AMD-107549"/>
    <x v="128"/>
    <x v="2"/>
    <x v="11"/>
    <n v="4"/>
    <n v="9476.73"/>
    <n v="0"/>
    <n v="37906.92"/>
    <n v="12118.8"/>
    <x v="1"/>
    <x v="1"/>
    <x v="1"/>
    <x v="0"/>
  </r>
  <r>
    <s v="IN-AMD-107550"/>
    <x v="35"/>
    <x v="0"/>
    <x v="21"/>
    <n v="3"/>
    <n v="2174.5300000000002"/>
    <n v="0"/>
    <n v="6523.59"/>
    <n v="0"/>
    <x v="0"/>
    <x v="1"/>
    <x v="3"/>
    <x v="6"/>
  </r>
  <r>
    <s v="IN-AMD-107551"/>
    <x v="928"/>
    <x v="0"/>
    <x v="0"/>
    <n v="4"/>
    <n v="1422.48"/>
    <n v="0.05"/>
    <n v="5405.42"/>
    <n v="714.12"/>
    <x v="0"/>
    <x v="1"/>
    <x v="0"/>
    <x v="7"/>
  </r>
  <r>
    <s v="IN-AMD-107552"/>
    <x v="490"/>
    <x v="3"/>
    <x v="24"/>
    <n v="3"/>
    <n v="6865.14"/>
    <n v="0.25"/>
    <n v="15446.57"/>
    <n v="4721.22"/>
    <x v="1"/>
    <x v="0"/>
    <x v="0"/>
    <x v="4"/>
  </r>
  <r>
    <s v="IN-AMD-107553"/>
    <x v="551"/>
    <x v="2"/>
    <x v="9"/>
    <n v="2"/>
    <n v="25476.38"/>
    <n v="0"/>
    <n v="50952.76"/>
    <n v="7107.35"/>
    <x v="1"/>
    <x v="1"/>
    <x v="0"/>
    <x v="2"/>
  </r>
  <r>
    <s v="IN-AMD-107554"/>
    <x v="645"/>
    <x v="3"/>
    <x v="24"/>
    <n v="3"/>
    <n v="4616.8599999999997"/>
    <n v="0.2"/>
    <n v="11080.46"/>
    <n v="1444.58"/>
    <x v="1"/>
    <x v="1"/>
    <x v="0"/>
    <x v="5"/>
  </r>
  <r>
    <s v="IN-AMD-107555"/>
    <x v="252"/>
    <x v="2"/>
    <x v="6"/>
    <n v="4"/>
    <n v="26812"/>
    <n v="0.15"/>
    <n v="91160.8"/>
    <n v="16017.63"/>
    <x v="3"/>
    <x v="2"/>
    <x v="0"/>
    <x v="5"/>
  </r>
  <r>
    <s v="IN-AMD-107556"/>
    <x v="479"/>
    <x v="2"/>
    <x v="3"/>
    <n v="4"/>
    <n v="5144.29"/>
    <n v="0.15"/>
    <n v="17490.59"/>
    <n v="4206.1499999999996"/>
    <x v="2"/>
    <x v="1"/>
    <x v="0"/>
    <x v="6"/>
  </r>
  <r>
    <s v="IN-AMD-107557"/>
    <x v="106"/>
    <x v="2"/>
    <x v="9"/>
    <n v="1"/>
    <n v="24589.05"/>
    <n v="0.15"/>
    <n v="20900.689999999999"/>
    <n v="6691.64"/>
    <x v="0"/>
    <x v="0"/>
    <x v="0"/>
    <x v="6"/>
  </r>
  <r>
    <s v="IN-AMD-107558"/>
    <x v="551"/>
    <x v="2"/>
    <x v="11"/>
    <n v="3"/>
    <n v="19006.13"/>
    <n v="0.1"/>
    <n v="51316.55"/>
    <n v="16992.39"/>
    <x v="0"/>
    <x v="1"/>
    <x v="1"/>
    <x v="5"/>
  </r>
  <r>
    <s v="IN-AMD-107559"/>
    <x v="192"/>
    <x v="1"/>
    <x v="4"/>
    <n v="3"/>
    <n v="794.51"/>
    <n v="0"/>
    <n v="2383.5300000000002"/>
    <n v="534.55999999999995"/>
    <x v="3"/>
    <x v="1"/>
    <x v="0"/>
    <x v="2"/>
  </r>
  <r>
    <s v="IN-AMD-107560"/>
    <x v="768"/>
    <x v="4"/>
    <x v="17"/>
    <n v="2"/>
    <n v="925.18"/>
    <n v="0.1"/>
    <n v="1665.32"/>
    <n v="426.01"/>
    <x v="4"/>
    <x v="2"/>
    <x v="0"/>
    <x v="7"/>
  </r>
  <r>
    <s v="IN-AMD-107561"/>
    <x v="2"/>
    <x v="0"/>
    <x v="0"/>
    <n v="1"/>
    <n v="1362.19"/>
    <n v="0.05"/>
    <n v="1294.08"/>
    <n v="430.28"/>
    <x v="4"/>
    <x v="1"/>
    <x v="0"/>
    <x v="9"/>
  </r>
  <r>
    <s v="IN-AMD-107562"/>
    <x v="775"/>
    <x v="0"/>
    <x v="8"/>
    <n v="4"/>
    <n v="1336.36"/>
    <n v="0"/>
    <n v="5345.44"/>
    <n v="1592.87"/>
    <x v="2"/>
    <x v="1"/>
    <x v="0"/>
    <x v="6"/>
  </r>
  <r>
    <s v="IN-AMD-107563"/>
    <x v="442"/>
    <x v="2"/>
    <x v="6"/>
    <n v="3"/>
    <n v="30868.560000000001"/>
    <n v="0.15"/>
    <n v="78714.83"/>
    <n v="20707.89"/>
    <x v="1"/>
    <x v="0"/>
    <x v="0"/>
    <x v="8"/>
  </r>
  <r>
    <s v="IN-AMD-107564"/>
    <x v="159"/>
    <x v="3"/>
    <x v="5"/>
    <n v="1"/>
    <n v="3375.46"/>
    <n v="0.1"/>
    <n v="3037.91"/>
    <n v="535.69000000000005"/>
    <x v="0"/>
    <x v="1"/>
    <x v="0"/>
    <x v="5"/>
  </r>
  <r>
    <s v="IN-AMD-107565"/>
    <x v="834"/>
    <x v="2"/>
    <x v="6"/>
    <n v="2"/>
    <n v="19095.96"/>
    <n v="0.15"/>
    <n v="32463.13"/>
    <n v="7409.65"/>
    <x v="0"/>
    <x v="1"/>
    <x v="0"/>
    <x v="2"/>
  </r>
  <r>
    <s v="IN-AMD-107566"/>
    <x v="365"/>
    <x v="3"/>
    <x v="16"/>
    <n v="1"/>
    <n v="3865.49"/>
    <n v="0.05"/>
    <n v="3672.22"/>
    <n v="1166.24"/>
    <x v="0"/>
    <x v="1"/>
    <x v="0"/>
    <x v="5"/>
  </r>
  <r>
    <s v="IN-AMD-107567"/>
    <x v="386"/>
    <x v="4"/>
    <x v="17"/>
    <n v="3"/>
    <n v="744.93"/>
    <n v="0.1"/>
    <n v="2011.31"/>
    <n v="385.14"/>
    <x v="1"/>
    <x v="1"/>
    <x v="0"/>
    <x v="4"/>
  </r>
  <r>
    <s v="IN-AMD-107568"/>
    <x v="824"/>
    <x v="2"/>
    <x v="11"/>
    <n v="3"/>
    <n v="14435.67"/>
    <n v="0.15"/>
    <n v="36810.959999999999"/>
    <n v="5646.97"/>
    <x v="2"/>
    <x v="0"/>
    <x v="0"/>
    <x v="6"/>
  </r>
  <r>
    <s v="IN-AMD-107569"/>
    <x v="481"/>
    <x v="1"/>
    <x v="2"/>
    <n v="2"/>
    <n v="923.28"/>
    <n v="0"/>
    <n v="1846.56"/>
    <n v="0"/>
    <x v="1"/>
    <x v="0"/>
    <x v="3"/>
    <x v="4"/>
  </r>
  <r>
    <s v="IN-AMD-107570"/>
    <x v="969"/>
    <x v="2"/>
    <x v="3"/>
    <n v="2"/>
    <n v="27208.86"/>
    <n v="0.15"/>
    <n v="46255.06"/>
    <n v="13769.01"/>
    <x v="1"/>
    <x v="1"/>
    <x v="0"/>
    <x v="5"/>
  </r>
  <r>
    <s v="IN-AMD-107571"/>
    <x v="459"/>
    <x v="0"/>
    <x v="0"/>
    <n v="2"/>
    <n v="2260.58"/>
    <n v="0.05"/>
    <n v="4295.1000000000004"/>
    <n v="678.35"/>
    <x v="1"/>
    <x v="1"/>
    <x v="0"/>
    <x v="0"/>
  </r>
  <r>
    <s v="IN-AMD-107572"/>
    <x v="260"/>
    <x v="2"/>
    <x v="3"/>
    <n v="4"/>
    <n v="22916.65"/>
    <n v="0.15"/>
    <n v="77916.61"/>
    <n v="10155.959999999999"/>
    <x v="0"/>
    <x v="1"/>
    <x v="0"/>
    <x v="6"/>
  </r>
  <r>
    <s v="IN-AMD-107573"/>
    <x v="788"/>
    <x v="0"/>
    <x v="1"/>
    <n v="1"/>
    <n v="2615.9299999999998"/>
    <n v="0.05"/>
    <n v="2485.13"/>
    <n v="786.47"/>
    <x v="1"/>
    <x v="1"/>
    <x v="1"/>
    <x v="0"/>
  </r>
  <r>
    <s v="IN-AMD-107574"/>
    <x v="836"/>
    <x v="2"/>
    <x v="10"/>
    <n v="1"/>
    <n v="31829.91"/>
    <n v="0.15"/>
    <n v="27055.42"/>
    <n v="0"/>
    <x v="1"/>
    <x v="1"/>
    <x v="2"/>
    <x v="4"/>
  </r>
  <r>
    <s v="IN-AMD-107575"/>
    <x v="637"/>
    <x v="0"/>
    <x v="21"/>
    <n v="1"/>
    <n v="2018.39"/>
    <n v="0"/>
    <n v="2018.39"/>
    <n v="700.07"/>
    <x v="0"/>
    <x v="1"/>
    <x v="0"/>
    <x v="7"/>
  </r>
  <r>
    <s v="IN-AMD-107576"/>
    <x v="323"/>
    <x v="0"/>
    <x v="1"/>
    <n v="4"/>
    <n v="2435.61"/>
    <n v="0.2"/>
    <n v="7793.95"/>
    <n v="1590.49"/>
    <x v="3"/>
    <x v="0"/>
    <x v="0"/>
    <x v="6"/>
  </r>
  <r>
    <s v="IN-AMD-107577"/>
    <x v="713"/>
    <x v="0"/>
    <x v="1"/>
    <n v="1"/>
    <n v="673.89"/>
    <n v="0.15"/>
    <n v="572.80999999999995"/>
    <n v="188.56"/>
    <x v="0"/>
    <x v="1"/>
    <x v="0"/>
    <x v="6"/>
  </r>
  <r>
    <s v="IN-AMD-107578"/>
    <x v="679"/>
    <x v="3"/>
    <x v="23"/>
    <n v="2"/>
    <n v="1271.22"/>
    <n v="0.1"/>
    <n v="2288.1999999999998"/>
    <n v="0"/>
    <x v="1"/>
    <x v="2"/>
    <x v="2"/>
    <x v="3"/>
  </r>
  <r>
    <s v="IN-AMD-107579"/>
    <x v="755"/>
    <x v="4"/>
    <x v="14"/>
    <n v="1"/>
    <n v="524.41999999999996"/>
    <n v="0.05"/>
    <n v="498.2"/>
    <n v="173.56"/>
    <x v="1"/>
    <x v="1"/>
    <x v="0"/>
    <x v="6"/>
  </r>
  <r>
    <s v="IN-AMD-107580"/>
    <x v="902"/>
    <x v="0"/>
    <x v="8"/>
    <n v="4"/>
    <n v="1040.46"/>
    <n v="0.15"/>
    <n v="3537.56"/>
    <n v="0"/>
    <x v="0"/>
    <x v="1"/>
    <x v="2"/>
    <x v="7"/>
  </r>
  <r>
    <s v="IN-AMD-107581"/>
    <x v="1"/>
    <x v="2"/>
    <x v="10"/>
    <n v="4"/>
    <n v="29907.88"/>
    <n v="0.15"/>
    <n v="101686.79"/>
    <n v="20302.7"/>
    <x v="0"/>
    <x v="1"/>
    <x v="1"/>
    <x v="3"/>
  </r>
  <r>
    <s v="IN-AMD-107582"/>
    <x v="417"/>
    <x v="2"/>
    <x v="6"/>
    <n v="1"/>
    <n v="3099.89"/>
    <n v="0.05"/>
    <n v="2944.9"/>
    <n v="857.77"/>
    <x v="1"/>
    <x v="1"/>
    <x v="0"/>
    <x v="5"/>
  </r>
  <r>
    <s v="IN-AMD-107583"/>
    <x v="173"/>
    <x v="1"/>
    <x v="20"/>
    <n v="4"/>
    <n v="725.52"/>
    <n v="0"/>
    <n v="2902.08"/>
    <n v="749.99"/>
    <x v="1"/>
    <x v="1"/>
    <x v="0"/>
    <x v="4"/>
  </r>
  <r>
    <s v="IN-AMD-107584"/>
    <x v="915"/>
    <x v="3"/>
    <x v="5"/>
    <n v="4"/>
    <n v="1682.55"/>
    <n v="0"/>
    <n v="6730.2"/>
    <n v="1426.42"/>
    <x v="2"/>
    <x v="1"/>
    <x v="1"/>
    <x v="4"/>
  </r>
  <r>
    <s v="IN-AMD-107585"/>
    <x v="7"/>
    <x v="0"/>
    <x v="21"/>
    <n v="1"/>
    <n v="2386.25"/>
    <n v="0.05"/>
    <n v="2266.94"/>
    <n v="312.52"/>
    <x v="2"/>
    <x v="0"/>
    <x v="0"/>
    <x v="6"/>
  </r>
  <r>
    <s v="IN-AMD-107586"/>
    <x v="875"/>
    <x v="2"/>
    <x v="6"/>
    <n v="4"/>
    <n v="21724.18"/>
    <n v="0.15"/>
    <n v="73862.210000000006"/>
    <n v="25036.71"/>
    <x v="1"/>
    <x v="1"/>
    <x v="0"/>
    <x v="5"/>
  </r>
  <r>
    <s v="IN-AMD-107587"/>
    <x v="543"/>
    <x v="0"/>
    <x v="13"/>
    <n v="4"/>
    <n v="852.63"/>
    <n v="0.15"/>
    <n v="2898.94"/>
    <n v="917.29"/>
    <x v="2"/>
    <x v="1"/>
    <x v="0"/>
    <x v="6"/>
  </r>
  <r>
    <s v="IN-AMD-107588"/>
    <x v="334"/>
    <x v="2"/>
    <x v="6"/>
    <n v="1"/>
    <n v="4783.68"/>
    <n v="0.05"/>
    <n v="4544.5"/>
    <n v="0"/>
    <x v="2"/>
    <x v="1"/>
    <x v="2"/>
    <x v="4"/>
  </r>
  <r>
    <s v="IN-AMD-107589"/>
    <x v="829"/>
    <x v="4"/>
    <x v="17"/>
    <n v="2"/>
    <n v="727.7"/>
    <n v="0"/>
    <n v="1455.4"/>
    <n v="426.55"/>
    <x v="1"/>
    <x v="1"/>
    <x v="0"/>
    <x v="3"/>
  </r>
  <r>
    <s v="IN-AMD-107590"/>
    <x v="446"/>
    <x v="1"/>
    <x v="15"/>
    <n v="2"/>
    <n v="1411.51"/>
    <n v="0"/>
    <n v="2823.02"/>
    <n v="446.91"/>
    <x v="1"/>
    <x v="1"/>
    <x v="0"/>
    <x v="5"/>
  </r>
  <r>
    <s v="IN-AMD-107591"/>
    <x v="266"/>
    <x v="2"/>
    <x v="11"/>
    <n v="4"/>
    <n v="24231.17"/>
    <n v="0"/>
    <n v="96924.68"/>
    <n v="33111.620000000003"/>
    <x v="1"/>
    <x v="1"/>
    <x v="0"/>
    <x v="6"/>
  </r>
  <r>
    <s v="IN-AMD-107592"/>
    <x v="648"/>
    <x v="0"/>
    <x v="1"/>
    <n v="3"/>
    <n v="1096.98"/>
    <n v="0"/>
    <n v="3290.94"/>
    <n v="445.25"/>
    <x v="1"/>
    <x v="1"/>
    <x v="0"/>
    <x v="0"/>
  </r>
  <r>
    <s v="IN-AMD-107593"/>
    <x v="402"/>
    <x v="2"/>
    <x v="6"/>
    <n v="3"/>
    <n v="9908.66"/>
    <n v="0"/>
    <n v="29725.98"/>
    <n v="0"/>
    <x v="0"/>
    <x v="1"/>
    <x v="2"/>
    <x v="8"/>
  </r>
  <r>
    <s v="IN-AMD-107594"/>
    <x v="416"/>
    <x v="0"/>
    <x v="21"/>
    <n v="1"/>
    <n v="623.41999999999996"/>
    <n v="0.1"/>
    <n v="561.08000000000004"/>
    <n v="167.04"/>
    <x v="1"/>
    <x v="0"/>
    <x v="0"/>
    <x v="6"/>
  </r>
  <r>
    <s v="IN-AMD-107595"/>
    <x v="921"/>
    <x v="1"/>
    <x v="20"/>
    <n v="1"/>
    <n v="715.62"/>
    <n v="0.1"/>
    <n v="644.05999999999995"/>
    <n v="79.819999999999993"/>
    <x v="0"/>
    <x v="0"/>
    <x v="0"/>
    <x v="4"/>
  </r>
  <r>
    <s v="IN-AMD-107596"/>
    <x v="69"/>
    <x v="0"/>
    <x v="13"/>
    <n v="2"/>
    <n v="1408.28"/>
    <n v="0.25"/>
    <n v="2112.42"/>
    <n v="679.29"/>
    <x v="1"/>
    <x v="1"/>
    <x v="0"/>
    <x v="6"/>
  </r>
  <r>
    <s v="IN-AMD-107597"/>
    <x v="716"/>
    <x v="0"/>
    <x v="21"/>
    <n v="3"/>
    <n v="2006.07"/>
    <n v="0.15"/>
    <n v="5115.4799999999996"/>
    <n v="921.01"/>
    <x v="1"/>
    <x v="1"/>
    <x v="0"/>
    <x v="5"/>
  </r>
  <r>
    <s v="IN-AMD-107598"/>
    <x v="601"/>
    <x v="2"/>
    <x v="9"/>
    <n v="1"/>
    <n v="9960.73"/>
    <n v="0"/>
    <n v="9960.73"/>
    <n v="3168.35"/>
    <x v="0"/>
    <x v="1"/>
    <x v="0"/>
    <x v="6"/>
  </r>
  <r>
    <s v="IN-AMD-107599"/>
    <x v="579"/>
    <x v="1"/>
    <x v="19"/>
    <n v="3"/>
    <n v="1185.58"/>
    <n v="0.15"/>
    <n v="3023.23"/>
    <n v="690.75"/>
    <x v="0"/>
    <x v="1"/>
    <x v="1"/>
    <x v="8"/>
  </r>
  <r>
    <s v="IN-AMD-107600"/>
    <x v="600"/>
    <x v="3"/>
    <x v="24"/>
    <n v="3"/>
    <n v="1457.66"/>
    <n v="0"/>
    <n v="4372.9799999999996"/>
    <n v="581.9"/>
    <x v="1"/>
    <x v="0"/>
    <x v="0"/>
    <x v="3"/>
  </r>
  <r>
    <s v="IN-AMD-107601"/>
    <x v="853"/>
    <x v="0"/>
    <x v="21"/>
    <n v="4"/>
    <n v="1334.15"/>
    <n v="0.25"/>
    <n v="4002.45"/>
    <n v="977.52"/>
    <x v="0"/>
    <x v="1"/>
    <x v="0"/>
    <x v="8"/>
  </r>
  <r>
    <s v="IN-AMD-107602"/>
    <x v="752"/>
    <x v="2"/>
    <x v="11"/>
    <n v="4"/>
    <n v="32607.919999999998"/>
    <n v="0.1"/>
    <n v="117388.51"/>
    <n v="33574.46"/>
    <x v="2"/>
    <x v="2"/>
    <x v="0"/>
    <x v="1"/>
  </r>
  <r>
    <s v="IN-AMD-107603"/>
    <x v="705"/>
    <x v="0"/>
    <x v="8"/>
    <n v="3"/>
    <n v="2525.85"/>
    <n v="0"/>
    <n v="7577.55"/>
    <n v="1842.09"/>
    <x v="1"/>
    <x v="1"/>
    <x v="0"/>
    <x v="5"/>
  </r>
  <r>
    <s v="IN-AMD-107604"/>
    <x v="935"/>
    <x v="4"/>
    <x v="17"/>
    <n v="2"/>
    <n v="208.62"/>
    <n v="0.05"/>
    <n v="396.38"/>
    <n v="129.66"/>
    <x v="2"/>
    <x v="1"/>
    <x v="0"/>
    <x v="2"/>
  </r>
  <r>
    <s v="IN-AMD-107605"/>
    <x v="960"/>
    <x v="0"/>
    <x v="13"/>
    <n v="1"/>
    <n v="355.76"/>
    <n v="0.2"/>
    <n v="284.61"/>
    <n v="83.45"/>
    <x v="1"/>
    <x v="1"/>
    <x v="0"/>
    <x v="6"/>
  </r>
  <r>
    <s v="IN-AMD-107606"/>
    <x v="417"/>
    <x v="0"/>
    <x v="8"/>
    <n v="1"/>
    <n v="1011.37"/>
    <n v="0.15"/>
    <n v="859.66"/>
    <n v="127.67"/>
    <x v="2"/>
    <x v="1"/>
    <x v="0"/>
    <x v="8"/>
  </r>
  <r>
    <s v="IN-AMD-107607"/>
    <x v="389"/>
    <x v="0"/>
    <x v="8"/>
    <n v="2"/>
    <n v="1168.82"/>
    <n v="0"/>
    <n v="2337.64"/>
    <n v="305.3"/>
    <x v="1"/>
    <x v="1"/>
    <x v="0"/>
    <x v="6"/>
  </r>
  <r>
    <s v="IN-AMD-107608"/>
    <x v="617"/>
    <x v="1"/>
    <x v="19"/>
    <n v="4"/>
    <n v="223.52"/>
    <n v="0.05"/>
    <n v="849.38"/>
    <n v="172.59"/>
    <x v="1"/>
    <x v="0"/>
    <x v="0"/>
    <x v="4"/>
  </r>
  <r>
    <s v="IN-AMD-107609"/>
    <x v="538"/>
    <x v="0"/>
    <x v="1"/>
    <n v="4"/>
    <n v="2365.89"/>
    <n v="0.2"/>
    <n v="7570.85"/>
    <n v="2134.46"/>
    <x v="1"/>
    <x v="2"/>
    <x v="0"/>
    <x v="6"/>
  </r>
  <r>
    <s v="IN-AMD-107610"/>
    <x v="468"/>
    <x v="2"/>
    <x v="3"/>
    <n v="2"/>
    <n v="2202.5700000000002"/>
    <n v="0.2"/>
    <n v="3524.11"/>
    <n v="1117.58"/>
    <x v="1"/>
    <x v="0"/>
    <x v="0"/>
    <x v="8"/>
  </r>
  <r>
    <s v="IN-AMD-107611"/>
    <x v="226"/>
    <x v="3"/>
    <x v="5"/>
    <n v="2"/>
    <n v="5462.21"/>
    <n v="0.2"/>
    <n v="8739.5400000000009"/>
    <n v="2778.73"/>
    <x v="1"/>
    <x v="1"/>
    <x v="0"/>
    <x v="8"/>
  </r>
  <r>
    <s v="IN-AMD-107612"/>
    <x v="571"/>
    <x v="3"/>
    <x v="5"/>
    <n v="4"/>
    <n v="5410.88"/>
    <n v="0.2"/>
    <n v="17314.82"/>
    <n v="2348.27"/>
    <x v="3"/>
    <x v="0"/>
    <x v="0"/>
    <x v="7"/>
  </r>
  <r>
    <s v="IN-AMD-107613"/>
    <x v="903"/>
    <x v="3"/>
    <x v="18"/>
    <n v="3"/>
    <n v="549.47"/>
    <n v="0.1"/>
    <n v="1483.57"/>
    <n v="452.81"/>
    <x v="3"/>
    <x v="1"/>
    <x v="0"/>
    <x v="6"/>
  </r>
  <r>
    <s v="IN-AMD-107614"/>
    <x v="705"/>
    <x v="1"/>
    <x v="20"/>
    <n v="4"/>
    <n v="939.41"/>
    <n v="0.2"/>
    <n v="3006.11"/>
    <n v="559.76"/>
    <x v="0"/>
    <x v="1"/>
    <x v="0"/>
    <x v="2"/>
  </r>
  <r>
    <s v="IN-AMD-107615"/>
    <x v="654"/>
    <x v="0"/>
    <x v="13"/>
    <n v="3"/>
    <n v="657.06"/>
    <n v="0.05"/>
    <n v="1872.62"/>
    <n v="620.26"/>
    <x v="0"/>
    <x v="1"/>
    <x v="1"/>
    <x v="2"/>
  </r>
  <r>
    <s v="IN-AMD-107616"/>
    <x v="224"/>
    <x v="2"/>
    <x v="11"/>
    <n v="1"/>
    <n v="20614.05"/>
    <n v="0.15"/>
    <n v="17521.939999999999"/>
    <n v="4103.2299999999996"/>
    <x v="1"/>
    <x v="1"/>
    <x v="0"/>
    <x v="0"/>
  </r>
  <r>
    <s v="IN-AMD-107617"/>
    <x v="517"/>
    <x v="4"/>
    <x v="17"/>
    <n v="1"/>
    <n v="530.08000000000004"/>
    <n v="0.05"/>
    <n v="503.58"/>
    <n v="0"/>
    <x v="2"/>
    <x v="1"/>
    <x v="2"/>
    <x v="5"/>
  </r>
  <r>
    <s v="IN-AMD-107618"/>
    <x v="72"/>
    <x v="0"/>
    <x v="21"/>
    <n v="3"/>
    <n v="743.16"/>
    <n v="0.1"/>
    <n v="2006.53"/>
    <n v="698.97"/>
    <x v="0"/>
    <x v="1"/>
    <x v="0"/>
    <x v="6"/>
  </r>
  <r>
    <s v="IN-AMD-107619"/>
    <x v="81"/>
    <x v="3"/>
    <x v="16"/>
    <n v="3"/>
    <n v="7732.83"/>
    <n v="0.05"/>
    <n v="22038.57"/>
    <n v="3680.75"/>
    <x v="1"/>
    <x v="0"/>
    <x v="0"/>
    <x v="1"/>
  </r>
  <r>
    <s v="IN-AMD-107620"/>
    <x v="58"/>
    <x v="3"/>
    <x v="16"/>
    <n v="4"/>
    <n v="2592.4499999999998"/>
    <n v="0.2"/>
    <n v="8295.84"/>
    <n v="1517.81"/>
    <x v="0"/>
    <x v="1"/>
    <x v="0"/>
    <x v="6"/>
  </r>
  <r>
    <s v="IN-AMD-107621"/>
    <x v="177"/>
    <x v="0"/>
    <x v="1"/>
    <n v="2"/>
    <n v="2675.25"/>
    <n v="0"/>
    <n v="5350.5"/>
    <n v="0"/>
    <x v="1"/>
    <x v="1"/>
    <x v="3"/>
    <x v="7"/>
  </r>
  <r>
    <s v="IN-AMD-107622"/>
    <x v="511"/>
    <x v="2"/>
    <x v="10"/>
    <n v="3"/>
    <n v="21463.93"/>
    <n v="0.2"/>
    <n v="51513.43"/>
    <n v="6495.62"/>
    <x v="1"/>
    <x v="2"/>
    <x v="1"/>
    <x v="2"/>
  </r>
  <r>
    <s v="IN-AMD-107623"/>
    <x v="703"/>
    <x v="1"/>
    <x v="20"/>
    <n v="1"/>
    <n v="1370.79"/>
    <n v="0.05"/>
    <n v="1302.25"/>
    <n v="403.76"/>
    <x v="0"/>
    <x v="0"/>
    <x v="0"/>
    <x v="1"/>
  </r>
  <r>
    <s v="IN-AMD-107624"/>
    <x v="686"/>
    <x v="1"/>
    <x v="19"/>
    <n v="4"/>
    <n v="1114.1600000000001"/>
    <n v="0.05"/>
    <n v="4233.8100000000004"/>
    <n v="948.19"/>
    <x v="1"/>
    <x v="1"/>
    <x v="0"/>
    <x v="1"/>
  </r>
  <r>
    <s v="IN-AMD-107625"/>
    <x v="351"/>
    <x v="3"/>
    <x v="16"/>
    <n v="1"/>
    <n v="7469.75"/>
    <n v="0.15"/>
    <n v="6349.29"/>
    <n v="1274.5899999999999"/>
    <x v="1"/>
    <x v="1"/>
    <x v="0"/>
    <x v="4"/>
  </r>
  <r>
    <s v="IN-AMD-107626"/>
    <x v="602"/>
    <x v="0"/>
    <x v="8"/>
    <n v="4"/>
    <n v="724.51"/>
    <n v="0.1"/>
    <n v="2608.2399999999998"/>
    <n v="0"/>
    <x v="1"/>
    <x v="2"/>
    <x v="3"/>
    <x v="5"/>
  </r>
  <r>
    <s v="IN-AMD-107627"/>
    <x v="631"/>
    <x v="2"/>
    <x v="3"/>
    <n v="2"/>
    <n v="12467.17"/>
    <n v="0.25"/>
    <n v="18700.759999999998"/>
    <n v="6412.82"/>
    <x v="2"/>
    <x v="1"/>
    <x v="0"/>
    <x v="7"/>
  </r>
  <r>
    <s v="IN-AMD-107628"/>
    <x v="575"/>
    <x v="2"/>
    <x v="11"/>
    <n v="2"/>
    <n v="25820.13"/>
    <n v="0.1"/>
    <n v="46476.23"/>
    <n v="10841.95"/>
    <x v="2"/>
    <x v="2"/>
    <x v="0"/>
    <x v="0"/>
  </r>
  <r>
    <s v="IN-AMD-107629"/>
    <x v="270"/>
    <x v="0"/>
    <x v="13"/>
    <n v="1"/>
    <n v="369.42"/>
    <n v="0.1"/>
    <n v="332.48"/>
    <n v="97.47"/>
    <x v="1"/>
    <x v="1"/>
    <x v="1"/>
    <x v="0"/>
  </r>
  <r>
    <s v="IN-AMD-107630"/>
    <x v="294"/>
    <x v="0"/>
    <x v="1"/>
    <n v="3"/>
    <n v="1172.33"/>
    <n v="0.25"/>
    <n v="2637.74"/>
    <n v="325.74"/>
    <x v="2"/>
    <x v="1"/>
    <x v="0"/>
    <x v="8"/>
  </r>
  <r>
    <s v="IN-AMD-107631"/>
    <x v="363"/>
    <x v="4"/>
    <x v="7"/>
    <n v="3"/>
    <n v="694.94"/>
    <n v="0.2"/>
    <n v="1667.86"/>
    <n v="489.97"/>
    <x v="1"/>
    <x v="1"/>
    <x v="0"/>
    <x v="5"/>
  </r>
  <r>
    <s v="IN-AMD-107632"/>
    <x v="61"/>
    <x v="1"/>
    <x v="19"/>
    <n v="1"/>
    <n v="1251.3699999999999"/>
    <n v="0"/>
    <n v="1251.3699999999999"/>
    <n v="177.46"/>
    <x v="1"/>
    <x v="0"/>
    <x v="0"/>
    <x v="6"/>
  </r>
  <r>
    <s v="IN-AMD-107633"/>
    <x v="909"/>
    <x v="3"/>
    <x v="23"/>
    <n v="3"/>
    <n v="1107.93"/>
    <n v="0.05"/>
    <n v="3157.6"/>
    <n v="955.32"/>
    <x v="1"/>
    <x v="1"/>
    <x v="0"/>
    <x v="5"/>
  </r>
  <r>
    <s v="IN-AMD-107634"/>
    <x v="630"/>
    <x v="0"/>
    <x v="1"/>
    <n v="3"/>
    <n v="999.48"/>
    <n v="0.1"/>
    <n v="2698.6"/>
    <n v="893.86"/>
    <x v="3"/>
    <x v="1"/>
    <x v="0"/>
    <x v="2"/>
  </r>
  <r>
    <s v="IN-AMD-107635"/>
    <x v="541"/>
    <x v="2"/>
    <x v="11"/>
    <n v="1"/>
    <n v="33232.589999999997"/>
    <n v="0.2"/>
    <n v="26586.07"/>
    <n v="4621"/>
    <x v="0"/>
    <x v="0"/>
    <x v="0"/>
    <x v="5"/>
  </r>
  <r>
    <s v="IN-AMD-107636"/>
    <x v="321"/>
    <x v="4"/>
    <x v="14"/>
    <n v="1"/>
    <n v="383.85"/>
    <n v="0.1"/>
    <n v="345.46"/>
    <n v="63.48"/>
    <x v="1"/>
    <x v="1"/>
    <x v="0"/>
    <x v="8"/>
  </r>
  <r>
    <s v="IN-AMD-107637"/>
    <x v="237"/>
    <x v="0"/>
    <x v="13"/>
    <n v="2"/>
    <n v="1270.5899999999999"/>
    <n v="0.15"/>
    <n v="2160"/>
    <n v="660.64"/>
    <x v="2"/>
    <x v="1"/>
    <x v="0"/>
    <x v="6"/>
  </r>
  <r>
    <s v="IN-AMD-107638"/>
    <x v="240"/>
    <x v="2"/>
    <x v="9"/>
    <n v="1"/>
    <n v="2354.91"/>
    <n v="0"/>
    <n v="2354.91"/>
    <n v="707.61"/>
    <x v="0"/>
    <x v="1"/>
    <x v="0"/>
    <x v="6"/>
  </r>
  <r>
    <s v="IN-AMD-107639"/>
    <x v="303"/>
    <x v="0"/>
    <x v="0"/>
    <n v="2"/>
    <n v="460.75"/>
    <n v="0.1"/>
    <n v="829.35"/>
    <n v="0"/>
    <x v="1"/>
    <x v="1"/>
    <x v="3"/>
    <x v="4"/>
  </r>
  <r>
    <s v="IN-AMD-107640"/>
    <x v="217"/>
    <x v="1"/>
    <x v="15"/>
    <n v="2"/>
    <n v="744.39"/>
    <n v="0"/>
    <n v="1488.78"/>
    <n v="455.33"/>
    <x v="0"/>
    <x v="1"/>
    <x v="0"/>
    <x v="0"/>
  </r>
  <r>
    <s v="IN-AMD-107641"/>
    <x v="800"/>
    <x v="1"/>
    <x v="4"/>
    <n v="4"/>
    <n v="1056.47"/>
    <n v="0"/>
    <n v="4225.88"/>
    <n v="842.72"/>
    <x v="1"/>
    <x v="1"/>
    <x v="0"/>
    <x v="6"/>
  </r>
  <r>
    <s v="IN-AMD-107642"/>
    <x v="534"/>
    <x v="2"/>
    <x v="9"/>
    <n v="3"/>
    <n v="8472.98"/>
    <n v="0"/>
    <n v="25418.94"/>
    <n v="8606.3700000000008"/>
    <x v="2"/>
    <x v="1"/>
    <x v="0"/>
    <x v="0"/>
  </r>
  <r>
    <s v="IN-AMD-107643"/>
    <x v="244"/>
    <x v="1"/>
    <x v="4"/>
    <n v="1"/>
    <n v="234.45"/>
    <n v="0"/>
    <n v="234.45"/>
    <n v="76.58"/>
    <x v="1"/>
    <x v="0"/>
    <x v="0"/>
    <x v="6"/>
  </r>
  <r>
    <s v="IN-AMD-107644"/>
    <x v="699"/>
    <x v="2"/>
    <x v="3"/>
    <n v="3"/>
    <n v="5633.22"/>
    <n v="0.25"/>
    <n v="12674.74"/>
    <n v="1893.29"/>
    <x v="1"/>
    <x v="1"/>
    <x v="0"/>
    <x v="6"/>
  </r>
  <r>
    <s v="IN-AMD-107645"/>
    <x v="430"/>
    <x v="2"/>
    <x v="10"/>
    <n v="4"/>
    <n v="28906.98"/>
    <n v="0"/>
    <n v="115627.92"/>
    <n v="14997.73"/>
    <x v="3"/>
    <x v="1"/>
    <x v="0"/>
    <x v="7"/>
  </r>
  <r>
    <s v="IN-AMD-107646"/>
    <x v="861"/>
    <x v="1"/>
    <x v="20"/>
    <n v="1"/>
    <n v="402.77"/>
    <n v="0.1"/>
    <n v="362.49"/>
    <n v="120.03"/>
    <x v="1"/>
    <x v="1"/>
    <x v="0"/>
    <x v="6"/>
  </r>
  <r>
    <s v="IN-AMD-107647"/>
    <x v="958"/>
    <x v="1"/>
    <x v="2"/>
    <n v="1"/>
    <n v="1358.41"/>
    <n v="0"/>
    <n v="1358.41"/>
    <n v="230.12"/>
    <x v="2"/>
    <x v="1"/>
    <x v="0"/>
    <x v="8"/>
  </r>
  <r>
    <s v="IN-AMD-107648"/>
    <x v="215"/>
    <x v="3"/>
    <x v="23"/>
    <n v="4"/>
    <n v="5186.49"/>
    <n v="0.15"/>
    <n v="17634.07"/>
    <n v="5121.9799999999996"/>
    <x v="2"/>
    <x v="0"/>
    <x v="0"/>
    <x v="1"/>
  </r>
  <r>
    <s v="IN-AMD-107649"/>
    <x v="915"/>
    <x v="3"/>
    <x v="5"/>
    <n v="3"/>
    <n v="3864.58"/>
    <n v="0.1"/>
    <n v="10434.370000000001"/>
    <n v="2841.48"/>
    <x v="2"/>
    <x v="2"/>
    <x v="0"/>
    <x v="6"/>
  </r>
  <r>
    <s v="IN-AMD-107650"/>
    <x v="350"/>
    <x v="1"/>
    <x v="19"/>
    <n v="2"/>
    <n v="885.34"/>
    <n v="0"/>
    <n v="1770.68"/>
    <n v="507.7"/>
    <x v="2"/>
    <x v="1"/>
    <x v="0"/>
    <x v="0"/>
  </r>
  <r>
    <s v="IN-AMD-107651"/>
    <x v="141"/>
    <x v="1"/>
    <x v="15"/>
    <n v="4"/>
    <n v="608.03"/>
    <n v="0"/>
    <n v="2432.12"/>
    <n v="637.45000000000005"/>
    <x v="3"/>
    <x v="1"/>
    <x v="0"/>
    <x v="9"/>
  </r>
  <r>
    <s v="IN-AMD-107652"/>
    <x v="319"/>
    <x v="1"/>
    <x v="4"/>
    <n v="4"/>
    <n v="850.59"/>
    <n v="0"/>
    <n v="3402.36"/>
    <n v="632.35"/>
    <x v="3"/>
    <x v="1"/>
    <x v="0"/>
    <x v="5"/>
  </r>
  <r>
    <s v="IN-AMD-107653"/>
    <x v="269"/>
    <x v="3"/>
    <x v="18"/>
    <n v="1"/>
    <n v="4741.12"/>
    <n v="0.1"/>
    <n v="4267.01"/>
    <n v="1095.02"/>
    <x v="2"/>
    <x v="2"/>
    <x v="0"/>
    <x v="7"/>
  </r>
  <r>
    <s v="IN-AMD-107654"/>
    <x v="138"/>
    <x v="4"/>
    <x v="17"/>
    <n v="2"/>
    <n v="850.09"/>
    <n v="0"/>
    <n v="1700.18"/>
    <n v="412.03"/>
    <x v="1"/>
    <x v="1"/>
    <x v="0"/>
    <x v="5"/>
  </r>
  <r>
    <s v="IN-AMD-107655"/>
    <x v="729"/>
    <x v="4"/>
    <x v="17"/>
    <n v="4"/>
    <n v="668.97"/>
    <n v="0"/>
    <n v="2675.88"/>
    <n v="509.63"/>
    <x v="2"/>
    <x v="1"/>
    <x v="0"/>
    <x v="2"/>
  </r>
  <r>
    <s v="IN-AMD-107656"/>
    <x v="733"/>
    <x v="2"/>
    <x v="6"/>
    <n v="3"/>
    <n v="32493.68"/>
    <n v="0.05"/>
    <n v="92606.99"/>
    <n v="0"/>
    <x v="0"/>
    <x v="1"/>
    <x v="3"/>
    <x v="6"/>
  </r>
  <r>
    <s v="IN-AMD-107657"/>
    <x v="514"/>
    <x v="1"/>
    <x v="19"/>
    <n v="4"/>
    <n v="1480.64"/>
    <n v="0"/>
    <n v="5922.56"/>
    <n v="1592.28"/>
    <x v="2"/>
    <x v="1"/>
    <x v="0"/>
    <x v="7"/>
  </r>
  <r>
    <s v="IN-AMD-107658"/>
    <x v="316"/>
    <x v="0"/>
    <x v="0"/>
    <n v="3"/>
    <n v="1298.0899999999999"/>
    <n v="0.1"/>
    <n v="3504.84"/>
    <n v="1094.3"/>
    <x v="1"/>
    <x v="0"/>
    <x v="0"/>
    <x v="7"/>
  </r>
  <r>
    <s v="IN-AMD-107659"/>
    <x v="575"/>
    <x v="0"/>
    <x v="21"/>
    <n v="1"/>
    <n v="1016.41"/>
    <n v="0"/>
    <n v="1016.41"/>
    <n v="260.89999999999998"/>
    <x v="2"/>
    <x v="1"/>
    <x v="0"/>
    <x v="8"/>
  </r>
  <r>
    <s v="IN-AMD-107660"/>
    <x v="603"/>
    <x v="3"/>
    <x v="23"/>
    <n v="4"/>
    <n v="3080.14"/>
    <n v="0.25"/>
    <n v="9240.42"/>
    <n v="2038.93"/>
    <x v="3"/>
    <x v="0"/>
    <x v="0"/>
    <x v="3"/>
  </r>
  <r>
    <s v="IN-AMD-107661"/>
    <x v="437"/>
    <x v="2"/>
    <x v="10"/>
    <n v="3"/>
    <n v="34208.85"/>
    <n v="0.05"/>
    <n v="97495.22"/>
    <n v="0"/>
    <x v="1"/>
    <x v="1"/>
    <x v="3"/>
    <x v="7"/>
  </r>
  <r>
    <s v="IN-AMD-107662"/>
    <x v="281"/>
    <x v="0"/>
    <x v="1"/>
    <n v="1"/>
    <n v="2653.84"/>
    <n v="0"/>
    <n v="2653.84"/>
    <n v="0"/>
    <x v="1"/>
    <x v="0"/>
    <x v="2"/>
    <x v="0"/>
  </r>
  <r>
    <s v="IN-AMD-107663"/>
    <x v="544"/>
    <x v="1"/>
    <x v="20"/>
    <n v="1"/>
    <n v="1144.67"/>
    <n v="0"/>
    <n v="1144.67"/>
    <n v="160.46"/>
    <x v="4"/>
    <x v="0"/>
    <x v="0"/>
    <x v="3"/>
  </r>
  <r>
    <s v="IN-AMD-107664"/>
    <x v="350"/>
    <x v="2"/>
    <x v="3"/>
    <n v="1"/>
    <n v="26494.62"/>
    <n v="0.05"/>
    <n v="25169.89"/>
    <n v="3414.75"/>
    <x v="0"/>
    <x v="2"/>
    <x v="0"/>
    <x v="0"/>
  </r>
  <r>
    <s v="IN-AMD-107665"/>
    <x v="349"/>
    <x v="0"/>
    <x v="21"/>
    <n v="4"/>
    <n v="2191.17"/>
    <n v="0.15"/>
    <n v="7449.98"/>
    <n v="1176.28"/>
    <x v="1"/>
    <x v="1"/>
    <x v="1"/>
    <x v="2"/>
  </r>
  <r>
    <s v="IN-AMD-107666"/>
    <x v="363"/>
    <x v="4"/>
    <x v="14"/>
    <n v="1"/>
    <n v="245.8"/>
    <n v="0.05"/>
    <n v="233.51"/>
    <n v="76.56"/>
    <x v="1"/>
    <x v="1"/>
    <x v="0"/>
    <x v="5"/>
  </r>
  <r>
    <s v="IN-AMD-107667"/>
    <x v="392"/>
    <x v="0"/>
    <x v="0"/>
    <n v="1"/>
    <n v="2274.85"/>
    <n v="0"/>
    <n v="2274.85"/>
    <n v="351.86"/>
    <x v="3"/>
    <x v="1"/>
    <x v="1"/>
    <x v="4"/>
  </r>
  <r>
    <s v="IN-AMD-107668"/>
    <x v="261"/>
    <x v="0"/>
    <x v="13"/>
    <n v="3"/>
    <n v="2934.07"/>
    <n v="0.05"/>
    <n v="8362.1"/>
    <n v="1375.07"/>
    <x v="0"/>
    <x v="1"/>
    <x v="0"/>
    <x v="8"/>
  </r>
  <r>
    <s v="IN-AMD-107669"/>
    <x v="253"/>
    <x v="0"/>
    <x v="21"/>
    <n v="1"/>
    <n v="1257.02"/>
    <n v="0.05"/>
    <n v="1194.17"/>
    <n v="311.60000000000002"/>
    <x v="2"/>
    <x v="1"/>
    <x v="0"/>
    <x v="1"/>
  </r>
  <r>
    <s v="IN-AMD-107670"/>
    <x v="638"/>
    <x v="0"/>
    <x v="8"/>
    <n v="4"/>
    <n v="2392.81"/>
    <n v="0.1"/>
    <n v="8614.1200000000008"/>
    <n v="2101.36"/>
    <x v="0"/>
    <x v="0"/>
    <x v="0"/>
    <x v="5"/>
  </r>
  <r>
    <s v="IN-AMD-107671"/>
    <x v="241"/>
    <x v="3"/>
    <x v="24"/>
    <n v="2"/>
    <n v="6151.62"/>
    <n v="0.05"/>
    <n v="11688.08"/>
    <n v="3650.98"/>
    <x v="2"/>
    <x v="1"/>
    <x v="0"/>
    <x v="2"/>
  </r>
  <r>
    <s v="IN-AMD-107672"/>
    <x v="540"/>
    <x v="1"/>
    <x v="19"/>
    <n v="1"/>
    <n v="1353.67"/>
    <n v="0.1"/>
    <n v="1218.3"/>
    <n v="210.56"/>
    <x v="2"/>
    <x v="1"/>
    <x v="0"/>
    <x v="4"/>
  </r>
  <r>
    <s v="IN-AMD-107673"/>
    <x v="63"/>
    <x v="0"/>
    <x v="21"/>
    <n v="4"/>
    <n v="2412.85"/>
    <n v="0.15"/>
    <n v="8203.69"/>
    <n v="1896.53"/>
    <x v="3"/>
    <x v="1"/>
    <x v="0"/>
    <x v="6"/>
  </r>
  <r>
    <s v="IN-AMD-107674"/>
    <x v="369"/>
    <x v="1"/>
    <x v="2"/>
    <n v="1"/>
    <n v="462.24"/>
    <n v="0.2"/>
    <n v="369.79"/>
    <n v="53.65"/>
    <x v="1"/>
    <x v="0"/>
    <x v="0"/>
    <x v="9"/>
  </r>
  <r>
    <s v="IN-AMD-107675"/>
    <x v="176"/>
    <x v="0"/>
    <x v="8"/>
    <n v="4"/>
    <n v="2525.7399999999998"/>
    <n v="0.15"/>
    <n v="8587.52"/>
    <n v="2190.2800000000002"/>
    <x v="2"/>
    <x v="1"/>
    <x v="1"/>
    <x v="5"/>
  </r>
  <r>
    <s v="IN-AMD-107676"/>
    <x v="258"/>
    <x v="0"/>
    <x v="21"/>
    <n v="1"/>
    <n v="2116.5500000000002"/>
    <n v="0.05"/>
    <n v="2010.72"/>
    <n v="519.83000000000004"/>
    <x v="0"/>
    <x v="1"/>
    <x v="0"/>
    <x v="8"/>
  </r>
  <r>
    <s v="IN-AMD-107677"/>
    <x v="463"/>
    <x v="3"/>
    <x v="16"/>
    <n v="3"/>
    <n v="2936.96"/>
    <n v="0.05"/>
    <n v="8370.34"/>
    <n v="2636.54"/>
    <x v="1"/>
    <x v="1"/>
    <x v="0"/>
    <x v="2"/>
  </r>
  <r>
    <s v="IN-AMD-107678"/>
    <x v="348"/>
    <x v="3"/>
    <x v="23"/>
    <n v="2"/>
    <n v="5328.38"/>
    <n v="0.1"/>
    <n v="9591.08"/>
    <n v="1879.53"/>
    <x v="2"/>
    <x v="1"/>
    <x v="0"/>
    <x v="8"/>
  </r>
  <r>
    <s v="IN-AMD-107679"/>
    <x v="927"/>
    <x v="3"/>
    <x v="24"/>
    <n v="2"/>
    <n v="2022.29"/>
    <n v="0"/>
    <n v="4044.58"/>
    <n v="0"/>
    <x v="1"/>
    <x v="1"/>
    <x v="2"/>
    <x v="5"/>
  </r>
  <r>
    <s v="IN-AMD-107680"/>
    <x v="831"/>
    <x v="2"/>
    <x v="11"/>
    <n v="4"/>
    <n v="830.16"/>
    <n v="0.15"/>
    <n v="2822.54"/>
    <n v="0"/>
    <x v="1"/>
    <x v="1"/>
    <x v="2"/>
    <x v="8"/>
  </r>
  <r>
    <s v="IN-AMD-107681"/>
    <x v="860"/>
    <x v="2"/>
    <x v="6"/>
    <n v="4"/>
    <n v="30305.71"/>
    <n v="0.1"/>
    <n v="109100.56"/>
    <n v="24386.39"/>
    <x v="1"/>
    <x v="1"/>
    <x v="0"/>
    <x v="4"/>
  </r>
  <r>
    <s v="IN-AMD-107682"/>
    <x v="4"/>
    <x v="2"/>
    <x v="6"/>
    <n v="2"/>
    <n v="1233.5999999999999"/>
    <n v="0.1"/>
    <n v="2220.48"/>
    <n v="414.17"/>
    <x v="1"/>
    <x v="1"/>
    <x v="0"/>
    <x v="5"/>
  </r>
  <r>
    <s v="IN-AMD-107683"/>
    <x v="14"/>
    <x v="2"/>
    <x v="6"/>
    <n v="3"/>
    <n v="1039.74"/>
    <n v="0.05"/>
    <n v="2963.26"/>
    <n v="768.69"/>
    <x v="2"/>
    <x v="1"/>
    <x v="0"/>
    <x v="6"/>
  </r>
  <r>
    <s v="IN-AMD-107684"/>
    <x v="125"/>
    <x v="3"/>
    <x v="18"/>
    <n v="3"/>
    <n v="3383.07"/>
    <n v="0.1"/>
    <n v="9134.2900000000009"/>
    <n v="0"/>
    <x v="1"/>
    <x v="0"/>
    <x v="2"/>
    <x v="2"/>
  </r>
  <r>
    <s v="IN-AMD-107685"/>
    <x v="256"/>
    <x v="2"/>
    <x v="9"/>
    <n v="1"/>
    <n v="34094.42"/>
    <n v="0"/>
    <n v="34094.42"/>
    <n v="7119.93"/>
    <x v="2"/>
    <x v="2"/>
    <x v="0"/>
    <x v="5"/>
  </r>
  <r>
    <s v="IN-AMD-107686"/>
    <x v="867"/>
    <x v="1"/>
    <x v="4"/>
    <n v="3"/>
    <n v="1001.07"/>
    <n v="0"/>
    <n v="3003.21"/>
    <n v="677.43"/>
    <x v="0"/>
    <x v="1"/>
    <x v="0"/>
    <x v="7"/>
  </r>
  <r>
    <s v="IN-AMD-107687"/>
    <x v="452"/>
    <x v="2"/>
    <x v="3"/>
    <n v="2"/>
    <n v="9419.0499999999993"/>
    <n v="0.15"/>
    <n v="16012.38"/>
    <n v="0"/>
    <x v="2"/>
    <x v="1"/>
    <x v="3"/>
    <x v="9"/>
  </r>
  <r>
    <s v="IN-AMD-107688"/>
    <x v="694"/>
    <x v="0"/>
    <x v="8"/>
    <n v="2"/>
    <n v="1091"/>
    <n v="0.05"/>
    <n v="2072.9"/>
    <n v="595.23"/>
    <x v="0"/>
    <x v="2"/>
    <x v="0"/>
    <x v="7"/>
  </r>
  <r>
    <s v="IN-AMD-107689"/>
    <x v="548"/>
    <x v="0"/>
    <x v="21"/>
    <n v="3"/>
    <n v="1072.21"/>
    <n v="0.1"/>
    <n v="2894.97"/>
    <n v="607.86"/>
    <x v="1"/>
    <x v="1"/>
    <x v="0"/>
    <x v="4"/>
  </r>
  <r>
    <s v="IN-AMD-107690"/>
    <x v="700"/>
    <x v="2"/>
    <x v="6"/>
    <n v="3"/>
    <n v="28934.21"/>
    <n v="0"/>
    <n v="86802.63"/>
    <n v="19703.84"/>
    <x v="0"/>
    <x v="1"/>
    <x v="0"/>
    <x v="4"/>
  </r>
  <r>
    <s v="IN-AMD-107691"/>
    <x v="109"/>
    <x v="1"/>
    <x v="4"/>
    <n v="2"/>
    <n v="1121.07"/>
    <n v="0"/>
    <n v="2242.14"/>
    <n v="754.95"/>
    <x v="0"/>
    <x v="2"/>
    <x v="0"/>
    <x v="3"/>
  </r>
  <r>
    <s v="IN-AMD-107692"/>
    <x v="621"/>
    <x v="2"/>
    <x v="10"/>
    <n v="2"/>
    <n v="15586.53"/>
    <n v="0.15"/>
    <n v="26497.1"/>
    <n v="8280.51"/>
    <x v="1"/>
    <x v="0"/>
    <x v="0"/>
    <x v="5"/>
  </r>
  <r>
    <s v="IN-AMD-107693"/>
    <x v="426"/>
    <x v="0"/>
    <x v="13"/>
    <n v="2"/>
    <n v="737.85"/>
    <n v="0.15"/>
    <n v="1254.3399999999999"/>
    <n v="0"/>
    <x v="3"/>
    <x v="1"/>
    <x v="2"/>
    <x v="6"/>
  </r>
  <r>
    <s v="IN-AMD-107694"/>
    <x v="350"/>
    <x v="1"/>
    <x v="2"/>
    <n v="2"/>
    <n v="879.72"/>
    <n v="0.15"/>
    <n v="1495.52"/>
    <n v="302.86"/>
    <x v="3"/>
    <x v="1"/>
    <x v="0"/>
    <x v="0"/>
  </r>
  <r>
    <s v="IN-AMD-107695"/>
    <x v="797"/>
    <x v="3"/>
    <x v="23"/>
    <n v="2"/>
    <n v="3418.88"/>
    <n v="0.2"/>
    <n v="5470.21"/>
    <n v="1238.97"/>
    <x v="0"/>
    <x v="0"/>
    <x v="0"/>
    <x v="4"/>
  </r>
  <r>
    <s v="IN-AMD-107696"/>
    <x v="203"/>
    <x v="2"/>
    <x v="11"/>
    <n v="3"/>
    <n v="4310.84"/>
    <n v="0.05"/>
    <n v="12285.89"/>
    <n v="2044.61"/>
    <x v="4"/>
    <x v="1"/>
    <x v="0"/>
    <x v="9"/>
  </r>
  <r>
    <s v="IN-AMD-107697"/>
    <x v="577"/>
    <x v="0"/>
    <x v="13"/>
    <n v="3"/>
    <n v="2128.81"/>
    <n v="0.15"/>
    <n v="5428.47"/>
    <n v="812.28"/>
    <x v="1"/>
    <x v="1"/>
    <x v="0"/>
    <x v="8"/>
  </r>
  <r>
    <s v="IN-AMD-107698"/>
    <x v="201"/>
    <x v="3"/>
    <x v="18"/>
    <n v="1"/>
    <n v="5534.16"/>
    <n v="0.05"/>
    <n v="5257.45"/>
    <n v="1014.87"/>
    <x v="1"/>
    <x v="1"/>
    <x v="0"/>
    <x v="6"/>
  </r>
  <r>
    <s v="IN-AMD-107699"/>
    <x v="385"/>
    <x v="4"/>
    <x v="14"/>
    <n v="1"/>
    <n v="428.54"/>
    <n v="0"/>
    <n v="428.54"/>
    <n v="116.65"/>
    <x v="3"/>
    <x v="0"/>
    <x v="0"/>
    <x v="1"/>
  </r>
  <r>
    <s v="IN-AMD-107700"/>
    <x v="702"/>
    <x v="1"/>
    <x v="15"/>
    <n v="4"/>
    <n v="1485.66"/>
    <n v="0.1"/>
    <n v="5348.38"/>
    <n v="1821.22"/>
    <x v="1"/>
    <x v="1"/>
    <x v="0"/>
    <x v="6"/>
  </r>
  <r>
    <s v="IN-AMD-107701"/>
    <x v="349"/>
    <x v="0"/>
    <x v="13"/>
    <n v="1"/>
    <n v="2248.25"/>
    <n v="0"/>
    <n v="2248.25"/>
    <n v="774.13"/>
    <x v="2"/>
    <x v="1"/>
    <x v="0"/>
    <x v="3"/>
  </r>
  <r>
    <s v="IN-AMD-107702"/>
    <x v="915"/>
    <x v="4"/>
    <x v="14"/>
    <n v="3"/>
    <n v="274.19"/>
    <n v="0.05"/>
    <n v="781.44"/>
    <n v="0"/>
    <x v="1"/>
    <x v="0"/>
    <x v="3"/>
    <x v="5"/>
  </r>
  <r>
    <s v="IN-AMD-107703"/>
    <x v="271"/>
    <x v="2"/>
    <x v="6"/>
    <n v="1"/>
    <n v="1636.66"/>
    <n v="0"/>
    <n v="1636.66"/>
    <n v="463.97"/>
    <x v="1"/>
    <x v="1"/>
    <x v="0"/>
    <x v="5"/>
  </r>
  <r>
    <s v="IN-AMD-107704"/>
    <x v="27"/>
    <x v="2"/>
    <x v="6"/>
    <n v="1"/>
    <n v="22379.68"/>
    <n v="0.05"/>
    <n v="21260.7"/>
    <n v="2917.37"/>
    <x v="1"/>
    <x v="1"/>
    <x v="0"/>
    <x v="5"/>
  </r>
  <r>
    <s v="IN-AMD-107705"/>
    <x v="915"/>
    <x v="1"/>
    <x v="20"/>
    <n v="3"/>
    <n v="641.1"/>
    <n v="0.2"/>
    <n v="1538.64"/>
    <n v="190.25"/>
    <x v="1"/>
    <x v="1"/>
    <x v="0"/>
    <x v="5"/>
  </r>
  <r>
    <s v="IN-AMD-107706"/>
    <x v="111"/>
    <x v="2"/>
    <x v="9"/>
    <n v="2"/>
    <n v="11486.16"/>
    <n v="0.1"/>
    <n v="20675.09"/>
    <n v="2593.98"/>
    <x v="2"/>
    <x v="1"/>
    <x v="0"/>
    <x v="4"/>
  </r>
  <r>
    <s v="IN-AMD-107707"/>
    <x v="87"/>
    <x v="2"/>
    <x v="6"/>
    <n v="3"/>
    <n v="5297.93"/>
    <n v="0"/>
    <n v="15893.79"/>
    <n v="2272.4499999999998"/>
    <x v="1"/>
    <x v="1"/>
    <x v="0"/>
    <x v="6"/>
  </r>
  <r>
    <s v="IN-AMD-107708"/>
    <x v="816"/>
    <x v="2"/>
    <x v="10"/>
    <n v="3"/>
    <n v="2282.2199999999998"/>
    <n v="0.15"/>
    <n v="5819.66"/>
    <n v="1318.92"/>
    <x v="1"/>
    <x v="1"/>
    <x v="0"/>
    <x v="2"/>
  </r>
  <r>
    <s v="IN-AMD-107709"/>
    <x v="556"/>
    <x v="0"/>
    <x v="1"/>
    <n v="4"/>
    <n v="2594.5"/>
    <n v="0.15"/>
    <n v="8821.2999999999993"/>
    <n v="1096.1500000000001"/>
    <x v="0"/>
    <x v="1"/>
    <x v="0"/>
    <x v="6"/>
  </r>
  <r>
    <s v="IN-AMD-107710"/>
    <x v="700"/>
    <x v="3"/>
    <x v="16"/>
    <n v="4"/>
    <n v="883.49"/>
    <n v="0"/>
    <n v="3533.96"/>
    <n v="712.89"/>
    <x v="2"/>
    <x v="0"/>
    <x v="0"/>
    <x v="5"/>
  </r>
  <r>
    <s v="IN-AMD-107711"/>
    <x v="577"/>
    <x v="3"/>
    <x v="18"/>
    <n v="4"/>
    <n v="2395.58"/>
    <n v="0.15"/>
    <n v="8144.97"/>
    <n v="2760.7"/>
    <x v="2"/>
    <x v="1"/>
    <x v="0"/>
    <x v="5"/>
  </r>
  <r>
    <s v="IN-AMD-107712"/>
    <x v="104"/>
    <x v="2"/>
    <x v="11"/>
    <n v="2"/>
    <n v="29241.31"/>
    <n v="0.1"/>
    <n v="52634.36"/>
    <n v="13108.07"/>
    <x v="2"/>
    <x v="1"/>
    <x v="0"/>
    <x v="7"/>
  </r>
  <r>
    <s v="IN-AMD-107713"/>
    <x v="377"/>
    <x v="0"/>
    <x v="21"/>
    <n v="1"/>
    <n v="772.67"/>
    <n v="0.1"/>
    <n v="695.4"/>
    <n v="0"/>
    <x v="1"/>
    <x v="0"/>
    <x v="3"/>
    <x v="4"/>
  </r>
  <r>
    <s v="IN-AMD-107714"/>
    <x v="184"/>
    <x v="4"/>
    <x v="17"/>
    <n v="4"/>
    <n v="1176.54"/>
    <n v="0.2"/>
    <n v="3764.93"/>
    <n v="876.59"/>
    <x v="1"/>
    <x v="1"/>
    <x v="0"/>
    <x v="6"/>
  </r>
  <r>
    <s v="IN-AMD-107715"/>
    <x v="12"/>
    <x v="1"/>
    <x v="2"/>
    <n v="3"/>
    <n v="1200"/>
    <n v="0"/>
    <n v="3600"/>
    <n v="1244.8"/>
    <x v="1"/>
    <x v="0"/>
    <x v="0"/>
    <x v="4"/>
  </r>
  <r>
    <s v="IN-AMD-107716"/>
    <x v="117"/>
    <x v="0"/>
    <x v="8"/>
    <n v="4"/>
    <n v="2032.74"/>
    <n v="0.1"/>
    <n v="7317.86"/>
    <n v="1159.22"/>
    <x v="1"/>
    <x v="1"/>
    <x v="0"/>
    <x v="6"/>
  </r>
  <r>
    <s v="IN-AMD-107717"/>
    <x v="323"/>
    <x v="4"/>
    <x v="17"/>
    <n v="3"/>
    <n v="289.45999999999998"/>
    <n v="0"/>
    <n v="868.38"/>
    <n v="299.05"/>
    <x v="2"/>
    <x v="2"/>
    <x v="1"/>
    <x v="3"/>
  </r>
  <r>
    <s v="IN-AMD-107718"/>
    <x v="476"/>
    <x v="3"/>
    <x v="24"/>
    <n v="2"/>
    <n v="6596.75"/>
    <n v="0.15"/>
    <n v="11214.48"/>
    <n v="2550.35"/>
    <x v="2"/>
    <x v="2"/>
    <x v="0"/>
    <x v="3"/>
  </r>
  <r>
    <s v="IN-AMD-107719"/>
    <x v="323"/>
    <x v="2"/>
    <x v="3"/>
    <n v="4"/>
    <n v="24474.59"/>
    <n v="0.2"/>
    <n v="78318.69"/>
    <n v="26066.63"/>
    <x v="1"/>
    <x v="1"/>
    <x v="0"/>
    <x v="0"/>
  </r>
  <r>
    <s v="IN-AMD-107720"/>
    <x v="138"/>
    <x v="2"/>
    <x v="10"/>
    <n v="3"/>
    <n v="8966.09"/>
    <n v="0"/>
    <n v="26898.27"/>
    <n v="7191.14"/>
    <x v="1"/>
    <x v="1"/>
    <x v="0"/>
    <x v="4"/>
  </r>
  <r>
    <s v="IN-AMD-107721"/>
    <x v="167"/>
    <x v="2"/>
    <x v="10"/>
    <n v="1"/>
    <n v="20378.45"/>
    <n v="0"/>
    <n v="20378.45"/>
    <n v="3394.62"/>
    <x v="1"/>
    <x v="1"/>
    <x v="0"/>
    <x v="9"/>
  </r>
  <r>
    <s v="IN-AMD-107722"/>
    <x v="287"/>
    <x v="3"/>
    <x v="24"/>
    <n v="2"/>
    <n v="3354.23"/>
    <n v="0.25"/>
    <n v="5031.34"/>
    <n v="1525.04"/>
    <x v="3"/>
    <x v="0"/>
    <x v="0"/>
    <x v="5"/>
  </r>
  <r>
    <s v="IN-AMD-107723"/>
    <x v="553"/>
    <x v="2"/>
    <x v="11"/>
    <n v="3"/>
    <n v="25628.07"/>
    <n v="0.2"/>
    <n v="61507.37"/>
    <n v="9263.41"/>
    <x v="3"/>
    <x v="1"/>
    <x v="0"/>
    <x v="7"/>
  </r>
  <r>
    <s v="IN-AMD-107724"/>
    <x v="366"/>
    <x v="0"/>
    <x v="8"/>
    <n v="1"/>
    <n v="1778.92"/>
    <n v="0.2"/>
    <n v="1423.14"/>
    <n v="436.51"/>
    <x v="0"/>
    <x v="0"/>
    <x v="0"/>
    <x v="9"/>
  </r>
  <r>
    <s v="IN-AMD-107725"/>
    <x v="714"/>
    <x v="2"/>
    <x v="11"/>
    <n v="1"/>
    <n v="6457.29"/>
    <n v="0.2"/>
    <n v="5165.83"/>
    <n v="661.68"/>
    <x v="2"/>
    <x v="0"/>
    <x v="0"/>
    <x v="6"/>
  </r>
  <r>
    <s v="IN-AMD-107726"/>
    <x v="411"/>
    <x v="4"/>
    <x v="12"/>
    <n v="3"/>
    <n v="380.64"/>
    <n v="0.1"/>
    <n v="1027.73"/>
    <n v="157.07"/>
    <x v="4"/>
    <x v="1"/>
    <x v="0"/>
    <x v="4"/>
  </r>
  <r>
    <s v="IN-AMD-107727"/>
    <x v="69"/>
    <x v="0"/>
    <x v="13"/>
    <n v="4"/>
    <n v="454.36"/>
    <n v="0.25"/>
    <n v="1363.08"/>
    <n v="0"/>
    <x v="1"/>
    <x v="0"/>
    <x v="2"/>
    <x v="8"/>
  </r>
  <r>
    <s v="IN-AMD-107728"/>
    <x v="63"/>
    <x v="4"/>
    <x v="17"/>
    <n v="1"/>
    <n v="982.69"/>
    <n v="0.2"/>
    <n v="786.15"/>
    <n v="106.11"/>
    <x v="1"/>
    <x v="0"/>
    <x v="0"/>
    <x v="2"/>
  </r>
  <r>
    <s v="IN-AMD-107729"/>
    <x v="966"/>
    <x v="4"/>
    <x v="17"/>
    <n v="2"/>
    <n v="585.52"/>
    <n v="0"/>
    <n v="1171.04"/>
    <n v="360.95"/>
    <x v="1"/>
    <x v="0"/>
    <x v="0"/>
    <x v="8"/>
  </r>
  <r>
    <s v="IN-AMD-107730"/>
    <x v="935"/>
    <x v="2"/>
    <x v="9"/>
    <n v="1"/>
    <n v="27421.200000000001"/>
    <n v="0.15"/>
    <n v="23308.02"/>
    <n v="5217.24"/>
    <x v="1"/>
    <x v="1"/>
    <x v="0"/>
    <x v="4"/>
  </r>
  <r>
    <s v="IN-AMD-107731"/>
    <x v="505"/>
    <x v="0"/>
    <x v="21"/>
    <n v="4"/>
    <n v="1460.12"/>
    <n v="0.15"/>
    <n v="4964.41"/>
    <n v="1302.4100000000001"/>
    <x v="2"/>
    <x v="1"/>
    <x v="0"/>
    <x v="5"/>
  </r>
  <r>
    <s v="IN-AMD-107732"/>
    <x v="778"/>
    <x v="2"/>
    <x v="10"/>
    <n v="2"/>
    <n v="1005.46"/>
    <n v="0"/>
    <n v="2010.92"/>
    <n v="288.12"/>
    <x v="1"/>
    <x v="1"/>
    <x v="0"/>
    <x v="4"/>
  </r>
  <r>
    <s v="IN-AMD-107733"/>
    <x v="192"/>
    <x v="4"/>
    <x v="12"/>
    <n v="2"/>
    <n v="341.04"/>
    <n v="0.15"/>
    <n v="579.77"/>
    <n v="70.5"/>
    <x v="1"/>
    <x v="1"/>
    <x v="0"/>
    <x v="5"/>
  </r>
  <r>
    <s v="IN-AMD-107734"/>
    <x v="358"/>
    <x v="0"/>
    <x v="21"/>
    <n v="2"/>
    <n v="1289.78"/>
    <n v="0.05"/>
    <n v="2450.58"/>
    <n v="847.18"/>
    <x v="3"/>
    <x v="1"/>
    <x v="0"/>
    <x v="3"/>
  </r>
  <r>
    <s v="IN-AMD-107735"/>
    <x v="180"/>
    <x v="2"/>
    <x v="3"/>
    <n v="3"/>
    <n v="34243.120000000003"/>
    <n v="0.2"/>
    <n v="82183.490000000005"/>
    <n v="12588.33"/>
    <x v="4"/>
    <x v="2"/>
    <x v="0"/>
    <x v="6"/>
  </r>
  <r>
    <s v="IN-AMD-107736"/>
    <x v="788"/>
    <x v="2"/>
    <x v="9"/>
    <n v="1"/>
    <n v="23396.38"/>
    <n v="0.15"/>
    <n v="19886.919999999998"/>
    <n v="6182.89"/>
    <x v="2"/>
    <x v="1"/>
    <x v="0"/>
    <x v="3"/>
  </r>
  <r>
    <s v="IN-AMD-107737"/>
    <x v="781"/>
    <x v="0"/>
    <x v="21"/>
    <n v="4"/>
    <n v="921.26"/>
    <n v="0.2"/>
    <n v="2948.03"/>
    <n v="0"/>
    <x v="1"/>
    <x v="1"/>
    <x v="2"/>
    <x v="7"/>
  </r>
  <r>
    <s v="IN-AMD-107738"/>
    <x v="403"/>
    <x v="4"/>
    <x v="12"/>
    <n v="3"/>
    <n v="988.57"/>
    <n v="0"/>
    <n v="2965.71"/>
    <n v="905.32"/>
    <x v="1"/>
    <x v="0"/>
    <x v="0"/>
    <x v="0"/>
  </r>
  <r>
    <s v="IN-AMD-107739"/>
    <x v="282"/>
    <x v="3"/>
    <x v="24"/>
    <n v="3"/>
    <n v="7409.48"/>
    <n v="0.15"/>
    <n v="18894.169999999998"/>
    <n v="4884.96"/>
    <x v="3"/>
    <x v="1"/>
    <x v="0"/>
    <x v="1"/>
  </r>
  <r>
    <s v="IN-AMD-107740"/>
    <x v="972"/>
    <x v="1"/>
    <x v="4"/>
    <n v="2"/>
    <n v="463.07"/>
    <n v="0.05"/>
    <n v="879.83"/>
    <n v="184.31"/>
    <x v="1"/>
    <x v="1"/>
    <x v="0"/>
    <x v="3"/>
  </r>
  <r>
    <s v="IN-AMD-107741"/>
    <x v="893"/>
    <x v="0"/>
    <x v="13"/>
    <n v="3"/>
    <n v="357.33"/>
    <n v="0.15"/>
    <n v="911.19"/>
    <n v="220.17"/>
    <x v="1"/>
    <x v="1"/>
    <x v="0"/>
    <x v="1"/>
  </r>
  <r>
    <s v="IN-AMD-107742"/>
    <x v="706"/>
    <x v="2"/>
    <x v="11"/>
    <n v="1"/>
    <n v="1888.22"/>
    <n v="0.1"/>
    <n v="1699.4"/>
    <n v="412.82"/>
    <x v="0"/>
    <x v="2"/>
    <x v="0"/>
    <x v="6"/>
  </r>
  <r>
    <s v="IN-AMD-107743"/>
    <x v="561"/>
    <x v="4"/>
    <x v="17"/>
    <n v="3"/>
    <n v="364.82"/>
    <n v="0.05"/>
    <n v="1039.74"/>
    <n v="167.43"/>
    <x v="2"/>
    <x v="1"/>
    <x v="0"/>
    <x v="0"/>
  </r>
  <r>
    <s v="IN-AMD-107744"/>
    <x v="220"/>
    <x v="2"/>
    <x v="10"/>
    <n v="3"/>
    <n v="33001.06"/>
    <n v="0"/>
    <n v="99003.18"/>
    <n v="26434.69"/>
    <x v="3"/>
    <x v="1"/>
    <x v="0"/>
    <x v="6"/>
  </r>
  <r>
    <s v="IN-AMD-107745"/>
    <x v="171"/>
    <x v="4"/>
    <x v="22"/>
    <n v="2"/>
    <n v="1107.3499999999999"/>
    <n v="0.1"/>
    <n v="1993.23"/>
    <n v="0"/>
    <x v="2"/>
    <x v="1"/>
    <x v="2"/>
    <x v="8"/>
  </r>
  <r>
    <s v="IN-AMD-107746"/>
    <x v="625"/>
    <x v="0"/>
    <x v="13"/>
    <n v="2"/>
    <n v="807.89"/>
    <n v="0.05"/>
    <n v="1534.99"/>
    <n v="375.42"/>
    <x v="1"/>
    <x v="1"/>
    <x v="0"/>
    <x v="7"/>
  </r>
  <r>
    <s v="IN-AMD-107747"/>
    <x v="934"/>
    <x v="2"/>
    <x v="10"/>
    <n v="3"/>
    <n v="1324.6"/>
    <n v="0.05"/>
    <n v="3775.11"/>
    <n v="1036.6400000000001"/>
    <x v="0"/>
    <x v="1"/>
    <x v="0"/>
    <x v="5"/>
  </r>
  <r>
    <s v="IN-AMD-107748"/>
    <x v="371"/>
    <x v="3"/>
    <x v="18"/>
    <n v="2"/>
    <n v="5928.87"/>
    <n v="0.25"/>
    <n v="8893.2999999999993"/>
    <n v="2727.12"/>
    <x v="1"/>
    <x v="1"/>
    <x v="0"/>
    <x v="9"/>
  </r>
  <r>
    <s v="IN-AMD-107749"/>
    <x v="106"/>
    <x v="4"/>
    <x v="14"/>
    <n v="4"/>
    <n v="403.69"/>
    <n v="0.15"/>
    <n v="1372.55"/>
    <n v="336.24"/>
    <x v="1"/>
    <x v="1"/>
    <x v="0"/>
    <x v="6"/>
  </r>
  <r>
    <s v="IN-AMD-107750"/>
    <x v="434"/>
    <x v="4"/>
    <x v="12"/>
    <n v="4"/>
    <n v="707.15"/>
    <n v="0.1"/>
    <n v="2545.7399999999998"/>
    <n v="665.29"/>
    <x v="2"/>
    <x v="2"/>
    <x v="0"/>
    <x v="6"/>
  </r>
  <r>
    <s v="IN-AMD-107751"/>
    <x v="654"/>
    <x v="2"/>
    <x v="9"/>
    <n v="4"/>
    <n v="7188.86"/>
    <n v="0.2"/>
    <n v="23004.35"/>
    <n v="6608.83"/>
    <x v="1"/>
    <x v="1"/>
    <x v="0"/>
    <x v="6"/>
  </r>
  <r>
    <s v="IN-AMD-107752"/>
    <x v="898"/>
    <x v="2"/>
    <x v="6"/>
    <n v="3"/>
    <n v="16071.18"/>
    <n v="0"/>
    <n v="48213.54"/>
    <n v="9809.81"/>
    <x v="1"/>
    <x v="1"/>
    <x v="0"/>
    <x v="7"/>
  </r>
  <r>
    <s v="IN-AMD-107753"/>
    <x v="693"/>
    <x v="3"/>
    <x v="18"/>
    <n v="1"/>
    <n v="3078.5"/>
    <n v="0.1"/>
    <n v="2770.65"/>
    <n v="362.31"/>
    <x v="2"/>
    <x v="1"/>
    <x v="0"/>
    <x v="7"/>
  </r>
  <r>
    <s v="IN-AMD-107754"/>
    <x v="477"/>
    <x v="3"/>
    <x v="16"/>
    <n v="1"/>
    <n v="5331.13"/>
    <n v="0.2"/>
    <n v="4264.8999999999996"/>
    <n v="801.94"/>
    <x v="0"/>
    <x v="1"/>
    <x v="0"/>
    <x v="8"/>
  </r>
  <r>
    <s v="IN-AMD-107755"/>
    <x v="673"/>
    <x v="3"/>
    <x v="23"/>
    <n v="2"/>
    <n v="1743.05"/>
    <n v="0"/>
    <n v="3486.1"/>
    <n v="513.23"/>
    <x v="1"/>
    <x v="1"/>
    <x v="0"/>
    <x v="6"/>
  </r>
  <r>
    <s v="IN-AMD-107756"/>
    <x v="206"/>
    <x v="2"/>
    <x v="6"/>
    <n v="1"/>
    <n v="28522.75"/>
    <n v="0"/>
    <n v="28522.75"/>
    <n v="0"/>
    <x v="0"/>
    <x v="1"/>
    <x v="2"/>
    <x v="4"/>
  </r>
  <r>
    <s v="IN-AMD-107757"/>
    <x v="878"/>
    <x v="4"/>
    <x v="17"/>
    <n v="1"/>
    <n v="780.39"/>
    <n v="0"/>
    <n v="780.39"/>
    <n v="239.74"/>
    <x v="1"/>
    <x v="1"/>
    <x v="0"/>
    <x v="6"/>
  </r>
  <r>
    <s v="IN-AMD-107758"/>
    <x v="464"/>
    <x v="3"/>
    <x v="16"/>
    <n v="3"/>
    <n v="1736.66"/>
    <n v="0.25"/>
    <n v="3907.49"/>
    <n v="1339.51"/>
    <x v="1"/>
    <x v="1"/>
    <x v="0"/>
    <x v="4"/>
  </r>
  <r>
    <s v="IN-AMD-107759"/>
    <x v="94"/>
    <x v="1"/>
    <x v="15"/>
    <n v="2"/>
    <n v="1399.86"/>
    <n v="0.1"/>
    <n v="2519.75"/>
    <n v="650.99"/>
    <x v="2"/>
    <x v="1"/>
    <x v="0"/>
    <x v="7"/>
  </r>
  <r>
    <s v="IN-AMD-107760"/>
    <x v="188"/>
    <x v="0"/>
    <x v="13"/>
    <n v="1"/>
    <n v="786.98"/>
    <n v="0.05"/>
    <n v="747.63"/>
    <n v="171.62"/>
    <x v="1"/>
    <x v="0"/>
    <x v="0"/>
    <x v="0"/>
  </r>
  <r>
    <s v="IN-AMD-107761"/>
    <x v="422"/>
    <x v="0"/>
    <x v="21"/>
    <n v="4"/>
    <n v="1414.56"/>
    <n v="0.05"/>
    <n v="5375.33"/>
    <n v="1808.34"/>
    <x v="1"/>
    <x v="0"/>
    <x v="0"/>
    <x v="0"/>
  </r>
  <r>
    <s v="IN-AMD-107762"/>
    <x v="62"/>
    <x v="4"/>
    <x v="22"/>
    <n v="2"/>
    <n v="669.86"/>
    <n v="0.05"/>
    <n v="1272.73"/>
    <n v="421.9"/>
    <x v="2"/>
    <x v="1"/>
    <x v="1"/>
    <x v="9"/>
  </r>
  <r>
    <s v="IN-AMD-107763"/>
    <x v="692"/>
    <x v="3"/>
    <x v="16"/>
    <n v="2"/>
    <n v="4367.82"/>
    <n v="0.15"/>
    <n v="7425.29"/>
    <n v="1986.98"/>
    <x v="3"/>
    <x v="0"/>
    <x v="0"/>
    <x v="4"/>
  </r>
  <r>
    <s v="IN-AMD-107764"/>
    <x v="476"/>
    <x v="1"/>
    <x v="15"/>
    <n v="2"/>
    <n v="346.15"/>
    <n v="0.2"/>
    <n v="553.84"/>
    <n v="165.03"/>
    <x v="2"/>
    <x v="0"/>
    <x v="0"/>
    <x v="7"/>
  </r>
  <r>
    <s v="IN-AMD-107765"/>
    <x v="773"/>
    <x v="4"/>
    <x v="7"/>
    <n v="4"/>
    <n v="188.93"/>
    <n v="0"/>
    <n v="755.72"/>
    <n v="125.23"/>
    <x v="1"/>
    <x v="2"/>
    <x v="0"/>
    <x v="8"/>
  </r>
  <r>
    <s v="IN-AMD-107766"/>
    <x v="657"/>
    <x v="3"/>
    <x v="16"/>
    <n v="1"/>
    <n v="4615.6000000000004"/>
    <n v="0"/>
    <n v="4615.6000000000004"/>
    <n v="1100.44"/>
    <x v="0"/>
    <x v="1"/>
    <x v="0"/>
    <x v="7"/>
  </r>
  <r>
    <s v="IN-AMD-107767"/>
    <x v="532"/>
    <x v="0"/>
    <x v="8"/>
    <n v="4"/>
    <n v="1758.81"/>
    <n v="0"/>
    <n v="7035.24"/>
    <n v="1395.48"/>
    <x v="2"/>
    <x v="0"/>
    <x v="0"/>
    <x v="8"/>
  </r>
  <r>
    <s v="IN-AMD-107768"/>
    <x v="170"/>
    <x v="2"/>
    <x v="6"/>
    <n v="2"/>
    <n v="31668.25"/>
    <n v="0.05"/>
    <n v="60169.68"/>
    <n v="18617.64"/>
    <x v="1"/>
    <x v="0"/>
    <x v="0"/>
    <x v="9"/>
  </r>
  <r>
    <s v="IN-AMD-107769"/>
    <x v="142"/>
    <x v="2"/>
    <x v="11"/>
    <n v="2"/>
    <n v="34740.720000000001"/>
    <n v="0.1"/>
    <n v="62533.3"/>
    <n v="20305.849999999999"/>
    <x v="2"/>
    <x v="1"/>
    <x v="0"/>
    <x v="5"/>
  </r>
  <r>
    <s v="IN-AMD-107770"/>
    <x v="457"/>
    <x v="2"/>
    <x v="9"/>
    <n v="3"/>
    <n v="19639.509999999998"/>
    <n v="0.15"/>
    <n v="50080.75"/>
    <n v="10631.99"/>
    <x v="1"/>
    <x v="0"/>
    <x v="0"/>
    <x v="6"/>
  </r>
  <r>
    <s v="IN-AMD-107771"/>
    <x v="176"/>
    <x v="2"/>
    <x v="10"/>
    <n v="3"/>
    <n v="12573.74"/>
    <n v="0.2"/>
    <n v="30176.98"/>
    <n v="6944.53"/>
    <x v="0"/>
    <x v="1"/>
    <x v="0"/>
    <x v="7"/>
  </r>
  <r>
    <s v="IN-AMD-107772"/>
    <x v="54"/>
    <x v="2"/>
    <x v="6"/>
    <n v="3"/>
    <n v="9021.34"/>
    <n v="0.1"/>
    <n v="24357.62"/>
    <n v="4215.7"/>
    <x v="0"/>
    <x v="1"/>
    <x v="0"/>
    <x v="7"/>
  </r>
  <r>
    <s v="IN-AMD-107773"/>
    <x v="628"/>
    <x v="0"/>
    <x v="1"/>
    <n v="3"/>
    <n v="2052.94"/>
    <n v="0.05"/>
    <n v="5850.88"/>
    <n v="1883.68"/>
    <x v="1"/>
    <x v="0"/>
    <x v="0"/>
    <x v="5"/>
  </r>
  <r>
    <s v="IN-AMD-107774"/>
    <x v="324"/>
    <x v="0"/>
    <x v="0"/>
    <n v="2"/>
    <n v="2228.63"/>
    <n v="0.1"/>
    <n v="4011.53"/>
    <n v="609.46"/>
    <x v="0"/>
    <x v="1"/>
    <x v="0"/>
    <x v="7"/>
  </r>
  <r>
    <s v="IN-AMD-107775"/>
    <x v="919"/>
    <x v="0"/>
    <x v="21"/>
    <n v="4"/>
    <n v="2355.2399999999998"/>
    <n v="0.2"/>
    <n v="7536.77"/>
    <n v="2494.1999999999998"/>
    <x v="1"/>
    <x v="1"/>
    <x v="0"/>
    <x v="0"/>
  </r>
  <r>
    <s v="IN-AMD-107776"/>
    <x v="373"/>
    <x v="2"/>
    <x v="10"/>
    <n v="3"/>
    <n v="21547.119999999999"/>
    <n v="0.1"/>
    <n v="58177.22"/>
    <n v="15238.73"/>
    <x v="2"/>
    <x v="1"/>
    <x v="0"/>
    <x v="6"/>
  </r>
  <r>
    <s v="IN-AMD-107777"/>
    <x v="871"/>
    <x v="2"/>
    <x v="11"/>
    <n v="4"/>
    <n v="32147.46"/>
    <n v="0.15"/>
    <n v="109301.36"/>
    <n v="19277.41"/>
    <x v="1"/>
    <x v="1"/>
    <x v="1"/>
    <x v="1"/>
  </r>
  <r>
    <s v="IN-AMD-107778"/>
    <x v="193"/>
    <x v="3"/>
    <x v="16"/>
    <n v="3"/>
    <n v="3735.63"/>
    <n v="0.15"/>
    <n v="9525.86"/>
    <n v="2076.7199999999998"/>
    <x v="0"/>
    <x v="1"/>
    <x v="0"/>
    <x v="0"/>
  </r>
  <r>
    <s v="IN-AMD-107779"/>
    <x v="385"/>
    <x v="0"/>
    <x v="1"/>
    <n v="1"/>
    <n v="2278.29"/>
    <n v="0.2"/>
    <n v="1822.63"/>
    <n v="261.31"/>
    <x v="1"/>
    <x v="1"/>
    <x v="0"/>
    <x v="8"/>
  </r>
  <r>
    <s v="IN-AMD-107780"/>
    <x v="444"/>
    <x v="0"/>
    <x v="13"/>
    <n v="3"/>
    <n v="2591.5"/>
    <n v="0.15"/>
    <n v="6608.32"/>
    <n v="1696.51"/>
    <x v="1"/>
    <x v="0"/>
    <x v="0"/>
    <x v="4"/>
  </r>
  <r>
    <s v="IN-AMD-107781"/>
    <x v="414"/>
    <x v="3"/>
    <x v="5"/>
    <n v="4"/>
    <n v="3120.19"/>
    <n v="0.05"/>
    <n v="11856.72"/>
    <n v="3623.4"/>
    <x v="1"/>
    <x v="1"/>
    <x v="0"/>
    <x v="3"/>
  </r>
  <r>
    <s v="IN-AMD-107782"/>
    <x v="493"/>
    <x v="1"/>
    <x v="2"/>
    <n v="3"/>
    <n v="1161.43"/>
    <n v="0.2"/>
    <n v="2787.43"/>
    <n v="752.5"/>
    <x v="0"/>
    <x v="1"/>
    <x v="0"/>
    <x v="6"/>
  </r>
  <r>
    <s v="IN-AMD-107783"/>
    <x v="379"/>
    <x v="0"/>
    <x v="13"/>
    <n v="1"/>
    <n v="2290.1999999999998"/>
    <n v="0.05"/>
    <n v="2175.69"/>
    <n v="0"/>
    <x v="2"/>
    <x v="1"/>
    <x v="3"/>
    <x v="5"/>
  </r>
  <r>
    <s v="IN-AMD-107784"/>
    <x v="587"/>
    <x v="3"/>
    <x v="5"/>
    <n v="4"/>
    <n v="6753.69"/>
    <n v="0.15"/>
    <n v="22962.55"/>
    <n v="5671.65"/>
    <x v="4"/>
    <x v="1"/>
    <x v="1"/>
    <x v="5"/>
  </r>
  <r>
    <s v="IN-AMD-107785"/>
    <x v="27"/>
    <x v="4"/>
    <x v="17"/>
    <n v="4"/>
    <n v="710.26"/>
    <n v="0.2"/>
    <n v="2272.83"/>
    <n v="705.5"/>
    <x v="2"/>
    <x v="1"/>
    <x v="0"/>
    <x v="6"/>
  </r>
  <r>
    <s v="IN-AMD-107786"/>
    <x v="971"/>
    <x v="1"/>
    <x v="2"/>
    <n v="4"/>
    <n v="913.29"/>
    <n v="0.1"/>
    <n v="3287.84"/>
    <n v="1045.4000000000001"/>
    <x v="1"/>
    <x v="1"/>
    <x v="0"/>
    <x v="5"/>
  </r>
  <r>
    <s v="IN-AMD-107787"/>
    <x v="521"/>
    <x v="0"/>
    <x v="0"/>
    <n v="2"/>
    <n v="1238.32"/>
    <n v="0.15"/>
    <n v="2105.14"/>
    <n v="613.37"/>
    <x v="1"/>
    <x v="1"/>
    <x v="0"/>
    <x v="5"/>
  </r>
  <r>
    <s v="IN-AMD-107788"/>
    <x v="613"/>
    <x v="3"/>
    <x v="18"/>
    <n v="4"/>
    <n v="6088.55"/>
    <n v="0"/>
    <n v="24354.2"/>
    <n v="4968.58"/>
    <x v="1"/>
    <x v="1"/>
    <x v="0"/>
    <x v="8"/>
  </r>
  <r>
    <s v="IN-AMD-107789"/>
    <x v="540"/>
    <x v="2"/>
    <x v="11"/>
    <n v="2"/>
    <n v="13356.84"/>
    <n v="0.05"/>
    <n v="25378"/>
    <n v="8762.75"/>
    <x v="1"/>
    <x v="1"/>
    <x v="1"/>
    <x v="6"/>
  </r>
  <r>
    <s v="IN-AMD-107790"/>
    <x v="446"/>
    <x v="3"/>
    <x v="16"/>
    <n v="1"/>
    <n v="1096.78"/>
    <n v="0.1"/>
    <n v="987.1"/>
    <n v="303.88"/>
    <x v="2"/>
    <x v="1"/>
    <x v="0"/>
    <x v="6"/>
  </r>
  <r>
    <s v="IN-AMD-107791"/>
    <x v="826"/>
    <x v="4"/>
    <x v="17"/>
    <n v="4"/>
    <n v="809.36"/>
    <n v="0"/>
    <n v="3237.44"/>
    <n v="1015.04"/>
    <x v="4"/>
    <x v="0"/>
    <x v="1"/>
    <x v="3"/>
  </r>
  <r>
    <s v="IN-AMD-107792"/>
    <x v="655"/>
    <x v="0"/>
    <x v="13"/>
    <n v="4"/>
    <n v="1545.83"/>
    <n v="0.15"/>
    <n v="5255.82"/>
    <n v="1658.72"/>
    <x v="1"/>
    <x v="2"/>
    <x v="0"/>
    <x v="8"/>
  </r>
  <r>
    <s v="IN-AMD-107793"/>
    <x v="159"/>
    <x v="4"/>
    <x v="22"/>
    <n v="4"/>
    <n v="656.24"/>
    <n v="0.05"/>
    <n v="2493.71"/>
    <n v="719.15"/>
    <x v="0"/>
    <x v="1"/>
    <x v="0"/>
    <x v="4"/>
  </r>
  <r>
    <s v="IN-AMD-107794"/>
    <x v="765"/>
    <x v="0"/>
    <x v="8"/>
    <n v="1"/>
    <n v="1681.99"/>
    <n v="0.15"/>
    <n v="1429.69"/>
    <n v="337.39"/>
    <x v="1"/>
    <x v="1"/>
    <x v="0"/>
    <x v="6"/>
  </r>
  <r>
    <s v="IN-AMD-107795"/>
    <x v="70"/>
    <x v="4"/>
    <x v="12"/>
    <n v="2"/>
    <n v="800.56"/>
    <n v="0.15"/>
    <n v="1360.95"/>
    <n v="302.95"/>
    <x v="1"/>
    <x v="1"/>
    <x v="0"/>
    <x v="1"/>
  </r>
  <r>
    <s v="IN-AMD-107796"/>
    <x v="398"/>
    <x v="3"/>
    <x v="24"/>
    <n v="3"/>
    <n v="5708.12"/>
    <n v="0.1"/>
    <n v="15411.92"/>
    <n v="4547.3900000000003"/>
    <x v="1"/>
    <x v="1"/>
    <x v="0"/>
    <x v="6"/>
  </r>
  <r>
    <s v="IN-AMD-107797"/>
    <x v="166"/>
    <x v="2"/>
    <x v="3"/>
    <n v="1"/>
    <n v="9401.27"/>
    <n v="0.15"/>
    <n v="7991.08"/>
    <n v="1851.99"/>
    <x v="2"/>
    <x v="1"/>
    <x v="0"/>
    <x v="6"/>
  </r>
  <r>
    <s v="IN-AMD-107798"/>
    <x v="251"/>
    <x v="3"/>
    <x v="5"/>
    <n v="1"/>
    <n v="2978.76"/>
    <n v="0.1"/>
    <n v="2680.88"/>
    <n v="876.83"/>
    <x v="1"/>
    <x v="0"/>
    <x v="0"/>
    <x v="4"/>
  </r>
  <r>
    <s v="IN-AMD-107799"/>
    <x v="901"/>
    <x v="2"/>
    <x v="6"/>
    <n v="1"/>
    <n v="11156.52"/>
    <n v="0.05"/>
    <n v="10598.69"/>
    <n v="1828.29"/>
    <x v="3"/>
    <x v="1"/>
    <x v="0"/>
    <x v="4"/>
  </r>
  <r>
    <s v="IN-AMD-107800"/>
    <x v="461"/>
    <x v="2"/>
    <x v="9"/>
    <n v="2"/>
    <n v="6677.65"/>
    <n v="0.15"/>
    <n v="11352"/>
    <n v="3397.34"/>
    <x v="1"/>
    <x v="1"/>
    <x v="0"/>
    <x v="0"/>
  </r>
  <r>
    <s v="IN-AMD-107801"/>
    <x v="751"/>
    <x v="1"/>
    <x v="15"/>
    <n v="2"/>
    <n v="1127.8900000000001"/>
    <n v="0.1"/>
    <n v="2030.2"/>
    <n v="355.34"/>
    <x v="1"/>
    <x v="1"/>
    <x v="0"/>
    <x v="2"/>
  </r>
  <r>
    <s v="IN-AMD-107802"/>
    <x v="924"/>
    <x v="2"/>
    <x v="10"/>
    <n v="2"/>
    <n v="15116.54"/>
    <n v="0"/>
    <n v="30233.08"/>
    <n v="6890.98"/>
    <x v="0"/>
    <x v="2"/>
    <x v="0"/>
    <x v="4"/>
  </r>
  <r>
    <s v="IN-AMD-107803"/>
    <x v="495"/>
    <x v="1"/>
    <x v="20"/>
    <n v="2"/>
    <n v="1364.17"/>
    <n v="0.15"/>
    <n v="2319.09"/>
    <n v="323.83"/>
    <x v="1"/>
    <x v="0"/>
    <x v="0"/>
    <x v="1"/>
  </r>
  <r>
    <s v="IN-AMD-107804"/>
    <x v="531"/>
    <x v="2"/>
    <x v="3"/>
    <n v="2"/>
    <n v="20754.75"/>
    <n v="0.1"/>
    <n v="37358.550000000003"/>
    <n v="8746.82"/>
    <x v="4"/>
    <x v="1"/>
    <x v="0"/>
    <x v="4"/>
  </r>
  <r>
    <s v="IN-AMD-107805"/>
    <x v="151"/>
    <x v="2"/>
    <x v="6"/>
    <n v="4"/>
    <n v="5533.1"/>
    <n v="0"/>
    <n v="22132.400000000001"/>
    <n v="5340.14"/>
    <x v="1"/>
    <x v="0"/>
    <x v="0"/>
    <x v="0"/>
  </r>
  <r>
    <s v="IN-AMD-107806"/>
    <x v="627"/>
    <x v="4"/>
    <x v="17"/>
    <n v="3"/>
    <n v="480.23"/>
    <n v="0.15"/>
    <n v="1224.5899999999999"/>
    <n v="197.75"/>
    <x v="0"/>
    <x v="1"/>
    <x v="0"/>
    <x v="8"/>
  </r>
  <r>
    <s v="IN-AMD-107807"/>
    <x v="620"/>
    <x v="0"/>
    <x v="0"/>
    <n v="3"/>
    <n v="2847.92"/>
    <n v="0.05"/>
    <n v="8116.57"/>
    <n v="1580.45"/>
    <x v="2"/>
    <x v="1"/>
    <x v="0"/>
    <x v="5"/>
  </r>
  <r>
    <s v="IN-AMD-107808"/>
    <x v="356"/>
    <x v="3"/>
    <x v="23"/>
    <n v="2"/>
    <n v="7549.23"/>
    <n v="0.1"/>
    <n v="13588.61"/>
    <n v="2293.5300000000002"/>
    <x v="0"/>
    <x v="0"/>
    <x v="0"/>
    <x v="9"/>
  </r>
  <r>
    <s v="IN-AMD-107809"/>
    <x v="33"/>
    <x v="3"/>
    <x v="18"/>
    <n v="2"/>
    <n v="6805.07"/>
    <n v="0.05"/>
    <n v="12929.63"/>
    <n v="2830.2"/>
    <x v="1"/>
    <x v="1"/>
    <x v="0"/>
    <x v="8"/>
  </r>
  <r>
    <s v="IN-AMD-107810"/>
    <x v="848"/>
    <x v="3"/>
    <x v="18"/>
    <n v="4"/>
    <n v="7574.31"/>
    <n v="0.15"/>
    <n v="25752.65"/>
    <n v="6868.61"/>
    <x v="1"/>
    <x v="1"/>
    <x v="0"/>
    <x v="7"/>
  </r>
  <r>
    <s v="IN-AMD-107811"/>
    <x v="399"/>
    <x v="4"/>
    <x v="14"/>
    <n v="2"/>
    <n v="934.26"/>
    <n v="0.1"/>
    <n v="1681.67"/>
    <n v="256.77"/>
    <x v="1"/>
    <x v="1"/>
    <x v="0"/>
    <x v="7"/>
  </r>
  <r>
    <s v="IN-AMD-107812"/>
    <x v="852"/>
    <x v="3"/>
    <x v="23"/>
    <n v="4"/>
    <n v="3806.06"/>
    <n v="0.05"/>
    <n v="14463.03"/>
    <n v="3048.12"/>
    <x v="1"/>
    <x v="0"/>
    <x v="0"/>
    <x v="8"/>
  </r>
  <r>
    <s v="IN-AMD-107813"/>
    <x v="186"/>
    <x v="0"/>
    <x v="1"/>
    <n v="4"/>
    <n v="1948.59"/>
    <n v="0"/>
    <n v="7794.36"/>
    <n v="1915.21"/>
    <x v="1"/>
    <x v="1"/>
    <x v="0"/>
    <x v="5"/>
  </r>
  <r>
    <s v="IN-AMD-107814"/>
    <x v="383"/>
    <x v="1"/>
    <x v="19"/>
    <n v="1"/>
    <n v="296.17"/>
    <n v="0.1"/>
    <n v="266.55"/>
    <n v="80.89"/>
    <x v="0"/>
    <x v="0"/>
    <x v="0"/>
    <x v="0"/>
  </r>
  <r>
    <s v="IN-AMD-107815"/>
    <x v="305"/>
    <x v="2"/>
    <x v="9"/>
    <n v="1"/>
    <n v="10466.27"/>
    <n v="0.1"/>
    <n v="9419.64"/>
    <n v="2478.9"/>
    <x v="0"/>
    <x v="1"/>
    <x v="1"/>
    <x v="4"/>
  </r>
  <r>
    <s v="IN-AMD-107816"/>
    <x v="34"/>
    <x v="0"/>
    <x v="8"/>
    <n v="2"/>
    <n v="1425.75"/>
    <n v="0"/>
    <n v="2851.5"/>
    <n v="882.4"/>
    <x v="1"/>
    <x v="1"/>
    <x v="0"/>
    <x v="6"/>
  </r>
  <r>
    <s v="IN-AMD-107817"/>
    <x v="79"/>
    <x v="4"/>
    <x v="14"/>
    <n v="4"/>
    <n v="574.36"/>
    <n v="0.05"/>
    <n v="2182.5700000000002"/>
    <n v="296.97000000000003"/>
    <x v="1"/>
    <x v="0"/>
    <x v="0"/>
    <x v="5"/>
  </r>
  <r>
    <s v="IN-AMD-107818"/>
    <x v="367"/>
    <x v="3"/>
    <x v="16"/>
    <n v="2"/>
    <n v="686.99"/>
    <n v="0.2"/>
    <n v="1099.18"/>
    <n v="178.97"/>
    <x v="0"/>
    <x v="1"/>
    <x v="1"/>
    <x v="5"/>
  </r>
  <r>
    <s v="IN-AMD-107819"/>
    <x v="644"/>
    <x v="1"/>
    <x v="4"/>
    <n v="1"/>
    <n v="542.35"/>
    <n v="0.1"/>
    <n v="488.12"/>
    <n v="162.47999999999999"/>
    <x v="0"/>
    <x v="1"/>
    <x v="0"/>
    <x v="2"/>
  </r>
  <r>
    <s v="IN-AMD-107820"/>
    <x v="317"/>
    <x v="3"/>
    <x v="24"/>
    <n v="1"/>
    <n v="2060.54"/>
    <n v="0.05"/>
    <n v="1957.51"/>
    <n v="0"/>
    <x v="1"/>
    <x v="1"/>
    <x v="2"/>
    <x v="6"/>
  </r>
  <r>
    <s v="IN-AMD-107821"/>
    <x v="744"/>
    <x v="1"/>
    <x v="20"/>
    <n v="1"/>
    <n v="867.14"/>
    <n v="0.2"/>
    <n v="693.71"/>
    <n v="148.94"/>
    <x v="0"/>
    <x v="1"/>
    <x v="0"/>
    <x v="0"/>
  </r>
  <r>
    <s v="IN-AMD-107822"/>
    <x v="832"/>
    <x v="4"/>
    <x v="22"/>
    <n v="1"/>
    <n v="996.65"/>
    <n v="0.15"/>
    <n v="847.15"/>
    <n v="172.32"/>
    <x v="2"/>
    <x v="1"/>
    <x v="0"/>
    <x v="6"/>
  </r>
  <r>
    <s v="IN-AMD-107823"/>
    <x v="491"/>
    <x v="2"/>
    <x v="3"/>
    <n v="1"/>
    <n v="11327.78"/>
    <n v="0"/>
    <n v="11327.78"/>
    <n v="3307.56"/>
    <x v="4"/>
    <x v="1"/>
    <x v="0"/>
    <x v="9"/>
  </r>
  <r>
    <s v="IN-AMD-107824"/>
    <x v="180"/>
    <x v="2"/>
    <x v="10"/>
    <n v="2"/>
    <n v="2238.73"/>
    <n v="0.2"/>
    <n v="3581.97"/>
    <n v="1160.73"/>
    <x v="2"/>
    <x v="1"/>
    <x v="0"/>
    <x v="7"/>
  </r>
  <r>
    <s v="IN-AMD-107825"/>
    <x v="274"/>
    <x v="0"/>
    <x v="8"/>
    <n v="2"/>
    <n v="1853.68"/>
    <n v="0"/>
    <n v="3707.36"/>
    <n v="899.87"/>
    <x v="0"/>
    <x v="1"/>
    <x v="0"/>
    <x v="4"/>
  </r>
  <r>
    <s v="IN-AMD-107826"/>
    <x v="938"/>
    <x v="3"/>
    <x v="23"/>
    <n v="1"/>
    <n v="2899.14"/>
    <n v="0"/>
    <n v="2899.14"/>
    <n v="436.34"/>
    <x v="0"/>
    <x v="1"/>
    <x v="0"/>
    <x v="2"/>
  </r>
  <r>
    <s v="IN-AMD-107827"/>
    <x v="921"/>
    <x v="2"/>
    <x v="9"/>
    <n v="2"/>
    <n v="31295.97"/>
    <n v="0"/>
    <n v="62591.94"/>
    <n v="20005.169999999998"/>
    <x v="1"/>
    <x v="0"/>
    <x v="0"/>
    <x v="7"/>
  </r>
  <r>
    <s v="IN-AMD-107828"/>
    <x v="270"/>
    <x v="2"/>
    <x v="3"/>
    <n v="1"/>
    <n v="20816.71"/>
    <n v="0.05"/>
    <n v="19775.87"/>
    <n v="4205.28"/>
    <x v="1"/>
    <x v="2"/>
    <x v="0"/>
    <x v="7"/>
  </r>
  <r>
    <s v="IN-AMD-107829"/>
    <x v="892"/>
    <x v="0"/>
    <x v="21"/>
    <n v="1"/>
    <n v="2768.79"/>
    <n v="0.1"/>
    <n v="2491.91"/>
    <n v="810.15"/>
    <x v="1"/>
    <x v="1"/>
    <x v="0"/>
    <x v="0"/>
  </r>
  <r>
    <s v="IN-AMD-107830"/>
    <x v="250"/>
    <x v="4"/>
    <x v="14"/>
    <n v="1"/>
    <n v="826.08"/>
    <n v="0.15"/>
    <n v="702.17"/>
    <n v="208.45"/>
    <x v="1"/>
    <x v="1"/>
    <x v="0"/>
    <x v="3"/>
  </r>
  <r>
    <s v="IN-AMD-107831"/>
    <x v="323"/>
    <x v="3"/>
    <x v="24"/>
    <n v="2"/>
    <n v="4920.01"/>
    <n v="0"/>
    <n v="9840.02"/>
    <n v="1916.43"/>
    <x v="1"/>
    <x v="1"/>
    <x v="0"/>
    <x v="6"/>
  </r>
  <r>
    <s v="IN-AMD-107832"/>
    <x v="365"/>
    <x v="0"/>
    <x v="8"/>
    <n v="2"/>
    <n v="1498.79"/>
    <n v="0"/>
    <n v="2997.58"/>
    <n v="436.69"/>
    <x v="2"/>
    <x v="1"/>
    <x v="0"/>
    <x v="7"/>
  </r>
  <r>
    <s v="IN-AMD-107833"/>
    <x v="951"/>
    <x v="2"/>
    <x v="6"/>
    <n v="4"/>
    <n v="25685.91"/>
    <n v="0.1"/>
    <n v="92469.28"/>
    <n v="21935.57"/>
    <x v="1"/>
    <x v="1"/>
    <x v="1"/>
    <x v="4"/>
  </r>
  <r>
    <s v="IN-AMD-107834"/>
    <x v="407"/>
    <x v="0"/>
    <x v="21"/>
    <n v="2"/>
    <n v="2938.06"/>
    <n v="0.1"/>
    <n v="5288.51"/>
    <n v="732.72"/>
    <x v="1"/>
    <x v="1"/>
    <x v="0"/>
    <x v="6"/>
  </r>
  <r>
    <s v="IN-AMD-107835"/>
    <x v="248"/>
    <x v="2"/>
    <x v="6"/>
    <n v="2"/>
    <n v="19393.419999999998"/>
    <n v="0"/>
    <n v="38786.839999999997"/>
    <n v="12040.08"/>
    <x v="1"/>
    <x v="0"/>
    <x v="0"/>
    <x v="5"/>
  </r>
  <r>
    <s v="IN-AMD-107836"/>
    <x v="386"/>
    <x v="2"/>
    <x v="9"/>
    <n v="3"/>
    <n v="32395.85"/>
    <n v="0.2"/>
    <n v="77750.039999999994"/>
    <n v="10340.209999999999"/>
    <x v="1"/>
    <x v="1"/>
    <x v="0"/>
    <x v="6"/>
  </r>
  <r>
    <s v="IN-AMD-107837"/>
    <x v="189"/>
    <x v="4"/>
    <x v="17"/>
    <n v="1"/>
    <n v="1055.44"/>
    <n v="0.15"/>
    <n v="897.12"/>
    <n v="302.16000000000003"/>
    <x v="1"/>
    <x v="1"/>
    <x v="0"/>
    <x v="4"/>
  </r>
  <r>
    <s v="IN-AMD-107838"/>
    <x v="853"/>
    <x v="4"/>
    <x v="12"/>
    <n v="1"/>
    <n v="392.27"/>
    <n v="0.05"/>
    <n v="372.66"/>
    <n v="87.33"/>
    <x v="0"/>
    <x v="1"/>
    <x v="0"/>
    <x v="8"/>
  </r>
  <r>
    <s v="IN-AMD-107839"/>
    <x v="785"/>
    <x v="2"/>
    <x v="10"/>
    <n v="2"/>
    <n v="27634.01"/>
    <n v="0.1"/>
    <n v="49741.22"/>
    <n v="11494.39"/>
    <x v="2"/>
    <x v="1"/>
    <x v="0"/>
    <x v="5"/>
  </r>
  <r>
    <s v="IN-AMD-107840"/>
    <x v="754"/>
    <x v="2"/>
    <x v="11"/>
    <n v="2"/>
    <n v="4740.62"/>
    <n v="0.05"/>
    <n v="9007.18"/>
    <n v="2826.65"/>
    <x v="2"/>
    <x v="1"/>
    <x v="0"/>
    <x v="5"/>
  </r>
  <r>
    <s v="IN-AMD-107841"/>
    <x v="307"/>
    <x v="0"/>
    <x v="0"/>
    <n v="4"/>
    <n v="2359.94"/>
    <n v="0.05"/>
    <n v="8967.77"/>
    <n v="2204.35"/>
    <x v="1"/>
    <x v="1"/>
    <x v="0"/>
    <x v="7"/>
  </r>
  <r>
    <s v="IN-AMD-107842"/>
    <x v="737"/>
    <x v="0"/>
    <x v="1"/>
    <n v="3"/>
    <n v="547.29"/>
    <n v="0.1"/>
    <n v="1477.68"/>
    <n v="320.89999999999998"/>
    <x v="2"/>
    <x v="1"/>
    <x v="0"/>
    <x v="6"/>
  </r>
  <r>
    <s v="IN-AMD-107843"/>
    <x v="100"/>
    <x v="2"/>
    <x v="3"/>
    <n v="1"/>
    <n v="13168.79"/>
    <n v="0.05"/>
    <n v="12510.35"/>
    <n v="2087.9299999999998"/>
    <x v="1"/>
    <x v="1"/>
    <x v="1"/>
    <x v="6"/>
  </r>
  <r>
    <s v="IN-AMD-107844"/>
    <x v="177"/>
    <x v="0"/>
    <x v="0"/>
    <n v="1"/>
    <n v="2388.62"/>
    <n v="0.1"/>
    <n v="2149.7600000000002"/>
    <n v="618.73"/>
    <x v="1"/>
    <x v="1"/>
    <x v="0"/>
    <x v="7"/>
  </r>
  <r>
    <s v="IN-AMD-107845"/>
    <x v="513"/>
    <x v="2"/>
    <x v="9"/>
    <n v="2"/>
    <n v="21361.31"/>
    <n v="0.05"/>
    <n v="40586.49"/>
    <n v="9538.94"/>
    <x v="1"/>
    <x v="1"/>
    <x v="1"/>
    <x v="4"/>
  </r>
  <r>
    <s v="IN-AMD-107846"/>
    <x v="213"/>
    <x v="1"/>
    <x v="19"/>
    <n v="2"/>
    <n v="1325.35"/>
    <n v="0.1"/>
    <n v="2385.63"/>
    <n v="563.94000000000005"/>
    <x v="0"/>
    <x v="1"/>
    <x v="1"/>
    <x v="5"/>
  </r>
  <r>
    <s v="IN-AMD-107847"/>
    <x v="509"/>
    <x v="3"/>
    <x v="18"/>
    <n v="3"/>
    <n v="590.26"/>
    <n v="0"/>
    <n v="1770.78"/>
    <n v="316.20999999999998"/>
    <x v="4"/>
    <x v="1"/>
    <x v="0"/>
    <x v="5"/>
  </r>
  <r>
    <s v="IN-AMD-107848"/>
    <x v="450"/>
    <x v="3"/>
    <x v="5"/>
    <n v="1"/>
    <n v="1479.65"/>
    <n v="0"/>
    <n v="1479.65"/>
    <n v="226.43"/>
    <x v="2"/>
    <x v="1"/>
    <x v="0"/>
    <x v="9"/>
  </r>
  <r>
    <s v="IN-AMD-107849"/>
    <x v="663"/>
    <x v="0"/>
    <x v="8"/>
    <n v="3"/>
    <n v="2201.92"/>
    <n v="0"/>
    <n v="6605.76"/>
    <n v="1273.23"/>
    <x v="1"/>
    <x v="0"/>
    <x v="0"/>
    <x v="2"/>
  </r>
  <r>
    <s v="IN-AMD-107850"/>
    <x v="802"/>
    <x v="4"/>
    <x v="12"/>
    <n v="1"/>
    <n v="837.56"/>
    <n v="0.1"/>
    <n v="753.8"/>
    <n v="230.07"/>
    <x v="0"/>
    <x v="2"/>
    <x v="0"/>
    <x v="6"/>
  </r>
  <r>
    <s v="IN-AMD-107851"/>
    <x v="835"/>
    <x v="4"/>
    <x v="17"/>
    <n v="2"/>
    <n v="634.16999999999996"/>
    <n v="0.25"/>
    <n v="951.25"/>
    <n v="251.27"/>
    <x v="1"/>
    <x v="1"/>
    <x v="0"/>
    <x v="4"/>
  </r>
  <r>
    <s v="IN-AMD-107852"/>
    <x v="879"/>
    <x v="2"/>
    <x v="10"/>
    <n v="3"/>
    <n v="13889.93"/>
    <n v="0.05"/>
    <n v="39586.300000000003"/>
    <n v="0"/>
    <x v="1"/>
    <x v="1"/>
    <x v="2"/>
    <x v="7"/>
  </r>
  <r>
    <s v="IN-AMD-107853"/>
    <x v="271"/>
    <x v="2"/>
    <x v="11"/>
    <n v="4"/>
    <n v="9194.67"/>
    <n v="0"/>
    <n v="36778.68"/>
    <n v="0"/>
    <x v="1"/>
    <x v="1"/>
    <x v="2"/>
    <x v="5"/>
  </r>
  <r>
    <s v="IN-AMD-107854"/>
    <x v="593"/>
    <x v="0"/>
    <x v="21"/>
    <n v="2"/>
    <n v="778.22"/>
    <n v="0"/>
    <n v="1556.44"/>
    <n v="188.1"/>
    <x v="1"/>
    <x v="1"/>
    <x v="0"/>
    <x v="1"/>
  </r>
  <r>
    <s v="IN-AMD-107855"/>
    <x v="393"/>
    <x v="2"/>
    <x v="6"/>
    <n v="4"/>
    <n v="17843.43"/>
    <n v="0.1"/>
    <n v="64236.35"/>
    <n v="8163.4"/>
    <x v="1"/>
    <x v="1"/>
    <x v="1"/>
    <x v="7"/>
  </r>
  <r>
    <s v="IN-AMD-107856"/>
    <x v="826"/>
    <x v="0"/>
    <x v="13"/>
    <n v="4"/>
    <n v="2389.3200000000002"/>
    <n v="0.25"/>
    <n v="7167.96"/>
    <n v="1652.13"/>
    <x v="3"/>
    <x v="1"/>
    <x v="0"/>
    <x v="1"/>
  </r>
  <r>
    <s v="IN-AMD-107857"/>
    <x v="93"/>
    <x v="3"/>
    <x v="16"/>
    <n v="4"/>
    <n v="6925.44"/>
    <n v="0.25"/>
    <n v="20776.32"/>
    <n v="3718.06"/>
    <x v="1"/>
    <x v="1"/>
    <x v="0"/>
    <x v="1"/>
  </r>
  <r>
    <s v="IN-AMD-107858"/>
    <x v="249"/>
    <x v="0"/>
    <x v="21"/>
    <n v="1"/>
    <n v="2198.9699999999998"/>
    <n v="0"/>
    <n v="2198.9699999999998"/>
    <n v="0"/>
    <x v="2"/>
    <x v="1"/>
    <x v="2"/>
    <x v="7"/>
  </r>
  <r>
    <s v="IN-AMD-107859"/>
    <x v="318"/>
    <x v="0"/>
    <x v="0"/>
    <n v="4"/>
    <n v="2734.53"/>
    <n v="0.15"/>
    <n v="9297.4"/>
    <n v="2307.21"/>
    <x v="2"/>
    <x v="1"/>
    <x v="0"/>
    <x v="7"/>
  </r>
  <r>
    <s v="IN-AMD-107860"/>
    <x v="810"/>
    <x v="0"/>
    <x v="8"/>
    <n v="1"/>
    <n v="1997.2"/>
    <n v="0"/>
    <n v="1997.2"/>
    <n v="654.01"/>
    <x v="1"/>
    <x v="2"/>
    <x v="0"/>
    <x v="4"/>
  </r>
  <r>
    <s v="IN-AMD-107861"/>
    <x v="876"/>
    <x v="4"/>
    <x v="14"/>
    <n v="3"/>
    <n v="191.66"/>
    <n v="0.15"/>
    <n v="488.73"/>
    <n v="81.47"/>
    <x v="2"/>
    <x v="1"/>
    <x v="0"/>
    <x v="2"/>
  </r>
  <r>
    <s v="IN-AMD-107862"/>
    <x v="93"/>
    <x v="2"/>
    <x v="10"/>
    <n v="2"/>
    <n v="21207.78"/>
    <n v="0.2"/>
    <n v="33932.449999999997"/>
    <n v="5031.32"/>
    <x v="1"/>
    <x v="1"/>
    <x v="0"/>
    <x v="1"/>
  </r>
  <r>
    <s v="IN-AMD-107863"/>
    <x v="254"/>
    <x v="3"/>
    <x v="5"/>
    <n v="1"/>
    <n v="2637.51"/>
    <n v="0"/>
    <n v="2637.51"/>
    <n v="821.94"/>
    <x v="1"/>
    <x v="2"/>
    <x v="0"/>
    <x v="5"/>
  </r>
  <r>
    <s v="IN-AMD-107864"/>
    <x v="137"/>
    <x v="2"/>
    <x v="3"/>
    <n v="1"/>
    <n v="1230.32"/>
    <n v="0"/>
    <n v="1230.32"/>
    <n v="320.08999999999997"/>
    <x v="1"/>
    <x v="1"/>
    <x v="0"/>
    <x v="2"/>
  </r>
  <r>
    <s v="IN-AMD-107865"/>
    <x v="522"/>
    <x v="2"/>
    <x v="10"/>
    <n v="3"/>
    <n v="13080.72"/>
    <n v="0"/>
    <n v="39242.160000000003"/>
    <n v="11110.28"/>
    <x v="3"/>
    <x v="1"/>
    <x v="0"/>
    <x v="4"/>
  </r>
  <r>
    <s v="IN-AMD-107866"/>
    <x v="167"/>
    <x v="3"/>
    <x v="5"/>
    <n v="3"/>
    <n v="3843.66"/>
    <n v="0.05"/>
    <n v="10954.43"/>
    <n v="0"/>
    <x v="3"/>
    <x v="1"/>
    <x v="2"/>
    <x v="5"/>
  </r>
  <r>
    <s v="IN-AMD-107867"/>
    <x v="825"/>
    <x v="2"/>
    <x v="9"/>
    <n v="2"/>
    <n v="24396.04"/>
    <n v="0"/>
    <n v="48792.08"/>
    <n v="9866.7900000000009"/>
    <x v="1"/>
    <x v="2"/>
    <x v="0"/>
    <x v="4"/>
  </r>
  <r>
    <s v="IN-AMD-107868"/>
    <x v="237"/>
    <x v="2"/>
    <x v="11"/>
    <n v="3"/>
    <n v="30135.52"/>
    <n v="0.1"/>
    <n v="81365.899999999994"/>
    <n v="15162.98"/>
    <x v="1"/>
    <x v="1"/>
    <x v="0"/>
    <x v="0"/>
  </r>
  <r>
    <s v="IN-AMD-107869"/>
    <x v="720"/>
    <x v="2"/>
    <x v="6"/>
    <n v="1"/>
    <n v="5750.08"/>
    <n v="0.1"/>
    <n v="5175.07"/>
    <n v="734.41"/>
    <x v="0"/>
    <x v="1"/>
    <x v="0"/>
    <x v="5"/>
  </r>
  <r>
    <s v="IN-AMD-107870"/>
    <x v="920"/>
    <x v="3"/>
    <x v="23"/>
    <n v="2"/>
    <n v="7082.86"/>
    <n v="0.05"/>
    <n v="13457.43"/>
    <n v="1861.67"/>
    <x v="1"/>
    <x v="2"/>
    <x v="0"/>
    <x v="4"/>
  </r>
  <r>
    <s v="IN-AMD-107871"/>
    <x v="518"/>
    <x v="3"/>
    <x v="24"/>
    <n v="2"/>
    <n v="4759.0200000000004"/>
    <n v="0.05"/>
    <n v="9042.14"/>
    <n v="2021.13"/>
    <x v="1"/>
    <x v="1"/>
    <x v="0"/>
    <x v="7"/>
  </r>
  <r>
    <s v="IN-AMD-107872"/>
    <x v="79"/>
    <x v="2"/>
    <x v="3"/>
    <n v="2"/>
    <n v="33483.65"/>
    <n v="0.25"/>
    <n v="50225.48"/>
    <n v="9405.94"/>
    <x v="2"/>
    <x v="1"/>
    <x v="0"/>
    <x v="2"/>
  </r>
  <r>
    <s v="IN-AMD-107873"/>
    <x v="695"/>
    <x v="3"/>
    <x v="23"/>
    <n v="4"/>
    <n v="3988.07"/>
    <n v="0"/>
    <n v="15952.28"/>
    <n v="4038.84"/>
    <x v="4"/>
    <x v="1"/>
    <x v="0"/>
    <x v="6"/>
  </r>
  <r>
    <s v="IN-AMD-107874"/>
    <x v="474"/>
    <x v="2"/>
    <x v="9"/>
    <n v="4"/>
    <n v="16515.07"/>
    <n v="0.15"/>
    <n v="56151.24"/>
    <n v="15891.11"/>
    <x v="1"/>
    <x v="1"/>
    <x v="0"/>
    <x v="7"/>
  </r>
  <r>
    <s v="IN-AMD-107875"/>
    <x v="722"/>
    <x v="3"/>
    <x v="23"/>
    <n v="1"/>
    <n v="5927.46"/>
    <n v="0.1"/>
    <n v="5334.71"/>
    <n v="1443.3"/>
    <x v="1"/>
    <x v="1"/>
    <x v="0"/>
    <x v="8"/>
  </r>
  <r>
    <s v="IN-AMD-107876"/>
    <x v="831"/>
    <x v="0"/>
    <x v="8"/>
    <n v="4"/>
    <n v="2956.53"/>
    <n v="0.1"/>
    <n v="10643.51"/>
    <n v="3439.15"/>
    <x v="1"/>
    <x v="1"/>
    <x v="0"/>
    <x v="4"/>
  </r>
  <r>
    <s v="IN-AMD-107877"/>
    <x v="805"/>
    <x v="3"/>
    <x v="18"/>
    <n v="3"/>
    <n v="3777.28"/>
    <n v="0.05"/>
    <n v="10765.25"/>
    <n v="0"/>
    <x v="2"/>
    <x v="0"/>
    <x v="3"/>
    <x v="1"/>
  </r>
  <r>
    <s v="IN-AMD-107878"/>
    <x v="959"/>
    <x v="4"/>
    <x v="12"/>
    <n v="2"/>
    <n v="969.35"/>
    <n v="0"/>
    <n v="1938.7"/>
    <n v="408.47"/>
    <x v="1"/>
    <x v="1"/>
    <x v="0"/>
    <x v="6"/>
  </r>
  <r>
    <s v="IN-AMD-107879"/>
    <x v="369"/>
    <x v="4"/>
    <x v="12"/>
    <n v="1"/>
    <n v="418.41"/>
    <n v="0.1"/>
    <n v="376.57"/>
    <n v="0"/>
    <x v="2"/>
    <x v="0"/>
    <x v="2"/>
    <x v="0"/>
  </r>
  <r>
    <s v="IN-AMD-107880"/>
    <x v="43"/>
    <x v="2"/>
    <x v="6"/>
    <n v="3"/>
    <n v="15986.97"/>
    <n v="0.2"/>
    <n v="38368.730000000003"/>
    <n v="5137.1000000000004"/>
    <x v="1"/>
    <x v="1"/>
    <x v="0"/>
    <x v="8"/>
  </r>
  <r>
    <s v="IN-AMD-107881"/>
    <x v="611"/>
    <x v="1"/>
    <x v="15"/>
    <n v="2"/>
    <n v="794.68"/>
    <n v="0.25"/>
    <n v="1192.02"/>
    <n v="294.24"/>
    <x v="3"/>
    <x v="1"/>
    <x v="0"/>
    <x v="8"/>
  </r>
  <r>
    <s v="IN-AMD-107882"/>
    <x v="922"/>
    <x v="2"/>
    <x v="11"/>
    <n v="3"/>
    <n v="17986.46"/>
    <n v="0.05"/>
    <n v="51261.41"/>
    <n v="14150.99"/>
    <x v="1"/>
    <x v="1"/>
    <x v="0"/>
    <x v="6"/>
  </r>
  <r>
    <s v="IN-AMD-107883"/>
    <x v="752"/>
    <x v="4"/>
    <x v="17"/>
    <n v="4"/>
    <n v="853.05"/>
    <n v="0.05"/>
    <n v="3241.59"/>
    <n v="626.32000000000005"/>
    <x v="3"/>
    <x v="1"/>
    <x v="0"/>
    <x v="9"/>
  </r>
  <r>
    <s v="IN-AMD-107884"/>
    <x v="46"/>
    <x v="2"/>
    <x v="6"/>
    <n v="3"/>
    <n v="9925.92"/>
    <n v="0.05"/>
    <n v="28288.87"/>
    <n v="0"/>
    <x v="2"/>
    <x v="1"/>
    <x v="3"/>
    <x v="2"/>
  </r>
  <r>
    <s v="IN-AMD-107885"/>
    <x v="393"/>
    <x v="0"/>
    <x v="0"/>
    <n v="4"/>
    <n v="2968.82"/>
    <n v="0.15"/>
    <n v="10093.99"/>
    <n v="0"/>
    <x v="3"/>
    <x v="1"/>
    <x v="2"/>
    <x v="7"/>
  </r>
  <r>
    <s v="IN-AMD-107886"/>
    <x v="275"/>
    <x v="2"/>
    <x v="11"/>
    <n v="3"/>
    <n v="26589.99"/>
    <n v="0"/>
    <n v="79769.97"/>
    <n v="16126.85"/>
    <x v="1"/>
    <x v="1"/>
    <x v="1"/>
    <x v="4"/>
  </r>
  <r>
    <s v="IN-AMD-107887"/>
    <x v="592"/>
    <x v="2"/>
    <x v="9"/>
    <n v="1"/>
    <n v="15014.14"/>
    <n v="0.1"/>
    <n v="13512.73"/>
    <n v="2607.6"/>
    <x v="1"/>
    <x v="1"/>
    <x v="0"/>
    <x v="7"/>
  </r>
  <r>
    <s v="IN-AMD-107888"/>
    <x v="598"/>
    <x v="3"/>
    <x v="16"/>
    <n v="4"/>
    <n v="2623.61"/>
    <n v="0.05"/>
    <n v="9969.7199999999993"/>
    <n v="1412.22"/>
    <x v="1"/>
    <x v="1"/>
    <x v="0"/>
    <x v="5"/>
  </r>
  <r>
    <s v="IN-AMD-107889"/>
    <x v="590"/>
    <x v="4"/>
    <x v="7"/>
    <n v="4"/>
    <n v="896.14"/>
    <n v="0.2"/>
    <n v="2867.65"/>
    <n v="999.32"/>
    <x v="1"/>
    <x v="0"/>
    <x v="0"/>
    <x v="7"/>
  </r>
  <r>
    <s v="IN-AMD-107890"/>
    <x v="717"/>
    <x v="3"/>
    <x v="18"/>
    <n v="2"/>
    <n v="6758.38"/>
    <n v="0"/>
    <n v="13516.76"/>
    <n v="3125.26"/>
    <x v="3"/>
    <x v="1"/>
    <x v="0"/>
    <x v="0"/>
  </r>
  <r>
    <s v="IN-AMD-107891"/>
    <x v="607"/>
    <x v="3"/>
    <x v="23"/>
    <n v="4"/>
    <n v="2525.52"/>
    <n v="0.1"/>
    <n v="9091.8700000000008"/>
    <n v="3055.97"/>
    <x v="0"/>
    <x v="1"/>
    <x v="0"/>
    <x v="1"/>
  </r>
  <r>
    <s v="IN-AMD-107892"/>
    <x v="142"/>
    <x v="1"/>
    <x v="4"/>
    <n v="2"/>
    <n v="1297.76"/>
    <n v="0.1"/>
    <n v="2335.9699999999998"/>
    <n v="589.16"/>
    <x v="2"/>
    <x v="1"/>
    <x v="1"/>
    <x v="0"/>
  </r>
  <r>
    <s v="IN-AMD-107893"/>
    <x v="637"/>
    <x v="2"/>
    <x v="10"/>
    <n v="4"/>
    <n v="24262.58"/>
    <n v="0.05"/>
    <n v="92197.8"/>
    <n v="29480.03"/>
    <x v="1"/>
    <x v="1"/>
    <x v="0"/>
    <x v="4"/>
  </r>
  <r>
    <s v="IN-AMD-107894"/>
    <x v="262"/>
    <x v="2"/>
    <x v="9"/>
    <n v="4"/>
    <n v="22690.46"/>
    <n v="0"/>
    <n v="90761.84"/>
    <n v="0"/>
    <x v="1"/>
    <x v="1"/>
    <x v="3"/>
    <x v="5"/>
  </r>
  <r>
    <s v="IN-AMD-107895"/>
    <x v="41"/>
    <x v="2"/>
    <x v="9"/>
    <n v="4"/>
    <n v="9962.51"/>
    <n v="0.15"/>
    <n v="33872.53"/>
    <n v="9114"/>
    <x v="2"/>
    <x v="1"/>
    <x v="0"/>
    <x v="4"/>
  </r>
  <r>
    <s v="IN-AMD-107896"/>
    <x v="564"/>
    <x v="0"/>
    <x v="21"/>
    <n v="4"/>
    <n v="2031.73"/>
    <n v="0.1"/>
    <n v="7314.23"/>
    <n v="2477.08"/>
    <x v="0"/>
    <x v="1"/>
    <x v="0"/>
    <x v="6"/>
  </r>
  <r>
    <s v="IN-AMD-107897"/>
    <x v="350"/>
    <x v="2"/>
    <x v="6"/>
    <n v="2"/>
    <n v="11800.61"/>
    <n v="0.1"/>
    <n v="21241.1"/>
    <n v="6272.21"/>
    <x v="1"/>
    <x v="1"/>
    <x v="0"/>
    <x v="5"/>
  </r>
  <r>
    <s v="IN-AMD-107898"/>
    <x v="441"/>
    <x v="2"/>
    <x v="3"/>
    <n v="1"/>
    <n v="6006.3"/>
    <n v="0.25"/>
    <n v="4504.7299999999996"/>
    <n v="0"/>
    <x v="0"/>
    <x v="0"/>
    <x v="2"/>
    <x v="1"/>
  </r>
  <r>
    <s v="IN-AMD-107899"/>
    <x v="366"/>
    <x v="2"/>
    <x v="3"/>
    <n v="3"/>
    <n v="34562.28"/>
    <n v="0.05"/>
    <n v="98502.5"/>
    <n v="26728.98"/>
    <x v="2"/>
    <x v="1"/>
    <x v="0"/>
    <x v="8"/>
  </r>
  <r>
    <s v="IN-AMD-107900"/>
    <x v="938"/>
    <x v="2"/>
    <x v="10"/>
    <n v="4"/>
    <n v="26321.62"/>
    <n v="0.15"/>
    <n v="89493.51"/>
    <n v="17721.88"/>
    <x v="2"/>
    <x v="0"/>
    <x v="0"/>
    <x v="1"/>
  </r>
  <r>
    <s v="IN-AMD-107901"/>
    <x v="252"/>
    <x v="4"/>
    <x v="14"/>
    <n v="4"/>
    <n v="900.38"/>
    <n v="0.1"/>
    <n v="3241.37"/>
    <n v="692.08"/>
    <x v="2"/>
    <x v="1"/>
    <x v="0"/>
    <x v="6"/>
  </r>
  <r>
    <s v="IN-AMD-107902"/>
    <x v="563"/>
    <x v="2"/>
    <x v="10"/>
    <n v="1"/>
    <n v="32808.339999999997"/>
    <n v="0.1"/>
    <n v="29527.51"/>
    <n v="9442.6"/>
    <x v="0"/>
    <x v="1"/>
    <x v="0"/>
    <x v="0"/>
  </r>
  <r>
    <s v="IN-AMD-107903"/>
    <x v="806"/>
    <x v="0"/>
    <x v="21"/>
    <n v="2"/>
    <n v="1766.74"/>
    <n v="0"/>
    <n v="3533.48"/>
    <n v="0"/>
    <x v="2"/>
    <x v="1"/>
    <x v="2"/>
    <x v="8"/>
  </r>
  <r>
    <s v="IN-AMD-107904"/>
    <x v="62"/>
    <x v="3"/>
    <x v="5"/>
    <n v="3"/>
    <n v="7998.68"/>
    <n v="0.2"/>
    <n v="19196.830000000002"/>
    <n v="3863.48"/>
    <x v="3"/>
    <x v="1"/>
    <x v="0"/>
    <x v="4"/>
  </r>
  <r>
    <s v="IN-AMD-107905"/>
    <x v="5"/>
    <x v="0"/>
    <x v="21"/>
    <n v="1"/>
    <n v="2410.96"/>
    <n v="0"/>
    <n v="2410.96"/>
    <n v="792.55"/>
    <x v="3"/>
    <x v="1"/>
    <x v="0"/>
    <x v="4"/>
  </r>
  <r>
    <s v="IN-AMD-107906"/>
    <x v="243"/>
    <x v="2"/>
    <x v="11"/>
    <n v="1"/>
    <n v="6886.64"/>
    <n v="0.05"/>
    <n v="6542.31"/>
    <n v="1497.99"/>
    <x v="0"/>
    <x v="1"/>
    <x v="0"/>
    <x v="6"/>
  </r>
  <r>
    <s v="IN-AMD-107907"/>
    <x v="277"/>
    <x v="0"/>
    <x v="13"/>
    <n v="1"/>
    <n v="2310.5700000000002"/>
    <n v="0.15"/>
    <n v="1963.98"/>
    <n v="364.57"/>
    <x v="1"/>
    <x v="1"/>
    <x v="0"/>
    <x v="4"/>
  </r>
  <r>
    <s v="IN-AMD-107908"/>
    <x v="590"/>
    <x v="2"/>
    <x v="9"/>
    <n v="1"/>
    <n v="29540.28"/>
    <n v="0.1"/>
    <n v="26586.25"/>
    <n v="3458.53"/>
    <x v="2"/>
    <x v="1"/>
    <x v="0"/>
    <x v="4"/>
  </r>
  <r>
    <s v="IN-AMD-107909"/>
    <x v="794"/>
    <x v="0"/>
    <x v="13"/>
    <n v="4"/>
    <n v="1366.96"/>
    <n v="0"/>
    <n v="5467.84"/>
    <n v="1045.82"/>
    <x v="2"/>
    <x v="1"/>
    <x v="0"/>
    <x v="7"/>
  </r>
  <r>
    <s v="IN-AMD-107910"/>
    <x v="237"/>
    <x v="2"/>
    <x v="3"/>
    <n v="3"/>
    <n v="31198.31"/>
    <n v="0.2"/>
    <n v="74875.94"/>
    <n v="22185.84"/>
    <x v="1"/>
    <x v="2"/>
    <x v="0"/>
    <x v="4"/>
  </r>
  <r>
    <s v="IN-AMD-107911"/>
    <x v="222"/>
    <x v="3"/>
    <x v="16"/>
    <n v="4"/>
    <n v="1127.8599999999999"/>
    <n v="0"/>
    <n v="4511.4399999999996"/>
    <n v="1040.01"/>
    <x v="2"/>
    <x v="1"/>
    <x v="0"/>
    <x v="4"/>
  </r>
  <r>
    <s v="IN-AMD-107912"/>
    <x v="303"/>
    <x v="3"/>
    <x v="5"/>
    <n v="1"/>
    <n v="3517.09"/>
    <n v="0"/>
    <n v="3517.09"/>
    <n v="596.27"/>
    <x v="3"/>
    <x v="1"/>
    <x v="0"/>
    <x v="9"/>
  </r>
  <r>
    <s v="IN-AMD-107913"/>
    <x v="526"/>
    <x v="0"/>
    <x v="0"/>
    <n v="3"/>
    <n v="2769.81"/>
    <n v="0"/>
    <n v="8309.43"/>
    <n v="1908.61"/>
    <x v="2"/>
    <x v="1"/>
    <x v="1"/>
    <x v="7"/>
  </r>
  <r>
    <s v="IN-AMD-107914"/>
    <x v="85"/>
    <x v="0"/>
    <x v="0"/>
    <n v="1"/>
    <n v="1995.57"/>
    <n v="0.1"/>
    <n v="1796.01"/>
    <n v="591.01"/>
    <x v="1"/>
    <x v="1"/>
    <x v="0"/>
    <x v="0"/>
  </r>
  <r>
    <s v="IN-AMD-107915"/>
    <x v="23"/>
    <x v="0"/>
    <x v="8"/>
    <n v="2"/>
    <n v="2974.25"/>
    <n v="0.25"/>
    <n v="4461.38"/>
    <n v="835.85"/>
    <x v="1"/>
    <x v="1"/>
    <x v="0"/>
    <x v="4"/>
  </r>
  <r>
    <s v="IN-AMD-107916"/>
    <x v="577"/>
    <x v="1"/>
    <x v="19"/>
    <n v="1"/>
    <n v="734.48"/>
    <n v="0.2"/>
    <n v="587.58000000000004"/>
    <n v="163.4"/>
    <x v="1"/>
    <x v="1"/>
    <x v="0"/>
    <x v="8"/>
  </r>
  <r>
    <s v="IN-AMD-107917"/>
    <x v="591"/>
    <x v="2"/>
    <x v="6"/>
    <n v="1"/>
    <n v="8000.49"/>
    <n v="0.1"/>
    <n v="7200.44"/>
    <n v="1083.82"/>
    <x v="0"/>
    <x v="2"/>
    <x v="0"/>
    <x v="0"/>
  </r>
  <r>
    <s v="IN-AMD-107918"/>
    <x v="299"/>
    <x v="3"/>
    <x v="5"/>
    <n v="2"/>
    <n v="1463.11"/>
    <n v="0.15"/>
    <n v="2487.29"/>
    <n v="798.06"/>
    <x v="2"/>
    <x v="0"/>
    <x v="0"/>
    <x v="4"/>
  </r>
  <r>
    <s v="IN-AMD-107919"/>
    <x v="92"/>
    <x v="1"/>
    <x v="4"/>
    <n v="4"/>
    <n v="962.87"/>
    <n v="0.15"/>
    <n v="3273.76"/>
    <n v="775.99"/>
    <x v="2"/>
    <x v="1"/>
    <x v="1"/>
    <x v="6"/>
  </r>
  <r>
    <s v="IN-AMD-107920"/>
    <x v="961"/>
    <x v="0"/>
    <x v="8"/>
    <n v="3"/>
    <n v="605.26"/>
    <n v="0.1"/>
    <n v="1634.2"/>
    <n v="303.26"/>
    <x v="1"/>
    <x v="0"/>
    <x v="0"/>
    <x v="9"/>
  </r>
  <r>
    <s v="IN-AMD-107921"/>
    <x v="283"/>
    <x v="2"/>
    <x v="11"/>
    <n v="1"/>
    <n v="14943.46"/>
    <n v="0.15"/>
    <n v="12701.94"/>
    <n v="4015.03"/>
    <x v="1"/>
    <x v="0"/>
    <x v="0"/>
    <x v="0"/>
  </r>
  <r>
    <s v="IN-AMD-107922"/>
    <x v="574"/>
    <x v="0"/>
    <x v="13"/>
    <n v="1"/>
    <n v="1320.16"/>
    <n v="0.05"/>
    <n v="1254.1500000000001"/>
    <n v="191.45"/>
    <x v="1"/>
    <x v="2"/>
    <x v="0"/>
    <x v="9"/>
  </r>
  <r>
    <s v="IN-AMD-107923"/>
    <x v="593"/>
    <x v="2"/>
    <x v="3"/>
    <n v="2"/>
    <n v="15996.05"/>
    <n v="0"/>
    <n v="31992.1"/>
    <n v="6435.08"/>
    <x v="3"/>
    <x v="1"/>
    <x v="0"/>
    <x v="4"/>
  </r>
  <r>
    <s v="IN-AMD-107924"/>
    <x v="268"/>
    <x v="2"/>
    <x v="9"/>
    <n v="3"/>
    <n v="6585.8"/>
    <n v="0.05"/>
    <n v="18769.53"/>
    <n v="2981.67"/>
    <x v="1"/>
    <x v="1"/>
    <x v="0"/>
    <x v="8"/>
  </r>
  <r>
    <s v="IN-AMD-107925"/>
    <x v="899"/>
    <x v="2"/>
    <x v="3"/>
    <n v="2"/>
    <n v="33456.22"/>
    <n v="0"/>
    <n v="66912.44"/>
    <n v="21440.35"/>
    <x v="2"/>
    <x v="1"/>
    <x v="0"/>
    <x v="5"/>
  </r>
  <r>
    <s v="IN-AMD-107926"/>
    <x v="560"/>
    <x v="2"/>
    <x v="11"/>
    <n v="1"/>
    <n v="9906.6200000000008"/>
    <n v="0.25"/>
    <n v="7429.96"/>
    <n v="1639.9"/>
    <x v="1"/>
    <x v="1"/>
    <x v="0"/>
    <x v="4"/>
  </r>
  <r>
    <s v="IN-AMD-107927"/>
    <x v="419"/>
    <x v="0"/>
    <x v="1"/>
    <n v="4"/>
    <n v="482.51"/>
    <n v="0.15"/>
    <n v="1640.53"/>
    <n v="307.69"/>
    <x v="2"/>
    <x v="1"/>
    <x v="0"/>
    <x v="5"/>
  </r>
  <r>
    <s v="IN-AMD-107928"/>
    <x v="609"/>
    <x v="1"/>
    <x v="4"/>
    <n v="4"/>
    <n v="1315.14"/>
    <n v="0"/>
    <n v="5260.56"/>
    <n v="1666.9"/>
    <x v="4"/>
    <x v="1"/>
    <x v="0"/>
    <x v="0"/>
  </r>
  <r>
    <s v="IN-AMD-107929"/>
    <x v="642"/>
    <x v="2"/>
    <x v="9"/>
    <n v="3"/>
    <n v="15272.51"/>
    <n v="0"/>
    <n v="45817.53"/>
    <n v="15020.7"/>
    <x v="2"/>
    <x v="1"/>
    <x v="1"/>
    <x v="7"/>
  </r>
  <r>
    <s v="IN-AMD-107930"/>
    <x v="125"/>
    <x v="4"/>
    <x v="7"/>
    <n v="1"/>
    <n v="898.71"/>
    <n v="0.25"/>
    <n v="674.03"/>
    <n v="95.92"/>
    <x v="1"/>
    <x v="1"/>
    <x v="0"/>
    <x v="7"/>
  </r>
  <r>
    <s v="IN-AMD-107931"/>
    <x v="478"/>
    <x v="4"/>
    <x v="22"/>
    <n v="2"/>
    <n v="464.48"/>
    <n v="0.15"/>
    <n v="789.62"/>
    <n v="204.09"/>
    <x v="2"/>
    <x v="1"/>
    <x v="0"/>
    <x v="6"/>
  </r>
  <r>
    <s v="IN-AMD-107932"/>
    <x v="315"/>
    <x v="4"/>
    <x v="12"/>
    <n v="1"/>
    <n v="1089"/>
    <n v="0.05"/>
    <n v="1034.55"/>
    <n v="256.23"/>
    <x v="1"/>
    <x v="0"/>
    <x v="0"/>
    <x v="5"/>
  </r>
  <r>
    <s v="IN-AMD-107933"/>
    <x v="591"/>
    <x v="1"/>
    <x v="19"/>
    <n v="2"/>
    <n v="1154.46"/>
    <n v="0"/>
    <n v="2308.92"/>
    <n v="719.83"/>
    <x v="3"/>
    <x v="1"/>
    <x v="0"/>
    <x v="0"/>
  </r>
  <r>
    <s v="IN-AMD-107934"/>
    <x v="308"/>
    <x v="0"/>
    <x v="0"/>
    <n v="2"/>
    <n v="1788.44"/>
    <n v="0"/>
    <n v="3576.88"/>
    <n v="844.52"/>
    <x v="1"/>
    <x v="1"/>
    <x v="0"/>
    <x v="0"/>
  </r>
  <r>
    <s v="IN-AMD-107935"/>
    <x v="262"/>
    <x v="2"/>
    <x v="3"/>
    <n v="3"/>
    <n v="17274.580000000002"/>
    <n v="0.1"/>
    <n v="46641.37"/>
    <n v="6586.06"/>
    <x v="2"/>
    <x v="1"/>
    <x v="0"/>
    <x v="0"/>
  </r>
  <r>
    <s v="IN-AMD-107936"/>
    <x v="582"/>
    <x v="3"/>
    <x v="23"/>
    <n v="2"/>
    <n v="7795.62"/>
    <n v="0.15"/>
    <n v="13252.55"/>
    <n v="4554.43"/>
    <x v="1"/>
    <x v="2"/>
    <x v="1"/>
    <x v="3"/>
  </r>
  <r>
    <s v="IN-AMD-107937"/>
    <x v="542"/>
    <x v="3"/>
    <x v="18"/>
    <n v="3"/>
    <n v="3155.35"/>
    <n v="0"/>
    <n v="9466.0499999999993"/>
    <n v="2327.9299999999998"/>
    <x v="3"/>
    <x v="2"/>
    <x v="0"/>
    <x v="2"/>
  </r>
  <r>
    <s v="IN-AMD-107938"/>
    <x v="310"/>
    <x v="1"/>
    <x v="19"/>
    <n v="4"/>
    <n v="1414.64"/>
    <n v="0"/>
    <n v="5658.56"/>
    <n v="1506.73"/>
    <x v="4"/>
    <x v="1"/>
    <x v="1"/>
    <x v="4"/>
  </r>
  <r>
    <s v="IN-AMD-107939"/>
    <x v="697"/>
    <x v="4"/>
    <x v="7"/>
    <n v="3"/>
    <n v="965.56"/>
    <n v="0.05"/>
    <n v="2751.85"/>
    <n v="363.12"/>
    <x v="1"/>
    <x v="1"/>
    <x v="1"/>
    <x v="5"/>
  </r>
  <r>
    <s v="IN-AMD-107940"/>
    <x v="301"/>
    <x v="0"/>
    <x v="1"/>
    <n v="3"/>
    <n v="2960.05"/>
    <n v="0.1"/>
    <n v="7992.14"/>
    <n v="2431.5700000000002"/>
    <x v="1"/>
    <x v="0"/>
    <x v="0"/>
    <x v="6"/>
  </r>
  <r>
    <s v="IN-AMD-107941"/>
    <x v="19"/>
    <x v="0"/>
    <x v="8"/>
    <n v="3"/>
    <n v="1256.4000000000001"/>
    <n v="0.2"/>
    <n v="3015.36"/>
    <n v="988.73"/>
    <x v="0"/>
    <x v="2"/>
    <x v="0"/>
    <x v="2"/>
  </r>
  <r>
    <s v="IN-AMD-107942"/>
    <x v="115"/>
    <x v="2"/>
    <x v="3"/>
    <n v="4"/>
    <n v="20228.75"/>
    <n v="0.2"/>
    <n v="64732"/>
    <n v="12083.27"/>
    <x v="1"/>
    <x v="1"/>
    <x v="0"/>
    <x v="5"/>
  </r>
  <r>
    <s v="IN-AMD-107943"/>
    <x v="133"/>
    <x v="2"/>
    <x v="3"/>
    <n v="3"/>
    <n v="28893.24"/>
    <n v="0.1"/>
    <n v="78011.75"/>
    <n v="0"/>
    <x v="2"/>
    <x v="0"/>
    <x v="2"/>
    <x v="2"/>
  </r>
  <r>
    <s v="IN-AMD-107944"/>
    <x v="595"/>
    <x v="0"/>
    <x v="8"/>
    <n v="2"/>
    <n v="540.07000000000005"/>
    <n v="0.15"/>
    <n v="918.12"/>
    <n v="153.19999999999999"/>
    <x v="1"/>
    <x v="1"/>
    <x v="0"/>
    <x v="1"/>
  </r>
  <r>
    <s v="IN-AMD-107945"/>
    <x v="39"/>
    <x v="3"/>
    <x v="23"/>
    <n v="2"/>
    <n v="966.79"/>
    <n v="0.05"/>
    <n v="1836.9"/>
    <n v="450.78"/>
    <x v="2"/>
    <x v="1"/>
    <x v="0"/>
    <x v="5"/>
  </r>
  <r>
    <s v="IN-AMD-107946"/>
    <x v="795"/>
    <x v="1"/>
    <x v="20"/>
    <n v="3"/>
    <n v="1029.5899999999999"/>
    <n v="0"/>
    <n v="3088.77"/>
    <n v="385.86"/>
    <x v="1"/>
    <x v="0"/>
    <x v="0"/>
    <x v="0"/>
  </r>
  <r>
    <s v="IN-AMD-107947"/>
    <x v="449"/>
    <x v="0"/>
    <x v="21"/>
    <n v="2"/>
    <n v="2936.18"/>
    <n v="0"/>
    <n v="5872.36"/>
    <n v="877.6"/>
    <x v="2"/>
    <x v="2"/>
    <x v="0"/>
    <x v="4"/>
  </r>
  <r>
    <s v="IN-AMD-107948"/>
    <x v="677"/>
    <x v="4"/>
    <x v="14"/>
    <n v="3"/>
    <n v="381.38"/>
    <n v="0"/>
    <n v="1144.1400000000001"/>
    <n v="298.31"/>
    <x v="1"/>
    <x v="1"/>
    <x v="0"/>
    <x v="3"/>
  </r>
  <r>
    <s v="IN-AMD-107949"/>
    <x v="913"/>
    <x v="3"/>
    <x v="16"/>
    <n v="4"/>
    <n v="3357.98"/>
    <n v="0.25"/>
    <n v="10073.94"/>
    <n v="2332.89"/>
    <x v="2"/>
    <x v="1"/>
    <x v="1"/>
    <x v="9"/>
  </r>
  <r>
    <s v="IN-AMD-107950"/>
    <x v="895"/>
    <x v="1"/>
    <x v="20"/>
    <n v="2"/>
    <n v="307.95"/>
    <n v="0.2"/>
    <n v="492.72"/>
    <n v="143.53"/>
    <x v="2"/>
    <x v="1"/>
    <x v="0"/>
    <x v="6"/>
  </r>
  <r>
    <s v="IN-AMD-107951"/>
    <x v="657"/>
    <x v="2"/>
    <x v="9"/>
    <n v="3"/>
    <n v="11044.17"/>
    <n v="0"/>
    <n v="33132.51"/>
    <n v="9633.73"/>
    <x v="1"/>
    <x v="0"/>
    <x v="0"/>
    <x v="5"/>
  </r>
  <r>
    <s v="IN-AMD-107952"/>
    <x v="943"/>
    <x v="1"/>
    <x v="2"/>
    <n v="1"/>
    <n v="1331.09"/>
    <n v="0.05"/>
    <n v="1264.54"/>
    <n v="278.11"/>
    <x v="1"/>
    <x v="0"/>
    <x v="0"/>
    <x v="5"/>
  </r>
  <r>
    <s v="IN-AMD-107953"/>
    <x v="87"/>
    <x v="3"/>
    <x v="18"/>
    <n v="4"/>
    <n v="2795.44"/>
    <n v="0.05"/>
    <n v="10622.67"/>
    <n v="2925.06"/>
    <x v="1"/>
    <x v="0"/>
    <x v="0"/>
    <x v="7"/>
  </r>
  <r>
    <s v="IN-AMD-107954"/>
    <x v="190"/>
    <x v="2"/>
    <x v="11"/>
    <n v="1"/>
    <n v="21690.86"/>
    <n v="0.1"/>
    <n v="19521.77"/>
    <n v="6203.87"/>
    <x v="1"/>
    <x v="1"/>
    <x v="1"/>
    <x v="3"/>
  </r>
  <r>
    <s v="IN-AMD-107955"/>
    <x v="417"/>
    <x v="2"/>
    <x v="10"/>
    <n v="3"/>
    <n v="31448.9"/>
    <n v="0.05"/>
    <n v="89629.36"/>
    <n v="23063.69"/>
    <x v="1"/>
    <x v="0"/>
    <x v="0"/>
    <x v="9"/>
  </r>
  <r>
    <s v="IN-AMD-107956"/>
    <x v="817"/>
    <x v="4"/>
    <x v="7"/>
    <n v="2"/>
    <n v="515.33000000000004"/>
    <n v="0"/>
    <n v="1030.6600000000001"/>
    <n v="353.25"/>
    <x v="1"/>
    <x v="0"/>
    <x v="0"/>
    <x v="7"/>
  </r>
  <r>
    <s v="IN-AMD-107957"/>
    <x v="383"/>
    <x v="2"/>
    <x v="3"/>
    <n v="3"/>
    <n v="25880.23"/>
    <n v="0.15"/>
    <n v="65994.59"/>
    <n v="23001.98"/>
    <x v="2"/>
    <x v="1"/>
    <x v="0"/>
    <x v="4"/>
  </r>
  <r>
    <s v="IN-AMD-107958"/>
    <x v="184"/>
    <x v="0"/>
    <x v="8"/>
    <n v="2"/>
    <n v="2374.9299999999998"/>
    <n v="0.2"/>
    <n v="3799.89"/>
    <n v="0"/>
    <x v="0"/>
    <x v="1"/>
    <x v="2"/>
    <x v="5"/>
  </r>
  <r>
    <s v="IN-AMD-107959"/>
    <x v="538"/>
    <x v="0"/>
    <x v="0"/>
    <n v="3"/>
    <n v="1179.71"/>
    <n v="0"/>
    <n v="3539.13"/>
    <n v="636.66999999999996"/>
    <x v="2"/>
    <x v="1"/>
    <x v="0"/>
    <x v="6"/>
  </r>
  <r>
    <s v="IN-AMD-107960"/>
    <x v="592"/>
    <x v="3"/>
    <x v="24"/>
    <n v="3"/>
    <n v="2344.67"/>
    <n v="0"/>
    <n v="7034.01"/>
    <n v="2118.9899999999998"/>
    <x v="1"/>
    <x v="1"/>
    <x v="0"/>
    <x v="2"/>
  </r>
  <r>
    <s v="IN-AMD-107961"/>
    <x v="115"/>
    <x v="1"/>
    <x v="2"/>
    <n v="2"/>
    <n v="280.11"/>
    <n v="0.05"/>
    <n v="532.21"/>
    <n v="85.18"/>
    <x v="2"/>
    <x v="1"/>
    <x v="0"/>
    <x v="7"/>
  </r>
  <r>
    <s v="IN-AMD-107962"/>
    <x v="575"/>
    <x v="0"/>
    <x v="1"/>
    <n v="2"/>
    <n v="2533.7600000000002"/>
    <n v="0.15"/>
    <n v="4307.3900000000003"/>
    <n v="1283.6099999999999"/>
    <x v="1"/>
    <x v="1"/>
    <x v="0"/>
    <x v="7"/>
  </r>
  <r>
    <s v="IN-AMD-107963"/>
    <x v="191"/>
    <x v="0"/>
    <x v="13"/>
    <n v="3"/>
    <n v="633.79999999999995"/>
    <n v="0"/>
    <n v="1901.4"/>
    <n v="422.2"/>
    <x v="1"/>
    <x v="1"/>
    <x v="0"/>
    <x v="7"/>
  </r>
  <r>
    <s v="IN-AMD-107964"/>
    <x v="43"/>
    <x v="4"/>
    <x v="7"/>
    <n v="1"/>
    <n v="546.65"/>
    <n v="0.05"/>
    <n v="519.32000000000005"/>
    <n v="155.33000000000001"/>
    <x v="4"/>
    <x v="1"/>
    <x v="0"/>
    <x v="4"/>
  </r>
  <r>
    <s v="IN-AMD-107965"/>
    <x v="968"/>
    <x v="1"/>
    <x v="15"/>
    <n v="4"/>
    <n v="829.57"/>
    <n v="0.15"/>
    <n v="2820.54"/>
    <n v="531.77"/>
    <x v="0"/>
    <x v="0"/>
    <x v="0"/>
    <x v="2"/>
  </r>
  <r>
    <s v="IN-AMD-107966"/>
    <x v="642"/>
    <x v="1"/>
    <x v="20"/>
    <n v="1"/>
    <n v="828.6"/>
    <n v="0"/>
    <n v="828.6"/>
    <n v="186.07"/>
    <x v="1"/>
    <x v="1"/>
    <x v="0"/>
    <x v="0"/>
  </r>
  <r>
    <s v="IN-AMD-107967"/>
    <x v="837"/>
    <x v="0"/>
    <x v="13"/>
    <n v="1"/>
    <n v="2570.23"/>
    <n v="0"/>
    <n v="2570.23"/>
    <n v="802.67"/>
    <x v="1"/>
    <x v="2"/>
    <x v="0"/>
    <x v="4"/>
  </r>
  <r>
    <s v="IN-AMD-107968"/>
    <x v="407"/>
    <x v="2"/>
    <x v="9"/>
    <n v="1"/>
    <n v="15576.01"/>
    <n v="0.2"/>
    <n v="12460.81"/>
    <n v="2468.5100000000002"/>
    <x v="3"/>
    <x v="0"/>
    <x v="0"/>
    <x v="4"/>
  </r>
  <r>
    <s v="IN-AMD-107969"/>
    <x v="364"/>
    <x v="0"/>
    <x v="13"/>
    <n v="1"/>
    <n v="1156.23"/>
    <n v="0.15"/>
    <n v="982.8"/>
    <n v="209.94"/>
    <x v="1"/>
    <x v="1"/>
    <x v="0"/>
    <x v="2"/>
  </r>
  <r>
    <s v="IN-AMD-107970"/>
    <x v="474"/>
    <x v="3"/>
    <x v="23"/>
    <n v="2"/>
    <n v="670.25"/>
    <n v="0.1"/>
    <n v="1206.45"/>
    <n v="304.39"/>
    <x v="1"/>
    <x v="1"/>
    <x v="0"/>
    <x v="3"/>
  </r>
  <r>
    <s v="IN-AMD-107971"/>
    <x v="931"/>
    <x v="2"/>
    <x v="10"/>
    <n v="1"/>
    <n v="29783.06"/>
    <n v="0"/>
    <n v="29783.06"/>
    <n v="0"/>
    <x v="0"/>
    <x v="2"/>
    <x v="2"/>
    <x v="5"/>
  </r>
  <r>
    <s v="IN-AMD-107972"/>
    <x v="304"/>
    <x v="2"/>
    <x v="6"/>
    <n v="4"/>
    <n v="1725.74"/>
    <n v="0.2"/>
    <n v="5522.37"/>
    <n v="0"/>
    <x v="2"/>
    <x v="1"/>
    <x v="2"/>
    <x v="5"/>
  </r>
  <r>
    <s v="IN-AMD-107973"/>
    <x v="822"/>
    <x v="2"/>
    <x v="3"/>
    <n v="2"/>
    <n v="7953.8"/>
    <n v="0.05"/>
    <n v="15112.22"/>
    <n v="3940.04"/>
    <x v="2"/>
    <x v="1"/>
    <x v="0"/>
    <x v="8"/>
  </r>
  <r>
    <s v="IN-AMD-107974"/>
    <x v="958"/>
    <x v="0"/>
    <x v="1"/>
    <n v="1"/>
    <n v="2080.5500000000002"/>
    <n v="0"/>
    <n v="2080.5500000000002"/>
    <n v="480.14"/>
    <x v="2"/>
    <x v="1"/>
    <x v="0"/>
    <x v="7"/>
  </r>
  <r>
    <s v="IN-AMD-107975"/>
    <x v="170"/>
    <x v="1"/>
    <x v="19"/>
    <n v="2"/>
    <n v="467.94"/>
    <n v="0.05"/>
    <n v="889.09"/>
    <n v="268.38"/>
    <x v="2"/>
    <x v="1"/>
    <x v="0"/>
    <x v="5"/>
  </r>
  <r>
    <s v="IN-AMD-107976"/>
    <x v="257"/>
    <x v="2"/>
    <x v="10"/>
    <n v="1"/>
    <n v="8563"/>
    <n v="0.2"/>
    <n v="6850.4"/>
    <n v="0"/>
    <x v="3"/>
    <x v="0"/>
    <x v="2"/>
    <x v="8"/>
  </r>
  <r>
    <s v="IN-AMD-107977"/>
    <x v="736"/>
    <x v="3"/>
    <x v="18"/>
    <n v="1"/>
    <n v="3212.56"/>
    <n v="0.25"/>
    <n v="2409.42"/>
    <n v="565.88"/>
    <x v="0"/>
    <x v="1"/>
    <x v="0"/>
    <x v="5"/>
  </r>
  <r>
    <s v="IN-AMD-107978"/>
    <x v="664"/>
    <x v="4"/>
    <x v="17"/>
    <n v="4"/>
    <n v="904.56"/>
    <n v="0.1"/>
    <n v="3256.42"/>
    <n v="1034.58"/>
    <x v="1"/>
    <x v="1"/>
    <x v="0"/>
    <x v="7"/>
  </r>
  <r>
    <s v="IN-AMD-107979"/>
    <x v="626"/>
    <x v="2"/>
    <x v="10"/>
    <n v="2"/>
    <n v="19958.18"/>
    <n v="0.25"/>
    <n v="29937.27"/>
    <n v="7725.4"/>
    <x v="2"/>
    <x v="1"/>
    <x v="0"/>
    <x v="5"/>
  </r>
  <r>
    <s v="IN-AMD-107980"/>
    <x v="967"/>
    <x v="3"/>
    <x v="23"/>
    <n v="2"/>
    <n v="7539.28"/>
    <n v="0.05"/>
    <n v="14324.63"/>
    <n v="3263.42"/>
    <x v="2"/>
    <x v="1"/>
    <x v="0"/>
    <x v="6"/>
  </r>
  <r>
    <s v="IN-AMD-107981"/>
    <x v="911"/>
    <x v="4"/>
    <x v="7"/>
    <n v="3"/>
    <n v="200.68"/>
    <n v="0"/>
    <n v="602.04"/>
    <n v="99.27"/>
    <x v="0"/>
    <x v="1"/>
    <x v="0"/>
    <x v="3"/>
  </r>
  <r>
    <s v="IN-AMD-107982"/>
    <x v="888"/>
    <x v="4"/>
    <x v="14"/>
    <n v="1"/>
    <n v="1185.08"/>
    <n v="0"/>
    <n v="1185.08"/>
    <n v="0"/>
    <x v="3"/>
    <x v="1"/>
    <x v="3"/>
    <x v="6"/>
  </r>
  <r>
    <s v="IN-AMD-107983"/>
    <x v="687"/>
    <x v="2"/>
    <x v="3"/>
    <n v="1"/>
    <n v="10475.64"/>
    <n v="0.05"/>
    <n v="9951.86"/>
    <n v="1534.12"/>
    <x v="1"/>
    <x v="1"/>
    <x v="0"/>
    <x v="6"/>
  </r>
  <r>
    <s v="IN-AMD-107984"/>
    <x v="384"/>
    <x v="2"/>
    <x v="9"/>
    <n v="4"/>
    <n v="9196.0400000000009"/>
    <n v="0.15"/>
    <n v="31266.54"/>
    <n v="0"/>
    <x v="1"/>
    <x v="1"/>
    <x v="2"/>
    <x v="6"/>
  </r>
  <r>
    <s v="IN-AMD-107985"/>
    <x v="832"/>
    <x v="2"/>
    <x v="10"/>
    <n v="4"/>
    <n v="17844.43"/>
    <n v="0"/>
    <n v="71377.72"/>
    <n v="9153.24"/>
    <x v="1"/>
    <x v="1"/>
    <x v="0"/>
    <x v="7"/>
  </r>
  <r>
    <s v="IN-AMD-107986"/>
    <x v="931"/>
    <x v="3"/>
    <x v="16"/>
    <n v="2"/>
    <n v="1307.9000000000001"/>
    <n v="0"/>
    <n v="2615.8000000000002"/>
    <n v="896.63"/>
    <x v="2"/>
    <x v="0"/>
    <x v="0"/>
    <x v="5"/>
  </r>
  <r>
    <s v="IN-AMD-107987"/>
    <x v="257"/>
    <x v="3"/>
    <x v="5"/>
    <n v="4"/>
    <n v="7874"/>
    <n v="0.1"/>
    <n v="28346.400000000001"/>
    <n v="7252.82"/>
    <x v="3"/>
    <x v="1"/>
    <x v="0"/>
    <x v="2"/>
  </r>
  <r>
    <s v="IN-AMD-107988"/>
    <x v="276"/>
    <x v="3"/>
    <x v="16"/>
    <n v="2"/>
    <n v="785.96"/>
    <n v="0"/>
    <n v="1571.92"/>
    <n v="229.47"/>
    <x v="2"/>
    <x v="0"/>
    <x v="0"/>
    <x v="4"/>
  </r>
  <r>
    <s v="IN-AMD-107989"/>
    <x v="444"/>
    <x v="0"/>
    <x v="13"/>
    <n v="1"/>
    <n v="1061.5"/>
    <n v="0.05"/>
    <n v="1008.42"/>
    <n v="309.3"/>
    <x v="2"/>
    <x v="0"/>
    <x v="0"/>
    <x v="9"/>
  </r>
  <r>
    <s v="IN-AMD-107990"/>
    <x v="144"/>
    <x v="2"/>
    <x v="6"/>
    <n v="1"/>
    <n v="30239.18"/>
    <n v="0"/>
    <n v="30239.18"/>
    <n v="9718.8799999999992"/>
    <x v="0"/>
    <x v="1"/>
    <x v="0"/>
    <x v="5"/>
  </r>
  <r>
    <s v="IN-AMD-107991"/>
    <x v="169"/>
    <x v="3"/>
    <x v="18"/>
    <n v="2"/>
    <n v="1882.67"/>
    <n v="0.1"/>
    <n v="3388.81"/>
    <n v="693.51"/>
    <x v="4"/>
    <x v="1"/>
    <x v="0"/>
    <x v="6"/>
  </r>
  <r>
    <s v="IN-AMD-107992"/>
    <x v="245"/>
    <x v="0"/>
    <x v="21"/>
    <n v="4"/>
    <n v="2446.39"/>
    <n v="0.2"/>
    <n v="7828.45"/>
    <n v="1593.37"/>
    <x v="3"/>
    <x v="1"/>
    <x v="0"/>
    <x v="3"/>
  </r>
  <r>
    <s v="IN-AMD-107993"/>
    <x v="278"/>
    <x v="3"/>
    <x v="16"/>
    <n v="4"/>
    <n v="3147.26"/>
    <n v="0.2"/>
    <n v="10071.23"/>
    <n v="0"/>
    <x v="2"/>
    <x v="1"/>
    <x v="3"/>
    <x v="4"/>
  </r>
  <r>
    <s v="IN-AMD-107994"/>
    <x v="668"/>
    <x v="0"/>
    <x v="21"/>
    <n v="2"/>
    <n v="2250.44"/>
    <n v="0"/>
    <n v="4500.88"/>
    <n v="1042.43"/>
    <x v="4"/>
    <x v="2"/>
    <x v="1"/>
    <x v="7"/>
  </r>
  <r>
    <s v="IN-AMD-107995"/>
    <x v="524"/>
    <x v="0"/>
    <x v="0"/>
    <n v="1"/>
    <n v="661.8"/>
    <n v="0.1"/>
    <n v="595.62"/>
    <n v="141.63"/>
    <x v="0"/>
    <x v="1"/>
    <x v="1"/>
    <x v="4"/>
  </r>
  <r>
    <s v="IN-AMD-107996"/>
    <x v="214"/>
    <x v="2"/>
    <x v="11"/>
    <n v="2"/>
    <n v="21381.7"/>
    <n v="0"/>
    <n v="42763.4"/>
    <n v="13895.54"/>
    <x v="0"/>
    <x v="1"/>
    <x v="0"/>
    <x v="8"/>
  </r>
  <r>
    <s v="IN-AMD-107997"/>
    <x v="791"/>
    <x v="2"/>
    <x v="6"/>
    <n v="4"/>
    <n v="28808.45"/>
    <n v="0"/>
    <n v="115233.8"/>
    <n v="17252.28"/>
    <x v="1"/>
    <x v="1"/>
    <x v="0"/>
    <x v="5"/>
  </r>
  <r>
    <s v="IN-AMD-107998"/>
    <x v="26"/>
    <x v="2"/>
    <x v="10"/>
    <n v="2"/>
    <n v="31088.98"/>
    <n v="0.1"/>
    <n v="55960.160000000003"/>
    <n v="18104.82"/>
    <x v="1"/>
    <x v="0"/>
    <x v="1"/>
    <x v="2"/>
  </r>
  <r>
    <s v="IN-AMD-107999"/>
    <x v="254"/>
    <x v="2"/>
    <x v="10"/>
    <n v="1"/>
    <n v="22141.42"/>
    <n v="0.1"/>
    <n v="19927.28"/>
    <n v="6638.41"/>
    <x v="2"/>
    <x v="0"/>
    <x v="1"/>
    <x v="8"/>
  </r>
  <r>
    <s v="IN-AMD-108000"/>
    <x v="468"/>
    <x v="0"/>
    <x v="1"/>
    <n v="3"/>
    <n v="1826.65"/>
    <n v="0"/>
    <n v="5479.95"/>
    <n v="674.64"/>
    <x v="2"/>
    <x v="1"/>
    <x v="0"/>
    <x v="9"/>
  </r>
  <r>
    <s v="IN-AMD-108001"/>
    <x v="819"/>
    <x v="2"/>
    <x v="3"/>
    <n v="2"/>
    <n v="17259.650000000001"/>
    <n v="0.05"/>
    <n v="32793.339999999997"/>
    <n v="9080.8799999999992"/>
    <x v="1"/>
    <x v="0"/>
    <x v="0"/>
    <x v="0"/>
  </r>
  <r>
    <s v="IN-AMD-108002"/>
    <x v="727"/>
    <x v="2"/>
    <x v="11"/>
    <n v="3"/>
    <n v="31060.28"/>
    <n v="0.05"/>
    <n v="88521.8"/>
    <n v="16372.07"/>
    <x v="0"/>
    <x v="1"/>
    <x v="1"/>
    <x v="5"/>
  </r>
  <r>
    <s v="IN-AMD-108003"/>
    <x v="707"/>
    <x v="3"/>
    <x v="5"/>
    <n v="2"/>
    <n v="4068.48"/>
    <n v="0.05"/>
    <n v="7730.11"/>
    <n v="1931.42"/>
    <x v="3"/>
    <x v="0"/>
    <x v="0"/>
    <x v="9"/>
  </r>
  <r>
    <s v="IN-AMD-108004"/>
    <x v="902"/>
    <x v="0"/>
    <x v="13"/>
    <n v="4"/>
    <n v="1625.31"/>
    <n v="0.05"/>
    <n v="6176.18"/>
    <n v="1663.02"/>
    <x v="3"/>
    <x v="1"/>
    <x v="0"/>
    <x v="6"/>
  </r>
  <r>
    <s v="IN-AMD-108005"/>
    <x v="253"/>
    <x v="3"/>
    <x v="5"/>
    <n v="4"/>
    <n v="3263.4"/>
    <n v="0.15"/>
    <n v="11095.56"/>
    <n v="2820.82"/>
    <x v="2"/>
    <x v="1"/>
    <x v="0"/>
    <x v="7"/>
  </r>
  <r>
    <s v="IN-AMD-108006"/>
    <x v="926"/>
    <x v="3"/>
    <x v="16"/>
    <n v="3"/>
    <n v="3093.14"/>
    <n v="0.05"/>
    <n v="8815.4500000000007"/>
    <n v="2434.66"/>
    <x v="1"/>
    <x v="1"/>
    <x v="0"/>
    <x v="5"/>
  </r>
  <r>
    <s v="IN-AMD-108007"/>
    <x v="499"/>
    <x v="3"/>
    <x v="24"/>
    <n v="2"/>
    <n v="7047.86"/>
    <n v="0.05"/>
    <n v="13390.93"/>
    <n v="3325.29"/>
    <x v="0"/>
    <x v="0"/>
    <x v="0"/>
    <x v="4"/>
  </r>
  <r>
    <s v="IN-AMD-108008"/>
    <x v="891"/>
    <x v="4"/>
    <x v="14"/>
    <n v="4"/>
    <n v="319.01"/>
    <n v="0"/>
    <n v="1276.04"/>
    <n v="370.85"/>
    <x v="0"/>
    <x v="0"/>
    <x v="0"/>
    <x v="4"/>
  </r>
  <r>
    <s v="IN-AMD-108009"/>
    <x v="236"/>
    <x v="2"/>
    <x v="11"/>
    <n v="3"/>
    <n v="5129.0200000000004"/>
    <n v="0.15"/>
    <n v="13079"/>
    <n v="3184.51"/>
    <x v="1"/>
    <x v="1"/>
    <x v="0"/>
    <x v="2"/>
  </r>
  <r>
    <s v="IN-AMD-108010"/>
    <x v="470"/>
    <x v="3"/>
    <x v="24"/>
    <n v="3"/>
    <n v="4789.3500000000004"/>
    <n v="0.1"/>
    <n v="12931.24"/>
    <n v="2155.6"/>
    <x v="2"/>
    <x v="1"/>
    <x v="0"/>
    <x v="7"/>
  </r>
  <r>
    <s v="IN-AMD-108011"/>
    <x v="376"/>
    <x v="4"/>
    <x v="12"/>
    <n v="2"/>
    <n v="285.75"/>
    <n v="0.05"/>
    <n v="542.91999999999996"/>
    <n v="0"/>
    <x v="0"/>
    <x v="0"/>
    <x v="3"/>
    <x v="6"/>
  </r>
  <r>
    <s v="IN-AMD-108012"/>
    <x v="929"/>
    <x v="1"/>
    <x v="20"/>
    <n v="4"/>
    <n v="1007.55"/>
    <n v="0.05"/>
    <n v="3828.69"/>
    <n v="1032.25"/>
    <x v="2"/>
    <x v="0"/>
    <x v="0"/>
    <x v="1"/>
  </r>
  <r>
    <s v="IN-AMD-108013"/>
    <x v="783"/>
    <x v="2"/>
    <x v="9"/>
    <n v="3"/>
    <n v="13870.32"/>
    <n v="0.15"/>
    <n v="35369.32"/>
    <n v="8380.58"/>
    <x v="1"/>
    <x v="1"/>
    <x v="0"/>
    <x v="4"/>
  </r>
  <r>
    <s v="IN-AMD-108014"/>
    <x v="683"/>
    <x v="0"/>
    <x v="0"/>
    <n v="1"/>
    <n v="2848.73"/>
    <n v="0.05"/>
    <n v="2706.29"/>
    <n v="547.84"/>
    <x v="1"/>
    <x v="1"/>
    <x v="0"/>
    <x v="7"/>
  </r>
  <r>
    <s v="IN-AMD-108015"/>
    <x v="968"/>
    <x v="2"/>
    <x v="3"/>
    <n v="1"/>
    <n v="18261.02"/>
    <n v="0.05"/>
    <n v="17347.97"/>
    <n v="4345.58"/>
    <x v="1"/>
    <x v="1"/>
    <x v="0"/>
    <x v="4"/>
  </r>
  <r>
    <s v="IN-AMD-108016"/>
    <x v="571"/>
    <x v="3"/>
    <x v="16"/>
    <n v="4"/>
    <n v="4634.99"/>
    <n v="0"/>
    <n v="18539.96"/>
    <n v="6433.66"/>
    <x v="2"/>
    <x v="1"/>
    <x v="0"/>
    <x v="4"/>
  </r>
  <r>
    <s v="IN-AMD-108017"/>
    <x v="77"/>
    <x v="3"/>
    <x v="23"/>
    <n v="4"/>
    <n v="2473.62"/>
    <n v="0.2"/>
    <n v="7915.58"/>
    <n v="2097.66"/>
    <x v="1"/>
    <x v="0"/>
    <x v="0"/>
    <x v="9"/>
  </r>
  <r>
    <s v="IN-AMD-108018"/>
    <x v="490"/>
    <x v="0"/>
    <x v="13"/>
    <n v="1"/>
    <n v="2299.11"/>
    <n v="0.05"/>
    <n v="2184.15"/>
    <n v="610.59"/>
    <x v="1"/>
    <x v="1"/>
    <x v="0"/>
    <x v="7"/>
  </r>
  <r>
    <s v="IN-AMD-108019"/>
    <x v="284"/>
    <x v="0"/>
    <x v="8"/>
    <n v="3"/>
    <n v="689.05"/>
    <n v="0"/>
    <n v="2067.15"/>
    <n v="566.14"/>
    <x v="1"/>
    <x v="1"/>
    <x v="0"/>
    <x v="5"/>
  </r>
  <r>
    <s v="IN-AMD-108020"/>
    <x v="847"/>
    <x v="3"/>
    <x v="5"/>
    <n v="2"/>
    <n v="3186.49"/>
    <n v="0.1"/>
    <n v="5735.68"/>
    <n v="0"/>
    <x v="1"/>
    <x v="1"/>
    <x v="2"/>
    <x v="5"/>
  </r>
  <r>
    <s v="IN-AMD-108021"/>
    <x v="212"/>
    <x v="0"/>
    <x v="13"/>
    <n v="3"/>
    <n v="1116.79"/>
    <n v="0.1"/>
    <n v="3015.33"/>
    <n v="497.28"/>
    <x v="1"/>
    <x v="1"/>
    <x v="0"/>
    <x v="9"/>
  </r>
  <r>
    <s v="IN-AMD-108022"/>
    <x v="879"/>
    <x v="1"/>
    <x v="2"/>
    <n v="4"/>
    <n v="292.70999999999998"/>
    <n v="0.05"/>
    <n v="1112.3"/>
    <n v="167.02"/>
    <x v="0"/>
    <x v="0"/>
    <x v="0"/>
    <x v="5"/>
  </r>
  <r>
    <s v="IN-AMD-108023"/>
    <x v="734"/>
    <x v="1"/>
    <x v="4"/>
    <n v="4"/>
    <n v="458.06"/>
    <n v="0.2"/>
    <n v="1465.79"/>
    <n v="438.9"/>
    <x v="2"/>
    <x v="0"/>
    <x v="0"/>
    <x v="9"/>
  </r>
  <r>
    <s v="IN-AMD-108024"/>
    <x v="378"/>
    <x v="2"/>
    <x v="11"/>
    <n v="2"/>
    <n v="11427.93"/>
    <n v="0.05"/>
    <n v="21713.07"/>
    <n v="3806.84"/>
    <x v="0"/>
    <x v="1"/>
    <x v="1"/>
    <x v="4"/>
  </r>
  <r>
    <s v="IN-AMD-108025"/>
    <x v="426"/>
    <x v="3"/>
    <x v="16"/>
    <n v="3"/>
    <n v="4407.2"/>
    <n v="0.25"/>
    <n v="9916.2000000000007"/>
    <n v="1210.72"/>
    <x v="1"/>
    <x v="1"/>
    <x v="0"/>
    <x v="3"/>
  </r>
  <r>
    <s v="IN-AMD-108026"/>
    <x v="668"/>
    <x v="2"/>
    <x v="11"/>
    <n v="2"/>
    <n v="11597.07"/>
    <n v="0.15"/>
    <n v="19715.02"/>
    <n v="3720.75"/>
    <x v="1"/>
    <x v="0"/>
    <x v="0"/>
    <x v="8"/>
  </r>
  <r>
    <s v="IN-AMD-108027"/>
    <x v="608"/>
    <x v="3"/>
    <x v="5"/>
    <n v="3"/>
    <n v="2586.08"/>
    <n v="0.2"/>
    <n v="6206.59"/>
    <n v="1407.36"/>
    <x v="2"/>
    <x v="1"/>
    <x v="0"/>
    <x v="3"/>
  </r>
  <r>
    <s v="IN-AMD-108028"/>
    <x v="314"/>
    <x v="4"/>
    <x v="14"/>
    <n v="3"/>
    <n v="195.96"/>
    <n v="0"/>
    <n v="587.88"/>
    <n v="106.87"/>
    <x v="1"/>
    <x v="1"/>
    <x v="0"/>
    <x v="7"/>
  </r>
  <r>
    <s v="IN-AMD-108029"/>
    <x v="291"/>
    <x v="1"/>
    <x v="2"/>
    <n v="1"/>
    <n v="688.88"/>
    <n v="0"/>
    <n v="688.88"/>
    <n v="97.47"/>
    <x v="4"/>
    <x v="1"/>
    <x v="1"/>
    <x v="2"/>
  </r>
  <r>
    <s v="IN-AMD-108030"/>
    <x v="762"/>
    <x v="0"/>
    <x v="8"/>
    <n v="3"/>
    <n v="2500.39"/>
    <n v="0.05"/>
    <n v="7126.11"/>
    <n v="1266.55"/>
    <x v="3"/>
    <x v="0"/>
    <x v="0"/>
    <x v="4"/>
  </r>
  <r>
    <s v="IN-AMD-108031"/>
    <x v="49"/>
    <x v="2"/>
    <x v="6"/>
    <n v="4"/>
    <n v="31115.18"/>
    <n v="0.05"/>
    <n v="118237.68"/>
    <n v="0"/>
    <x v="2"/>
    <x v="1"/>
    <x v="3"/>
    <x v="5"/>
  </r>
  <r>
    <s v="IN-AMD-108032"/>
    <x v="803"/>
    <x v="2"/>
    <x v="6"/>
    <n v="4"/>
    <n v="32527.15"/>
    <n v="0"/>
    <n v="130108.6"/>
    <n v="31656.36"/>
    <x v="1"/>
    <x v="1"/>
    <x v="1"/>
    <x v="5"/>
  </r>
  <r>
    <s v="IN-AMD-108033"/>
    <x v="934"/>
    <x v="0"/>
    <x v="8"/>
    <n v="4"/>
    <n v="2795.22"/>
    <n v="0"/>
    <n v="11180.88"/>
    <n v="3103.93"/>
    <x v="1"/>
    <x v="1"/>
    <x v="0"/>
    <x v="6"/>
  </r>
  <r>
    <s v="IN-AMD-108034"/>
    <x v="346"/>
    <x v="2"/>
    <x v="6"/>
    <n v="1"/>
    <n v="25338.6"/>
    <n v="0"/>
    <n v="25338.6"/>
    <n v="7195.93"/>
    <x v="3"/>
    <x v="1"/>
    <x v="1"/>
    <x v="6"/>
  </r>
  <r>
    <s v="IN-AMD-108035"/>
    <x v="723"/>
    <x v="0"/>
    <x v="8"/>
    <n v="2"/>
    <n v="510.04"/>
    <n v="0.05"/>
    <n v="969.08"/>
    <n v="292.33999999999997"/>
    <x v="1"/>
    <x v="1"/>
    <x v="0"/>
    <x v="4"/>
  </r>
  <r>
    <s v="IN-AMD-108036"/>
    <x v="963"/>
    <x v="2"/>
    <x v="9"/>
    <n v="4"/>
    <n v="25897.01"/>
    <n v="0.2"/>
    <n v="82870.429999999993"/>
    <n v="10922.22"/>
    <x v="1"/>
    <x v="0"/>
    <x v="0"/>
    <x v="3"/>
  </r>
  <r>
    <s v="IN-AMD-108037"/>
    <x v="106"/>
    <x v="0"/>
    <x v="13"/>
    <n v="4"/>
    <n v="645.16999999999996"/>
    <n v="0.1"/>
    <n v="2322.61"/>
    <n v="676.1"/>
    <x v="1"/>
    <x v="0"/>
    <x v="0"/>
    <x v="5"/>
  </r>
  <r>
    <s v="IN-AMD-108038"/>
    <x v="840"/>
    <x v="2"/>
    <x v="9"/>
    <n v="2"/>
    <n v="24562.47"/>
    <n v="0.05"/>
    <n v="46668.69"/>
    <n v="13608.5"/>
    <x v="1"/>
    <x v="1"/>
    <x v="0"/>
    <x v="4"/>
  </r>
  <r>
    <s v="IN-AMD-108039"/>
    <x v="412"/>
    <x v="4"/>
    <x v="12"/>
    <n v="1"/>
    <n v="607.99"/>
    <n v="0.15"/>
    <n v="516.79"/>
    <n v="122.36"/>
    <x v="0"/>
    <x v="0"/>
    <x v="0"/>
    <x v="4"/>
  </r>
  <r>
    <s v="IN-AMD-108040"/>
    <x v="62"/>
    <x v="3"/>
    <x v="23"/>
    <n v="3"/>
    <n v="647.62"/>
    <n v="0.1"/>
    <n v="1748.57"/>
    <n v="451.47"/>
    <x v="2"/>
    <x v="1"/>
    <x v="0"/>
    <x v="0"/>
  </r>
  <r>
    <s v="IN-AMD-108041"/>
    <x v="788"/>
    <x v="0"/>
    <x v="13"/>
    <n v="2"/>
    <n v="1102.1300000000001"/>
    <n v="0.05"/>
    <n v="2094.0500000000002"/>
    <n v="577.19000000000005"/>
    <x v="3"/>
    <x v="1"/>
    <x v="0"/>
    <x v="8"/>
  </r>
  <r>
    <s v="IN-AMD-108042"/>
    <x v="431"/>
    <x v="2"/>
    <x v="11"/>
    <n v="3"/>
    <n v="8028.43"/>
    <n v="0"/>
    <n v="24085.29"/>
    <n v="5643.52"/>
    <x v="1"/>
    <x v="1"/>
    <x v="0"/>
    <x v="5"/>
  </r>
  <r>
    <s v="IN-AMD-108043"/>
    <x v="85"/>
    <x v="0"/>
    <x v="21"/>
    <n v="3"/>
    <n v="2666.21"/>
    <n v="0.2"/>
    <n v="6398.9"/>
    <n v="2227.06"/>
    <x v="1"/>
    <x v="1"/>
    <x v="0"/>
    <x v="5"/>
  </r>
  <r>
    <s v="IN-AMD-108044"/>
    <x v="195"/>
    <x v="2"/>
    <x v="6"/>
    <n v="3"/>
    <n v="25346.42"/>
    <n v="0.1"/>
    <n v="68435.33"/>
    <n v="8979.36"/>
    <x v="1"/>
    <x v="0"/>
    <x v="0"/>
    <x v="5"/>
  </r>
  <r>
    <s v="IN-AMD-108045"/>
    <x v="351"/>
    <x v="0"/>
    <x v="13"/>
    <n v="2"/>
    <n v="2412.5700000000002"/>
    <n v="0.05"/>
    <n v="4583.88"/>
    <n v="669.77"/>
    <x v="1"/>
    <x v="1"/>
    <x v="0"/>
    <x v="4"/>
  </r>
  <r>
    <s v="IN-AMD-108046"/>
    <x v="768"/>
    <x v="1"/>
    <x v="2"/>
    <n v="2"/>
    <n v="761.74"/>
    <n v="0.05"/>
    <n v="1447.31"/>
    <n v="265.33999999999997"/>
    <x v="4"/>
    <x v="0"/>
    <x v="0"/>
    <x v="0"/>
  </r>
  <r>
    <s v="IN-AMD-108047"/>
    <x v="925"/>
    <x v="3"/>
    <x v="23"/>
    <n v="3"/>
    <n v="7486.74"/>
    <n v="0.15"/>
    <n v="19091.189999999999"/>
    <n v="4805.26"/>
    <x v="2"/>
    <x v="2"/>
    <x v="0"/>
    <x v="9"/>
  </r>
  <r>
    <s v="IN-AMD-108048"/>
    <x v="488"/>
    <x v="3"/>
    <x v="5"/>
    <n v="1"/>
    <n v="7804.82"/>
    <n v="0"/>
    <n v="7804.82"/>
    <n v="2593.52"/>
    <x v="1"/>
    <x v="1"/>
    <x v="0"/>
    <x v="1"/>
  </r>
  <r>
    <s v="IN-AMD-108049"/>
    <x v="951"/>
    <x v="0"/>
    <x v="8"/>
    <n v="1"/>
    <n v="420"/>
    <n v="0.05"/>
    <n v="399"/>
    <n v="136.30000000000001"/>
    <x v="1"/>
    <x v="0"/>
    <x v="0"/>
    <x v="6"/>
  </r>
  <r>
    <s v="IN-AMD-108050"/>
    <x v="401"/>
    <x v="4"/>
    <x v="7"/>
    <n v="1"/>
    <n v="923.21"/>
    <n v="0"/>
    <n v="923.21"/>
    <n v="314.99"/>
    <x v="2"/>
    <x v="1"/>
    <x v="0"/>
    <x v="2"/>
  </r>
  <r>
    <s v="IN-AMD-108051"/>
    <x v="670"/>
    <x v="4"/>
    <x v="17"/>
    <n v="4"/>
    <n v="856.36"/>
    <n v="0"/>
    <n v="3425.44"/>
    <n v="0"/>
    <x v="2"/>
    <x v="2"/>
    <x v="2"/>
    <x v="0"/>
  </r>
  <r>
    <s v="IN-AMD-108052"/>
    <x v="843"/>
    <x v="0"/>
    <x v="1"/>
    <n v="3"/>
    <n v="2694.2"/>
    <n v="0.1"/>
    <n v="7274.34"/>
    <n v="2314.9299999999998"/>
    <x v="2"/>
    <x v="1"/>
    <x v="0"/>
    <x v="5"/>
  </r>
  <r>
    <s v="IN-AMD-108053"/>
    <x v="427"/>
    <x v="0"/>
    <x v="21"/>
    <n v="4"/>
    <n v="701.64"/>
    <n v="0.05"/>
    <n v="2666.23"/>
    <n v="646.96"/>
    <x v="3"/>
    <x v="0"/>
    <x v="0"/>
    <x v="1"/>
  </r>
  <r>
    <s v="IN-AMD-108054"/>
    <x v="791"/>
    <x v="0"/>
    <x v="8"/>
    <n v="1"/>
    <n v="1254.8499999999999"/>
    <n v="0.15"/>
    <n v="1066.6199999999999"/>
    <n v="293.23"/>
    <x v="2"/>
    <x v="1"/>
    <x v="0"/>
    <x v="7"/>
  </r>
  <r>
    <s v="IN-AMD-108055"/>
    <x v="201"/>
    <x v="2"/>
    <x v="10"/>
    <n v="2"/>
    <n v="8762.56"/>
    <n v="0.25"/>
    <n v="13143.84"/>
    <n v="1647.4"/>
    <x v="1"/>
    <x v="1"/>
    <x v="0"/>
    <x v="6"/>
  </r>
  <r>
    <s v="IN-AMD-108056"/>
    <x v="333"/>
    <x v="3"/>
    <x v="16"/>
    <n v="1"/>
    <n v="5215.55"/>
    <n v="0.2"/>
    <n v="4172.4399999999996"/>
    <n v="528.04"/>
    <x v="1"/>
    <x v="0"/>
    <x v="0"/>
    <x v="8"/>
  </r>
  <r>
    <s v="IN-AMD-108057"/>
    <x v="11"/>
    <x v="0"/>
    <x v="13"/>
    <n v="4"/>
    <n v="2622.02"/>
    <n v="0.05"/>
    <n v="9963.68"/>
    <n v="3193.66"/>
    <x v="3"/>
    <x v="1"/>
    <x v="0"/>
    <x v="5"/>
  </r>
  <r>
    <s v="IN-AMD-108058"/>
    <x v="771"/>
    <x v="2"/>
    <x v="6"/>
    <n v="4"/>
    <n v="15115.22"/>
    <n v="0.05"/>
    <n v="57437.84"/>
    <n v="11738.63"/>
    <x v="4"/>
    <x v="1"/>
    <x v="0"/>
    <x v="5"/>
  </r>
  <r>
    <s v="IN-AMD-108059"/>
    <x v="424"/>
    <x v="2"/>
    <x v="3"/>
    <n v="1"/>
    <n v="1247.48"/>
    <n v="0.1"/>
    <n v="1122.73"/>
    <n v="0"/>
    <x v="2"/>
    <x v="0"/>
    <x v="3"/>
    <x v="6"/>
  </r>
  <r>
    <s v="IN-AMD-108060"/>
    <x v="815"/>
    <x v="0"/>
    <x v="0"/>
    <n v="3"/>
    <n v="620.83000000000004"/>
    <n v="0"/>
    <n v="1862.49"/>
    <n v="305.55"/>
    <x v="0"/>
    <x v="1"/>
    <x v="0"/>
    <x v="7"/>
  </r>
  <r>
    <s v="IN-AMD-108061"/>
    <x v="584"/>
    <x v="1"/>
    <x v="19"/>
    <n v="2"/>
    <n v="972.79"/>
    <n v="0.25"/>
    <n v="1459.18"/>
    <n v="262.37"/>
    <x v="1"/>
    <x v="1"/>
    <x v="0"/>
    <x v="5"/>
  </r>
  <r>
    <s v="IN-AMD-108062"/>
    <x v="641"/>
    <x v="3"/>
    <x v="18"/>
    <n v="2"/>
    <n v="1689.35"/>
    <n v="0.25"/>
    <n v="2534.02"/>
    <n v="717.66"/>
    <x v="3"/>
    <x v="1"/>
    <x v="1"/>
    <x v="5"/>
  </r>
  <r>
    <s v="IN-AMD-108063"/>
    <x v="72"/>
    <x v="3"/>
    <x v="5"/>
    <n v="1"/>
    <n v="7827.33"/>
    <n v="0.2"/>
    <n v="6261.86"/>
    <n v="1993.43"/>
    <x v="1"/>
    <x v="0"/>
    <x v="0"/>
    <x v="1"/>
  </r>
  <r>
    <s v="IN-AMD-108064"/>
    <x v="757"/>
    <x v="0"/>
    <x v="13"/>
    <n v="3"/>
    <n v="2464.4899999999998"/>
    <n v="0.1"/>
    <n v="6654.12"/>
    <n v="1374.38"/>
    <x v="1"/>
    <x v="2"/>
    <x v="0"/>
    <x v="6"/>
  </r>
  <r>
    <s v="IN-AMD-108065"/>
    <x v="375"/>
    <x v="3"/>
    <x v="5"/>
    <n v="3"/>
    <n v="3568.98"/>
    <n v="0.1"/>
    <n v="9636.25"/>
    <n v="2627.43"/>
    <x v="1"/>
    <x v="1"/>
    <x v="1"/>
    <x v="5"/>
  </r>
  <r>
    <s v="IN-AMD-108066"/>
    <x v="378"/>
    <x v="0"/>
    <x v="8"/>
    <n v="1"/>
    <n v="2960.81"/>
    <n v="0.15"/>
    <n v="2516.69"/>
    <n v="725.69"/>
    <x v="0"/>
    <x v="1"/>
    <x v="0"/>
    <x v="5"/>
  </r>
  <r>
    <s v="IN-AMD-108067"/>
    <x v="299"/>
    <x v="3"/>
    <x v="18"/>
    <n v="2"/>
    <n v="1331.28"/>
    <n v="0.05"/>
    <n v="2529.4299999999998"/>
    <n v="603.76"/>
    <x v="1"/>
    <x v="1"/>
    <x v="0"/>
    <x v="6"/>
  </r>
  <r>
    <s v="IN-AMD-108068"/>
    <x v="185"/>
    <x v="2"/>
    <x v="11"/>
    <n v="2"/>
    <n v="30987.9"/>
    <n v="0.2"/>
    <n v="49580.639999999999"/>
    <n v="10501.31"/>
    <x v="4"/>
    <x v="0"/>
    <x v="0"/>
    <x v="9"/>
  </r>
  <r>
    <s v="IN-AMD-108069"/>
    <x v="10"/>
    <x v="0"/>
    <x v="8"/>
    <n v="2"/>
    <n v="2333.5"/>
    <n v="0"/>
    <n v="4667"/>
    <n v="1206.73"/>
    <x v="1"/>
    <x v="2"/>
    <x v="0"/>
    <x v="6"/>
  </r>
  <r>
    <s v="IN-AMD-108070"/>
    <x v="722"/>
    <x v="2"/>
    <x v="6"/>
    <n v="3"/>
    <n v="6584.91"/>
    <n v="0.15"/>
    <n v="16791.52"/>
    <n v="4191.43"/>
    <x v="3"/>
    <x v="1"/>
    <x v="0"/>
    <x v="0"/>
  </r>
  <r>
    <s v="IN-AMD-108071"/>
    <x v="921"/>
    <x v="0"/>
    <x v="21"/>
    <n v="1"/>
    <n v="2100.21"/>
    <n v="0.2"/>
    <n v="1680.17"/>
    <n v="0"/>
    <x v="1"/>
    <x v="1"/>
    <x v="2"/>
    <x v="4"/>
  </r>
  <r>
    <s v="IN-AMD-108072"/>
    <x v="824"/>
    <x v="4"/>
    <x v="22"/>
    <n v="3"/>
    <n v="489.66"/>
    <n v="0"/>
    <n v="1468.98"/>
    <n v="290.04000000000002"/>
    <x v="0"/>
    <x v="2"/>
    <x v="0"/>
    <x v="6"/>
  </r>
  <r>
    <s v="IN-AMD-108073"/>
    <x v="715"/>
    <x v="2"/>
    <x v="11"/>
    <n v="2"/>
    <n v="12070.53"/>
    <n v="0.05"/>
    <n v="22934.01"/>
    <n v="3802.5"/>
    <x v="1"/>
    <x v="1"/>
    <x v="1"/>
    <x v="4"/>
  </r>
  <r>
    <s v="IN-AMD-108074"/>
    <x v="156"/>
    <x v="0"/>
    <x v="1"/>
    <n v="3"/>
    <n v="2456.7600000000002"/>
    <n v="0.2"/>
    <n v="5896.22"/>
    <n v="1477.78"/>
    <x v="2"/>
    <x v="1"/>
    <x v="0"/>
    <x v="0"/>
  </r>
  <r>
    <s v="IN-AMD-108075"/>
    <x v="198"/>
    <x v="0"/>
    <x v="13"/>
    <n v="2"/>
    <n v="1914.49"/>
    <n v="0.25"/>
    <n v="2871.74"/>
    <n v="963.97"/>
    <x v="1"/>
    <x v="2"/>
    <x v="1"/>
    <x v="2"/>
  </r>
  <r>
    <s v="IN-AMD-108076"/>
    <x v="201"/>
    <x v="1"/>
    <x v="2"/>
    <n v="1"/>
    <n v="549.69000000000005"/>
    <n v="0.15"/>
    <n v="467.24"/>
    <n v="92.66"/>
    <x v="2"/>
    <x v="1"/>
    <x v="0"/>
    <x v="6"/>
  </r>
  <r>
    <s v="IN-AMD-108077"/>
    <x v="503"/>
    <x v="0"/>
    <x v="21"/>
    <n v="2"/>
    <n v="706.33"/>
    <n v="0.2"/>
    <n v="1130.1300000000001"/>
    <n v="0"/>
    <x v="1"/>
    <x v="1"/>
    <x v="3"/>
    <x v="0"/>
  </r>
  <r>
    <s v="IN-AMD-108078"/>
    <x v="268"/>
    <x v="3"/>
    <x v="18"/>
    <n v="4"/>
    <n v="3688.15"/>
    <n v="0.2"/>
    <n v="11802.08"/>
    <n v="3650.6"/>
    <x v="1"/>
    <x v="0"/>
    <x v="1"/>
    <x v="4"/>
  </r>
  <r>
    <s v="IN-AMD-108079"/>
    <x v="106"/>
    <x v="1"/>
    <x v="4"/>
    <n v="4"/>
    <n v="1396.12"/>
    <n v="0.25"/>
    <n v="4188.3599999999997"/>
    <n v="1432.16"/>
    <x v="2"/>
    <x v="1"/>
    <x v="1"/>
    <x v="6"/>
  </r>
  <r>
    <s v="IN-AMD-108080"/>
    <x v="328"/>
    <x v="0"/>
    <x v="8"/>
    <n v="1"/>
    <n v="1003.37"/>
    <n v="0.05"/>
    <n v="953.2"/>
    <n v="290.77"/>
    <x v="1"/>
    <x v="1"/>
    <x v="0"/>
    <x v="9"/>
  </r>
  <r>
    <s v="IN-AMD-108081"/>
    <x v="25"/>
    <x v="0"/>
    <x v="21"/>
    <n v="3"/>
    <n v="1200.26"/>
    <n v="0"/>
    <n v="3600.78"/>
    <n v="511.4"/>
    <x v="1"/>
    <x v="1"/>
    <x v="0"/>
    <x v="5"/>
  </r>
  <r>
    <s v="IN-AMD-108082"/>
    <x v="547"/>
    <x v="0"/>
    <x v="21"/>
    <n v="3"/>
    <n v="1495.48"/>
    <n v="0.1"/>
    <n v="4037.8"/>
    <n v="552.51"/>
    <x v="1"/>
    <x v="0"/>
    <x v="0"/>
    <x v="6"/>
  </r>
  <r>
    <s v="IN-AMD-108083"/>
    <x v="650"/>
    <x v="1"/>
    <x v="2"/>
    <n v="3"/>
    <n v="677.7"/>
    <n v="0"/>
    <n v="2033.1"/>
    <n v="578.67999999999995"/>
    <x v="2"/>
    <x v="1"/>
    <x v="0"/>
    <x v="5"/>
  </r>
  <r>
    <s v="IN-AMD-108084"/>
    <x v="383"/>
    <x v="2"/>
    <x v="11"/>
    <n v="2"/>
    <n v="8458.48"/>
    <n v="0.1"/>
    <n v="15225.26"/>
    <n v="4382.9399999999996"/>
    <x v="1"/>
    <x v="1"/>
    <x v="0"/>
    <x v="6"/>
  </r>
  <r>
    <s v="IN-AMD-108085"/>
    <x v="865"/>
    <x v="0"/>
    <x v="0"/>
    <n v="4"/>
    <n v="797.8"/>
    <n v="0.1"/>
    <n v="2872.08"/>
    <n v="925.43"/>
    <x v="1"/>
    <x v="1"/>
    <x v="1"/>
    <x v="7"/>
  </r>
  <r>
    <s v="IN-AMD-108086"/>
    <x v="751"/>
    <x v="3"/>
    <x v="18"/>
    <n v="1"/>
    <n v="6266.05"/>
    <n v="0.15"/>
    <n v="5326.14"/>
    <n v="1605.89"/>
    <x v="1"/>
    <x v="1"/>
    <x v="0"/>
    <x v="0"/>
  </r>
  <r>
    <s v="IN-AMD-108087"/>
    <x v="113"/>
    <x v="3"/>
    <x v="18"/>
    <n v="3"/>
    <n v="7665.66"/>
    <n v="0.05"/>
    <n v="21847.13"/>
    <n v="0"/>
    <x v="2"/>
    <x v="2"/>
    <x v="3"/>
    <x v="4"/>
  </r>
  <r>
    <s v="IN-AMD-108088"/>
    <x v="697"/>
    <x v="0"/>
    <x v="21"/>
    <n v="3"/>
    <n v="510.85"/>
    <n v="0.1"/>
    <n v="1379.3"/>
    <n v="387.88"/>
    <x v="0"/>
    <x v="1"/>
    <x v="1"/>
    <x v="2"/>
  </r>
  <r>
    <s v="IN-AMD-108089"/>
    <x v="580"/>
    <x v="0"/>
    <x v="13"/>
    <n v="1"/>
    <n v="2908.36"/>
    <n v="0.2"/>
    <n v="2326.69"/>
    <n v="607.21"/>
    <x v="0"/>
    <x v="1"/>
    <x v="0"/>
    <x v="5"/>
  </r>
  <r>
    <s v="IN-AMD-108090"/>
    <x v="915"/>
    <x v="2"/>
    <x v="6"/>
    <n v="2"/>
    <n v="32423.25"/>
    <n v="0.05"/>
    <n v="61604.18"/>
    <n v="20176.3"/>
    <x v="2"/>
    <x v="1"/>
    <x v="0"/>
    <x v="4"/>
  </r>
  <r>
    <s v="IN-AMD-108091"/>
    <x v="812"/>
    <x v="0"/>
    <x v="21"/>
    <n v="3"/>
    <n v="2505.21"/>
    <n v="0.1"/>
    <n v="6764.07"/>
    <n v="1513.61"/>
    <x v="1"/>
    <x v="1"/>
    <x v="0"/>
    <x v="8"/>
  </r>
  <r>
    <s v="IN-AMD-108092"/>
    <x v="702"/>
    <x v="0"/>
    <x v="13"/>
    <n v="2"/>
    <n v="2397.12"/>
    <n v="0.15"/>
    <n v="4075.1"/>
    <n v="658.68"/>
    <x v="1"/>
    <x v="1"/>
    <x v="0"/>
    <x v="5"/>
  </r>
  <r>
    <s v="IN-AMD-108093"/>
    <x v="349"/>
    <x v="4"/>
    <x v="17"/>
    <n v="2"/>
    <n v="280.8"/>
    <n v="0"/>
    <n v="561.6"/>
    <n v="91.38"/>
    <x v="2"/>
    <x v="0"/>
    <x v="0"/>
    <x v="8"/>
  </r>
  <r>
    <s v="IN-AMD-108094"/>
    <x v="807"/>
    <x v="2"/>
    <x v="11"/>
    <n v="2"/>
    <n v="8737.2099999999991"/>
    <n v="0"/>
    <n v="17474.419999999998"/>
    <n v="2179.04"/>
    <x v="2"/>
    <x v="1"/>
    <x v="0"/>
    <x v="0"/>
  </r>
  <r>
    <s v="IN-AMD-108095"/>
    <x v="371"/>
    <x v="1"/>
    <x v="15"/>
    <n v="3"/>
    <n v="908.1"/>
    <n v="0.1"/>
    <n v="2451.87"/>
    <n v="755.21"/>
    <x v="1"/>
    <x v="1"/>
    <x v="0"/>
    <x v="9"/>
  </r>
  <r>
    <s v="IN-AMD-108096"/>
    <x v="52"/>
    <x v="3"/>
    <x v="23"/>
    <n v="3"/>
    <n v="4431.88"/>
    <n v="0.05"/>
    <n v="12630.86"/>
    <n v="3211.61"/>
    <x v="2"/>
    <x v="1"/>
    <x v="0"/>
    <x v="0"/>
  </r>
  <r>
    <s v="IN-AMD-108097"/>
    <x v="200"/>
    <x v="2"/>
    <x v="11"/>
    <n v="1"/>
    <n v="29337.84"/>
    <n v="0.05"/>
    <n v="27870.95"/>
    <n v="6319.07"/>
    <x v="4"/>
    <x v="0"/>
    <x v="0"/>
    <x v="1"/>
  </r>
  <r>
    <s v="IN-AMD-108098"/>
    <x v="306"/>
    <x v="3"/>
    <x v="24"/>
    <n v="1"/>
    <n v="5736.79"/>
    <n v="0.2"/>
    <n v="4589.43"/>
    <n v="1335.48"/>
    <x v="1"/>
    <x v="0"/>
    <x v="0"/>
    <x v="7"/>
  </r>
  <r>
    <s v="IN-AMD-108099"/>
    <x v="682"/>
    <x v="2"/>
    <x v="6"/>
    <n v="2"/>
    <n v="5223.45"/>
    <n v="0.05"/>
    <n v="9924.5499999999993"/>
    <n v="1912.39"/>
    <x v="4"/>
    <x v="1"/>
    <x v="0"/>
    <x v="0"/>
  </r>
  <r>
    <s v="IN-AMD-108100"/>
    <x v="782"/>
    <x v="4"/>
    <x v="22"/>
    <n v="3"/>
    <n v="869.02"/>
    <n v="0.25"/>
    <n v="1955.3"/>
    <n v="562.58000000000004"/>
    <x v="2"/>
    <x v="1"/>
    <x v="0"/>
    <x v="2"/>
  </r>
  <r>
    <s v="IN-AMD-108101"/>
    <x v="113"/>
    <x v="1"/>
    <x v="15"/>
    <n v="2"/>
    <n v="992.88"/>
    <n v="0"/>
    <n v="1985.76"/>
    <n v="629.9"/>
    <x v="0"/>
    <x v="1"/>
    <x v="0"/>
    <x v="8"/>
  </r>
  <r>
    <s v="IN-AMD-108102"/>
    <x v="138"/>
    <x v="2"/>
    <x v="9"/>
    <n v="1"/>
    <n v="14103.05"/>
    <n v="0.05"/>
    <n v="13397.9"/>
    <n v="3507.11"/>
    <x v="4"/>
    <x v="0"/>
    <x v="0"/>
    <x v="1"/>
  </r>
  <r>
    <s v="IN-AMD-108103"/>
    <x v="536"/>
    <x v="2"/>
    <x v="9"/>
    <n v="2"/>
    <n v="4563.01"/>
    <n v="0.1"/>
    <n v="8213.42"/>
    <n v="2820.28"/>
    <x v="3"/>
    <x v="1"/>
    <x v="0"/>
    <x v="7"/>
  </r>
  <r>
    <s v="IN-AMD-108104"/>
    <x v="800"/>
    <x v="0"/>
    <x v="0"/>
    <n v="4"/>
    <n v="435.32"/>
    <n v="0"/>
    <n v="1741.28"/>
    <n v="503.04"/>
    <x v="1"/>
    <x v="1"/>
    <x v="0"/>
    <x v="4"/>
  </r>
  <r>
    <s v="IN-AMD-108105"/>
    <x v="478"/>
    <x v="0"/>
    <x v="8"/>
    <n v="2"/>
    <n v="835.19"/>
    <n v="0.05"/>
    <n v="1586.86"/>
    <n v="350.5"/>
    <x v="1"/>
    <x v="1"/>
    <x v="0"/>
    <x v="4"/>
  </r>
  <r>
    <s v="IN-AMD-108106"/>
    <x v="827"/>
    <x v="0"/>
    <x v="21"/>
    <n v="3"/>
    <n v="2884.94"/>
    <n v="0.2"/>
    <n v="6923.86"/>
    <n v="1826.1"/>
    <x v="2"/>
    <x v="1"/>
    <x v="1"/>
    <x v="6"/>
  </r>
  <r>
    <s v="IN-AMD-108107"/>
    <x v="933"/>
    <x v="0"/>
    <x v="8"/>
    <n v="2"/>
    <n v="1529.51"/>
    <n v="0.15"/>
    <n v="2600.17"/>
    <n v="384.13"/>
    <x v="2"/>
    <x v="0"/>
    <x v="1"/>
    <x v="0"/>
  </r>
  <r>
    <s v="IN-AMD-108108"/>
    <x v="578"/>
    <x v="3"/>
    <x v="5"/>
    <n v="2"/>
    <n v="4095.87"/>
    <n v="0"/>
    <n v="8191.74"/>
    <n v="0"/>
    <x v="1"/>
    <x v="1"/>
    <x v="3"/>
    <x v="7"/>
  </r>
  <r>
    <s v="IN-AMD-108109"/>
    <x v="709"/>
    <x v="2"/>
    <x v="9"/>
    <n v="3"/>
    <n v="9253.74"/>
    <n v="0.05"/>
    <n v="26373.16"/>
    <n v="7111.75"/>
    <x v="3"/>
    <x v="1"/>
    <x v="0"/>
    <x v="1"/>
  </r>
  <r>
    <s v="IN-AMD-108110"/>
    <x v="575"/>
    <x v="1"/>
    <x v="19"/>
    <n v="4"/>
    <n v="1174.25"/>
    <n v="0.1"/>
    <n v="4227.3"/>
    <n v="0"/>
    <x v="0"/>
    <x v="2"/>
    <x v="3"/>
    <x v="9"/>
  </r>
  <r>
    <s v="IN-AMD-108111"/>
    <x v="725"/>
    <x v="1"/>
    <x v="20"/>
    <n v="3"/>
    <n v="1209.98"/>
    <n v="0.15"/>
    <n v="3085.45"/>
    <n v="975.97"/>
    <x v="1"/>
    <x v="1"/>
    <x v="0"/>
    <x v="6"/>
  </r>
  <r>
    <s v="IN-AMD-108112"/>
    <x v="545"/>
    <x v="0"/>
    <x v="21"/>
    <n v="1"/>
    <n v="1310.57"/>
    <n v="0"/>
    <n v="1310.57"/>
    <n v="175.72"/>
    <x v="4"/>
    <x v="1"/>
    <x v="0"/>
    <x v="6"/>
  </r>
  <r>
    <s v="IN-AMD-108113"/>
    <x v="788"/>
    <x v="1"/>
    <x v="2"/>
    <n v="4"/>
    <n v="590.32000000000005"/>
    <n v="0.1"/>
    <n v="2125.15"/>
    <n v="514.96"/>
    <x v="4"/>
    <x v="1"/>
    <x v="0"/>
    <x v="3"/>
  </r>
  <r>
    <s v="IN-AMD-108114"/>
    <x v="621"/>
    <x v="2"/>
    <x v="11"/>
    <n v="4"/>
    <n v="13695.13"/>
    <n v="0"/>
    <n v="54780.52"/>
    <n v="15934.29"/>
    <x v="1"/>
    <x v="2"/>
    <x v="0"/>
    <x v="7"/>
  </r>
  <r>
    <s v="IN-AMD-108115"/>
    <x v="926"/>
    <x v="2"/>
    <x v="9"/>
    <n v="3"/>
    <n v="9739.2800000000007"/>
    <n v="0.05"/>
    <n v="27756.95"/>
    <n v="7826.27"/>
    <x v="0"/>
    <x v="2"/>
    <x v="0"/>
    <x v="3"/>
  </r>
  <r>
    <s v="IN-AMD-108116"/>
    <x v="272"/>
    <x v="3"/>
    <x v="5"/>
    <n v="2"/>
    <n v="1800.36"/>
    <n v="0"/>
    <n v="3600.72"/>
    <n v="446.17"/>
    <x v="1"/>
    <x v="1"/>
    <x v="0"/>
    <x v="4"/>
  </r>
  <r>
    <s v="IN-AMD-108117"/>
    <x v="301"/>
    <x v="0"/>
    <x v="1"/>
    <n v="1"/>
    <n v="2301.9"/>
    <n v="0.05"/>
    <n v="2186.8000000000002"/>
    <n v="376.12"/>
    <x v="1"/>
    <x v="0"/>
    <x v="0"/>
    <x v="9"/>
  </r>
  <r>
    <s v="IN-AMD-108118"/>
    <x v="428"/>
    <x v="3"/>
    <x v="16"/>
    <n v="1"/>
    <n v="4443.93"/>
    <n v="0.05"/>
    <n v="4221.7299999999996"/>
    <n v="1342.05"/>
    <x v="3"/>
    <x v="1"/>
    <x v="0"/>
    <x v="4"/>
  </r>
  <r>
    <s v="IN-AMD-108119"/>
    <x v="36"/>
    <x v="1"/>
    <x v="4"/>
    <n v="4"/>
    <n v="1351.86"/>
    <n v="0.15"/>
    <n v="4596.32"/>
    <n v="825.91"/>
    <x v="2"/>
    <x v="1"/>
    <x v="0"/>
    <x v="8"/>
  </r>
  <r>
    <s v="IN-AMD-108120"/>
    <x v="837"/>
    <x v="4"/>
    <x v="7"/>
    <n v="1"/>
    <n v="189.81"/>
    <n v="0"/>
    <n v="189.81"/>
    <n v="43.69"/>
    <x v="1"/>
    <x v="1"/>
    <x v="0"/>
    <x v="3"/>
  </r>
  <r>
    <s v="IN-AMD-108121"/>
    <x v="115"/>
    <x v="3"/>
    <x v="23"/>
    <n v="4"/>
    <n v="3735.25"/>
    <n v="0.1"/>
    <n v="13446.9"/>
    <n v="4668.8900000000003"/>
    <x v="0"/>
    <x v="1"/>
    <x v="0"/>
    <x v="7"/>
  </r>
  <r>
    <s v="IN-AMD-108122"/>
    <x v="145"/>
    <x v="1"/>
    <x v="2"/>
    <n v="4"/>
    <n v="640.41999999999996"/>
    <n v="0.1"/>
    <n v="2305.5100000000002"/>
    <n v="593.32000000000005"/>
    <x v="1"/>
    <x v="0"/>
    <x v="0"/>
    <x v="2"/>
  </r>
  <r>
    <s v="IN-AMD-108123"/>
    <x v="340"/>
    <x v="2"/>
    <x v="9"/>
    <n v="1"/>
    <n v="25325.43"/>
    <n v="0.15"/>
    <n v="21526.62"/>
    <n v="0"/>
    <x v="1"/>
    <x v="0"/>
    <x v="3"/>
    <x v="4"/>
  </r>
  <r>
    <s v="IN-AMD-108124"/>
    <x v="535"/>
    <x v="2"/>
    <x v="10"/>
    <n v="4"/>
    <n v="11512.9"/>
    <n v="0.05"/>
    <n v="43749.02"/>
    <n v="11072.33"/>
    <x v="2"/>
    <x v="1"/>
    <x v="1"/>
    <x v="7"/>
  </r>
  <r>
    <s v="IN-AMD-108125"/>
    <x v="779"/>
    <x v="3"/>
    <x v="18"/>
    <n v="2"/>
    <n v="7446.8"/>
    <n v="0.25"/>
    <n v="11170.2"/>
    <n v="1801.68"/>
    <x v="1"/>
    <x v="0"/>
    <x v="0"/>
    <x v="6"/>
  </r>
  <r>
    <s v="IN-AMD-108126"/>
    <x v="468"/>
    <x v="0"/>
    <x v="13"/>
    <n v="4"/>
    <n v="2350.83"/>
    <n v="0"/>
    <n v="9403.32"/>
    <n v="2616.92"/>
    <x v="0"/>
    <x v="1"/>
    <x v="0"/>
    <x v="6"/>
  </r>
  <r>
    <s v="IN-AMD-108127"/>
    <x v="588"/>
    <x v="0"/>
    <x v="1"/>
    <n v="2"/>
    <n v="1913.78"/>
    <n v="0.1"/>
    <n v="3444.8"/>
    <n v="431.87"/>
    <x v="1"/>
    <x v="0"/>
    <x v="0"/>
    <x v="5"/>
  </r>
  <r>
    <s v="IN-AMD-108128"/>
    <x v="92"/>
    <x v="0"/>
    <x v="13"/>
    <n v="2"/>
    <n v="961.77"/>
    <n v="0.1"/>
    <n v="1731.19"/>
    <n v="336.42"/>
    <x v="2"/>
    <x v="1"/>
    <x v="0"/>
    <x v="0"/>
  </r>
  <r>
    <s v="IN-AMD-108129"/>
    <x v="925"/>
    <x v="3"/>
    <x v="23"/>
    <n v="2"/>
    <n v="4177.8500000000004"/>
    <n v="0.1"/>
    <n v="7520.13"/>
    <n v="1435.59"/>
    <x v="1"/>
    <x v="0"/>
    <x v="0"/>
    <x v="3"/>
  </r>
  <r>
    <s v="IN-AMD-108130"/>
    <x v="428"/>
    <x v="2"/>
    <x v="9"/>
    <n v="1"/>
    <n v="26103.27"/>
    <n v="0.2"/>
    <n v="20882.62"/>
    <n v="0"/>
    <x v="1"/>
    <x v="1"/>
    <x v="2"/>
    <x v="8"/>
  </r>
  <r>
    <s v="IN-AMD-108131"/>
    <x v="969"/>
    <x v="3"/>
    <x v="18"/>
    <n v="2"/>
    <n v="6642.94"/>
    <n v="0"/>
    <n v="13285.88"/>
    <n v="2620.5"/>
    <x v="1"/>
    <x v="0"/>
    <x v="0"/>
    <x v="5"/>
  </r>
  <r>
    <s v="IN-AMD-108132"/>
    <x v="729"/>
    <x v="2"/>
    <x v="9"/>
    <n v="1"/>
    <n v="17292.72"/>
    <n v="0.1"/>
    <n v="15563.45"/>
    <n v="4025.16"/>
    <x v="1"/>
    <x v="0"/>
    <x v="0"/>
    <x v="8"/>
  </r>
  <r>
    <s v="IN-AMD-108133"/>
    <x v="583"/>
    <x v="2"/>
    <x v="6"/>
    <n v="3"/>
    <n v="16336.95"/>
    <n v="0.1"/>
    <n v="44109.77"/>
    <n v="9117.74"/>
    <x v="2"/>
    <x v="0"/>
    <x v="0"/>
    <x v="3"/>
  </r>
  <r>
    <s v="IN-AMD-108134"/>
    <x v="496"/>
    <x v="0"/>
    <x v="21"/>
    <n v="2"/>
    <n v="2460.63"/>
    <n v="0.05"/>
    <n v="4675.2"/>
    <n v="583.33000000000004"/>
    <x v="1"/>
    <x v="0"/>
    <x v="0"/>
    <x v="0"/>
  </r>
  <r>
    <s v="IN-AMD-108135"/>
    <x v="437"/>
    <x v="2"/>
    <x v="10"/>
    <n v="4"/>
    <n v="7401.79"/>
    <n v="0.05"/>
    <n v="28126.799999999999"/>
    <n v="7423.88"/>
    <x v="1"/>
    <x v="0"/>
    <x v="0"/>
    <x v="6"/>
  </r>
  <r>
    <s v="IN-AMD-108136"/>
    <x v="717"/>
    <x v="1"/>
    <x v="19"/>
    <n v="3"/>
    <n v="348.8"/>
    <n v="0"/>
    <n v="1046.4000000000001"/>
    <n v="199.1"/>
    <x v="1"/>
    <x v="1"/>
    <x v="0"/>
    <x v="3"/>
  </r>
  <r>
    <s v="IN-AMD-108137"/>
    <x v="645"/>
    <x v="2"/>
    <x v="9"/>
    <n v="3"/>
    <n v="23532.57"/>
    <n v="0.1"/>
    <n v="63537.94"/>
    <n v="22215.77"/>
    <x v="1"/>
    <x v="1"/>
    <x v="0"/>
    <x v="1"/>
  </r>
  <r>
    <s v="IN-AMD-108138"/>
    <x v="970"/>
    <x v="2"/>
    <x v="9"/>
    <n v="2"/>
    <n v="14805.14"/>
    <n v="0"/>
    <n v="29610.28"/>
    <n v="9680.23"/>
    <x v="0"/>
    <x v="1"/>
    <x v="1"/>
    <x v="2"/>
  </r>
  <r>
    <s v="IN-AMD-108139"/>
    <x v="302"/>
    <x v="0"/>
    <x v="13"/>
    <n v="1"/>
    <n v="1949.92"/>
    <n v="0.15"/>
    <n v="1657.43"/>
    <n v="384.75"/>
    <x v="2"/>
    <x v="1"/>
    <x v="0"/>
    <x v="1"/>
  </r>
  <r>
    <s v="IN-AMD-108140"/>
    <x v="738"/>
    <x v="0"/>
    <x v="21"/>
    <n v="3"/>
    <n v="2930.84"/>
    <n v="0.05"/>
    <n v="8352.89"/>
    <n v="1709.78"/>
    <x v="2"/>
    <x v="1"/>
    <x v="0"/>
    <x v="2"/>
  </r>
  <r>
    <s v="IN-AMD-108141"/>
    <x v="279"/>
    <x v="2"/>
    <x v="11"/>
    <n v="2"/>
    <n v="11910.62"/>
    <n v="0.1"/>
    <n v="21439.119999999999"/>
    <n v="2915.83"/>
    <x v="3"/>
    <x v="0"/>
    <x v="0"/>
    <x v="3"/>
  </r>
  <r>
    <s v="IN-AMD-108142"/>
    <x v="962"/>
    <x v="2"/>
    <x v="3"/>
    <n v="3"/>
    <n v="31466.38"/>
    <n v="0"/>
    <n v="94399.14"/>
    <n v="11359.95"/>
    <x v="1"/>
    <x v="2"/>
    <x v="0"/>
    <x v="0"/>
  </r>
  <r>
    <s v="IN-AMD-108143"/>
    <x v="732"/>
    <x v="4"/>
    <x v="14"/>
    <n v="3"/>
    <n v="307.02999999999997"/>
    <n v="0"/>
    <n v="921.09"/>
    <n v="279.73"/>
    <x v="0"/>
    <x v="0"/>
    <x v="0"/>
    <x v="5"/>
  </r>
  <r>
    <s v="IN-AMD-108144"/>
    <x v="370"/>
    <x v="3"/>
    <x v="5"/>
    <n v="2"/>
    <n v="7098.08"/>
    <n v="0"/>
    <n v="14196.16"/>
    <n v="3311.18"/>
    <x v="1"/>
    <x v="1"/>
    <x v="0"/>
    <x v="5"/>
  </r>
  <r>
    <s v="IN-AMD-108145"/>
    <x v="206"/>
    <x v="0"/>
    <x v="8"/>
    <n v="4"/>
    <n v="701.52"/>
    <n v="0.15"/>
    <n v="2385.17"/>
    <n v="460.95"/>
    <x v="2"/>
    <x v="1"/>
    <x v="0"/>
    <x v="4"/>
  </r>
  <r>
    <s v="IN-AMD-108146"/>
    <x v="877"/>
    <x v="0"/>
    <x v="8"/>
    <n v="4"/>
    <n v="2502.75"/>
    <n v="0.05"/>
    <n v="9510.4500000000007"/>
    <n v="2387.63"/>
    <x v="0"/>
    <x v="0"/>
    <x v="1"/>
    <x v="5"/>
  </r>
  <r>
    <s v="IN-AMD-108147"/>
    <x v="924"/>
    <x v="2"/>
    <x v="3"/>
    <n v="4"/>
    <n v="2027.36"/>
    <n v="0.05"/>
    <n v="7703.97"/>
    <n v="1466.34"/>
    <x v="0"/>
    <x v="0"/>
    <x v="0"/>
    <x v="7"/>
  </r>
  <r>
    <s v="IN-AMD-108148"/>
    <x v="205"/>
    <x v="0"/>
    <x v="8"/>
    <n v="3"/>
    <n v="2630.6"/>
    <n v="0.15"/>
    <n v="6708.03"/>
    <n v="1396.42"/>
    <x v="1"/>
    <x v="1"/>
    <x v="0"/>
    <x v="8"/>
  </r>
  <r>
    <s v="IN-AMD-108149"/>
    <x v="531"/>
    <x v="3"/>
    <x v="23"/>
    <n v="1"/>
    <n v="925.16"/>
    <n v="0"/>
    <n v="925.16"/>
    <n v="126.58"/>
    <x v="1"/>
    <x v="1"/>
    <x v="0"/>
    <x v="5"/>
  </r>
  <r>
    <s v="IN-AMD-108150"/>
    <x v="765"/>
    <x v="1"/>
    <x v="2"/>
    <n v="1"/>
    <n v="1421.65"/>
    <n v="0"/>
    <n v="1421.65"/>
    <n v="315.13"/>
    <x v="1"/>
    <x v="0"/>
    <x v="0"/>
    <x v="5"/>
  </r>
  <r>
    <s v="IN-AMD-108151"/>
    <x v="563"/>
    <x v="2"/>
    <x v="10"/>
    <n v="3"/>
    <n v="22445.48"/>
    <n v="0.15"/>
    <n v="57235.97"/>
    <n v="8740.67"/>
    <x v="1"/>
    <x v="0"/>
    <x v="0"/>
    <x v="0"/>
  </r>
  <r>
    <s v="IN-AMD-108152"/>
    <x v="489"/>
    <x v="1"/>
    <x v="20"/>
    <n v="3"/>
    <n v="1186.02"/>
    <n v="0"/>
    <n v="3558.06"/>
    <n v="779.33"/>
    <x v="2"/>
    <x v="2"/>
    <x v="1"/>
    <x v="5"/>
  </r>
  <r>
    <s v="IN-AMD-108153"/>
    <x v="961"/>
    <x v="2"/>
    <x v="11"/>
    <n v="2"/>
    <n v="21120.59"/>
    <n v="0"/>
    <n v="42241.18"/>
    <n v="12600.95"/>
    <x v="0"/>
    <x v="1"/>
    <x v="0"/>
    <x v="0"/>
  </r>
  <r>
    <s v="IN-AMD-108154"/>
    <x v="959"/>
    <x v="2"/>
    <x v="6"/>
    <n v="1"/>
    <n v="13411.9"/>
    <n v="0.1"/>
    <n v="12070.71"/>
    <n v="2102.61"/>
    <x v="1"/>
    <x v="1"/>
    <x v="0"/>
    <x v="5"/>
  </r>
  <r>
    <s v="IN-AMD-108155"/>
    <x v="702"/>
    <x v="2"/>
    <x v="6"/>
    <n v="3"/>
    <n v="6735.29"/>
    <n v="0.2"/>
    <n v="16164.7"/>
    <n v="2792.6"/>
    <x v="1"/>
    <x v="0"/>
    <x v="0"/>
    <x v="3"/>
  </r>
  <r>
    <s v="IN-AMD-108156"/>
    <x v="624"/>
    <x v="2"/>
    <x v="6"/>
    <n v="4"/>
    <n v="23134.27"/>
    <n v="0"/>
    <n v="92537.08"/>
    <n v="26236.58"/>
    <x v="0"/>
    <x v="1"/>
    <x v="0"/>
    <x v="4"/>
  </r>
  <r>
    <s v="IN-AMD-108157"/>
    <x v="261"/>
    <x v="4"/>
    <x v="17"/>
    <n v="1"/>
    <n v="1020.8"/>
    <n v="0"/>
    <n v="1020.8"/>
    <n v="248.59"/>
    <x v="0"/>
    <x v="1"/>
    <x v="0"/>
    <x v="5"/>
  </r>
  <r>
    <s v="IN-AMD-108158"/>
    <x v="858"/>
    <x v="0"/>
    <x v="21"/>
    <n v="3"/>
    <n v="938.17"/>
    <n v="0.25"/>
    <n v="2110.88"/>
    <n v="457.36"/>
    <x v="1"/>
    <x v="1"/>
    <x v="0"/>
    <x v="8"/>
  </r>
  <r>
    <s v="IN-AMD-108159"/>
    <x v="925"/>
    <x v="2"/>
    <x v="9"/>
    <n v="2"/>
    <n v="29042.42"/>
    <n v="0.1"/>
    <n v="52276.36"/>
    <n v="6861.48"/>
    <x v="2"/>
    <x v="1"/>
    <x v="0"/>
    <x v="0"/>
  </r>
  <r>
    <s v="IN-AMD-108160"/>
    <x v="934"/>
    <x v="4"/>
    <x v="12"/>
    <n v="2"/>
    <n v="626.91"/>
    <n v="0"/>
    <n v="1253.82"/>
    <n v="286.07"/>
    <x v="4"/>
    <x v="0"/>
    <x v="0"/>
    <x v="1"/>
  </r>
  <r>
    <s v="IN-AMD-108161"/>
    <x v="761"/>
    <x v="1"/>
    <x v="15"/>
    <n v="1"/>
    <n v="420.4"/>
    <n v="0"/>
    <n v="420.4"/>
    <n v="89.94"/>
    <x v="2"/>
    <x v="2"/>
    <x v="0"/>
    <x v="2"/>
  </r>
  <r>
    <s v="IN-AMD-108162"/>
    <x v="276"/>
    <x v="1"/>
    <x v="15"/>
    <n v="4"/>
    <n v="270.74"/>
    <n v="0.1"/>
    <n v="974.66"/>
    <n v="153.31"/>
    <x v="1"/>
    <x v="1"/>
    <x v="0"/>
    <x v="4"/>
  </r>
  <r>
    <s v="IN-AMD-108163"/>
    <x v="289"/>
    <x v="4"/>
    <x v="14"/>
    <n v="1"/>
    <n v="282.52"/>
    <n v="0"/>
    <n v="282.52"/>
    <n v="94.37"/>
    <x v="2"/>
    <x v="1"/>
    <x v="0"/>
    <x v="4"/>
  </r>
  <r>
    <s v="IN-AMD-108164"/>
    <x v="902"/>
    <x v="2"/>
    <x v="9"/>
    <n v="3"/>
    <n v="9408.94"/>
    <n v="0.1"/>
    <n v="25404.14"/>
    <n v="5424.67"/>
    <x v="1"/>
    <x v="1"/>
    <x v="0"/>
    <x v="4"/>
  </r>
  <r>
    <s v="IN-AMD-108165"/>
    <x v="786"/>
    <x v="1"/>
    <x v="20"/>
    <n v="4"/>
    <n v="1255.92"/>
    <n v="0.1"/>
    <n v="4521.3100000000004"/>
    <n v="543.41999999999996"/>
    <x v="2"/>
    <x v="1"/>
    <x v="0"/>
    <x v="4"/>
  </r>
  <r>
    <s v="IN-AMD-108166"/>
    <x v="373"/>
    <x v="3"/>
    <x v="16"/>
    <n v="3"/>
    <n v="2082.4499999999998"/>
    <n v="0.15"/>
    <n v="5310.25"/>
    <n v="1820.14"/>
    <x v="0"/>
    <x v="1"/>
    <x v="0"/>
    <x v="0"/>
  </r>
  <r>
    <s v="IN-AMD-108167"/>
    <x v="273"/>
    <x v="1"/>
    <x v="15"/>
    <n v="4"/>
    <n v="1169.28"/>
    <n v="0.05"/>
    <n v="4443.26"/>
    <n v="1009.67"/>
    <x v="1"/>
    <x v="1"/>
    <x v="1"/>
    <x v="0"/>
  </r>
  <r>
    <s v="IN-AMD-108168"/>
    <x v="779"/>
    <x v="1"/>
    <x v="4"/>
    <n v="4"/>
    <n v="517.77"/>
    <n v="0.05"/>
    <n v="1967.53"/>
    <n v="517.89"/>
    <x v="1"/>
    <x v="1"/>
    <x v="0"/>
    <x v="7"/>
  </r>
  <r>
    <s v="IN-AMD-108169"/>
    <x v="636"/>
    <x v="0"/>
    <x v="13"/>
    <n v="3"/>
    <n v="1572.11"/>
    <n v="0.2"/>
    <n v="3773.06"/>
    <n v="786.86"/>
    <x v="2"/>
    <x v="1"/>
    <x v="0"/>
    <x v="5"/>
  </r>
  <r>
    <s v="IN-AMD-108170"/>
    <x v="329"/>
    <x v="1"/>
    <x v="4"/>
    <n v="1"/>
    <n v="1179.97"/>
    <n v="0"/>
    <n v="1179.97"/>
    <n v="354.26"/>
    <x v="1"/>
    <x v="1"/>
    <x v="0"/>
    <x v="3"/>
  </r>
  <r>
    <s v="IN-AMD-108171"/>
    <x v="800"/>
    <x v="2"/>
    <x v="11"/>
    <n v="2"/>
    <n v="26232.61"/>
    <n v="0"/>
    <n v="52465.22"/>
    <n v="10036.39"/>
    <x v="0"/>
    <x v="1"/>
    <x v="0"/>
    <x v="6"/>
  </r>
  <r>
    <s v="IN-AMD-108172"/>
    <x v="246"/>
    <x v="0"/>
    <x v="13"/>
    <n v="4"/>
    <n v="2885.21"/>
    <n v="0.25"/>
    <n v="8655.6299999999992"/>
    <n v="1941.04"/>
    <x v="1"/>
    <x v="1"/>
    <x v="0"/>
    <x v="2"/>
  </r>
  <r>
    <s v="IN-AMD-108173"/>
    <x v="894"/>
    <x v="2"/>
    <x v="11"/>
    <n v="4"/>
    <n v="17577.13"/>
    <n v="0"/>
    <n v="70308.52"/>
    <n v="15300.38"/>
    <x v="3"/>
    <x v="0"/>
    <x v="0"/>
    <x v="2"/>
  </r>
  <r>
    <s v="IN-AMD-108174"/>
    <x v="816"/>
    <x v="4"/>
    <x v="14"/>
    <n v="2"/>
    <n v="443.91"/>
    <n v="0.2"/>
    <n v="710.26"/>
    <n v="156.13999999999999"/>
    <x v="4"/>
    <x v="1"/>
    <x v="0"/>
    <x v="4"/>
  </r>
  <r>
    <s v="IN-AMD-108175"/>
    <x v="229"/>
    <x v="2"/>
    <x v="11"/>
    <n v="1"/>
    <n v="18266.57"/>
    <n v="0.15"/>
    <n v="15526.58"/>
    <n v="0"/>
    <x v="1"/>
    <x v="0"/>
    <x v="2"/>
    <x v="4"/>
  </r>
  <r>
    <s v="IN-AMD-108176"/>
    <x v="777"/>
    <x v="0"/>
    <x v="0"/>
    <n v="2"/>
    <n v="356.98"/>
    <n v="0.05"/>
    <n v="678.26"/>
    <n v="204.25"/>
    <x v="1"/>
    <x v="2"/>
    <x v="0"/>
    <x v="7"/>
  </r>
  <r>
    <s v="IN-AMD-108177"/>
    <x v="551"/>
    <x v="0"/>
    <x v="1"/>
    <n v="1"/>
    <n v="1939.28"/>
    <n v="0.15"/>
    <n v="1648.39"/>
    <n v="346.24"/>
    <x v="4"/>
    <x v="0"/>
    <x v="0"/>
    <x v="6"/>
  </r>
  <r>
    <s v="IN-AMD-108178"/>
    <x v="892"/>
    <x v="4"/>
    <x v="14"/>
    <n v="4"/>
    <n v="482.29"/>
    <n v="0"/>
    <n v="1929.16"/>
    <n v="510.32"/>
    <x v="1"/>
    <x v="1"/>
    <x v="0"/>
    <x v="1"/>
  </r>
  <r>
    <s v="IN-AMD-108179"/>
    <x v="479"/>
    <x v="0"/>
    <x v="0"/>
    <n v="4"/>
    <n v="2359.85"/>
    <n v="0.15"/>
    <n v="8023.49"/>
    <n v="1081.8699999999999"/>
    <x v="1"/>
    <x v="0"/>
    <x v="0"/>
    <x v="1"/>
  </r>
  <r>
    <s v="IN-AMD-108180"/>
    <x v="523"/>
    <x v="1"/>
    <x v="15"/>
    <n v="3"/>
    <n v="1431.37"/>
    <n v="0.15"/>
    <n v="3649.99"/>
    <n v="498.23"/>
    <x v="1"/>
    <x v="0"/>
    <x v="0"/>
    <x v="2"/>
  </r>
  <r>
    <s v="IN-AMD-108181"/>
    <x v="950"/>
    <x v="1"/>
    <x v="4"/>
    <n v="1"/>
    <n v="308.16000000000003"/>
    <n v="0"/>
    <n v="308.16000000000003"/>
    <n v="44.52"/>
    <x v="1"/>
    <x v="0"/>
    <x v="0"/>
    <x v="5"/>
  </r>
  <r>
    <s v="IN-AMD-108182"/>
    <x v="73"/>
    <x v="0"/>
    <x v="13"/>
    <n v="2"/>
    <n v="1510.22"/>
    <n v="0.05"/>
    <n v="2869.42"/>
    <n v="494.87"/>
    <x v="1"/>
    <x v="1"/>
    <x v="0"/>
    <x v="9"/>
  </r>
  <r>
    <s v="IN-AMD-108183"/>
    <x v="35"/>
    <x v="0"/>
    <x v="0"/>
    <n v="1"/>
    <n v="1628.66"/>
    <n v="0.2"/>
    <n v="1302.93"/>
    <n v="209.69"/>
    <x v="1"/>
    <x v="0"/>
    <x v="0"/>
    <x v="8"/>
  </r>
  <r>
    <s v="IN-AMD-108184"/>
    <x v="665"/>
    <x v="3"/>
    <x v="5"/>
    <n v="1"/>
    <n v="4288.03"/>
    <n v="0.25"/>
    <n v="3216.02"/>
    <n v="739.86"/>
    <x v="4"/>
    <x v="1"/>
    <x v="0"/>
    <x v="7"/>
  </r>
  <r>
    <s v="IN-AMD-108185"/>
    <x v="881"/>
    <x v="4"/>
    <x v="17"/>
    <n v="1"/>
    <n v="1070.51"/>
    <n v="0.25"/>
    <n v="802.88"/>
    <n v="0"/>
    <x v="0"/>
    <x v="1"/>
    <x v="3"/>
    <x v="6"/>
  </r>
  <r>
    <s v="IN-AMD-108186"/>
    <x v="228"/>
    <x v="1"/>
    <x v="19"/>
    <n v="1"/>
    <n v="957.97"/>
    <n v="0.1"/>
    <n v="862.17"/>
    <n v="239.78"/>
    <x v="1"/>
    <x v="1"/>
    <x v="0"/>
    <x v="8"/>
  </r>
  <r>
    <s v="IN-AMD-108187"/>
    <x v="170"/>
    <x v="2"/>
    <x v="3"/>
    <n v="2"/>
    <n v="17137.79"/>
    <n v="0"/>
    <n v="34275.58"/>
    <n v="10259.51"/>
    <x v="1"/>
    <x v="0"/>
    <x v="0"/>
    <x v="4"/>
  </r>
  <r>
    <s v="IN-AMD-108188"/>
    <x v="802"/>
    <x v="1"/>
    <x v="20"/>
    <n v="3"/>
    <n v="1025.0999999999999"/>
    <n v="0.05"/>
    <n v="2921.53"/>
    <n v="621.77"/>
    <x v="1"/>
    <x v="0"/>
    <x v="0"/>
    <x v="7"/>
  </r>
  <r>
    <s v="IN-AMD-108189"/>
    <x v="479"/>
    <x v="0"/>
    <x v="13"/>
    <n v="4"/>
    <n v="2951.87"/>
    <n v="0.15"/>
    <n v="10036.36"/>
    <n v="3246.52"/>
    <x v="1"/>
    <x v="0"/>
    <x v="0"/>
    <x v="8"/>
  </r>
  <r>
    <s v="IN-AMD-108190"/>
    <x v="107"/>
    <x v="3"/>
    <x v="24"/>
    <n v="2"/>
    <n v="1211.98"/>
    <n v="0"/>
    <n v="2423.96"/>
    <n v="617.20000000000005"/>
    <x v="3"/>
    <x v="1"/>
    <x v="0"/>
    <x v="8"/>
  </r>
  <r>
    <s v="IN-AMD-108191"/>
    <x v="84"/>
    <x v="1"/>
    <x v="4"/>
    <n v="2"/>
    <n v="580.32000000000005"/>
    <n v="0.15"/>
    <n v="986.54"/>
    <n v="317.27"/>
    <x v="4"/>
    <x v="0"/>
    <x v="0"/>
    <x v="6"/>
  </r>
  <r>
    <s v="IN-AMD-108192"/>
    <x v="686"/>
    <x v="2"/>
    <x v="6"/>
    <n v="4"/>
    <n v="12724.61"/>
    <n v="0.2"/>
    <n v="40718.75"/>
    <n v="9244.5300000000007"/>
    <x v="3"/>
    <x v="1"/>
    <x v="1"/>
    <x v="5"/>
  </r>
  <r>
    <s v="IN-AMD-108193"/>
    <x v="820"/>
    <x v="1"/>
    <x v="20"/>
    <n v="3"/>
    <n v="348.28"/>
    <n v="0.15"/>
    <n v="888.11"/>
    <n v="176.6"/>
    <x v="1"/>
    <x v="0"/>
    <x v="0"/>
    <x v="6"/>
  </r>
  <r>
    <s v="IN-AMD-108194"/>
    <x v="740"/>
    <x v="3"/>
    <x v="5"/>
    <n v="2"/>
    <n v="4082.76"/>
    <n v="0.05"/>
    <n v="7757.24"/>
    <n v="1885.74"/>
    <x v="1"/>
    <x v="2"/>
    <x v="0"/>
    <x v="1"/>
  </r>
  <r>
    <s v="IN-AMD-108195"/>
    <x v="18"/>
    <x v="1"/>
    <x v="15"/>
    <n v="4"/>
    <n v="1135.6600000000001"/>
    <n v="0.15"/>
    <n v="3861.24"/>
    <n v="805.53"/>
    <x v="1"/>
    <x v="1"/>
    <x v="0"/>
    <x v="7"/>
  </r>
  <r>
    <s v="IN-AMD-108196"/>
    <x v="731"/>
    <x v="2"/>
    <x v="3"/>
    <n v="3"/>
    <n v="15848.07"/>
    <n v="0"/>
    <n v="47544.21"/>
    <n v="0"/>
    <x v="1"/>
    <x v="0"/>
    <x v="2"/>
    <x v="5"/>
  </r>
  <r>
    <s v="IN-AMD-108197"/>
    <x v="507"/>
    <x v="0"/>
    <x v="13"/>
    <n v="3"/>
    <n v="780.35"/>
    <n v="0.05"/>
    <n v="2224"/>
    <n v="321.41000000000003"/>
    <x v="1"/>
    <x v="2"/>
    <x v="0"/>
    <x v="6"/>
  </r>
  <r>
    <s v="IN-AMD-108198"/>
    <x v="917"/>
    <x v="1"/>
    <x v="2"/>
    <n v="1"/>
    <n v="992.25"/>
    <n v="0.15"/>
    <n v="843.41"/>
    <n v="192.76"/>
    <x v="1"/>
    <x v="1"/>
    <x v="0"/>
    <x v="8"/>
  </r>
  <r>
    <s v="IN-AMD-108199"/>
    <x v="312"/>
    <x v="2"/>
    <x v="6"/>
    <n v="2"/>
    <n v="12955.04"/>
    <n v="0.15"/>
    <n v="22023.57"/>
    <n v="5880.12"/>
    <x v="1"/>
    <x v="0"/>
    <x v="1"/>
    <x v="4"/>
  </r>
  <r>
    <s v="IN-AMD-108200"/>
    <x v="350"/>
    <x v="2"/>
    <x v="3"/>
    <n v="3"/>
    <n v="5796.54"/>
    <n v="0.05"/>
    <n v="16520.14"/>
    <n v="5005.96"/>
    <x v="1"/>
    <x v="1"/>
    <x v="0"/>
    <x v="4"/>
  </r>
  <r>
    <s v="IN-AMD-108201"/>
    <x v="939"/>
    <x v="4"/>
    <x v="12"/>
    <n v="2"/>
    <n v="1183.3900000000001"/>
    <n v="0.25"/>
    <n v="1775.08"/>
    <n v="567.6"/>
    <x v="1"/>
    <x v="1"/>
    <x v="0"/>
    <x v="7"/>
  </r>
  <r>
    <s v="IN-AMD-108202"/>
    <x v="454"/>
    <x v="2"/>
    <x v="11"/>
    <n v="4"/>
    <n v="1278.33"/>
    <n v="0"/>
    <n v="5113.32"/>
    <n v="0"/>
    <x v="2"/>
    <x v="0"/>
    <x v="2"/>
    <x v="8"/>
  </r>
  <r>
    <s v="IN-AMD-108203"/>
    <x v="636"/>
    <x v="4"/>
    <x v="22"/>
    <n v="2"/>
    <n v="396.15"/>
    <n v="0.1"/>
    <n v="713.07"/>
    <n v="148.9"/>
    <x v="1"/>
    <x v="2"/>
    <x v="0"/>
    <x v="6"/>
  </r>
  <r>
    <s v="IN-AMD-108204"/>
    <x v="492"/>
    <x v="2"/>
    <x v="9"/>
    <n v="3"/>
    <n v="30900.7"/>
    <n v="0.2"/>
    <n v="74161.679999999993"/>
    <n v="19325.810000000001"/>
    <x v="1"/>
    <x v="1"/>
    <x v="0"/>
    <x v="5"/>
  </r>
  <r>
    <s v="IN-AMD-108205"/>
    <x v="891"/>
    <x v="0"/>
    <x v="1"/>
    <n v="4"/>
    <n v="2499.29"/>
    <n v="0.1"/>
    <n v="8997.44"/>
    <n v="0"/>
    <x v="2"/>
    <x v="0"/>
    <x v="3"/>
    <x v="0"/>
  </r>
  <r>
    <s v="IN-AMD-108206"/>
    <x v="146"/>
    <x v="1"/>
    <x v="15"/>
    <n v="4"/>
    <n v="1158.19"/>
    <n v="0.05"/>
    <n v="4401.12"/>
    <n v="1408.94"/>
    <x v="1"/>
    <x v="1"/>
    <x v="0"/>
    <x v="0"/>
  </r>
  <r>
    <s v="IN-AMD-108207"/>
    <x v="481"/>
    <x v="3"/>
    <x v="5"/>
    <n v="1"/>
    <n v="1598.18"/>
    <n v="0"/>
    <n v="1598.18"/>
    <n v="0"/>
    <x v="0"/>
    <x v="1"/>
    <x v="3"/>
    <x v="6"/>
  </r>
  <r>
    <s v="IN-AMD-108208"/>
    <x v="573"/>
    <x v="3"/>
    <x v="5"/>
    <n v="4"/>
    <n v="548.33000000000004"/>
    <n v="0"/>
    <n v="2193.3200000000002"/>
    <n v="0"/>
    <x v="3"/>
    <x v="1"/>
    <x v="2"/>
    <x v="5"/>
  </r>
  <r>
    <s v="IN-AMD-108209"/>
    <x v="655"/>
    <x v="0"/>
    <x v="0"/>
    <n v="3"/>
    <n v="668.96"/>
    <n v="0"/>
    <n v="2006.88"/>
    <n v="406.59"/>
    <x v="3"/>
    <x v="1"/>
    <x v="0"/>
    <x v="8"/>
  </r>
  <r>
    <s v="IN-AMD-108210"/>
    <x v="768"/>
    <x v="1"/>
    <x v="19"/>
    <n v="1"/>
    <n v="573.97"/>
    <n v="0.05"/>
    <n v="545.27"/>
    <n v="185.46"/>
    <x v="1"/>
    <x v="1"/>
    <x v="0"/>
    <x v="3"/>
  </r>
  <r>
    <s v="IN-AMD-108211"/>
    <x v="889"/>
    <x v="2"/>
    <x v="6"/>
    <n v="3"/>
    <n v="19752.93"/>
    <n v="0.1"/>
    <n v="53332.91"/>
    <n v="9021.52"/>
    <x v="2"/>
    <x v="1"/>
    <x v="1"/>
    <x v="7"/>
  </r>
  <r>
    <s v="IN-AMD-108212"/>
    <x v="368"/>
    <x v="0"/>
    <x v="21"/>
    <n v="3"/>
    <n v="2059.06"/>
    <n v="0.15"/>
    <n v="5250.6"/>
    <n v="1506.47"/>
    <x v="1"/>
    <x v="2"/>
    <x v="0"/>
    <x v="0"/>
  </r>
  <r>
    <s v="IN-AMD-108213"/>
    <x v="927"/>
    <x v="2"/>
    <x v="11"/>
    <n v="1"/>
    <n v="20902.04"/>
    <n v="0"/>
    <n v="20902.04"/>
    <n v="5022.84"/>
    <x v="1"/>
    <x v="0"/>
    <x v="0"/>
    <x v="7"/>
  </r>
  <r>
    <s v="IN-AMD-108214"/>
    <x v="748"/>
    <x v="3"/>
    <x v="5"/>
    <n v="1"/>
    <n v="6979.27"/>
    <n v="0.15"/>
    <n v="5932.38"/>
    <n v="1075.98"/>
    <x v="1"/>
    <x v="1"/>
    <x v="0"/>
    <x v="4"/>
  </r>
  <r>
    <s v="IN-AMD-108215"/>
    <x v="371"/>
    <x v="2"/>
    <x v="10"/>
    <n v="2"/>
    <n v="8089.56"/>
    <n v="0.1"/>
    <n v="14561.21"/>
    <n v="2410.81"/>
    <x v="1"/>
    <x v="0"/>
    <x v="0"/>
    <x v="6"/>
  </r>
  <r>
    <s v="IN-AMD-108216"/>
    <x v="606"/>
    <x v="0"/>
    <x v="8"/>
    <n v="3"/>
    <n v="1403.23"/>
    <n v="0.1"/>
    <n v="3788.72"/>
    <n v="965.2"/>
    <x v="0"/>
    <x v="1"/>
    <x v="0"/>
    <x v="3"/>
  </r>
  <r>
    <s v="IN-AMD-108217"/>
    <x v="735"/>
    <x v="0"/>
    <x v="1"/>
    <n v="2"/>
    <n v="1504.98"/>
    <n v="0.05"/>
    <n v="2859.46"/>
    <n v="372.86"/>
    <x v="3"/>
    <x v="0"/>
    <x v="0"/>
    <x v="8"/>
  </r>
  <r>
    <s v="IN-AMD-108218"/>
    <x v="374"/>
    <x v="2"/>
    <x v="11"/>
    <n v="4"/>
    <n v="1326.87"/>
    <n v="0.05"/>
    <n v="5042.1099999999997"/>
    <n v="1713.93"/>
    <x v="1"/>
    <x v="1"/>
    <x v="0"/>
    <x v="4"/>
  </r>
  <r>
    <s v="IN-AMD-108219"/>
    <x v="185"/>
    <x v="2"/>
    <x v="11"/>
    <n v="4"/>
    <n v="15203.84"/>
    <n v="0.15"/>
    <n v="51693.06"/>
    <n v="10265.92"/>
    <x v="1"/>
    <x v="0"/>
    <x v="0"/>
    <x v="5"/>
  </r>
  <r>
    <s v="IN-AMD-108220"/>
    <x v="31"/>
    <x v="3"/>
    <x v="16"/>
    <n v="2"/>
    <n v="827.35"/>
    <n v="0"/>
    <n v="1654.7"/>
    <n v="578.59"/>
    <x v="1"/>
    <x v="1"/>
    <x v="0"/>
    <x v="5"/>
  </r>
  <r>
    <s v="IN-AMD-108221"/>
    <x v="641"/>
    <x v="0"/>
    <x v="13"/>
    <n v="1"/>
    <n v="1041.8800000000001"/>
    <n v="0.05"/>
    <n v="989.79"/>
    <n v="246.27"/>
    <x v="2"/>
    <x v="1"/>
    <x v="0"/>
    <x v="7"/>
  </r>
  <r>
    <s v="IN-AMD-108222"/>
    <x v="103"/>
    <x v="1"/>
    <x v="20"/>
    <n v="4"/>
    <n v="1091.82"/>
    <n v="0.25"/>
    <n v="3275.46"/>
    <n v="625.36"/>
    <x v="1"/>
    <x v="0"/>
    <x v="0"/>
    <x v="5"/>
  </r>
  <r>
    <s v="IN-AMD-108223"/>
    <x v="423"/>
    <x v="3"/>
    <x v="5"/>
    <n v="1"/>
    <n v="2348.5100000000002"/>
    <n v="0.25"/>
    <n v="1761.38"/>
    <n v="304.62"/>
    <x v="1"/>
    <x v="0"/>
    <x v="0"/>
    <x v="2"/>
  </r>
  <r>
    <s v="IN-AMD-108224"/>
    <x v="3"/>
    <x v="2"/>
    <x v="3"/>
    <n v="2"/>
    <n v="17524.53"/>
    <n v="0"/>
    <n v="35049.06"/>
    <n v="10383.81"/>
    <x v="1"/>
    <x v="1"/>
    <x v="0"/>
    <x v="6"/>
  </r>
  <r>
    <s v="IN-AMD-108225"/>
    <x v="22"/>
    <x v="3"/>
    <x v="18"/>
    <n v="1"/>
    <n v="6250.37"/>
    <n v="0.1"/>
    <n v="5625.33"/>
    <n v="745.46"/>
    <x v="2"/>
    <x v="1"/>
    <x v="0"/>
    <x v="6"/>
  </r>
  <r>
    <s v="IN-AMD-108226"/>
    <x v="224"/>
    <x v="2"/>
    <x v="10"/>
    <n v="3"/>
    <n v="17043.34"/>
    <n v="0.1"/>
    <n v="46017.02"/>
    <n v="13766.48"/>
    <x v="1"/>
    <x v="0"/>
    <x v="0"/>
    <x v="6"/>
  </r>
  <r>
    <s v="IN-AMD-108227"/>
    <x v="957"/>
    <x v="1"/>
    <x v="2"/>
    <n v="4"/>
    <n v="700.24"/>
    <n v="0.05"/>
    <n v="2660.91"/>
    <n v="706.43"/>
    <x v="4"/>
    <x v="1"/>
    <x v="0"/>
    <x v="7"/>
  </r>
  <r>
    <s v="IN-AMD-108228"/>
    <x v="435"/>
    <x v="4"/>
    <x v="7"/>
    <n v="1"/>
    <n v="1048.46"/>
    <n v="0"/>
    <n v="1048.46"/>
    <n v="209.67"/>
    <x v="1"/>
    <x v="0"/>
    <x v="0"/>
    <x v="3"/>
  </r>
  <r>
    <s v="IN-AMD-108229"/>
    <x v="344"/>
    <x v="0"/>
    <x v="13"/>
    <n v="1"/>
    <n v="2783.96"/>
    <n v="0.1"/>
    <n v="2505.56"/>
    <n v="628.94000000000005"/>
    <x v="1"/>
    <x v="1"/>
    <x v="0"/>
    <x v="9"/>
  </r>
  <r>
    <s v="IN-AMD-108230"/>
    <x v="752"/>
    <x v="3"/>
    <x v="5"/>
    <n v="3"/>
    <n v="6920.59"/>
    <n v="0.05"/>
    <n v="19723.68"/>
    <n v="6384.98"/>
    <x v="1"/>
    <x v="1"/>
    <x v="0"/>
    <x v="4"/>
  </r>
  <r>
    <s v="IN-AMD-108231"/>
    <x v="60"/>
    <x v="2"/>
    <x v="11"/>
    <n v="1"/>
    <n v="26201.360000000001"/>
    <n v="0.05"/>
    <n v="24891.29"/>
    <n v="8413.94"/>
    <x v="0"/>
    <x v="1"/>
    <x v="0"/>
    <x v="9"/>
  </r>
  <r>
    <s v="IN-AMD-108232"/>
    <x v="211"/>
    <x v="0"/>
    <x v="8"/>
    <n v="2"/>
    <n v="2805.63"/>
    <n v="0.15"/>
    <n v="4769.57"/>
    <n v="1597.2"/>
    <x v="0"/>
    <x v="1"/>
    <x v="0"/>
    <x v="8"/>
  </r>
  <r>
    <s v="IN-AMD-108233"/>
    <x v="141"/>
    <x v="1"/>
    <x v="2"/>
    <n v="2"/>
    <n v="441.81"/>
    <n v="0"/>
    <n v="883.62"/>
    <n v="210.57"/>
    <x v="1"/>
    <x v="1"/>
    <x v="0"/>
    <x v="0"/>
  </r>
  <r>
    <s v="IN-AMD-108234"/>
    <x v="743"/>
    <x v="2"/>
    <x v="10"/>
    <n v="2"/>
    <n v="19240.11"/>
    <n v="0.1"/>
    <n v="34632.199999999997"/>
    <n v="8835.65"/>
    <x v="0"/>
    <x v="1"/>
    <x v="0"/>
    <x v="7"/>
  </r>
  <r>
    <s v="IN-AMD-108235"/>
    <x v="827"/>
    <x v="2"/>
    <x v="3"/>
    <n v="4"/>
    <n v="17992.509999999998"/>
    <n v="0.2"/>
    <n v="57576.03"/>
    <n v="9327.69"/>
    <x v="1"/>
    <x v="0"/>
    <x v="0"/>
    <x v="8"/>
  </r>
  <r>
    <s v="IN-AMD-108236"/>
    <x v="36"/>
    <x v="0"/>
    <x v="1"/>
    <n v="1"/>
    <n v="1983.97"/>
    <n v="0.25"/>
    <n v="1487.98"/>
    <n v="493.14"/>
    <x v="0"/>
    <x v="1"/>
    <x v="0"/>
    <x v="6"/>
  </r>
  <r>
    <s v="IN-AMD-108237"/>
    <x v="306"/>
    <x v="3"/>
    <x v="24"/>
    <n v="4"/>
    <n v="6250.75"/>
    <n v="0.1"/>
    <n v="22502.7"/>
    <n v="3032.88"/>
    <x v="2"/>
    <x v="1"/>
    <x v="1"/>
    <x v="4"/>
  </r>
  <r>
    <s v="IN-AMD-108238"/>
    <x v="934"/>
    <x v="0"/>
    <x v="0"/>
    <n v="4"/>
    <n v="2746.3"/>
    <n v="0.1"/>
    <n v="9886.68"/>
    <n v="2286.27"/>
    <x v="1"/>
    <x v="1"/>
    <x v="0"/>
    <x v="7"/>
  </r>
  <r>
    <s v="IN-AMD-108239"/>
    <x v="525"/>
    <x v="4"/>
    <x v="7"/>
    <n v="1"/>
    <n v="287.93"/>
    <n v="0.15"/>
    <n v="244.74"/>
    <n v="41.13"/>
    <x v="0"/>
    <x v="1"/>
    <x v="1"/>
    <x v="7"/>
  </r>
  <r>
    <s v="IN-AMD-108240"/>
    <x v="274"/>
    <x v="2"/>
    <x v="11"/>
    <n v="1"/>
    <n v="4128.76"/>
    <n v="0"/>
    <n v="4128.76"/>
    <n v="910.2"/>
    <x v="2"/>
    <x v="1"/>
    <x v="1"/>
    <x v="6"/>
  </r>
  <r>
    <s v="IN-AMD-108241"/>
    <x v="795"/>
    <x v="0"/>
    <x v="1"/>
    <n v="2"/>
    <n v="2355.08"/>
    <n v="0.1"/>
    <n v="4239.1400000000003"/>
    <n v="1179.8800000000001"/>
    <x v="2"/>
    <x v="0"/>
    <x v="0"/>
    <x v="2"/>
  </r>
  <r>
    <s v="IN-AMD-108242"/>
    <x v="267"/>
    <x v="3"/>
    <x v="5"/>
    <n v="4"/>
    <n v="5651.92"/>
    <n v="0"/>
    <n v="22607.68"/>
    <n v="4911.6499999999996"/>
    <x v="1"/>
    <x v="1"/>
    <x v="0"/>
    <x v="0"/>
  </r>
  <r>
    <s v="IN-AMD-108243"/>
    <x v="350"/>
    <x v="2"/>
    <x v="11"/>
    <n v="4"/>
    <n v="9181.59"/>
    <n v="0.1"/>
    <n v="33053.72"/>
    <n v="0"/>
    <x v="0"/>
    <x v="2"/>
    <x v="3"/>
    <x v="4"/>
  </r>
  <r>
    <s v="IN-AMD-108244"/>
    <x v="747"/>
    <x v="3"/>
    <x v="24"/>
    <n v="1"/>
    <n v="3057"/>
    <n v="0.15"/>
    <n v="2598.4499999999998"/>
    <n v="694.39"/>
    <x v="1"/>
    <x v="1"/>
    <x v="0"/>
    <x v="4"/>
  </r>
  <r>
    <s v="IN-AMD-108245"/>
    <x v="791"/>
    <x v="2"/>
    <x v="9"/>
    <n v="4"/>
    <n v="25951.43"/>
    <n v="0"/>
    <n v="103805.72"/>
    <n v="26014.63"/>
    <x v="1"/>
    <x v="0"/>
    <x v="0"/>
    <x v="5"/>
  </r>
  <r>
    <s v="IN-AMD-108246"/>
    <x v="319"/>
    <x v="2"/>
    <x v="6"/>
    <n v="3"/>
    <n v="28794.94"/>
    <n v="0.15"/>
    <n v="73427.100000000006"/>
    <n v="16151.37"/>
    <x v="1"/>
    <x v="1"/>
    <x v="0"/>
    <x v="3"/>
  </r>
  <r>
    <s v="IN-AMD-108247"/>
    <x v="518"/>
    <x v="2"/>
    <x v="6"/>
    <n v="1"/>
    <n v="11987.14"/>
    <n v="0"/>
    <n v="11987.14"/>
    <n v="2398.09"/>
    <x v="3"/>
    <x v="1"/>
    <x v="0"/>
    <x v="6"/>
  </r>
  <r>
    <s v="IN-AMD-108248"/>
    <x v="827"/>
    <x v="4"/>
    <x v="7"/>
    <n v="2"/>
    <n v="1187.26"/>
    <n v="0"/>
    <n v="2374.52"/>
    <n v="773.63"/>
    <x v="2"/>
    <x v="1"/>
    <x v="0"/>
    <x v="8"/>
  </r>
  <r>
    <s v="IN-AMD-108249"/>
    <x v="405"/>
    <x v="3"/>
    <x v="5"/>
    <n v="3"/>
    <n v="2325.5500000000002"/>
    <n v="0.15"/>
    <n v="5930.15"/>
    <n v="1282.26"/>
    <x v="1"/>
    <x v="1"/>
    <x v="0"/>
    <x v="0"/>
  </r>
  <r>
    <s v="IN-AMD-108250"/>
    <x v="287"/>
    <x v="1"/>
    <x v="20"/>
    <n v="3"/>
    <n v="240.45"/>
    <n v="0"/>
    <n v="721.35"/>
    <n v="182.81"/>
    <x v="4"/>
    <x v="1"/>
    <x v="0"/>
    <x v="4"/>
  </r>
  <r>
    <s v="IN-AMD-108251"/>
    <x v="629"/>
    <x v="0"/>
    <x v="0"/>
    <n v="2"/>
    <n v="2613.0700000000002"/>
    <n v="0.1"/>
    <n v="4703.53"/>
    <n v="1096.99"/>
    <x v="1"/>
    <x v="1"/>
    <x v="0"/>
    <x v="8"/>
  </r>
  <r>
    <s v="IN-AMD-108252"/>
    <x v="480"/>
    <x v="3"/>
    <x v="18"/>
    <n v="3"/>
    <n v="4212.7299999999996"/>
    <n v="0"/>
    <n v="12638.19"/>
    <n v="3267.25"/>
    <x v="1"/>
    <x v="1"/>
    <x v="0"/>
    <x v="5"/>
  </r>
  <r>
    <s v="IN-AMD-108253"/>
    <x v="34"/>
    <x v="0"/>
    <x v="21"/>
    <n v="3"/>
    <n v="2651.33"/>
    <n v="0"/>
    <n v="7953.99"/>
    <n v="1346.9"/>
    <x v="1"/>
    <x v="1"/>
    <x v="0"/>
    <x v="5"/>
  </r>
  <r>
    <s v="IN-AMD-108254"/>
    <x v="596"/>
    <x v="4"/>
    <x v="17"/>
    <n v="3"/>
    <n v="231.46"/>
    <n v="0.1"/>
    <n v="624.94000000000005"/>
    <n v="216.23"/>
    <x v="0"/>
    <x v="1"/>
    <x v="0"/>
    <x v="4"/>
  </r>
  <r>
    <s v="IN-AMD-108255"/>
    <x v="344"/>
    <x v="3"/>
    <x v="5"/>
    <n v="4"/>
    <n v="7642.05"/>
    <n v="0"/>
    <n v="30568.2"/>
    <n v="6354.43"/>
    <x v="1"/>
    <x v="1"/>
    <x v="0"/>
    <x v="4"/>
  </r>
  <r>
    <s v="IN-AMD-108256"/>
    <x v="881"/>
    <x v="3"/>
    <x v="5"/>
    <n v="3"/>
    <n v="4719.49"/>
    <n v="0.1"/>
    <n v="12742.62"/>
    <n v="2310.6799999999998"/>
    <x v="1"/>
    <x v="1"/>
    <x v="0"/>
    <x v="5"/>
  </r>
  <r>
    <s v="IN-AMD-108257"/>
    <x v="567"/>
    <x v="2"/>
    <x v="6"/>
    <n v="3"/>
    <n v="32623.99"/>
    <n v="0.2"/>
    <n v="78297.58"/>
    <n v="10075.25"/>
    <x v="1"/>
    <x v="0"/>
    <x v="0"/>
    <x v="6"/>
  </r>
  <r>
    <s v="IN-AMD-108258"/>
    <x v="828"/>
    <x v="0"/>
    <x v="8"/>
    <n v="1"/>
    <n v="540.88"/>
    <n v="0.2"/>
    <n v="432.7"/>
    <n v="135.82"/>
    <x v="1"/>
    <x v="1"/>
    <x v="0"/>
    <x v="8"/>
  </r>
  <r>
    <s v="IN-AMD-108259"/>
    <x v="516"/>
    <x v="0"/>
    <x v="21"/>
    <n v="2"/>
    <n v="1915.29"/>
    <n v="0.2"/>
    <n v="3064.46"/>
    <n v="826.57"/>
    <x v="1"/>
    <x v="1"/>
    <x v="0"/>
    <x v="1"/>
  </r>
  <r>
    <s v="IN-AMD-108260"/>
    <x v="148"/>
    <x v="4"/>
    <x v="22"/>
    <n v="4"/>
    <n v="671.65"/>
    <n v="0.05"/>
    <n v="2552.27"/>
    <n v="481.21"/>
    <x v="1"/>
    <x v="1"/>
    <x v="0"/>
    <x v="0"/>
  </r>
  <r>
    <s v="IN-AMD-108261"/>
    <x v="898"/>
    <x v="2"/>
    <x v="11"/>
    <n v="4"/>
    <n v="27584.06"/>
    <n v="0.15"/>
    <n v="93785.8"/>
    <n v="19286.5"/>
    <x v="1"/>
    <x v="2"/>
    <x v="0"/>
    <x v="7"/>
  </r>
  <r>
    <s v="IN-AMD-108262"/>
    <x v="612"/>
    <x v="2"/>
    <x v="9"/>
    <n v="2"/>
    <n v="2889.37"/>
    <n v="0.15"/>
    <n v="4911.93"/>
    <n v="1127.07"/>
    <x v="0"/>
    <x v="1"/>
    <x v="0"/>
    <x v="7"/>
  </r>
  <r>
    <s v="IN-AMD-108263"/>
    <x v="51"/>
    <x v="0"/>
    <x v="8"/>
    <n v="4"/>
    <n v="1593.17"/>
    <n v="0.2"/>
    <n v="5098.1400000000003"/>
    <n v="1103.8399999999999"/>
    <x v="2"/>
    <x v="0"/>
    <x v="0"/>
    <x v="7"/>
  </r>
  <r>
    <s v="IN-AMD-108264"/>
    <x v="624"/>
    <x v="2"/>
    <x v="10"/>
    <n v="4"/>
    <n v="26814.81"/>
    <n v="0"/>
    <n v="107259.24"/>
    <n v="23356.05"/>
    <x v="1"/>
    <x v="2"/>
    <x v="0"/>
    <x v="4"/>
  </r>
  <r>
    <s v="IN-AMD-108265"/>
    <x v="258"/>
    <x v="2"/>
    <x v="10"/>
    <n v="4"/>
    <n v="16947.349999999999"/>
    <n v="0.15"/>
    <n v="57620.99"/>
    <n v="15180.34"/>
    <x v="1"/>
    <x v="1"/>
    <x v="0"/>
    <x v="0"/>
  </r>
  <r>
    <s v="IN-AMD-108266"/>
    <x v="97"/>
    <x v="1"/>
    <x v="15"/>
    <n v="1"/>
    <n v="982.71"/>
    <n v="0"/>
    <n v="982.71"/>
    <n v="0"/>
    <x v="3"/>
    <x v="1"/>
    <x v="2"/>
    <x v="8"/>
  </r>
  <r>
    <s v="IN-AMD-108267"/>
    <x v="627"/>
    <x v="3"/>
    <x v="16"/>
    <n v="1"/>
    <n v="4684.0200000000004"/>
    <n v="0"/>
    <n v="4684.0200000000004"/>
    <n v="968.49"/>
    <x v="1"/>
    <x v="0"/>
    <x v="0"/>
    <x v="7"/>
  </r>
  <r>
    <s v="IN-AMD-108268"/>
    <x v="943"/>
    <x v="1"/>
    <x v="20"/>
    <n v="4"/>
    <n v="1143.96"/>
    <n v="0.05"/>
    <n v="4347.05"/>
    <n v="701.78"/>
    <x v="2"/>
    <x v="1"/>
    <x v="0"/>
    <x v="4"/>
  </r>
  <r>
    <s v="IN-AMD-108269"/>
    <x v="863"/>
    <x v="1"/>
    <x v="20"/>
    <n v="2"/>
    <n v="851.81"/>
    <n v="0.15"/>
    <n v="1448.08"/>
    <n v="0"/>
    <x v="2"/>
    <x v="2"/>
    <x v="3"/>
    <x v="9"/>
  </r>
  <r>
    <s v="IN-AMD-108270"/>
    <x v="601"/>
    <x v="2"/>
    <x v="10"/>
    <n v="2"/>
    <n v="15219.01"/>
    <n v="0"/>
    <n v="30438.02"/>
    <n v="6793.78"/>
    <x v="3"/>
    <x v="1"/>
    <x v="0"/>
    <x v="4"/>
  </r>
  <r>
    <s v="IN-AMD-108271"/>
    <x v="236"/>
    <x v="0"/>
    <x v="8"/>
    <n v="1"/>
    <n v="1876.99"/>
    <n v="0"/>
    <n v="1876.99"/>
    <n v="317.35000000000002"/>
    <x v="1"/>
    <x v="2"/>
    <x v="0"/>
    <x v="4"/>
  </r>
  <r>
    <s v="IN-AMD-108272"/>
    <x v="726"/>
    <x v="2"/>
    <x v="3"/>
    <n v="1"/>
    <n v="8610.77"/>
    <n v="0.05"/>
    <n v="8180.23"/>
    <n v="1388.27"/>
    <x v="1"/>
    <x v="0"/>
    <x v="1"/>
    <x v="5"/>
  </r>
  <r>
    <s v="IN-AMD-108273"/>
    <x v="674"/>
    <x v="4"/>
    <x v="14"/>
    <n v="3"/>
    <n v="651.64"/>
    <n v="0"/>
    <n v="1954.92"/>
    <n v="274.14999999999998"/>
    <x v="4"/>
    <x v="1"/>
    <x v="0"/>
    <x v="3"/>
  </r>
  <r>
    <s v="IN-AMD-108274"/>
    <x v="964"/>
    <x v="0"/>
    <x v="21"/>
    <n v="1"/>
    <n v="2560.0700000000002"/>
    <n v="0.05"/>
    <n v="2432.0700000000002"/>
    <n v="377.83"/>
    <x v="2"/>
    <x v="1"/>
    <x v="0"/>
    <x v="4"/>
  </r>
  <r>
    <s v="IN-AMD-108275"/>
    <x v="512"/>
    <x v="0"/>
    <x v="1"/>
    <n v="4"/>
    <n v="846.91"/>
    <n v="0.2"/>
    <n v="2710.11"/>
    <n v="604.78"/>
    <x v="1"/>
    <x v="1"/>
    <x v="0"/>
    <x v="9"/>
  </r>
  <r>
    <s v="IN-AMD-108276"/>
    <x v="534"/>
    <x v="0"/>
    <x v="21"/>
    <n v="1"/>
    <n v="1206.07"/>
    <n v="0.15"/>
    <n v="1025.1600000000001"/>
    <n v="284.61"/>
    <x v="1"/>
    <x v="1"/>
    <x v="0"/>
    <x v="5"/>
  </r>
  <r>
    <s v="IN-AMD-108277"/>
    <x v="771"/>
    <x v="0"/>
    <x v="8"/>
    <n v="3"/>
    <n v="1539.68"/>
    <n v="0.05"/>
    <n v="4388.09"/>
    <n v="0"/>
    <x v="1"/>
    <x v="1"/>
    <x v="2"/>
    <x v="0"/>
  </r>
  <r>
    <s v="IN-AMD-108278"/>
    <x v="20"/>
    <x v="2"/>
    <x v="6"/>
    <n v="3"/>
    <n v="7372.03"/>
    <n v="0.05"/>
    <n v="21010.29"/>
    <n v="5995.62"/>
    <x v="1"/>
    <x v="0"/>
    <x v="0"/>
    <x v="5"/>
  </r>
  <r>
    <s v="IN-AMD-108279"/>
    <x v="242"/>
    <x v="0"/>
    <x v="13"/>
    <n v="2"/>
    <n v="2288.13"/>
    <n v="0.2"/>
    <n v="3661.01"/>
    <n v="1089.76"/>
    <x v="0"/>
    <x v="1"/>
    <x v="1"/>
    <x v="8"/>
  </r>
  <r>
    <s v="IN-AMD-108280"/>
    <x v="292"/>
    <x v="1"/>
    <x v="15"/>
    <n v="2"/>
    <n v="378.91"/>
    <n v="0.2"/>
    <n v="606.26"/>
    <n v="0"/>
    <x v="1"/>
    <x v="0"/>
    <x v="2"/>
    <x v="4"/>
  </r>
  <r>
    <s v="IN-AMD-108281"/>
    <x v="101"/>
    <x v="1"/>
    <x v="4"/>
    <n v="4"/>
    <n v="1499.5"/>
    <n v="0.1"/>
    <n v="5398.2"/>
    <n v="678.66"/>
    <x v="1"/>
    <x v="1"/>
    <x v="0"/>
    <x v="5"/>
  </r>
  <r>
    <s v="IN-AMD-108282"/>
    <x v="965"/>
    <x v="0"/>
    <x v="1"/>
    <n v="1"/>
    <n v="2193.62"/>
    <n v="0.05"/>
    <n v="2083.94"/>
    <n v="514.36"/>
    <x v="1"/>
    <x v="1"/>
    <x v="0"/>
    <x v="4"/>
  </r>
  <r>
    <s v="IN-AMD-108283"/>
    <x v="171"/>
    <x v="0"/>
    <x v="21"/>
    <n v="3"/>
    <n v="1621.7"/>
    <n v="0.15"/>
    <n v="4135.34"/>
    <n v="0"/>
    <x v="0"/>
    <x v="1"/>
    <x v="2"/>
    <x v="5"/>
  </r>
  <r>
    <s v="IN-AMD-108284"/>
    <x v="110"/>
    <x v="1"/>
    <x v="15"/>
    <n v="3"/>
    <n v="1344.18"/>
    <n v="0.1"/>
    <n v="3629.29"/>
    <n v="1158.4100000000001"/>
    <x v="1"/>
    <x v="2"/>
    <x v="1"/>
    <x v="4"/>
  </r>
  <r>
    <s v="IN-AMD-108285"/>
    <x v="951"/>
    <x v="2"/>
    <x v="11"/>
    <n v="2"/>
    <n v="17879.25"/>
    <n v="0.1"/>
    <n v="32182.65"/>
    <n v="10557.41"/>
    <x v="1"/>
    <x v="1"/>
    <x v="0"/>
    <x v="0"/>
  </r>
  <r>
    <s v="IN-AMD-108286"/>
    <x v="683"/>
    <x v="1"/>
    <x v="20"/>
    <n v="2"/>
    <n v="810.39"/>
    <n v="0.15"/>
    <n v="1377.66"/>
    <n v="298.64999999999998"/>
    <x v="2"/>
    <x v="1"/>
    <x v="0"/>
    <x v="2"/>
  </r>
  <r>
    <s v="IN-AMD-108287"/>
    <x v="578"/>
    <x v="2"/>
    <x v="10"/>
    <n v="1"/>
    <n v="8076.01"/>
    <n v="0"/>
    <n v="8076.01"/>
    <n v="2362.5300000000002"/>
    <x v="1"/>
    <x v="1"/>
    <x v="0"/>
    <x v="6"/>
  </r>
  <r>
    <s v="IN-AMD-108288"/>
    <x v="598"/>
    <x v="3"/>
    <x v="18"/>
    <n v="3"/>
    <n v="4205.9799999999996"/>
    <n v="0.2"/>
    <n v="10094.35"/>
    <n v="2092.6"/>
    <x v="1"/>
    <x v="1"/>
    <x v="0"/>
    <x v="6"/>
  </r>
  <r>
    <s v="IN-AMD-108289"/>
    <x v="231"/>
    <x v="3"/>
    <x v="24"/>
    <n v="2"/>
    <n v="1777.91"/>
    <n v="0.25"/>
    <n v="2666.86"/>
    <n v="617.84"/>
    <x v="3"/>
    <x v="1"/>
    <x v="0"/>
    <x v="6"/>
  </r>
  <r>
    <s v="IN-AMD-108290"/>
    <x v="845"/>
    <x v="3"/>
    <x v="18"/>
    <n v="1"/>
    <n v="1376.21"/>
    <n v="0.05"/>
    <n v="1307.4000000000001"/>
    <n v="452.42"/>
    <x v="1"/>
    <x v="1"/>
    <x v="0"/>
    <x v="7"/>
  </r>
  <r>
    <s v="IN-AMD-108291"/>
    <x v="45"/>
    <x v="1"/>
    <x v="15"/>
    <n v="1"/>
    <n v="981.13"/>
    <n v="0.2"/>
    <n v="784.9"/>
    <n v="125.38"/>
    <x v="1"/>
    <x v="0"/>
    <x v="0"/>
    <x v="4"/>
  </r>
  <r>
    <s v="IN-AMD-108292"/>
    <x v="763"/>
    <x v="2"/>
    <x v="9"/>
    <n v="1"/>
    <n v="14043.11"/>
    <n v="0.15"/>
    <n v="11936.64"/>
    <n v="3092.23"/>
    <x v="3"/>
    <x v="2"/>
    <x v="0"/>
    <x v="3"/>
  </r>
  <r>
    <s v="IN-AMD-108293"/>
    <x v="591"/>
    <x v="0"/>
    <x v="13"/>
    <n v="2"/>
    <n v="1106.6300000000001"/>
    <n v="0.2"/>
    <n v="1770.61"/>
    <n v="472.28"/>
    <x v="0"/>
    <x v="2"/>
    <x v="0"/>
    <x v="8"/>
  </r>
  <r>
    <s v="IN-AMD-108294"/>
    <x v="248"/>
    <x v="0"/>
    <x v="8"/>
    <n v="2"/>
    <n v="2022.54"/>
    <n v="0.2"/>
    <n v="3236.06"/>
    <n v="1016.86"/>
    <x v="1"/>
    <x v="1"/>
    <x v="0"/>
    <x v="2"/>
  </r>
  <r>
    <s v="IN-AMD-108295"/>
    <x v="109"/>
    <x v="1"/>
    <x v="2"/>
    <n v="2"/>
    <n v="588.70000000000005"/>
    <n v="0"/>
    <n v="1177.4000000000001"/>
    <n v="181.48"/>
    <x v="1"/>
    <x v="1"/>
    <x v="0"/>
    <x v="6"/>
  </r>
  <r>
    <s v="IN-AMD-108296"/>
    <x v="232"/>
    <x v="2"/>
    <x v="10"/>
    <n v="4"/>
    <n v="4876.8599999999997"/>
    <n v="0"/>
    <n v="19507.439999999999"/>
    <n v="6399.84"/>
    <x v="3"/>
    <x v="1"/>
    <x v="0"/>
    <x v="0"/>
  </r>
  <r>
    <s v="IN-AMD-108297"/>
    <x v="544"/>
    <x v="1"/>
    <x v="15"/>
    <n v="4"/>
    <n v="381.59"/>
    <n v="0"/>
    <n v="1526.36"/>
    <n v="421.6"/>
    <x v="1"/>
    <x v="1"/>
    <x v="0"/>
    <x v="0"/>
  </r>
  <r>
    <s v="IN-AMD-108298"/>
    <x v="781"/>
    <x v="0"/>
    <x v="0"/>
    <n v="4"/>
    <n v="1152.0999999999999"/>
    <n v="0"/>
    <n v="4608.3999999999996"/>
    <n v="1605.96"/>
    <x v="1"/>
    <x v="0"/>
    <x v="1"/>
    <x v="2"/>
  </r>
  <r>
    <s v="IN-AMD-108299"/>
    <x v="201"/>
    <x v="2"/>
    <x v="11"/>
    <n v="2"/>
    <n v="33782.29"/>
    <n v="0.05"/>
    <n v="64186.35"/>
    <n v="15605.76"/>
    <x v="1"/>
    <x v="2"/>
    <x v="0"/>
    <x v="5"/>
  </r>
  <r>
    <s v="IN-AMD-108300"/>
    <x v="542"/>
    <x v="1"/>
    <x v="4"/>
    <n v="2"/>
    <n v="908.46"/>
    <n v="0.05"/>
    <n v="1726.07"/>
    <n v="456.38"/>
    <x v="1"/>
    <x v="1"/>
    <x v="0"/>
    <x v="5"/>
  </r>
  <r>
    <s v="IN-AMD-108301"/>
    <x v="78"/>
    <x v="2"/>
    <x v="10"/>
    <n v="4"/>
    <n v="9260.2000000000007"/>
    <n v="0.05"/>
    <n v="35188.76"/>
    <n v="5768.22"/>
    <x v="1"/>
    <x v="1"/>
    <x v="0"/>
    <x v="7"/>
  </r>
  <r>
    <s v="IN-AMD-108302"/>
    <x v="347"/>
    <x v="0"/>
    <x v="13"/>
    <n v="3"/>
    <n v="1906.55"/>
    <n v="0.05"/>
    <n v="5433.67"/>
    <n v="0"/>
    <x v="1"/>
    <x v="0"/>
    <x v="3"/>
    <x v="6"/>
  </r>
  <r>
    <s v="IN-AMD-108303"/>
    <x v="509"/>
    <x v="2"/>
    <x v="11"/>
    <n v="3"/>
    <n v="5345.62"/>
    <n v="0"/>
    <n v="16036.86"/>
    <n v="4821.0600000000004"/>
    <x v="1"/>
    <x v="1"/>
    <x v="0"/>
    <x v="2"/>
  </r>
  <r>
    <s v="IN-AMD-108304"/>
    <x v="672"/>
    <x v="0"/>
    <x v="21"/>
    <n v="3"/>
    <n v="473.03"/>
    <n v="0"/>
    <n v="1419.09"/>
    <n v="268.83999999999997"/>
    <x v="4"/>
    <x v="1"/>
    <x v="0"/>
    <x v="5"/>
  </r>
  <r>
    <s v="IN-AMD-108305"/>
    <x v="250"/>
    <x v="3"/>
    <x v="23"/>
    <n v="3"/>
    <n v="6449.75"/>
    <n v="0"/>
    <n v="19349.25"/>
    <n v="6528.09"/>
    <x v="2"/>
    <x v="0"/>
    <x v="0"/>
    <x v="4"/>
  </r>
  <r>
    <s v="IN-AMD-108306"/>
    <x v="861"/>
    <x v="3"/>
    <x v="24"/>
    <n v="4"/>
    <n v="2742.06"/>
    <n v="0.2"/>
    <n v="8774.59"/>
    <n v="2572.73"/>
    <x v="3"/>
    <x v="1"/>
    <x v="0"/>
    <x v="6"/>
  </r>
  <r>
    <s v="IN-AMD-108307"/>
    <x v="264"/>
    <x v="0"/>
    <x v="0"/>
    <n v="1"/>
    <n v="453.28"/>
    <n v="0.2"/>
    <n v="362.62"/>
    <n v="62.1"/>
    <x v="1"/>
    <x v="1"/>
    <x v="0"/>
    <x v="9"/>
  </r>
  <r>
    <s v="IN-AMD-108308"/>
    <x v="269"/>
    <x v="0"/>
    <x v="21"/>
    <n v="1"/>
    <n v="2423.33"/>
    <n v="0"/>
    <n v="2423.33"/>
    <n v="803.12"/>
    <x v="1"/>
    <x v="1"/>
    <x v="0"/>
    <x v="5"/>
  </r>
  <r>
    <s v="IN-AMD-108309"/>
    <x v="678"/>
    <x v="2"/>
    <x v="6"/>
    <n v="3"/>
    <n v="2900.71"/>
    <n v="0.1"/>
    <n v="7831.92"/>
    <n v="1354.92"/>
    <x v="1"/>
    <x v="1"/>
    <x v="0"/>
    <x v="2"/>
  </r>
  <r>
    <s v="IN-AMD-108310"/>
    <x v="884"/>
    <x v="0"/>
    <x v="0"/>
    <n v="2"/>
    <n v="2267.13"/>
    <n v="0.2"/>
    <n v="3627.41"/>
    <n v="888.26"/>
    <x v="1"/>
    <x v="1"/>
    <x v="0"/>
    <x v="3"/>
  </r>
  <r>
    <s v="IN-AMD-108311"/>
    <x v="645"/>
    <x v="4"/>
    <x v="17"/>
    <n v="3"/>
    <n v="152.46"/>
    <n v="0.1"/>
    <n v="411.64"/>
    <n v="105.95"/>
    <x v="3"/>
    <x v="0"/>
    <x v="0"/>
    <x v="0"/>
  </r>
  <r>
    <s v="IN-AMD-108312"/>
    <x v="9"/>
    <x v="1"/>
    <x v="19"/>
    <n v="3"/>
    <n v="247.36"/>
    <n v="0.15"/>
    <n v="630.77"/>
    <n v="131.88"/>
    <x v="1"/>
    <x v="1"/>
    <x v="0"/>
    <x v="7"/>
  </r>
  <r>
    <s v="IN-AMD-108313"/>
    <x v="70"/>
    <x v="2"/>
    <x v="9"/>
    <n v="1"/>
    <n v="17935.98"/>
    <n v="0.25"/>
    <n v="13451.98"/>
    <n v="2440.88"/>
    <x v="2"/>
    <x v="1"/>
    <x v="0"/>
    <x v="7"/>
  </r>
  <r>
    <s v="IN-AMD-108314"/>
    <x v="775"/>
    <x v="2"/>
    <x v="11"/>
    <n v="2"/>
    <n v="27561.74"/>
    <n v="0"/>
    <n v="55123.48"/>
    <n v="7395.03"/>
    <x v="3"/>
    <x v="1"/>
    <x v="1"/>
    <x v="5"/>
  </r>
  <r>
    <s v="IN-AMD-108315"/>
    <x v="181"/>
    <x v="4"/>
    <x v="17"/>
    <n v="1"/>
    <n v="1115.28"/>
    <n v="0"/>
    <n v="1115.28"/>
    <n v="353.02"/>
    <x v="2"/>
    <x v="1"/>
    <x v="1"/>
    <x v="6"/>
  </r>
  <r>
    <s v="IN-AMD-108316"/>
    <x v="174"/>
    <x v="0"/>
    <x v="21"/>
    <n v="2"/>
    <n v="996.18"/>
    <n v="0.1"/>
    <n v="1793.12"/>
    <n v="283.92"/>
    <x v="2"/>
    <x v="0"/>
    <x v="1"/>
    <x v="7"/>
  </r>
  <r>
    <s v="IN-AMD-108317"/>
    <x v="912"/>
    <x v="0"/>
    <x v="1"/>
    <n v="4"/>
    <n v="2033.63"/>
    <n v="0.1"/>
    <n v="7321.07"/>
    <n v="1294.8599999999999"/>
    <x v="2"/>
    <x v="1"/>
    <x v="0"/>
    <x v="7"/>
  </r>
  <r>
    <s v="IN-AMD-108318"/>
    <x v="558"/>
    <x v="1"/>
    <x v="15"/>
    <n v="1"/>
    <n v="1129.78"/>
    <n v="0"/>
    <n v="1129.78"/>
    <n v="351.61"/>
    <x v="1"/>
    <x v="0"/>
    <x v="0"/>
    <x v="5"/>
  </r>
  <r>
    <s v="IN-AMD-108319"/>
    <x v="194"/>
    <x v="0"/>
    <x v="1"/>
    <n v="4"/>
    <n v="2045.01"/>
    <n v="0.2"/>
    <n v="6544.03"/>
    <n v="1287.74"/>
    <x v="1"/>
    <x v="0"/>
    <x v="0"/>
    <x v="5"/>
  </r>
  <r>
    <s v="IN-AMD-108320"/>
    <x v="936"/>
    <x v="0"/>
    <x v="8"/>
    <n v="4"/>
    <n v="1929.56"/>
    <n v="0.15"/>
    <n v="6560.5"/>
    <n v="0"/>
    <x v="0"/>
    <x v="1"/>
    <x v="3"/>
    <x v="4"/>
  </r>
  <r>
    <s v="IN-AMD-108321"/>
    <x v="237"/>
    <x v="4"/>
    <x v="14"/>
    <n v="3"/>
    <n v="935.19"/>
    <n v="0"/>
    <n v="2805.57"/>
    <n v="713.16"/>
    <x v="1"/>
    <x v="1"/>
    <x v="0"/>
    <x v="7"/>
  </r>
  <r>
    <s v="IN-AMD-108322"/>
    <x v="463"/>
    <x v="3"/>
    <x v="18"/>
    <n v="2"/>
    <n v="6573.79"/>
    <n v="0.15"/>
    <n v="11175.44"/>
    <n v="3368.58"/>
    <x v="1"/>
    <x v="2"/>
    <x v="1"/>
    <x v="5"/>
  </r>
  <r>
    <s v="IN-AMD-108323"/>
    <x v="953"/>
    <x v="2"/>
    <x v="9"/>
    <n v="1"/>
    <n v="30050.639999999999"/>
    <n v="0.15"/>
    <n v="25543.040000000001"/>
    <n v="6872.58"/>
    <x v="1"/>
    <x v="1"/>
    <x v="0"/>
    <x v="4"/>
  </r>
  <r>
    <s v="IN-AMD-108324"/>
    <x v="323"/>
    <x v="2"/>
    <x v="11"/>
    <n v="3"/>
    <n v="26590.48"/>
    <n v="0.05"/>
    <n v="75782.87"/>
    <n v="15823.66"/>
    <x v="1"/>
    <x v="1"/>
    <x v="0"/>
    <x v="6"/>
  </r>
  <r>
    <s v="IN-AMD-108325"/>
    <x v="545"/>
    <x v="2"/>
    <x v="6"/>
    <n v="1"/>
    <n v="7735.73"/>
    <n v="0"/>
    <n v="7735.73"/>
    <n v="2430.6799999999998"/>
    <x v="1"/>
    <x v="0"/>
    <x v="0"/>
    <x v="8"/>
  </r>
  <r>
    <s v="IN-AMD-108326"/>
    <x v="294"/>
    <x v="1"/>
    <x v="19"/>
    <n v="4"/>
    <n v="755.49"/>
    <n v="0.2"/>
    <n v="2417.5700000000002"/>
    <n v="647.61"/>
    <x v="1"/>
    <x v="1"/>
    <x v="0"/>
    <x v="6"/>
  </r>
  <r>
    <s v="IN-AMD-108327"/>
    <x v="380"/>
    <x v="2"/>
    <x v="10"/>
    <n v="1"/>
    <n v="26701.91"/>
    <n v="0"/>
    <n v="26701.91"/>
    <n v="5971.66"/>
    <x v="4"/>
    <x v="1"/>
    <x v="0"/>
    <x v="0"/>
  </r>
  <r>
    <s v="IN-AMD-108328"/>
    <x v="715"/>
    <x v="2"/>
    <x v="3"/>
    <n v="1"/>
    <n v="9549.34"/>
    <n v="0.05"/>
    <n v="9071.8700000000008"/>
    <n v="0"/>
    <x v="3"/>
    <x v="1"/>
    <x v="2"/>
    <x v="5"/>
  </r>
  <r>
    <s v="IN-AMD-108329"/>
    <x v="953"/>
    <x v="4"/>
    <x v="22"/>
    <n v="3"/>
    <n v="154.79"/>
    <n v="0"/>
    <n v="464.37"/>
    <n v="120.52"/>
    <x v="2"/>
    <x v="0"/>
    <x v="0"/>
    <x v="4"/>
  </r>
  <r>
    <s v="IN-AMD-108330"/>
    <x v="548"/>
    <x v="2"/>
    <x v="3"/>
    <n v="2"/>
    <n v="11554.55"/>
    <n v="0.2"/>
    <n v="18487.28"/>
    <n v="2301.14"/>
    <x v="0"/>
    <x v="2"/>
    <x v="0"/>
    <x v="6"/>
  </r>
  <r>
    <s v="IN-AMD-108331"/>
    <x v="120"/>
    <x v="2"/>
    <x v="11"/>
    <n v="1"/>
    <n v="8514.68"/>
    <n v="0"/>
    <n v="8514.68"/>
    <n v="2491.4499999999998"/>
    <x v="1"/>
    <x v="2"/>
    <x v="0"/>
    <x v="4"/>
  </r>
  <r>
    <s v="IN-AMD-108332"/>
    <x v="123"/>
    <x v="2"/>
    <x v="9"/>
    <n v="4"/>
    <n v="33959.949999999997"/>
    <n v="0"/>
    <n v="135839.79999999999"/>
    <n v="39268.269999999997"/>
    <x v="1"/>
    <x v="1"/>
    <x v="1"/>
    <x v="4"/>
  </r>
  <r>
    <s v="IN-AMD-108333"/>
    <x v="900"/>
    <x v="2"/>
    <x v="10"/>
    <n v="4"/>
    <n v="32010.3"/>
    <n v="0.15"/>
    <n v="108835.02"/>
    <n v="0"/>
    <x v="2"/>
    <x v="1"/>
    <x v="3"/>
    <x v="3"/>
  </r>
  <r>
    <s v="IN-AMD-108334"/>
    <x v="335"/>
    <x v="0"/>
    <x v="8"/>
    <n v="3"/>
    <n v="1291.83"/>
    <n v="0"/>
    <n v="3875.49"/>
    <n v="809.3"/>
    <x v="3"/>
    <x v="1"/>
    <x v="0"/>
    <x v="8"/>
  </r>
  <r>
    <s v="IN-AMD-108335"/>
    <x v="681"/>
    <x v="4"/>
    <x v="14"/>
    <n v="4"/>
    <n v="901.31"/>
    <n v="0"/>
    <n v="3605.24"/>
    <n v="1098.18"/>
    <x v="0"/>
    <x v="1"/>
    <x v="0"/>
    <x v="5"/>
  </r>
  <r>
    <s v="IN-AMD-108336"/>
    <x v="441"/>
    <x v="1"/>
    <x v="2"/>
    <n v="1"/>
    <n v="1111.33"/>
    <n v="0"/>
    <n v="1111.33"/>
    <n v="173.43"/>
    <x v="2"/>
    <x v="1"/>
    <x v="0"/>
    <x v="4"/>
  </r>
  <r>
    <s v="IN-AMD-108337"/>
    <x v="379"/>
    <x v="0"/>
    <x v="21"/>
    <n v="2"/>
    <n v="833.1"/>
    <n v="0.1"/>
    <n v="1499.58"/>
    <n v="0"/>
    <x v="4"/>
    <x v="0"/>
    <x v="3"/>
    <x v="8"/>
  </r>
  <r>
    <s v="IN-AMD-108338"/>
    <x v="225"/>
    <x v="0"/>
    <x v="21"/>
    <n v="1"/>
    <n v="1108.6400000000001"/>
    <n v="0"/>
    <n v="1108.6400000000001"/>
    <n v="139.88999999999999"/>
    <x v="1"/>
    <x v="1"/>
    <x v="0"/>
    <x v="6"/>
  </r>
  <r>
    <s v="IN-AMD-108339"/>
    <x v="74"/>
    <x v="3"/>
    <x v="18"/>
    <n v="3"/>
    <n v="710.36"/>
    <n v="0.05"/>
    <n v="2024.53"/>
    <n v="665.81"/>
    <x v="0"/>
    <x v="1"/>
    <x v="0"/>
    <x v="7"/>
  </r>
  <r>
    <s v="IN-AMD-108340"/>
    <x v="562"/>
    <x v="2"/>
    <x v="10"/>
    <n v="4"/>
    <n v="18920.86"/>
    <n v="0.15"/>
    <n v="64330.92"/>
    <n v="21809.81"/>
    <x v="1"/>
    <x v="2"/>
    <x v="0"/>
    <x v="2"/>
  </r>
  <r>
    <s v="IN-AMD-108341"/>
    <x v="833"/>
    <x v="2"/>
    <x v="10"/>
    <n v="1"/>
    <n v="4132.46"/>
    <n v="0"/>
    <n v="4132.46"/>
    <n v="1182.49"/>
    <x v="4"/>
    <x v="1"/>
    <x v="1"/>
    <x v="5"/>
  </r>
  <r>
    <s v="IN-AMD-108342"/>
    <x v="784"/>
    <x v="4"/>
    <x v="14"/>
    <n v="1"/>
    <n v="238.44"/>
    <n v="0.15"/>
    <n v="202.67"/>
    <n v="59.18"/>
    <x v="1"/>
    <x v="1"/>
    <x v="0"/>
    <x v="8"/>
  </r>
  <r>
    <s v="IN-AMD-108343"/>
    <x v="296"/>
    <x v="2"/>
    <x v="10"/>
    <n v="4"/>
    <n v="1324.91"/>
    <n v="0.15"/>
    <n v="4504.6899999999996"/>
    <n v="919.96"/>
    <x v="1"/>
    <x v="1"/>
    <x v="0"/>
    <x v="7"/>
  </r>
  <r>
    <s v="IN-AMD-108344"/>
    <x v="751"/>
    <x v="2"/>
    <x v="9"/>
    <n v="2"/>
    <n v="31301.919999999998"/>
    <n v="0.15"/>
    <n v="53213.26"/>
    <n v="17132.18"/>
    <x v="1"/>
    <x v="0"/>
    <x v="0"/>
    <x v="4"/>
  </r>
  <r>
    <s v="IN-AMD-108345"/>
    <x v="740"/>
    <x v="0"/>
    <x v="8"/>
    <n v="2"/>
    <n v="1746.92"/>
    <n v="0.05"/>
    <n v="3319.15"/>
    <n v="630.24"/>
    <x v="1"/>
    <x v="0"/>
    <x v="1"/>
    <x v="4"/>
  </r>
  <r>
    <s v="IN-AMD-108346"/>
    <x v="234"/>
    <x v="0"/>
    <x v="1"/>
    <n v="2"/>
    <n v="612.51"/>
    <n v="0.05"/>
    <n v="1163.77"/>
    <n v="291.49"/>
    <x v="1"/>
    <x v="1"/>
    <x v="0"/>
    <x v="5"/>
  </r>
  <r>
    <s v="IN-AMD-108347"/>
    <x v="499"/>
    <x v="2"/>
    <x v="9"/>
    <n v="4"/>
    <n v="16755.990000000002"/>
    <n v="0.15"/>
    <n v="56970.37"/>
    <n v="16530.560000000001"/>
    <x v="1"/>
    <x v="1"/>
    <x v="0"/>
    <x v="3"/>
  </r>
  <r>
    <s v="IN-AMD-108348"/>
    <x v="621"/>
    <x v="2"/>
    <x v="9"/>
    <n v="1"/>
    <n v="9517.4500000000007"/>
    <n v="0"/>
    <n v="9517.4500000000007"/>
    <n v="2422.0500000000002"/>
    <x v="0"/>
    <x v="1"/>
    <x v="0"/>
    <x v="5"/>
  </r>
  <r>
    <s v="IN-AMD-108349"/>
    <x v="476"/>
    <x v="0"/>
    <x v="8"/>
    <n v="3"/>
    <n v="1370.46"/>
    <n v="0.1"/>
    <n v="3700.24"/>
    <n v="864.04"/>
    <x v="0"/>
    <x v="1"/>
    <x v="0"/>
    <x v="0"/>
  </r>
  <r>
    <s v="IN-AMD-108350"/>
    <x v="857"/>
    <x v="3"/>
    <x v="18"/>
    <n v="1"/>
    <n v="3329.42"/>
    <n v="0"/>
    <n v="3329.42"/>
    <n v="574.71"/>
    <x v="1"/>
    <x v="2"/>
    <x v="0"/>
    <x v="6"/>
  </r>
  <r>
    <s v="IN-AMD-108351"/>
    <x v="928"/>
    <x v="2"/>
    <x v="6"/>
    <n v="4"/>
    <n v="6221.85"/>
    <n v="0"/>
    <n v="24887.4"/>
    <n v="6741.41"/>
    <x v="1"/>
    <x v="2"/>
    <x v="0"/>
    <x v="6"/>
  </r>
  <r>
    <s v="IN-AMD-108352"/>
    <x v="44"/>
    <x v="0"/>
    <x v="21"/>
    <n v="4"/>
    <n v="1684.26"/>
    <n v="0.15"/>
    <n v="5726.48"/>
    <n v="1684.66"/>
    <x v="1"/>
    <x v="1"/>
    <x v="0"/>
    <x v="8"/>
  </r>
  <r>
    <s v="IN-AMD-108353"/>
    <x v="668"/>
    <x v="3"/>
    <x v="23"/>
    <n v="1"/>
    <n v="7584.58"/>
    <n v="0.1"/>
    <n v="6826.12"/>
    <n v="1712.35"/>
    <x v="3"/>
    <x v="1"/>
    <x v="0"/>
    <x v="1"/>
  </r>
  <r>
    <s v="IN-AMD-108354"/>
    <x v="801"/>
    <x v="1"/>
    <x v="2"/>
    <n v="4"/>
    <n v="367.15"/>
    <n v="0.1"/>
    <n v="1321.74"/>
    <n v="407.37"/>
    <x v="3"/>
    <x v="1"/>
    <x v="0"/>
    <x v="7"/>
  </r>
  <r>
    <s v="IN-AMD-108355"/>
    <x v="932"/>
    <x v="0"/>
    <x v="0"/>
    <n v="1"/>
    <n v="2520.79"/>
    <n v="0"/>
    <n v="2520.79"/>
    <n v="0"/>
    <x v="1"/>
    <x v="1"/>
    <x v="3"/>
    <x v="2"/>
  </r>
  <r>
    <s v="IN-AMD-108356"/>
    <x v="924"/>
    <x v="2"/>
    <x v="10"/>
    <n v="1"/>
    <n v="33351.43"/>
    <n v="0.1"/>
    <n v="30016.29"/>
    <n v="8766.83"/>
    <x v="0"/>
    <x v="2"/>
    <x v="1"/>
    <x v="9"/>
  </r>
  <r>
    <s v="IN-AMD-108357"/>
    <x v="758"/>
    <x v="0"/>
    <x v="1"/>
    <n v="2"/>
    <n v="1320.14"/>
    <n v="0"/>
    <n v="2640.28"/>
    <n v="883.27"/>
    <x v="3"/>
    <x v="1"/>
    <x v="0"/>
    <x v="8"/>
  </r>
  <r>
    <s v="IN-AMD-108358"/>
    <x v="305"/>
    <x v="3"/>
    <x v="16"/>
    <n v="4"/>
    <n v="6403.54"/>
    <n v="0.25"/>
    <n v="19210.62"/>
    <n v="0"/>
    <x v="0"/>
    <x v="1"/>
    <x v="3"/>
    <x v="8"/>
  </r>
  <r>
    <s v="IN-AMD-108359"/>
    <x v="840"/>
    <x v="2"/>
    <x v="10"/>
    <n v="4"/>
    <n v="33340.870000000003"/>
    <n v="0"/>
    <n v="133363.48000000001"/>
    <n v="29750.34"/>
    <x v="1"/>
    <x v="1"/>
    <x v="1"/>
    <x v="9"/>
  </r>
  <r>
    <s v="IN-AMD-108360"/>
    <x v="424"/>
    <x v="0"/>
    <x v="13"/>
    <n v="2"/>
    <n v="1516.76"/>
    <n v="0.15"/>
    <n v="2578.4899999999998"/>
    <n v="847.56"/>
    <x v="1"/>
    <x v="1"/>
    <x v="0"/>
    <x v="5"/>
  </r>
  <r>
    <s v="IN-AMD-108361"/>
    <x v="184"/>
    <x v="2"/>
    <x v="11"/>
    <n v="2"/>
    <n v="30335.1"/>
    <n v="0.2"/>
    <n v="48536.160000000003"/>
    <n v="11247.37"/>
    <x v="1"/>
    <x v="2"/>
    <x v="0"/>
    <x v="8"/>
  </r>
  <r>
    <s v="IN-AMD-108362"/>
    <x v="567"/>
    <x v="2"/>
    <x v="10"/>
    <n v="2"/>
    <n v="2809.76"/>
    <n v="0"/>
    <n v="5619.52"/>
    <n v="683.53"/>
    <x v="2"/>
    <x v="1"/>
    <x v="0"/>
    <x v="7"/>
  </r>
  <r>
    <s v="IN-AMD-108363"/>
    <x v="853"/>
    <x v="0"/>
    <x v="13"/>
    <n v="3"/>
    <n v="1179.44"/>
    <n v="0"/>
    <n v="3538.32"/>
    <n v="460.55"/>
    <x v="3"/>
    <x v="1"/>
    <x v="0"/>
    <x v="4"/>
  </r>
  <r>
    <s v="IN-AMD-108364"/>
    <x v="468"/>
    <x v="2"/>
    <x v="10"/>
    <n v="4"/>
    <n v="7213.57"/>
    <n v="0.2"/>
    <n v="23083.42"/>
    <n v="3303.48"/>
    <x v="2"/>
    <x v="1"/>
    <x v="0"/>
    <x v="2"/>
  </r>
  <r>
    <s v="IN-AMD-108365"/>
    <x v="516"/>
    <x v="1"/>
    <x v="20"/>
    <n v="1"/>
    <n v="439.56"/>
    <n v="0.15"/>
    <n v="373.63"/>
    <n v="79.86"/>
    <x v="1"/>
    <x v="1"/>
    <x v="1"/>
    <x v="4"/>
  </r>
  <r>
    <s v="IN-AMD-108366"/>
    <x v="892"/>
    <x v="3"/>
    <x v="24"/>
    <n v="1"/>
    <n v="7921.46"/>
    <n v="0"/>
    <n v="7921.46"/>
    <n v="1645.85"/>
    <x v="3"/>
    <x v="2"/>
    <x v="1"/>
    <x v="2"/>
  </r>
  <r>
    <s v="IN-AMD-108367"/>
    <x v="46"/>
    <x v="0"/>
    <x v="21"/>
    <n v="1"/>
    <n v="382.86"/>
    <n v="0.15"/>
    <n v="325.43"/>
    <n v="85.35"/>
    <x v="1"/>
    <x v="1"/>
    <x v="0"/>
    <x v="1"/>
  </r>
  <r>
    <s v="IN-AMD-108368"/>
    <x v="741"/>
    <x v="0"/>
    <x v="13"/>
    <n v="4"/>
    <n v="1538.61"/>
    <n v="0.15"/>
    <n v="5231.2700000000004"/>
    <n v="882.43"/>
    <x v="1"/>
    <x v="1"/>
    <x v="0"/>
    <x v="7"/>
  </r>
  <r>
    <s v="IN-AMD-108369"/>
    <x v="952"/>
    <x v="0"/>
    <x v="21"/>
    <n v="3"/>
    <n v="1681.52"/>
    <n v="0.05"/>
    <n v="4792.33"/>
    <n v="1038.95"/>
    <x v="1"/>
    <x v="1"/>
    <x v="0"/>
    <x v="2"/>
  </r>
  <r>
    <s v="IN-AMD-108370"/>
    <x v="924"/>
    <x v="2"/>
    <x v="10"/>
    <n v="4"/>
    <n v="9367.9500000000007"/>
    <n v="0.2"/>
    <n v="29977.439999999999"/>
    <n v="8356.76"/>
    <x v="2"/>
    <x v="1"/>
    <x v="0"/>
    <x v="4"/>
  </r>
  <r>
    <s v="IN-AMD-108371"/>
    <x v="192"/>
    <x v="1"/>
    <x v="20"/>
    <n v="4"/>
    <n v="729.05"/>
    <n v="0.1"/>
    <n v="2624.58"/>
    <n v="912.53"/>
    <x v="4"/>
    <x v="1"/>
    <x v="0"/>
    <x v="5"/>
  </r>
  <r>
    <s v="IN-AMD-108372"/>
    <x v="531"/>
    <x v="4"/>
    <x v="7"/>
    <n v="4"/>
    <n v="631.83000000000004"/>
    <n v="0.05"/>
    <n v="2400.9499999999998"/>
    <n v="550.20000000000005"/>
    <x v="2"/>
    <x v="1"/>
    <x v="0"/>
    <x v="7"/>
  </r>
  <r>
    <s v="IN-AMD-108373"/>
    <x v="684"/>
    <x v="2"/>
    <x v="6"/>
    <n v="4"/>
    <n v="23142"/>
    <n v="0"/>
    <n v="92568"/>
    <n v="0"/>
    <x v="1"/>
    <x v="2"/>
    <x v="3"/>
    <x v="6"/>
  </r>
  <r>
    <s v="IN-AMD-108374"/>
    <x v="403"/>
    <x v="2"/>
    <x v="6"/>
    <n v="4"/>
    <n v="5500.7"/>
    <n v="0.25"/>
    <n v="16502.099999999999"/>
    <n v="4322"/>
    <x v="0"/>
    <x v="1"/>
    <x v="1"/>
    <x v="6"/>
  </r>
  <r>
    <s v="IN-AMD-108375"/>
    <x v="711"/>
    <x v="2"/>
    <x v="3"/>
    <n v="3"/>
    <n v="28994.05"/>
    <n v="0"/>
    <n v="86982.15"/>
    <n v="20842.93"/>
    <x v="4"/>
    <x v="1"/>
    <x v="0"/>
    <x v="5"/>
  </r>
  <r>
    <s v="IN-AMD-108376"/>
    <x v="575"/>
    <x v="3"/>
    <x v="5"/>
    <n v="2"/>
    <n v="6209.03"/>
    <n v="0"/>
    <n v="12418.06"/>
    <n v="2497.67"/>
    <x v="2"/>
    <x v="2"/>
    <x v="0"/>
    <x v="1"/>
  </r>
  <r>
    <s v="IN-AMD-108377"/>
    <x v="71"/>
    <x v="3"/>
    <x v="23"/>
    <n v="1"/>
    <n v="7047.28"/>
    <n v="0.15"/>
    <n v="5990.19"/>
    <n v="1179.79"/>
    <x v="1"/>
    <x v="1"/>
    <x v="0"/>
    <x v="5"/>
  </r>
  <r>
    <s v="IN-AMD-108378"/>
    <x v="726"/>
    <x v="1"/>
    <x v="20"/>
    <n v="4"/>
    <n v="916.6"/>
    <n v="0"/>
    <n v="3666.4"/>
    <n v="1052.46"/>
    <x v="2"/>
    <x v="1"/>
    <x v="0"/>
    <x v="4"/>
  </r>
  <r>
    <s v="IN-AMD-108379"/>
    <x v="661"/>
    <x v="1"/>
    <x v="15"/>
    <n v="4"/>
    <n v="1263.53"/>
    <n v="0.1"/>
    <n v="4548.71"/>
    <n v="883.07"/>
    <x v="1"/>
    <x v="1"/>
    <x v="0"/>
    <x v="7"/>
  </r>
  <r>
    <s v="IN-AMD-108380"/>
    <x v="368"/>
    <x v="0"/>
    <x v="13"/>
    <n v="4"/>
    <n v="2433.4299999999998"/>
    <n v="0"/>
    <n v="9733.7199999999993"/>
    <n v="3347.22"/>
    <x v="2"/>
    <x v="1"/>
    <x v="1"/>
    <x v="0"/>
  </r>
  <r>
    <s v="IN-AMD-108381"/>
    <x v="221"/>
    <x v="3"/>
    <x v="5"/>
    <n v="1"/>
    <n v="5216.04"/>
    <n v="0"/>
    <n v="5216.04"/>
    <n v="740.75"/>
    <x v="4"/>
    <x v="2"/>
    <x v="0"/>
    <x v="8"/>
  </r>
  <r>
    <s v="IN-AMD-108382"/>
    <x v="642"/>
    <x v="3"/>
    <x v="16"/>
    <n v="3"/>
    <n v="6876.8"/>
    <n v="0.1"/>
    <n v="18567.36"/>
    <n v="2599.5100000000002"/>
    <x v="1"/>
    <x v="1"/>
    <x v="0"/>
    <x v="5"/>
  </r>
  <r>
    <s v="IN-AMD-108383"/>
    <x v="687"/>
    <x v="0"/>
    <x v="13"/>
    <n v="1"/>
    <n v="1800.77"/>
    <n v="0.1"/>
    <n v="1620.69"/>
    <n v="538.38"/>
    <x v="1"/>
    <x v="1"/>
    <x v="0"/>
    <x v="5"/>
  </r>
  <r>
    <s v="IN-AMD-108384"/>
    <x v="929"/>
    <x v="0"/>
    <x v="13"/>
    <n v="3"/>
    <n v="2414.77"/>
    <n v="0.15"/>
    <n v="6157.66"/>
    <n v="1339.26"/>
    <x v="2"/>
    <x v="2"/>
    <x v="0"/>
    <x v="7"/>
  </r>
  <r>
    <s v="IN-AMD-108385"/>
    <x v="693"/>
    <x v="3"/>
    <x v="18"/>
    <n v="2"/>
    <n v="4102.3900000000003"/>
    <n v="0.1"/>
    <n v="7384.3"/>
    <n v="1703.25"/>
    <x v="2"/>
    <x v="1"/>
    <x v="0"/>
    <x v="5"/>
  </r>
  <r>
    <s v="IN-AMD-108386"/>
    <x v="585"/>
    <x v="3"/>
    <x v="24"/>
    <n v="4"/>
    <n v="6429.33"/>
    <n v="0.05"/>
    <n v="24431.45"/>
    <n v="3477.39"/>
    <x v="1"/>
    <x v="1"/>
    <x v="0"/>
    <x v="7"/>
  </r>
  <r>
    <s v="IN-AMD-108387"/>
    <x v="338"/>
    <x v="3"/>
    <x v="23"/>
    <n v="3"/>
    <n v="5729.31"/>
    <n v="0.05"/>
    <n v="16328.53"/>
    <n v="0"/>
    <x v="1"/>
    <x v="2"/>
    <x v="2"/>
    <x v="4"/>
  </r>
  <r>
    <s v="IN-AMD-108388"/>
    <x v="944"/>
    <x v="3"/>
    <x v="23"/>
    <n v="1"/>
    <n v="6272.24"/>
    <n v="0"/>
    <n v="6272.24"/>
    <n v="1566.93"/>
    <x v="2"/>
    <x v="1"/>
    <x v="0"/>
    <x v="4"/>
  </r>
  <r>
    <s v="IN-AMD-108389"/>
    <x v="750"/>
    <x v="3"/>
    <x v="16"/>
    <n v="3"/>
    <n v="2659.57"/>
    <n v="0"/>
    <n v="7978.71"/>
    <n v="1122.1600000000001"/>
    <x v="1"/>
    <x v="1"/>
    <x v="0"/>
    <x v="5"/>
  </r>
  <r>
    <s v="IN-AMD-108390"/>
    <x v="634"/>
    <x v="3"/>
    <x v="16"/>
    <n v="3"/>
    <n v="5782.67"/>
    <n v="0.2"/>
    <n v="13878.41"/>
    <n v="3897.52"/>
    <x v="1"/>
    <x v="1"/>
    <x v="0"/>
    <x v="2"/>
  </r>
  <r>
    <s v="IN-AMD-108391"/>
    <x v="355"/>
    <x v="0"/>
    <x v="1"/>
    <n v="2"/>
    <n v="2238.4"/>
    <n v="0.1"/>
    <n v="4029.12"/>
    <n v="1084.04"/>
    <x v="3"/>
    <x v="0"/>
    <x v="0"/>
    <x v="7"/>
  </r>
  <r>
    <s v="IN-AMD-108392"/>
    <x v="112"/>
    <x v="3"/>
    <x v="18"/>
    <n v="4"/>
    <n v="3925.1"/>
    <n v="0"/>
    <n v="15700.4"/>
    <n v="3978.78"/>
    <x v="3"/>
    <x v="1"/>
    <x v="0"/>
    <x v="4"/>
  </r>
  <r>
    <s v="IN-AMD-108393"/>
    <x v="884"/>
    <x v="0"/>
    <x v="13"/>
    <n v="4"/>
    <n v="2073.06"/>
    <n v="0"/>
    <n v="8292.24"/>
    <n v="1708.99"/>
    <x v="1"/>
    <x v="1"/>
    <x v="0"/>
    <x v="5"/>
  </r>
  <r>
    <s v="IN-AMD-108394"/>
    <x v="347"/>
    <x v="2"/>
    <x v="3"/>
    <n v="1"/>
    <n v="31205.73"/>
    <n v="0.2"/>
    <n v="24964.58"/>
    <n v="5175.45"/>
    <x v="0"/>
    <x v="1"/>
    <x v="1"/>
    <x v="6"/>
  </r>
  <r>
    <s v="IN-AMD-108395"/>
    <x v="111"/>
    <x v="2"/>
    <x v="3"/>
    <n v="1"/>
    <n v="23990.09"/>
    <n v="0.25"/>
    <n v="17992.57"/>
    <n v="5759.39"/>
    <x v="1"/>
    <x v="0"/>
    <x v="0"/>
    <x v="7"/>
  </r>
  <r>
    <s v="IN-AMD-108396"/>
    <x v="451"/>
    <x v="3"/>
    <x v="5"/>
    <n v="2"/>
    <n v="1771.69"/>
    <n v="0.15"/>
    <n v="3011.87"/>
    <n v="0"/>
    <x v="1"/>
    <x v="1"/>
    <x v="2"/>
    <x v="8"/>
  </r>
  <r>
    <s v="IN-AMD-108397"/>
    <x v="957"/>
    <x v="3"/>
    <x v="5"/>
    <n v="3"/>
    <n v="942.34"/>
    <n v="0.1"/>
    <n v="2544.3200000000002"/>
    <n v="0"/>
    <x v="2"/>
    <x v="1"/>
    <x v="3"/>
    <x v="5"/>
  </r>
  <r>
    <s v="IN-AMD-108398"/>
    <x v="696"/>
    <x v="4"/>
    <x v="12"/>
    <n v="3"/>
    <n v="280.62"/>
    <n v="0.2"/>
    <n v="673.49"/>
    <n v="110.23"/>
    <x v="2"/>
    <x v="1"/>
    <x v="0"/>
    <x v="6"/>
  </r>
  <r>
    <s v="IN-AMD-108399"/>
    <x v="771"/>
    <x v="0"/>
    <x v="21"/>
    <n v="1"/>
    <n v="1036.01"/>
    <n v="0.1"/>
    <n v="932.41"/>
    <n v="277.38"/>
    <x v="1"/>
    <x v="1"/>
    <x v="0"/>
    <x v="6"/>
  </r>
  <r>
    <s v="IN-AMD-108400"/>
    <x v="412"/>
    <x v="0"/>
    <x v="0"/>
    <n v="4"/>
    <n v="2807.79"/>
    <n v="0.1"/>
    <n v="10108.040000000001"/>
    <n v="2347.81"/>
    <x v="3"/>
    <x v="1"/>
    <x v="0"/>
    <x v="4"/>
  </r>
  <r>
    <s v="IN-AMD-108401"/>
    <x v="595"/>
    <x v="2"/>
    <x v="11"/>
    <n v="3"/>
    <n v="16185.36"/>
    <n v="0.15"/>
    <n v="41272.67"/>
    <n v="8378.3799999999992"/>
    <x v="2"/>
    <x v="0"/>
    <x v="1"/>
    <x v="9"/>
  </r>
  <r>
    <s v="IN-AMD-108402"/>
    <x v="676"/>
    <x v="2"/>
    <x v="11"/>
    <n v="2"/>
    <n v="4325.12"/>
    <n v="0.05"/>
    <n v="8217.73"/>
    <n v="1524.44"/>
    <x v="3"/>
    <x v="1"/>
    <x v="1"/>
    <x v="6"/>
  </r>
  <r>
    <s v="IN-AMD-108403"/>
    <x v="270"/>
    <x v="1"/>
    <x v="2"/>
    <n v="1"/>
    <n v="1049.93"/>
    <n v="0.15"/>
    <n v="892.44"/>
    <n v="206.5"/>
    <x v="1"/>
    <x v="1"/>
    <x v="0"/>
    <x v="8"/>
  </r>
  <r>
    <s v="IN-AMD-108404"/>
    <x v="431"/>
    <x v="2"/>
    <x v="9"/>
    <n v="3"/>
    <n v="6311.3"/>
    <n v="0"/>
    <n v="18933.900000000001"/>
    <n v="5359.52"/>
    <x v="2"/>
    <x v="1"/>
    <x v="0"/>
    <x v="9"/>
  </r>
  <r>
    <s v="IN-AMD-108405"/>
    <x v="630"/>
    <x v="3"/>
    <x v="16"/>
    <n v="4"/>
    <n v="6198.36"/>
    <n v="0"/>
    <n v="24793.439999999999"/>
    <n v="6129.35"/>
    <x v="1"/>
    <x v="2"/>
    <x v="0"/>
    <x v="5"/>
  </r>
  <r>
    <s v="IN-AMD-108406"/>
    <x v="72"/>
    <x v="3"/>
    <x v="23"/>
    <n v="4"/>
    <n v="513.65"/>
    <n v="0.15"/>
    <n v="1746.41"/>
    <n v="466.45"/>
    <x v="3"/>
    <x v="1"/>
    <x v="0"/>
    <x v="0"/>
  </r>
  <r>
    <s v="IN-AMD-108407"/>
    <x v="630"/>
    <x v="0"/>
    <x v="13"/>
    <n v="2"/>
    <n v="1574.62"/>
    <n v="0.1"/>
    <n v="2834.32"/>
    <n v="949.83"/>
    <x v="1"/>
    <x v="1"/>
    <x v="1"/>
    <x v="8"/>
  </r>
  <r>
    <s v="IN-AMD-108408"/>
    <x v="894"/>
    <x v="1"/>
    <x v="4"/>
    <n v="2"/>
    <n v="731.52"/>
    <n v="0.05"/>
    <n v="1389.89"/>
    <n v="365.49"/>
    <x v="0"/>
    <x v="1"/>
    <x v="0"/>
    <x v="1"/>
  </r>
  <r>
    <s v="IN-AMD-108409"/>
    <x v="481"/>
    <x v="0"/>
    <x v="21"/>
    <n v="1"/>
    <n v="560.39"/>
    <n v="0.1"/>
    <n v="504.35"/>
    <n v="128.63999999999999"/>
    <x v="1"/>
    <x v="2"/>
    <x v="0"/>
    <x v="6"/>
  </r>
  <r>
    <s v="IN-AMD-108410"/>
    <x v="121"/>
    <x v="2"/>
    <x v="3"/>
    <n v="1"/>
    <n v="24649.86"/>
    <n v="0.25"/>
    <n v="18487.400000000001"/>
    <n v="3816.47"/>
    <x v="3"/>
    <x v="1"/>
    <x v="0"/>
    <x v="3"/>
  </r>
  <r>
    <s v="IN-AMD-108411"/>
    <x v="413"/>
    <x v="1"/>
    <x v="4"/>
    <n v="4"/>
    <n v="1181.5899999999999"/>
    <n v="0.2"/>
    <n v="3781.09"/>
    <n v="735.74"/>
    <x v="1"/>
    <x v="1"/>
    <x v="0"/>
    <x v="6"/>
  </r>
  <r>
    <s v="IN-AMD-108412"/>
    <x v="775"/>
    <x v="1"/>
    <x v="19"/>
    <n v="4"/>
    <n v="1108.2"/>
    <n v="0.1"/>
    <n v="3989.52"/>
    <n v="964.24"/>
    <x v="1"/>
    <x v="1"/>
    <x v="0"/>
    <x v="5"/>
  </r>
  <r>
    <s v="IN-AMD-108413"/>
    <x v="416"/>
    <x v="2"/>
    <x v="6"/>
    <n v="3"/>
    <n v="31138.71"/>
    <n v="0.1"/>
    <n v="84074.52"/>
    <n v="10348.16"/>
    <x v="0"/>
    <x v="1"/>
    <x v="0"/>
    <x v="0"/>
  </r>
  <r>
    <s v="IN-AMD-108414"/>
    <x v="532"/>
    <x v="2"/>
    <x v="3"/>
    <n v="3"/>
    <n v="15259.93"/>
    <n v="0.1"/>
    <n v="41201.81"/>
    <n v="10403.950000000001"/>
    <x v="2"/>
    <x v="1"/>
    <x v="0"/>
    <x v="5"/>
  </r>
  <r>
    <s v="IN-AMD-108415"/>
    <x v="876"/>
    <x v="2"/>
    <x v="9"/>
    <n v="3"/>
    <n v="30054.46"/>
    <n v="0.15"/>
    <n v="76638.87"/>
    <n v="15073.3"/>
    <x v="1"/>
    <x v="1"/>
    <x v="0"/>
    <x v="3"/>
  </r>
  <r>
    <s v="IN-AMD-108416"/>
    <x v="209"/>
    <x v="2"/>
    <x v="6"/>
    <n v="2"/>
    <n v="27578.59"/>
    <n v="0.2"/>
    <n v="44125.74"/>
    <n v="13166.42"/>
    <x v="1"/>
    <x v="1"/>
    <x v="0"/>
    <x v="5"/>
  </r>
  <r>
    <s v="IN-AMD-108417"/>
    <x v="776"/>
    <x v="4"/>
    <x v="22"/>
    <n v="2"/>
    <n v="963.58"/>
    <n v="0"/>
    <n v="1927.16"/>
    <n v="292.05"/>
    <x v="1"/>
    <x v="1"/>
    <x v="0"/>
    <x v="0"/>
  </r>
  <r>
    <s v="IN-AMD-108418"/>
    <x v="642"/>
    <x v="3"/>
    <x v="24"/>
    <n v="3"/>
    <n v="2466.85"/>
    <n v="0.1"/>
    <n v="6660.5"/>
    <n v="1906.34"/>
    <x v="0"/>
    <x v="1"/>
    <x v="0"/>
    <x v="5"/>
  </r>
  <r>
    <s v="IN-AMD-108419"/>
    <x v="492"/>
    <x v="0"/>
    <x v="8"/>
    <n v="4"/>
    <n v="1627.18"/>
    <n v="0"/>
    <n v="6508.72"/>
    <n v="0"/>
    <x v="1"/>
    <x v="1"/>
    <x v="2"/>
    <x v="7"/>
  </r>
  <r>
    <s v="IN-AMD-108420"/>
    <x v="245"/>
    <x v="1"/>
    <x v="4"/>
    <n v="1"/>
    <n v="309.83"/>
    <n v="0.1"/>
    <n v="278.85000000000002"/>
    <n v="60.46"/>
    <x v="2"/>
    <x v="1"/>
    <x v="0"/>
    <x v="5"/>
  </r>
  <r>
    <s v="IN-AMD-108421"/>
    <x v="698"/>
    <x v="0"/>
    <x v="8"/>
    <n v="2"/>
    <n v="2162.92"/>
    <n v="0"/>
    <n v="4325.84"/>
    <n v="564.24"/>
    <x v="1"/>
    <x v="0"/>
    <x v="0"/>
    <x v="7"/>
  </r>
  <r>
    <s v="IN-AMD-108422"/>
    <x v="269"/>
    <x v="0"/>
    <x v="13"/>
    <n v="2"/>
    <n v="385.42"/>
    <n v="0.15"/>
    <n v="655.21"/>
    <n v="130.41999999999999"/>
    <x v="0"/>
    <x v="0"/>
    <x v="0"/>
    <x v="7"/>
  </r>
  <r>
    <s v="IN-AMD-108423"/>
    <x v="78"/>
    <x v="4"/>
    <x v="22"/>
    <n v="3"/>
    <n v="793.58"/>
    <n v="0.1"/>
    <n v="2142.67"/>
    <n v="716.61"/>
    <x v="1"/>
    <x v="2"/>
    <x v="0"/>
    <x v="5"/>
  </r>
  <r>
    <s v="IN-AMD-108424"/>
    <x v="21"/>
    <x v="1"/>
    <x v="20"/>
    <n v="1"/>
    <n v="294.81"/>
    <n v="0.2"/>
    <n v="235.85"/>
    <n v="28.97"/>
    <x v="1"/>
    <x v="1"/>
    <x v="0"/>
    <x v="5"/>
  </r>
  <r>
    <s v="IN-AMD-108425"/>
    <x v="375"/>
    <x v="1"/>
    <x v="15"/>
    <n v="2"/>
    <n v="1454.36"/>
    <n v="0.2"/>
    <n v="2326.98"/>
    <n v="355.99"/>
    <x v="2"/>
    <x v="2"/>
    <x v="0"/>
    <x v="0"/>
  </r>
  <r>
    <s v="IN-AMD-108426"/>
    <x v="328"/>
    <x v="0"/>
    <x v="0"/>
    <n v="1"/>
    <n v="1135.1099999999999"/>
    <n v="0.2"/>
    <n v="908.09"/>
    <n v="273.10000000000002"/>
    <x v="0"/>
    <x v="1"/>
    <x v="0"/>
    <x v="8"/>
  </r>
  <r>
    <s v="IN-AMD-108427"/>
    <x v="64"/>
    <x v="1"/>
    <x v="2"/>
    <n v="2"/>
    <n v="622.86"/>
    <n v="0"/>
    <n v="1245.72"/>
    <n v="265.88"/>
    <x v="1"/>
    <x v="0"/>
    <x v="0"/>
    <x v="4"/>
  </r>
  <r>
    <s v="IN-AMD-108428"/>
    <x v="220"/>
    <x v="2"/>
    <x v="6"/>
    <n v="1"/>
    <n v="31540.36"/>
    <n v="0.05"/>
    <n v="29963.34"/>
    <n v="4611.96"/>
    <x v="1"/>
    <x v="0"/>
    <x v="0"/>
    <x v="4"/>
  </r>
  <r>
    <s v="IN-AMD-108429"/>
    <x v="194"/>
    <x v="3"/>
    <x v="18"/>
    <n v="1"/>
    <n v="6492.42"/>
    <n v="0.05"/>
    <n v="6167.8"/>
    <n v="986.28"/>
    <x v="1"/>
    <x v="1"/>
    <x v="0"/>
    <x v="8"/>
  </r>
  <r>
    <s v="IN-AMD-108430"/>
    <x v="74"/>
    <x v="4"/>
    <x v="14"/>
    <n v="2"/>
    <n v="887.03"/>
    <n v="0.15"/>
    <n v="1507.95"/>
    <n v="0"/>
    <x v="0"/>
    <x v="0"/>
    <x v="2"/>
    <x v="7"/>
  </r>
  <r>
    <s v="IN-AMD-108431"/>
    <x v="151"/>
    <x v="2"/>
    <x v="10"/>
    <n v="1"/>
    <n v="8551.32"/>
    <n v="0"/>
    <n v="8551.32"/>
    <n v="1112.5899999999999"/>
    <x v="3"/>
    <x v="1"/>
    <x v="0"/>
    <x v="4"/>
  </r>
  <r>
    <s v="IN-AMD-108432"/>
    <x v="223"/>
    <x v="1"/>
    <x v="19"/>
    <n v="4"/>
    <n v="368.75"/>
    <n v="0.2"/>
    <n v="1180"/>
    <n v="410.76"/>
    <x v="2"/>
    <x v="1"/>
    <x v="0"/>
    <x v="3"/>
  </r>
  <r>
    <s v="IN-AMD-108433"/>
    <x v="808"/>
    <x v="0"/>
    <x v="0"/>
    <n v="2"/>
    <n v="2744.81"/>
    <n v="0.05"/>
    <n v="5215.1400000000003"/>
    <n v="1210.6500000000001"/>
    <x v="1"/>
    <x v="1"/>
    <x v="0"/>
    <x v="6"/>
  </r>
  <r>
    <s v="IN-AMD-108434"/>
    <x v="49"/>
    <x v="2"/>
    <x v="11"/>
    <n v="2"/>
    <n v="17688.64"/>
    <n v="0.1"/>
    <n v="31839.55"/>
    <n v="5771.65"/>
    <x v="0"/>
    <x v="1"/>
    <x v="0"/>
    <x v="0"/>
  </r>
  <r>
    <s v="IN-AMD-108435"/>
    <x v="762"/>
    <x v="1"/>
    <x v="15"/>
    <n v="4"/>
    <n v="699.74"/>
    <n v="0.25"/>
    <n v="2099.2199999999998"/>
    <n v="502.57"/>
    <x v="3"/>
    <x v="1"/>
    <x v="0"/>
    <x v="9"/>
  </r>
  <r>
    <s v="IN-AMD-108436"/>
    <x v="867"/>
    <x v="2"/>
    <x v="10"/>
    <n v="1"/>
    <n v="2037.57"/>
    <n v="0.2"/>
    <n v="1630.06"/>
    <n v="334.25"/>
    <x v="3"/>
    <x v="1"/>
    <x v="0"/>
    <x v="3"/>
  </r>
  <r>
    <s v="IN-AMD-108437"/>
    <x v="155"/>
    <x v="3"/>
    <x v="5"/>
    <n v="4"/>
    <n v="1790.88"/>
    <n v="0.05"/>
    <n v="6805.34"/>
    <n v="2091.7800000000002"/>
    <x v="0"/>
    <x v="1"/>
    <x v="0"/>
    <x v="9"/>
  </r>
  <r>
    <s v="IN-AMD-108438"/>
    <x v="365"/>
    <x v="2"/>
    <x v="3"/>
    <n v="2"/>
    <n v="24903.23"/>
    <n v="0.05"/>
    <n v="47316.14"/>
    <n v="12209.69"/>
    <x v="1"/>
    <x v="0"/>
    <x v="1"/>
    <x v="8"/>
  </r>
  <r>
    <s v="IN-AMD-108439"/>
    <x v="832"/>
    <x v="4"/>
    <x v="12"/>
    <n v="4"/>
    <n v="891.63"/>
    <n v="0.15"/>
    <n v="3031.54"/>
    <n v="942.75"/>
    <x v="1"/>
    <x v="1"/>
    <x v="0"/>
    <x v="4"/>
  </r>
  <r>
    <s v="IN-AMD-108440"/>
    <x v="588"/>
    <x v="2"/>
    <x v="6"/>
    <n v="1"/>
    <n v="20275.240000000002"/>
    <n v="0.15"/>
    <n v="17233.95"/>
    <n v="3002.28"/>
    <x v="1"/>
    <x v="2"/>
    <x v="0"/>
    <x v="1"/>
  </r>
  <r>
    <s v="IN-AMD-108441"/>
    <x v="819"/>
    <x v="2"/>
    <x v="11"/>
    <n v="4"/>
    <n v="10062.35"/>
    <n v="0.15"/>
    <n v="34211.99"/>
    <n v="0"/>
    <x v="1"/>
    <x v="1"/>
    <x v="3"/>
    <x v="3"/>
  </r>
  <r>
    <s v="IN-AMD-108442"/>
    <x v="630"/>
    <x v="2"/>
    <x v="10"/>
    <n v="2"/>
    <n v="14653.88"/>
    <n v="0"/>
    <n v="29307.759999999998"/>
    <n v="5291.68"/>
    <x v="2"/>
    <x v="1"/>
    <x v="0"/>
    <x v="5"/>
  </r>
  <r>
    <s v="IN-AMD-108443"/>
    <x v="442"/>
    <x v="4"/>
    <x v="17"/>
    <n v="1"/>
    <n v="1197.17"/>
    <n v="0"/>
    <n v="1197.17"/>
    <n v="213.07"/>
    <x v="1"/>
    <x v="1"/>
    <x v="0"/>
    <x v="1"/>
  </r>
  <r>
    <s v="IN-AMD-108444"/>
    <x v="245"/>
    <x v="3"/>
    <x v="16"/>
    <n v="2"/>
    <n v="718.59"/>
    <n v="0"/>
    <n v="1437.18"/>
    <n v="232.19"/>
    <x v="0"/>
    <x v="1"/>
    <x v="0"/>
    <x v="9"/>
  </r>
  <r>
    <s v="IN-AMD-108445"/>
    <x v="585"/>
    <x v="3"/>
    <x v="18"/>
    <n v="2"/>
    <n v="7570.86"/>
    <n v="0"/>
    <n v="15141.72"/>
    <n v="3215.13"/>
    <x v="1"/>
    <x v="1"/>
    <x v="0"/>
    <x v="6"/>
  </r>
  <r>
    <s v="IN-AMD-108446"/>
    <x v="880"/>
    <x v="0"/>
    <x v="13"/>
    <n v="3"/>
    <n v="2401.9"/>
    <n v="0"/>
    <n v="7205.7"/>
    <n v="2019.69"/>
    <x v="1"/>
    <x v="1"/>
    <x v="0"/>
    <x v="2"/>
  </r>
  <r>
    <s v="IN-AMD-108447"/>
    <x v="29"/>
    <x v="0"/>
    <x v="8"/>
    <n v="2"/>
    <n v="2146.5"/>
    <n v="0.15"/>
    <n v="3649.05"/>
    <n v="863.96"/>
    <x v="1"/>
    <x v="1"/>
    <x v="0"/>
    <x v="1"/>
  </r>
  <r>
    <s v="IN-AMD-108448"/>
    <x v="189"/>
    <x v="2"/>
    <x v="10"/>
    <n v="2"/>
    <n v="20673.43"/>
    <n v="0.05"/>
    <n v="39279.519999999997"/>
    <n v="13499.89"/>
    <x v="3"/>
    <x v="2"/>
    <x v="0"/>
    <x v="4"/>
  </r>
  <r>
    <s v="IN-AMD-108449"/>
    <x v="135"/>
    <x v="3"/>
    <x v="16"/>
    <n v="1"/>
    <n v="636.04999999999995"/>
    <n v="0.15"/>
    <n v="540.64"/>
    <n v="97.9"/>
    <x v="4"/>
    <x v="1"/>
    <x v="0"/>
    <x v="7"/>
  </r>
  <r>
    <s v="IN-AMD-108450"/>
    <x v="511"/>
    <x v="2"/>
    <x v="6"/>
    <n v="1"/>
    <n v="32756.5"/>
    <n v="0.2"/>
    <n v="26205.200000000001"/>
    <n v="7305.45"/>
    <x v="1"/>
    <x v="1"/>
    <x v="0"/>
    <x v="5"/>
  </r>
  <r>
    <s v="IN-AMD-108451"/>
    <x v="584"/>
    <x v="4"/>
    <x v="22"/>
    <n v="1"/>
    <n v="1064.1300000000001"/>
    <n v="0.05"/>
    <n v="1010.92"/>
    <n v="208.46"/>
    <x v="1"/>
    <x v="1"/>
    <x v="0"/>
    <x v="4"/>
  </r>
  <r>
    <s v="IN-AMD-108452"/>
    <x v="518"/>
    <x v="1"/>
    <x v="15"/>
    <n v="4"/>
    <n v="227.26"/>
    <n v="0.05"/>
    <n v="863.59"/>
    <n v="172.88"/>
    <x v="1"/>
    <x v="0"/>
    <x v="0"/>
    <x v="9"/>
  </r>
  <r>
    <s v="IN-AMD-108453"/>
    <x v="224"/>
    <x v="0"/>
    <x v="0"/>
    <n v="4"/>
    <n v="1848.55"/>
    <n v="0"/>
    <n v="7394.2"/>
    <n v="1622.08"/>
    <x v="3"/>
    <x v="1"/>
    <x v="0"/>
    <x v="5"/>
  </r>
  <r>
    <s v="IN-AMD-108454"/>
    <x v="35"/>
    <x v="2"/>
    <x v="11"/>
    <n v="1"/>
    <n v="28141.1"/>
    <n v="0"/>
    <n v="28141.1"/>
    <n v="4931.04"/>
    <x v="1"/>
    <x v="2"/>
    <x v="0"/>
    <x v="1"/>
  </r>
  <r>
    <s v="IN-AMD-108455"/>
    <x v="557"/>
    <x v="1"/>
    <x v="15"/>
    <n v="4"/>
    <n v="1491.54"/>
    <n v="0.1"/>
    <n v="5369.54"/>
    <n v="1796.87"/>
    <x v="1"/>
    <x v="1"/>
    <x v="0"/>
    <x v="7"/>
  </r>
  <r>
    <s v="IN-AMD-108456"/>
    <x v="508"/>
    <x v="2"/>
    <x v="11"/>
    <n v="3"/>
    <n v="22769.32"/>
    <n v="0"/>
    <n v="68307.960000000006"/>
    <n v="14149.4"/>
    <x v="1"/>
    <x v="1"/>
    <x v="0"/>
    <x v="0"/>
  </r>
  <r>
    <s v="IN-AMD-108457"/>
    <x v="293"/>
    <x v="2"/>
    <x v="6"/>
    <n v="4"/>
    <n v="10614.54"/>
    <n v="0.1"/>
    <n v="38212.339999999997"/>
    <n v="6903.89"/>
    <x v="3"/>
    <x v="1"/>
    <x v="0"/>
    <x v="6"/>
  </r>
  <r>
    <s v="IN-AMD-108458"/>
    <x v="700"/>
    <x v="2"/>
    <x v="11"/>
    <n v="3"/>
    <n v="5686.27"/>
    <n v="0.05"/>
    <n v="16205.87"/>
    <n v="4138.51"/>
    <x v="0"/>
    <x v="1"/>
    <x v="0"/>
    <x v="4"/>
  </r>
  <r>
    <s v="IN-AMD-108459"/>
    <x v="283"/>
    <x v="3"/>
    <x v="24"/>
    <n v="1"/>
    <n v="6046.52"/>
    <n v="0.25"/>
    <n v="4534.8900000000003"/>
    <n v="715.05"/>
    <x v="3"/>
    <x v="1"/>
    <x v="0"/>
    <x v="7"/>
  </r>
  <r>
    <s v="IN-AMD-108460"/>
    <x v="254"/>
    <x v="1"/>
    <x v="2"/>
    <n v="1"/>
    <n v="1212.6600000000001"/>
    <n v="0.05"/>
    <n v="1152.03"/>
    <n v="331.67"/>
    <x v="1"/>
    <x v="1"/>
    <x v="0"/>
    <x v="4"/>
  </r>
  <r>
    <s v="IN-AMD-108461"/>
    <x v="425"/>
    <x v="0"/>
    <x v="0"/>
    <n v="4"/>
    <n v="2893.5"/>
    <n v="0"/>
    <n v="11574"/>
    <n v="2470.9"/>
    <x v="1"/>
    <x v="1"/>
    <x v="0"/>
    <x v="7"/>
  </r>
  <r>
    <s v="IN-AMD-108462"/>
    <x v="910"/>
    <x v="2"/>
    <x v="6"/>
    <n v="1"/>
    <n v="5506.88"/>
    <n v="0.05"/>
    <n v="5231.54"/>
    <n v="1256.54"/>
    <x v="2"/>
    <x v="2"/>
    <x v="1"/>
    <x v="5"/>
  </r>
  <r>
    <s v="IN-AMD-108463"/>
    <x v="472"/>
    <x v="0"/>
    <x v="8"/>
    <n v="1"/>
    <n v="1496.84"/>
    <n v="0.05"/>
    <n v="1422"/>
    <n v="443.12"/>
    <x v="1"/>
    <x v="1"/>
    <x v="0"/>
    <x v="1"/>
  </r>
  <r>
    <s v="IN-AMD-108464"/>
    <x v="821"/>
    <x v="3"/>
    <x v="23"/>
    <n v="2"/>
    <n v="5736.17"/>
    <n v="0.05"/>
    <n v="10898.72"/>
    <n v="0"/>
    <x v="1"/>
    <x v="1"/>
    <x v="2"/>
    <x v="4"/>
  </r>
  <r>
    <s v="IN-AMD-108465"/>
    <x v="250"/>
    <x v="2"/>
    <x v="6"/>
    <n v="1"/>
    <n v="10508.93"/>
    <n v="0.05"/>
    <n v="9983.48"/>
    <n v="2546.5300000000002"/>
    <x v="3"/>
    <x v="1"/>
    <x v="1"/>
    <x v="8"/>
  </r>
  <r>
    <s v="IN-AMD-108466"/>
    <x v="706"/>
    <x v="2"/>
    <x v="3"/>
    <n v="2"/>
    <n v="25941.87"/>
    <n v="0.2"/>
    <n v="41506.99"/>
    <n v="5305.31"/>
    <x v="3"/>
    <x v="1"/>
    <x v="0"/>
    <x v="8"/>
  </r>
  <r>
    <s v="IN-AMD-108467"/>
    <x v="240"/>
    <x v="4"/>
    <x v="12"/>
    <n v="1"/>
    <n v="223.03"/>
    <n v="0.05"/>
    <n v="211.88"/>
    <n v="44.85"/>
    <x v="1"/>
    <x v="0"/>
    <x v="1"/>
    <x v="4"/>
  </r>
  <r>
    <s v="IN-AMD-108468"/>
    <x v="904"/>
    <x v="4"/>
    <x v="12"/>
    <n v="3"/>
    <n v="1026.6500000000001"/>
    <n v="0"/>
    <n v="3079.95"/>
    <n v="974.35"/>
    <x v="1"/>
    <x v="1"/>
    <x v="0"/>
    <x v="3"/>
  </r>
  <r>
    <s v="IN-AMD-108469"/>
    <x v="810"/>
    <x v="4"/>
    <x v="14"/>
    <n v="3"/>
    <n v="404.11"/>
    <n v="0.15"/>
    <n v="1030.48"/>
    <n v="0"/>
    <x v="2"/>
    <x v="1"/>
    <x v="2"/>
    <x v="7"/>
  </r>
  <r>
    <s v="IN-AMD-108470"/>
    <x v="20"/>
    <x v="1"/>
    <x v="4"/>
    <n v="1"/>
    <n v="927.2"/>
    <n v="0.05"/>
    <n v="880.84"/>
    <n v="264.8"/>
    <x v="0"/>
    <x v="2"/>
    <x v="1"/>
    <x v="0"/>
  </r>
  <r>
    <s v="IN-AMD-108471"/>
    <x v="961"/>
    <x v="2"/>
    <x v="9"/>
    <n v="3"/>
    <n v="10051.91"/>
    <n v="0"/>
    <n v="30155.73"/>
    <n v="6531.61"/>
    <x v="1"/>
    <x v="1"/>
    <x v="0"/>
    <x v="5"/>
  </r>
  <r>
    <s v="IN-AMD-108472"/>
    <x v="584"/>
    <x v="2"/>
    <x v="9"/>
    <n v="3"/>
    <n v="4977.0200000000004"/>
    <n v="0.25"/>
    <n v="11198.3"/>
    <n v="2572.5300000000002"/>
    <x v="3"/>
    <x v="1"/>
    <x v="0"/>
    <x v="4"/>
  </r>
  <r>
    <s v="IN-AMD-108473"/>
    <x v="134"/>
    <x v="0"/>
    <x v="13"/>
    <n v="3"/>
    <n v="875.06"/>
    <n v="0"/>
    <n v="2625.18"/>
    <n v="822.35"/>
    <x v="1"/>
    <x v="1"/>
    <x v="0"/>
    <x v="5"/>
  </r>
  <r>
    <s v="IN-AMD-108474"/>
    <x v="403"/>
    <x v="0"/>
    <x v="1"/>
    <n v="4"/>
    <n v="1699.43"/>
    <n v="0.15"/>
    <n v="5778.06"/>
    <n v="0"/>
    <x v="2"/>
    <x v="1"/>
    <x v="3"/>
    <x v="6"/>
  </r>
  <r>
    <s v="IN-AMD-108475"/>
    <x v="383"/>
    <x v="4"/>
    <x v="22"/>
    <n v="3"/>
    <n v="836.41"/>
    <n v="0.15"/>
    <n v="2132.85"/>
    <n v="546.94000000000005"/>
    <x v="2"/>
    <x v="2"/>
    <x v="0"/>
    <x v="0"/>
  </r>
  <r>
    <s v="IN-AMD-108476"/>
    <x v="593"/>
    <x v="1"/>
    <x v="2"/>
    <n v="2"/>
    <n v="892.73"/>
    <n v="0.05"/>
    <n v="1696.19"/>
    <n v="532.23"/>
    <x v="1"/>
    <x v="0"/>
    <x v="0"/>
    <x v="5"/>
  </r>
  <r>
    <s v="IN-AMD-108477"/>
    <x v="143"/>
    <x v="3"/>
    <x v="24"/>
    <n v="4"/>
    <n v="988.23"/>
    <n v="0"/>
    <n v="3952.92"/>
    <n v="1215.79"/>
    <x v="2"/>
    <x v="1"/>
    <x v="0"/>
    <x v="6"/>
  </r>
  <r>
    <s v="IN-AMD-108478"/>
    <x v="622"/>
    <x v="2"/>
    <x v="11"/>
    <n v="2"/>
    <n v="16041.9"/>
    <n v="0.05"/>
    <n v="30479.61"/>
    <n v="5366.14"/>
    <x v="3"/>
    <x v="1"/>
    <x v="0"/>
    <x v="4"/>
  </r>
  <r>
    <s v="IN-AMD-108479"/>
    <x v="245"/>
    <x v="4"/>
    <x v="14"/>
    <n v="2"/>
    <n v="633.28"/>
    <n v="0.05"/>
    <n v="1203.23"/>
    <n v="306.99"/>
    <x v="1"/>
    <x v="1"/>
    <x v="0"/>
    <x v="4"/>
  </r>
  <r>
    <s v="IN-AMD-108480"/>
    <x v="660"/>
    <x v="1"/>
    <x v="2"/>
    <n v="2"/>
    <n v="1113.01"/>
    <n v="0.25"/>
    <n v="1669.52"/>
    <n v="279.33999999999997"/>
    <x v="3"/>
    <x v="1"/>
    <x v="0"/>
    <x v="5"/>
  </r>
  <r>
    <s v="IN-AMD-108481"/>
    <x v="612"/>
    <x v="2"/>
    <x v="9"/>
    <n v="4"/>
    <n v="19387.98"/>
    <n v="0"/>
    <n v="77551.92"/>
    <n v="10026.030000000001"/>
    <x v="1"/>
    <x v="1"/>
    <x v="0"/>
    <x v="7"/>
  </r>
  <r>
    <s v="IN-AMD-108482"/>
    <x v="658"/>
    <x v="1"/>
    <x v="15"/>
    <n v="1"/>
    <n v="1236.3399999999999"/>
    <n v="0.1"/>
    <n v="1112.71"/>
    <n v="160.1"/>
    <x v="2"/>
    <x v="0"/>
    <x v="0"/>
    <x v="5"/>
  </r>
  <r>
    <s v="IN-AMD-108483"/>
    <x v="809"/>
    <x v="2"/>
    <x v="11"/>
    <n v="3"/>
    <n v="16686.28"/>
    <n v="0.15"/>
    <n v="42550.01"/>
    <n v="9694.48"/>
    <x v="1"/>
    <x v="1"/>
    <x v="0"/>
    <x v="4"/>
  </r>
  <r>
    <s v="IN-AMD-108484"/>
    <x v="612"/>
    <x v="2"/>
    <x v="3"/>
    <n v="3"/>
    <n v="6875.25"/>
    <n v="0.1"/>
    <n v="18563.18"/>
    <n v="6022.01"/>
    <x v="3"/>
    <x v="2"/>
    <x v="0"/>
    <x v="6"/>
  </r>
  <r>
    <s v="IN-AMD-108485"/>
    <x v="378"/>
    <x v="3"/>
    <x v="18"/>
    <n v="1"/>
    <n v="553.6"/>
    <n v="0.1"/>
    <n v="498.24"/>
    <n v="114.5"/>
    <x v="1"/>
    <x v="0"/>
    <x v="0"/>
    <x v="4"/>
  </r>
  <r>
    <s v="IN-AMD-108486"/>
    <x v="273"/>
    <x v="3"/>
    <x v="24"/>
    <n v="1"/>
    <n v="1597.3"/>
    <n v="0.2"/>
    <n v="1277.8399999999999"/>
    <n v="190.43"/>
    <x v="1"/>
    <x v="0"/>
    <x v="0"/>
    <x v="7"/>
  </r>
  <r>
    <s v="IN-AMD-108487"/>
    <x v="122"/>
    <x v="2"/>
    <x v="6"/>
    <n v="2"/>
    <n v="26838.09"/>
    <n v="0.1"/>
    <n v="48308.56"/>
    <n v="7380.57"/>
    <x v="0"/>
    <x v="1"/>
    <x v="0"/>
    <x v="5"/>
  </r>
  <r>
    <s v="IN-AMD-108488"/>
    <x v="196"/>
    <x v="0"/>
    <x v="13"/>
    <n v="4"/>
    <n v="2735.84"/>
    <n v="0.2"/>
    <n v="8754.69"/>
    <n v="2300.29"/>
    <x v="0"/>
    <x v="1"/>
    <x v="0"/>
    <x v="0"/>
  </r>
  <r>
    <s v="IN-AMD-108489"/>
    <x v="365"/>
    <x v="4"/>
    <x v="14"/>
    <n v="2"/>
    <n v="431.87"/>
    <n v="0"/>
    <n v="863.74"/>
    <n v="274.24"/>
    <x v="1"/>
    <x v="1"/>
    <x v="0"/>
    <x v="4"/>
  </r>
  <r>
    <s v="IN-AMD-108490"/>
    <x v="736"/>
    <x v="3"/>
    <x v="16"/>
    <n v="3"/>
    <n v="7154.99"/>
    <n v="0.1"/>
    <n v="19318.47"/>
    <n v="3740.84"/>
    <x v="3"/>
    <x v="1"/>
    <x v="0"/>
    <x v="7"/>
  </r>
  <r>
    <s v="IN-AMD-108491"/>
    <x v="875"/>
    <x v="3"/>
    <x v="18"/>
    <n v="1"/>
    <n v="7175.96"/>
    <n v="0"/>
    <n v="7175.96"/>
    <n v="1768.84"/>
    <x v="3"/>
    <x v="0"/>
    <x v="0"/>
    <x v="5"/>
  </r>
  <r>
    <s v="IN-AMD-108492"/>
    <x v="904"/>
    <x v="2"/>
    <x v="9"/>
    <n v="3"/>
    <n v="18083.169999999998"/>
    <n v="0.15"/>
    <n v="46112.08"/>
    <n v="14997.42"/>
    <x v="1"/>
    <x v="1"/>
    <x v="0"/>
    <x v="5"/>
  </r>
  <r>
    <s v="IN-AMD-108493"/>
    <x v="762"/>
    <x v="2"/>
    <x v="6"/>
    <n v="1"/>
    <n v="30533.88"/>
    <n v="0.15"/>
    <n v="25953.8"/>
    <n v="3905.32"/>
    <x v="2"/>
    <x v="1"/>
    <x v="0"/>
    <x v="6"/>
  </r>
  <r>
    <s v="IN-AMD-108494"/>
    <x v="940"/>
    <x v="2"/>
    <x v="3"/>
    <n v="4"/>
    <n v="33914.31"/>
    <n v="0.1"/>
    <n v="122091.52"/>
    <n v="19045.849999999999"/>
    <x v="1"/>
    <x v="1"/>
    <x v="0"/>
    <x v="8"/>
  </r>
  <r>
    <s v="IN-AMD-108495"/>
    <x v="626"/>
    <x v="2"/>
    <x v="6"/>
    <n v="2"/>
    <n v="22601.51"/>
    <n v="0.05"/>
    <n v="42942.87"/>
    <n v="8878.5400000000009"/>
    <x v="2"/>
    <x v="0"/>
    <x v="1"/>
    <x v="6"/>
  </r>
  <r>
    <s v="IN-AMD-108496"/>
    <x v="887"/>
    <x v="2"/>
    <x v="10"/>
    <n v="3"/>
    <n v="12793.48"/>
    <n v="0.05"/>
    <n v="36461.42"/>
    <n v="8177.99"/>
    <x v="0"/>
    <x v="1"/>
    <x v="0"/>
    <x v="0"/>
  </r>
  <r>
    <s v="IN-AMD-108497"/>
    <x v="345"/>
    <x v="2"/>
    <x v="3"/>
    <n v="4"/>
    <n v="24516.11"/>
    <n v="0"/>
    <n v="98064.44"/>
    <n v="0"/>
    <x v="2"/>
    <x v="1"/>
    <x v="3"/>
    <x v="8"/>
  </r>
  <r>
    <s v="IN-AMD-108498"/>
    <x v="861"/>
    <x v="3"/>
    <x v="18"/>
    <n v="3"/>
    <n v="3408.94"/>
    <n v="0.05"/>
    <n v="9715.48"/>
    <n v="2393.9899999999998"/>
    <x v="1"/>
    <x v="1"/>
    <x v="0"/>
    <x v="0"/>
  </r>
  <r>
    <s v="IN-AMD-108499"/>
    <x v="784"/>
    <x v="0"/>
    <x v="13"/>
    <n v="1"/>
    <n v="2501.8000000000002"/>
    <n v="0.05"/>
    <n v="2376.71"/>
    <n v="0"/>
    <x v="2"/>
    <x v="1"/>
    <x v="2"/>
    <x v="9"/>
  </r>
  <r>
    <s v="IN-AMD-108500"/>
    <x v="531"/>
    <x v="1"/>
    <x v="15"/>
    <n v="3"/>
    <n v="998.91"/>
    <n v="0.1"/>
    <n v="2697.06"/>
    <n v="872.37"/>
    <x v="1"/>
    <x v="0"/>
    <x v="0"/>
    <x v="4"/>
  </r>
  <r>
    <s v="IN-AMD-108501"/>
    <x v="237"/>
    <x v="2"/>
    <x v="11"/>
    <n v="4"/>
    <n v="9931.01"/>
    <n v="0.15"/>
    <n v="33765.43"/>
    <n v="4532.55"/>
    <x v="1"/>
    <x v="1"/>
    <x v="0"/>
    <x v="5"/>
  </r>
  <r>
    <s v="IN-AMD-108502"/>
    <x v="849"/>
    <x v="0"/>
    <x v="1"/>
    <n v="4"/>
    <n v="664.06"/>
    <n v="0.1"/>
    <n v="2390.62"/>
    <n v="618.72"/>
    <x v="1"/>
    <x v="1"/>
    <x v="0"/>
    <x v="5"/>
  </r>
  <r>
    <s v="IN-AMD-108503"/>
    <x v="203"/>
    <x v="2"/>
    <x v="11"/>
    <n v="2"/>
    <n v="15168.83"/>
    <n v="0.1"/>
    <n v="27303.89"/>
    <n v="4626.9799999999996"/>
    <x v="1"/>
    <x v="2"/>
    <x v="0"/>
    <x v="4"/>
  </r>
  <r>
    <s v="IN-AMD-108504"/>
    <x v="901"/>
    <x v="0"/>
    <x v="0"/>
    <n v="3"/>
    <n v="467.74"/>
    <n v="0.2"/>
    <n v="1122.58"/>
    <n v="306.17"/>
    <x v="1"/>
    <x v="1"/>
    <x v="0"/>
    <x v="5"/>
  </r>
  <r>
    <s v="IN-AMD-108505"/>
    <x v="757"/>
    <x v="2"/>
    <x v="3"/>
    <n v="1"/>
    <n v="27776.79"/>
    <n v="0"/>
    <n v="27776.79"/>
    <n v="6965.4"/>
    <x v="0"/>
    <x v="1"/>
    <x v="0"/>
    <x v="4"/>
  </r>
  <r>
    <s v="IN-AMD-108506"/>
    <x v="8"/>
    <x v="4"/>
    <x v="14"/>
    <n v="3"/>
    <n v="429.65"/>
    <n v="0.1"/>
    <n v="1160.05"/>
    <n v="198.9"/>
    <x v="2"/>
    <x v="1"/>
    <x v="0"/>
    <x v="8"/>
  </r>
  <r>
    <s v="IN-AMD-108507"/>
    <x v="626"/>
    <x v="1"/>
    <x v="2"/>
    <n v="2"/>
    <n v="1194.6300000000001"/>
    <n v="0"/>
    <n v="2389.2600000000002"/>
    <n v="803.82"/>
    <x v="4"/>
    <x v="0"/>
    <x v="0"/>
    <x v="0"/>
  </r>
  <r>
    <s v="IN-AMD-108508"/>
    <x v="632"/>
    <x v="0"/>
    <x v="1"/>
    <n v="1"/>
    <n v="2087.2399999999998"/>
    <n v="0.1"/>
    <n v="1878.52"/>
    <n v="429.94"/>
    <x v="4"/>
    <x v="1"/>
    <x v="0"/>
    <x v="5"/>
  </r>
  <r>
    <s v="IN-AMD-108509"/>
    <x v="121"/>
    <x v="2"/>
    <x v="11"/>
    <n v="1"/>
    <n v="17665.28"/>
    <n v="0.15"/>
    <n v="15015.49"/>
    <n v="3155.55"/>
    <x v="1"/>
    <x v="1"/>
    <x v="0"/>
    <x v="7"/>
  </r>
  <r>
    <s v="IN-AMD-108510"/>
    <x v="794"/>
    <x v="3"/>
    <x v="5"/>
    <n v="2"/>
    <n v="833.53"/>
    <n v="0.15"/>
    <n v="1417"/>
    <n v="428.02"/>
    <x v="3"/>
    <x v="1"/>
    <x v="1"/>
    <x v="9"/>
  </r>
  <r>
    <s v="IN-AMD-108511"/>
    <x v="653"/>
    <x v="1"/>
    <x v="2"/>
    <n v="1"/>
    <n v="1307.3399999999999"/>
    <n v="0.1"/>
    <n v="1176.6099999999999"/>
    <n v="221.74"/>
    <x v="1"/>
    <x v="0"/>
    <x v="0"/>
    <x v="0"/>
  </r>
  <r>
    <s v="IN-AMD-108512"/>
    <x v="14"/>
    <x v="2"/>
    <x v="10"/>
    <n v="4"/>
    <n v="9909.4599999999991"/>
    <n v="0"/>
    <n v="39637.839999999997"/>
    <n v="10152.1"/>
    <x v="1"/>
    <x v="1"/>
    <x v="0"/>
    <x v="5"/>
  </r>
  <r>
    <s v="IN-AMD-108513"/>
    <x v="325"/>
    <x v="3"/>
    <x v="5"/>
    <n v="4"/>
    <n v="1473.87"/>
    <n v="0"/>
    <n v="5895.48"/>
    <n v="984.81"/>
    <x v="1"/>
    <x v="2"/>
    <x v="0"/>
    <x v="8"/>
  </r>
  <r>
    <s v="IN-AMD-108514"/>
    <x v="625"/>
    <x v="1"/>
    <x v="4"/>
    <n v="1"/>
    <n v="343.02"/>
    <n v="0.15"/>
    <n v="291.57"/>
    <n v="0"/>
    <x v="1"/>
    <x v="1"/>
    <x v="2"/>
    <x v="7"/>
  </r>
  <r>
    <s v="IN-AMD-108515"/>
    <x v="945"/>
    <x v="1"/>
    <x v="15"/>
    <n v="3"/>
    <n v="294.39"/>
    <n v="0.15"/>
    <n v="750.69"/>
    <n v="176.12"/>
    <x v="2"/>
    <x v="2"/>
    <x v="0"/>
    <x v="4"/>
  </r>
  <r>
    <s v="IN-AMD-108516"/>
    <x v="444"/>
    <x v="1"/>
    <x v="19"/>
    <n v="1"/>
    <n v="1387.45"/>
    <n v="0"/>
    <n v="1387.45"/>
    <n v="218.44"/>
    <x v="2"/>
    <x v="1"/>
    <x v="0"/>
    <x v="7"/>
  </r>
  <r>
    <s v="IN-AMD-108517"/>
    <x v="42"/>
    <x v="1"/>
    <x v="20"/>
    <n v="3"/>
    <n v="410.57"/>
    <n v="0"/>
    <n v="1231.71"/>
    <n v="249.99"/>
    <x v="1"/>
    <x v="2"/>
    <x v="0"/>
    <x v="5"/>
  </r>
  <r>
    <s v="IN-AMD-108518"/>
    <x v="141"/>
    <x v="4"/>
    <x v="14"/>
    <n v="2"/>
    <n v="546.09"/>
    <n v="0.15"/>
    <n v="928.35"/>
    <n v="213.08"/>
    <x v="2"/>
    <x v="2"/>
    <x v="0"/>
    <x v="4"/>
  </r>
  <r>
    <s v="IN-AMD-108519"/>
    <x v="909"/>
    <x v="0"/>
    <x v="1"/>
    <n v="4"/>
    <n v="1359.77"/>
    <n v="0.25"/>
    <n v="4079.31"/>
    <n v="495.08"/>
    <x v="2"/>
    <x v="1"/>
    <x v="0"/>
    <x v="6"/>
  </r>
  <r>
    <s v="IN-AMD-108520"/>
    <x v="451"/>
    <x v="3"/>
    <x v="5"/>
    <n v="4"/>
    <n v="5540.47"/>
    <n v="0.1"/>
    <n v="19945.689999999999"/>
    <n v="3991.39"/>
    <x v="2"/>
    <x v="1"/>
    <x v="0"/>
    <x v="6"/>
  </r>
  <r>
    <s v="IN-AMD-108521"/>
    <x v="70"/>
    <x v="1"/>
    <x v="2"/>
    <n v="2"/>
    <n v="1021.74"/>
    <n v="0"/>
    <n v="2043.48"/>
    <n v="454.13"/>
    <x v="3"/>
    <x v="1"/>
    <x v="0"/>
    <x v="5"/>
  </r>
  <r>
    <s v="IN-AMD-108522"/>
    <x v="760"/>
    <x v="3"/>
    <x v="18"/>
    <n v="2"/>
    <n v="1145.1199999999999"/>
    <n v="0.05"/>
    <n v="2175.73"/>
    <n v="0"/>
    <x v="2"/>
    <x v="1"/>
    <x v="2"/>
    <x v="6"/>
  </r>
  <r>
    <s v="IN-AMD-108523"/>
    <x v="196"/>
    <x v="4"/>
    <x v="17"/>
    <n v="4"/>
    <n v="364.35"/>
    <n v="0.15"/>
    <n v="1238.79"/>
    <n v="388.07"/>
    <x v="1"/>
    <x v="1"/>
    <x v="0"/>
    <x v="9"/>
  </r>
  <r>
    <s v="IN-AMD-108524"/>
    <x v="760"/>
    <x v="2"/>
    <x v="11"/>
    <n v="2"/>
    <n v="30273.82"/>
    <n v="0.1"/>
    <n v="54492.88"/>
    <n v="10631.11"/>
    <x v="1"/>
    <x v="1"/>
    <x v="0"/>
    <x v="2"/>
  </r>
  <r>
    <s v="IN-AMD-108525"/>
    <x v="215"/>
    <x v="0"/>
    <x v="13"/>
    <n v="1"/>
    <n v="2490.13"/>
    <n v="0"/>
    <n v="2490.13"/>
    <n v="827"/>
    <x v="1"/>
    <x v="0"/>
    <x v="0"/>
    <x v="6"/>
  </r>
  <r>
    <s v="IN-AMD-108526"/>
    <x v="831"/>
    <x v="2"/>
    <x v="11"/>
    <n v="1"/>
    <n v="34624.58"/>
    <n v="0.05"/>
    <n v="32893.35"/>
    <n v="6491.85"/>
    <x v="2"/>
    <x v="1"/>
    <x v="0"/>
    <x v="5"/>
  </r>
  <r>
    <s v="IN-AMD-108527"/>
    <x v="522"/>
    <x v="2"/>
    <x v="6"/>
    <n v="3"/>
    <n v="5405.7"/>
    <n v="0.15"/>
    <n v="13784.53"/>
    <n v="3443.66"/>
    <x v="2"/>
    <x v="1"/>
    <x v="0"/>
    <x v="7"/>
  </r>
  <r>
    <s v="IN-AMD-108528"/>
    <x v="382"/>
    <x v="2"/>
    <x v="3"/>
    <n v="3"/>
    <n v="12979.59"/>
    <n v="0.05"/>
    <n v="36991.83"/>
    <n v="5103.05"/>
    <x v="2"/>
    <x v="0"/>
    <x v="0"/>
    <x v="8"/>
  </r>
  <r>
    <s v="IN-AMD-108529"/>
    <x v="746"/>
    <x v="3"/>
    <x v="16"/>
    <n v="3"/>
    <n v="2654.17"/>
    <n v="0.05"/>
    <n v="7564.38"/>
    <n v="1607.36"/>
    <x v="1"/>
    <x v="1"/>
    <x v="0"/>
    <x v="9"/>
  </r>
  <r>
    <s v="IN-AMD-108530"/>
    <x v="941"/>
    <x v="2"/>
    <x v="10"/>
    <n v="1"/>
    <n v="30900.52"/>
    <n v="0.2"/>
    <n v="24720.42"/>
    <n v="7387.86"/>
    <x v="4"/>
    <x v="0"/>
    <x v="0"/>
    <x v="2"/>
  </r>
  <r>
    <s v="IN-AMD-108531"/>
    <x v="479"/>
    <x v="3"/>
    <x v="18"/>
    <n v="4"/>
    <n v="6404.39"/>
    <n v="0.25"/>
    <n v="19213.169999999998"/>
    <n v="3618"/>
    <x v="2"/>
    <x v="1"/>
    <x v="0"/>
    <x v="2"/>
  </r>
  <r>
    <s v="IN-AMD-108532"/>
    <x v="104"/>
    <x v="3"/>
    <x v="18"/>
    <n v="3"/>
    <n v="6016.54"/>
    <n v="0.15"/>
    <n v="15342.18"/>
    <n v="1880.52"/>
    <x v="1"/>
    <x v="0"/>
    <x v="0"/>
    <x v="9"/>
  </r>
  <r>
    <s v="IN-AMD-108533"/>
    <x v="310"/>
    <x v="2"/>
    <x v="11"/>
    <n v="1"/>
    <n v="5684.92"/>
    <n v="0"/>
    <n v="5684.92"/>
    <n v="1896.27"/>
    <x v="1"/>
    <x v="0"/>
    <x v="0"/>
    <x v="4"/>
  </r>
  <r>
    <s v="IN-AMD-108534"/>
    <x v="121"/>
    <x v="2"/>
    <x v="10"/>
    <n v="4"/>
    <n v="27318.71"/>
    <n v="0"/>
    <n v="109274.84"/>
    <n v="13285.05"/>
    <x v="2"/>
    <x v="1"/>
    <x v="0"/>
    <x v="7"/>
  </r>
  <r>
    <s v="IN-AMD-108535"/>
    <x v="861"/>
    <x v="3"/>
    <x v="24"/>
    <n v="2"/>
    <n v="2650.54"/>
    <n v="0.05"/>
    <n v="5036.03"/>
    <n v="912.86"/>
    <x v="0"/>
    <x v="1"/>
    <x v="0"/>
    <x v="1"/>
  </r>
  <r>
    <s v="IN-AMD-108536"/>
    <x v="508"/>
    <x v="1"/>
    <x v="2"/>
    <n v="1"/>
    <n v="1058.8699999999999"/>
    <n v="0"/>
    <n v="1058.8699999999999"/>
    <n v="0"/>
    <x v="1"/>
    <x v="1"/>
    <x v="3"/>
    <x v="7"/>
  </r>
  <r>
    <s v="IN-AMD-108537"/>
    <x v="904"/>
    <x v="1"/>
    <x v="15"/>
    <n v="2"/>
    <n v="1204.3599999999999"/>
    <n v="0"/>
    <n v="2408.7199999999998"/>
    <n v="365.27"/>
    <x v="1"/>
    <x v="0"/>
    <x v="0"/>
    <x v="9"/>
  </r>
  <r>
    <s v="IN-AMD-108538"/>
    <x v="266"/>
    <x v="1"/>
    <x v="19"/>
    <n v="3"/>
    <n v="568.34"/>
    <n v="0"/>
    <n v="1705.02"/>
    <n v="541.64"/>
    <x v="4"/>
    <x v="1"/>
    <x v="0"/>
    <x v="1"/>
  </r>
  <r>
    <s v="IN-AMD-108539"/>
    <x v="917"/>
    <x v="4"/>
    <x v="14"/>
    <n v="4"/>
    <n v="901.88"/>
    <n v="0.1"/>
    <n v="3246.77"/>
    <n v="1103.52"/>
    <x v="1"/>
    <x v="2"/>
    <x v="0"/>
    <x v="5"/>
  </r>
  <r>
    <s v="IN-AMD-108540"/>
    <x v="458"/>
    <x v="3"/>
    <x v="24"/>
    <n v="1"/>
    <n v="1692.32"/>
    <n v="0.1"/>
    <n v="1523.09"/>
    <n v="401.05"/>
    <x v="3"/>
    <x v="0"/>
    <x v="0"/>
    <x v="1"/>
  </r>
  <r>
    <s v="IN-AMD-108541"/>
    <x v="803"/>
    <x v="4"/>
    <x v="12"/>
    <n v="3"/>
    <n v="261.61"/>
    <n v="0.05"/>
    <n v="745.59"/>
    <n v="146.47999999999999"/>
    <x v="1"/>
    <x v="1"/>
    <x v="0"/>
    <x v="5"/>
  </r>
  <r>
    <s v="IN-AMD-108542"/>
    <x v="418"/>
    <x v="1"/>
    <x v="20"/>
    <n v="3"/>
    <n v="1066.1199999999999"/>
    <n v="0"/>
    <n v="3198.36"/>
    <n v="0"/>
    <x v="1"/>
    <x v="2"/>
    <x v="2"/>
    <x v="6"/>
  </r>
  <r>
    <s v="IN-AMD-108543"/>
    <x v="249"/>
    <x v="1"/>
    <x v="15"/>
    <n v="4"/>
    <n v="406.49"/>
    <n v="0.1"/>
    <n v="1463.36"/>
    <n v="222.27"/>
    <x v="1"/>
    <x v="1"/>
    <x v="0"/>
    <x v="0"/>
  </r>
  <r>
    <s v="IN-AMD-108544"/>
    <x v="140"/>
    <x v="2"/>
    <x v="10"/>
    <n v="2"/>
    <n v="9180.6200000000008"/>
    <n v="0"/>
    <n v="18361.240000000002"/>
    <n v="0"/>
    <x v="1"/>
    <x v="1"/>
    <x v="2"/>
    <x v="5"/>
  </r>
  <r>
    <s v="IN-AMD-108545"/>
    <x v="758"/>
    <x v="4"/>
    <x v="17"/>
    <n v="3"/>
    <n v="526.79999999999995"/>
    <n v="0"/>
    <n v="1580.4"/>
    <n v="478.21"/>
    <x v="2"/>
    <x v="1"/>
    <x v="0"/>
    <x v="6"/>
  </r>
  <r>
    <s v="IN-AMD-108546"/>
    <x v="366"/>
    <x v="0"/>
    <x v="0"/>
    <n v="4"/>
    <n v="2906.78"/>
    <n v="0.05"/>
    <n v="11045.76"/>
    <n v="0"/>
    <x v="1"/>
    <x v="1"/>
    <x v="2"/>
    <x v="4"/>
  </r>
  <r>
    <s v="IN-AMD-108547"/>
    <x v="676"/>
    <x v="1"/>
    <x v="19"/>
    <n v="4"/>
    <n v="225.01"/>
    <n v="0.1"/>
    <n v="810.04"/>
    <n v="221.77"/>
    <x v="2"/>
    <x v="1"/>
    <x v="0"/>
    <x v="0"/>
  </r>
  <r>
    <s v="IN-AMD-108548"/>
    <x v="419"/>
    <x v="2"/>
    <x v="9"/>
    <n v="1"/>
    <n v="31308.18"/>
    <n v="0.15"/>
    <n v="26611.95"/>
    <n v="6820.55"/>
    <x v="2"/>
    <x v="1"/>
    <x v="0"/>
    <x v="9"/>
  </r>
  <r>
    <s v="IN-AMD-108549"/>
    <x v="815"/>
    <x v="0"/>
    <x v="1"/>
    <n v="3"/>
    <n v="726.88"/>
    <n v="0.1"/>
    <n v="1962.58"/>
    <n v="299.25"/>
    <x v="1"/>
    <x v="1"/>
    <x v="0"/>
    <x v="0"/>
  </r>
  <r>
    <s v="IN-AMD-108550"/>
    <x v="749"/>
    <x v="2"/>
    <x v="11"/>
    <n v="2"/>
    <n v="10851.19"/>
    <n v="0.05"/>
    <n v="20617.259999999998"/>
    <n v="0"/>
    <x v="1"/>
    <x v="0"/>
    <x v="2"/>
    <x v="7"/>
  </r>
  <r>
    <s v="IN-AMD-108551"/>
    <x v="567"/>
    <x v="2"/>
    <x v="11"/>
    <n v="2"/>
    <n v="23966.32"/>
    <n v="0.1"/>
    <n v="43139.38"/>
    <n v="6518.43"/>
    <x v="1"/>
    <x v="1"/>
    <x v="0"/>
    <x v="9"/>
  </r>
  <r>
    <s v="IN-AMD-108552"/>
    <x v="12"/>
    <x v="2"/>
    <x v="10"/>
    <n v="3"/>
    <n v="24830.1"/>
    <n v="0"/>
    <n v="74490.3"/>
    <n v="18173.87"/>
    <x v="4"/>
    <x v="0"/>
    <x v="0"/>
    <x v="9"/>
  </r>
  <r>
    <s v="IN-AMD-108553"/>
    <x v="634"/>
    <x v="1"/>
    <x v="19"/>
    <n v="2"/>
    <n v="1434.02"/>
    <n v="0.05"/>
    <n v="2724.64"/>
    <n v="448.33"/>
    <x v="1"/>
    <x v="2"/>
    <x v="0"/>
    <x v="7"/>
  </r>
  <r>
    <s v="IN-AMD-108554"/>
    <x v="703"/>
    <x v="2"/>
    <x v="9"/>
    <n v="4"/>
    <n v="29205.38"/>
    <n v="0.1"/>
    <n v="105139.37"/>
    <n v="36401.68"/>
    <x v="1"/>
    <x v="0"/>
    <x v="0"/>
    <x v="9"/>
  </r>
  <r>
    <s v="IN-AMD-108555"/>
    <x v="707"/>
    <x v="0"/>
    <x v="8"/>
    <n v="4"/>
    <n v="2308.4"/>
    <n v="0.15"/>
    <n v="7848.56"/>
    <n v="1440"/>
    <x v="0"/>
    <x v="1"/>
    <x v="0"/>
    <x v="9"/>
  </r>
  <r>
    <s v="IN-AMD-108556"/>
    <x v="938"/>
    <x v="2"/>
    <x v="9"/>
    <n v="3"/>
    <n v="24294.09"/>
    <n v="0"/>
    <n v="72882.27"/>
    <n v="20863.099999999999"/>
    <x v="2"/>
    <x v="1"/>
    <x v="0"/>
    <x v="5"/>
  </r>
  <r>
    <s v="IN-AMD-108557"/>
    <x v="488"/>
    <x v="3"/>
    <x v="18"/>
    <n v="2"/>
    <n v="4045.88"/>
    <n v="0"/>
    <n v="8091.76"/>
    <n v="1578.77"/>
    <x v="1"/>
    <x v="1"/>
    <x v="1"/>
    <x v="9"/>
  </r>
  <r>
    <s v="IN-AMD-108558"/>
    <x v="387"/>
    <x v="2"/>
    <x v="10"/>
    <n v="4"/>
    <n v="18267.009999999998"/>
    <n v="0"/>
    <n v="73068.039999999994"/>
    <n v="14776.83"/>
    <x v="2"/>
    <x v="0"/>
    <x v="0"/>
    <x v="5"/>
  </r>
  <r>
    <s v="IN-AMD-108559"/>
    <x v="392"/>
    <x v="2"/>
    <x v="9"/>
    <n v="3"/>
    <n v="21760.73"/>
    <n v="0.1"/>
    <n v="58753.97"/>
    <n v="11255.57"/>
    <x v="3"/>
    <x v="0"/>
    <x v="0"/>
    <x v="4"/>
  </r>
  <r>
    <s v="IN-AMD-108560"/>
    <x v="472"/>
    <x v="0"/>
    <x v="0"/>
    <n v="4"/>
    <n v="2983.14"/>
    <n v="0.1"/>
    <n v="10739.3"/>
    <n v="1556.35"/>
    <x v="2"/>
    <x v="0"/>
    <x v="0"/>
    <x v="7"/>
  </r>
  <r>
    <s v="IN-AMD-108561"/>
    <x v="265"/>
    <x v="3"/>
    <x v="18"/>
    <n v="3"/>
    <n v="2788.63"/>
    <n v="0"/>
    <n v="8365.89"/>
    <n v="2788.66"/>
    <x v="0"/>
    <x v="0"/>
    <x v="0"/>
    <x v="4"/>
  </r>
  <r>
    <s v="IN-AMD-108562"/>
    <x v="148"/>
    <x v="2"/>
    <x v="9"/>
    <n v="1"/>
    <n v="7460.32"/>
    <n v="0.1"/>
    <n v="6714.29"/>
    <n v="2008.5"/>
    <x v="1"/>
    <x v="0"/>
    <x v="0"/>
    <x v="9"/>
  </r>
  <r>
    <s v="IN-AMD-108563"/>
    <x v="435"/>
    <x v="2"/>
    <x v="9"/>
    <n v="1"/>
    <n v="15184.14"/>
    <n v="0.15"/>
    <n v="12906.52"/>
    <n v="2252.2800000000002"/>
    <x v="1"/>
    <x v="2"/>
    <x v="0"/>
    <x v="2"/>
  </r>
  <r>
    <s v="IN-AMD-108564"/>
    <x v="959"/>
    <x v="2"/>
    <x v="6"/>
    <n v="3"/>
    <n v="31164.16"/>
    <n v="0"/>
    <n v="93492.479999999996"/>
    <n v="17830.63"/>
    <x v="2"/>
    <x v="0"/>
    <x v="0"/>
    <x v="7"/>
  </r>
  <r>
    <s v="IN-AMD-108565"/>
    <x v="203"/>
    <x v="4"/>
    <x v="12"/>
    <n v="1"/>
    <n v="1034.5999999999999"/>
    <n v="0.05"/>
    <n v="982.87"/>
    <n v="217.66"/>
    <x v="1"/>
    <x v="0"/>
    <x v="0"/>
    <x v="2"/>
  </r>
  <r>
    <s v="IN-AMD-108566"/>
    <x v="18"/>
    <x v="0"/>
    <x v="13"/>
    <n v="1"/>
    <n v="2859.33"/>
    <n v="0.15"/>
    <n v="2430.4299999999998"/>
    <n v="724.67"/>
    <x v="0"/>
    <x v="1"/>
    <x v="0"/>
    <x v="2"/>
  </r>
  <r>
    <s v="IN-AMD-108567"/>
    <x v="556"/>
    <x v="3"/>
    <x v="23"/>
    <n v="2"/>
    <n v="3181.88"/>
    <n v="0.1"/>
    <n v="5727.38"/>
    <n v="1841.76"/>
    <x v="1"/>
    <x v="1"/>
    <x v="0"/>
    <x v="4"/>
  </r>
  <r>
    <s v="IN-AMD-108568"/>
    <x v="600"/>
    <x v="2"/>
    <x v="11"/>
    <n v="1"/>
    <n v="4424.45"/>
    <n v="0.05"/>
    <n v="4203.2299999999996"/>
    <n v="1246.71"/>
    <x v="1"/>
    <x v="1"/>
    <x v="0"/>
    <x v="5"/>
  </r>
  <r>
    <s v="IN-AMD-108569"/>
    <x v="337"/>
    <x v="0"/>
    <x v="1"/>
    <n v="2"/>
    <n v="1953.94"/>
    <n v="0.15"/>
    <n v="3321.7"/>
    <n v="1124.44"/>
    <x v="1"/>
    <x v="1"/>
    <x v="0"/>
    <x v="8"/>
  </r>
  <r>
    <s v="IN-AMD-108570"/>
    <x v="178"/>
    <x v="2"/>
    <x v="9"/>
    <n v="1"/>
    <n v="11534.71"/>
    <n v="0.2"/>
    <n v="9227.77"/>
    <n v="2722.79"/>
    <x v="1"/>
    <x v="0"/>
    <x v="0"/>
    <x v="2"/>
  </r>
  <r>
    <s v="IN-AMD-108571"/>
    <x v="253"/>
    <x v="2"/>
    <x v="6"/>
    <n v="1"/>
    <n v="19545.09"/>
    <n v="0.05"/>
    <n v="18567.84"/>
    <n v="3184.55"/>
    <x v="1"/>
    <x v="1"/>
    <x v="0"/>
    <x v="1"/>
  </r>
  <r>
    <s v="IN-AMD-108572"/>
    <x v="846"/>
    <x v="0"/>
    <x v="0"/>
    <n v="4"/>
    <n v="753.44"/>
    <n v="0.1"/>
    <n v="2712.38"/>
    <n v="561.64"/>
    <x v="1"/>
    <x v="1"/>
    <x v="0"/>
    <x v="5"/>
  </r>
  <r>
    <s v="IN-AMD-108573"/>
    <x v="23"/>
    <x v="0"/>
    <x v="21"/>
    <n v="3"/>
    <n v="523.47"/>
    <n v="0"/>
    <n v="1570.41"/>
    <n v="456.62"/>
    <x v="1"/>
    <x v="1"/>
    <x v="1"/>
    <x v="6"/>
  </r>
  <r>
    <s v="IN-AMD-108574"/>
    <x v="107"/>
    <x v="2"/>
    <x v="3"/>
    <n v="1"/>
    <n v="18542.900000000001"/>
    <n v="0"/>
    <n v="18542.900000000001"/>
    <n v="0"/>
    <x v="1"/>
    <x v="2"/>
    <x v="3"/>
    <x v="0"/>
  </r>
  <r>
    <s v="IN-AMD-108575"/>
    <x v="78"/>
    <x v="3"/>
    <x v="5"/>
    <n v="3"/>
    <n v="5501.6"/>
    <n v="0.1"/>
    <n v="14854.32"/>
    <n v="2567.5100000000002"/>
    <x v="1"/>
    <x v="1"/>
    <x v="0"/>
    <x v="6"/>
  </r>
  <r>
    <s v="IN-AMD-108576"/>
    <x v="103"/>
    <x v="4"/>
    <x v="7"/>
    <n v="3"/>
    <n v="224.03"/>
    <n v="0.05"/>
    <n v="638.49"/>
    <n v="0"/>
    <x v="3"/>
    <x v="1"/>
    <x v="2"/>
    <x v="4"/>
  </r>
  <r>
    <s v="IN-AMD-108577"/>
    <x v="562"/>
    <x v="0"/>
    <x v="8"/>
    <n v="4"/>
    <n v="2368.5"/>
    <n v="0.15"/>
    <n v="8052.9"/>
    <n v="2197.81"/>
    <x v="1"/>
    <x v="1"/>
    <x v="0"/>
    <x v="8"/>
  </r>
  <r>
    <s v="IN-AMD-108578"/>
    <x v="311"/>
    <x v="3"/>
    <x v="18"/>
    <n v="3"/>
    <n v="2027.97"/>
    <n v="0.15"/>
    <n v="5171.32"/>
    <n v="832.53"/>
    <x v="1"/>
    <x v="1"/>
    <x v="1"/>
    <x v="9"/>
  </r>
  <r>
    <s v="IN-AMD-108579"/>
    <x v="771"/>
    <x v="4"/>
    <x v="22"/>
    <n v="3"/>
    <n v="374.32"/>
    <n v="0"/>
    <n v="1122.96"/>
    <n v="158.58000000000001"/>
    <x v="1"/>
    <x v="0"/>
    <x v="0"/>
    <x v="1"/>
  </r>
  <r>
    <s v="IN-AMD-108580"/>
    <x v="656"/>
    <x v="1"/>
    <x v="4"/>
    <n v="1"/>
    <n v="1353.69"/>
    <n v="0.1"/>
    <n v="1218.32"/>
    <n v="415.86"/>
    <x v="2"/>
    <x v="0"/>
    <x v="0"/>
    <x v="3"/>
  </r>
  <r>
    <s v="IN-AMD-108581"/>
    <x v="563"/>
    <x v="0"/>
    <x v="13"/>
    <n v="4"/>
    <n v="1995.83"/>
    <n v="0.15"/>
    <n v="6785.82"/>
    <n v="1592.72"/>
    <x v="3"/>
    <x v="1"/>
    <x v="0"/>
    <x v="6"/>
  </r>
  <r>
    <s v="IN-AMD-108582"/>
    <x v="557"/>
    <x v="3"/>
    <x v="24"/>
    <n v="3"/>
    <n v="3296.37"/>
    <n v="0"/>
    <n v="9889.11"/>
    <n v="2144.06"/>
    <x v="2"/>
    <x v="1"/>
    <x v="0"/>
    <x v="4"/>
  </r>
  <r>
    <s v="IN-AMD-108583"/>
    <x v="784"/>
    <x v="2"/>
    <x v="10"/>
    <n v="1"/>
    <n v="3836.94"/>
    <n v="0.05"/>
    <n v="3645.09"/>
    <n v="1105.1099999999999"/>
    <x v="0"/>
    <x v="0"/>
    <x v="0"/>
    <x v="2"/>
  </r>
  <r>
    <s v="IN-AMD-108584"/>
    <x v="813"/>
    <x v="0"/>
    <x v="13"/>
    <n v="4"/>
    <n v="2623.47"/>
    <n v="0"/>
    <n v="10493.88"/>
    <n v="2874.48"/>
    <x v="1"/>
    <x v="1"/>
    <x v="0"/>
    <x v="0"/>
  </r>
  <r>
    <s v="IN-AMD-108585"/>
    <x v="857"/>
    <x v="2"/>
    <x v="6"/>
    <n v="1"/>
    <n v="27036.7"/>
    <n v="0"/>
    <n v="27036.7"/>
    <n v="6714.77"/>
    <x v="0"/>
    <x v="1"/>
    <x v="0"/>
    <x v="0"/>
  </r>
  <r>
    <s v="IN-AMD-108586"/>
    <x v="450"/>
    <x v="2"/>
    <x v="6"/>
    <n v="4"/>
    <n v="10600.16"/>
    <n v="0.1"/>
    <n v="38160.58"/>
    <n v="6588.11"/>
    <x v="0"/>
    <x v="2"/>
    <x v="0"/>
    <x v="6"/>
  </r>
  <r>
    <s v="IN-AMD-108587"/>
    <x v="628"/>
    <x v="0"/>
    <x v="1"/>
    <n v="4"/>
    <n v="1045.05"/>
    <n v="0.05"/>
    <n v="3971.19"/>
    <n v="983.73"/>
    <x v="1"/>
    <x v="2"/>
    <x v="0"/>
    <x v="4"/>
  </r>
  <r>
    <s v="IN-AMD-108588"/>
    <x v="903"/>
    <x v="2"/>
    <x v="6"/>
    <n v="2"/>
    <n v="7630.41"/>
    <n v="0"/>
    <n v="15260.82"/>
    <n v="3727.82"/>
    <x v="3"/>
    <x v="0"/>
    <x v="0"/>
    <x v="2"/>
  </r>
  <r>
    <s v="IN-AMD-108589"/>
    <x v="511"/>
    <x v="3"/>
    <x v="5"/>
    <n v="2"/>
    <n v="658.88"/>
    <n v="0"/>
    <n v="1317.76"/>
    <n v="188.88"/>
    <x v="2"/>
    <x v="1"/>
    <x v="0"/>
    <x v="6"/>
  </r>
  <r>
    <s v="IN-AMD-108590"/>
    <x v="626"/>
    <x v="0"/>
    <x v="8"/>
    <n v="2"/>
    <n v="2522.96"/>
    <n v="0"/>
    <n v="5045.92"/>
    <n v="1187.26"/>
    <x v="1"/>
    <x v="1"/>
    <x v="1"/>
    <x v="0"/>
  </r>
  <r>
    <s v="IN-AMD-108591"/>
    <x v="769"/>
    <x v="0"/>
    <x v="1"/>
    <n v="3"/>
    <n v="421.66"/>
    <n v="0.15"/>
    <n v="1075.23"/>
    <n v="0"/>
    <x v="0"/>
    <x v="1"/>
    <x v="3"/>
    <x v="9"/>
  </r>
  <r>
    <s v="IN-AMD-108592"/>
    <x v="516"/>
    <x v="2"/>
    <x v="10"/>
    <n v="1"/>
    <n v="9166.08"/>
    <n v="0"/>
    <n v="9166.08"/>
    <n v="2640.95"/>
    <x v="1"/>
    <x v="1"/>
    <x v="0"/>
    <x v="6"/>
  </r>
  <r>
    <s v="IN-AMD-108593"/>
    <x v="961"/>
    <x v="2"/>
    <x v="3"/>
    <n v="4"/>
    <n v="14451.84"/>
    <n v="0.05"/>
    <n v="54916.99"/>
    <n v="13605.16"/>
    <x v="1"/>
    <x v="0"/>
    <x v="0"/>
    <x v="0"/>
  </r>
  <r>
    <s v="IN-AMD-108594"/>
    <x v="553"/>
    <x v="3"/>
    <x v="23"/>
    <n v="1"/>
    <n v="4370.82"/>
    <n v="0"/>
    <n v="4370.82"/>
    <n v="0"/>
    <x v="0"/>
    <x v="1"/>
    <x v="2"/>
    <x v="6"/>
  </r>
  <r>
    <s v="IN-AMD-108595"/>
    <x v="130"/>
    <x v="4"/>
    <x v="12"/>
    <n v="3"/>
    <n v="380.87"/>
    <n v="0.1"/>
    <n v="1028.3499999999999"/>
    <n v="257.47000000000003"/>
    <x v="3"/>
    <x v="1"/>
    <x v="0"/>
    <x v="8"/>
  </r>
  <r>
    <s v="IN-AMD-108596"/>
    <x v="58"/>
    <x v="2"/>
    <x v="3"/>
    <n v="2"/>
    <n v="23045.62"/>
    <n v="0.1"/>
    <n v="41482.120000000003"/>
    <n v="7560.33"/>
    <x v="0"/>
    <x v="1"/>
    <x v="0"/>
    <x v="2"/>
  </r>
  <r>
    <s v="IN-AMD-108597"/>
    <x v="277"/>
    <x v="2"/>
    <x v="11"/>
    <n v="2"/>
    <n v="2254.41"/>
    <n v="0.25"/>
    <n v="3381.62"/>
    <n v="1086.9000000000001"/>
    <x v="0"/>
    <x v="1"/>
    <x v="0"/>
    <x v="4"/>
  </r>
  <r>
    <s v="IN-AMD-108598"/>
    <x v="524"/>
    <x v="1"/>
    <x v="2"/>
    <n v="1"/>
    <n v="780.37"/>
    <n v="0.15"/>
    <n v="663.31"/>
    <n v="173.84"/>
    <x v="1"/>
    <x v="1"/>
    <x v="0"/>
    <x v="2"/>
  </r>
  <r>
    <s v="IN-AMD-108599"/>
    <x v="511"/>
    <x v="2"/>
    <x v="9"/>
    <n v="1"/>
    <n v="25507.77"/>
    <n v="0.2"/>
    <n v="20406.22"/>
    <n v="5653.45"/>
    <x v="1"/>
    <x v="2"/>
    <x v="0"/>
    <x v="4"/>
  </r>
  <r>
    <s v="IN-AMD-108600"/>
    <x v="338"/>
    <x v="1"/>
    <x v="19"/>
    <n v="4"/>
    <n v="397.09"/>
    <n v="0.1"/>
    <n v="1429.52"/>
    <n v="336.81"/>
    <x v="1"/>
    <x v="2"/>
    <x v="0"/>
    <x v="6"/>
  </r>
  <r>
    <s v="IN-AMD-108601"/>
    <x v="145"/>
    <x v="0"/>
    <x v="13"/>
    <n v="1"/>
    <n v="2536.38"/>
    <n v="0.15"/>
    <n v="2155.92"/>
    <n v="331.38"/>
    <x v="3"/>
    <x v="1"/>
    <x v="0"/>
    <x v="4"/>
  </r>
  <r>
    <s v="IN-AMD-108602"/>
    <x v="644"/>
    <x v="0"/>
    <x v="13"/>
    <n v="4"/>
    <n v="2531.9499999999998"/>
    <n v="0.2"/>
    <n v="8102.24"/>
    <n v="1270.4100000000001"/>
    <x v="1"/>
    <x v="1"/>
    <x v="0"/>
    <x v="5"/>
  </r>
  <r>
    <s v="IN-AMD-108603"/>
    <x v="36"/>
    <x v="0"/>
    <x v="21"/>
    <n v="4"/>
    <n v="1099.23"/>
    <n v="0"/>
    <n v="4396.92"/>
    <n v="0"/>
    <x v="1"/>
    <x v="0"/>
    <x v="3"/>
    <x v="5"/>
  </r>
  <r>
    <s v="IN-AMD-108604"/>
    <x v="17"/>
    <x v="2"/>
    <x v="9"/>
    <n v="2"/>
    <n v="3347.98"/>
    <n v="0.2"/>
    <n v="5356.77"/>
    <n v="1716.08"/>
    <x v="0"/>
    <x v="2"/>
    <x v="0"/>
    <x v="4"/>
  </r>
  <r>
    <s v="IN-AMD-108605"/>
    <x v="245"/>
    <x v="0"/>
    <x v="0"/>
    <n v="1"/>
    <n v="447.08"/>
    <n v="0"/>
    <n v="447.08"/>
    <n v="66.11"/>
    <x v="0"/>
    <x v="2"/>
    <x v="0"/>
    <x v="8"/>
  </r>
  <r>
    <s v="IN-AMD-108606"/>
    <x v="91"/>
    <x v="1"/>
    <x v="2"/>
    <n v="2"/>
    <n v="443.23"/>
    <n v="0.15"/>
    <n v="753.49"/>
    <n v="177.55"/>
    <x v="1"/>
    <x v="1"/>
    <x v="0"/>
    <x v="7"/>
  </r>
  <r>
    <s v="IN-AMD-108607"/>
    <x v="639"/>
    <x v="3"/>
    <x v="5"/>
    <n v="4"/>
    <n v="1123.01"/>
    <n v="0.15"/>
    <n v="3818.23"/>
    <n v="493.07"/>
    <x v="1"/>
    <x v="1"/>
    <x v="0"/>
    <x v="4"/>
  </r>
  <r>
    <s v="IN-AMD-108608"/>
    <x v="857"/>
    <x v="3"/>
    <x v="18"/>
    <n v="2"/>
    <n v="5945.9"/>
    <n v="0"/>
    <n v="11891.8"/>
    <n v="3811.53"/>
    <x v="1"/>
    <x v="0"/>
    <x v="0"/>
    <x v="6"/>
  </r>
  <r>
    <s v="IN-AMD-108609"/>
    <x v="846"/>
    <x v="1"/>
    <x v="15"/>
    <n v="2"/>
    <n v="1032.42"/>
    <n v="0.25"/>
    <n v="1548.63"/>
    <n v="278.97000000000003"/>
    <x v="0"/>
    <x v="1"/>
    <x v="0"/>
    <x v="8"/>
  </r>
  <r>
    <s v="IN-AMD-108610"/>
    <x v="960"/>
    <x v="2"/>
    <x v="11"/>
    <n v="4"/>
    <n v="27621.25"/>
    <n v="0.2"/>
    <n v="88388"/>
    <n v="0"/>
    <x v="3"/>
    <x v="1"/>
    <x v="3"/>
    <x v="9"/>
  </r>
  <r>
    <s v="IN-AMD-108611"/>
    <x v="196"/>
    <x v="3"/>
    <x v="24"/>
    <n v="3"/>
    <n v="3176.2"/>
    <n v="0.1"/>
    <n v="8575.74"/>
    <n v="1352.86"/>
    <x v="2"/>
    <x v="1"/>
    <x v="0"/>
    <x v="4"/>
  </r>
  <r>
    <s v="IN-AMD-108612"/>
    <x v="7"/>
    <x v="0"/>
    <x v="21"/>
    <n v="3"/>
    <n v="1180.73"/>
    <n v="0"/>
    <n v="3542.19"/>
    <n v="680.65"/>
    <x v="2"/>
    <x v="1"/>
    <x v="0"/>
    <x v="9"/>
  </r>
  <r>
    <s v="IN-AMD-108613"/>
    <x v="427"/>
    <x v="1"/>
    <x v="19"/>
    <n v="1"/>
    <n v="1420.84"/>
    <n v="0.1"/>
    <n v="1278.76"/>
    <n v="269.02"/>
    <x v="1"/>
    <x v="1"/>
    <x v="0"/>
    <x v="6"/>
  </r>
  <r>
    <s v="IN-AMD-108614"/>
    <x v="552"/>
    <x v="0"/>
    <x v="13"/>
    <n v="2"/>
    <n v="1491.87"/>
    <n v="0.05"/>
    <n v="2834.55"/>
    <n v="444.36"/>
    <x v="1"/>
    <x v="1"/>
    <x v="1"/>
    <x v="6"/>
  </r>
  <r>
    <s v="IN-AMD-108615"/>
    <x v="176"/>
    <x v="3"/>
    <x v="24"/>
    <n v="1"/>
    <n v="3246.6"/>
    <n v="0.2"/>
    <n v="2597.2800000000002"/>
    <n v="480.02"/>
    <x v="0"/>
    <x v="1"/>
    <x v="0"/>
    <x v="7"/>
  </r>
  <r>
    <s v="IN-AMD-108616"/>
    <x v="502"/>
    <x v="1"/>
    <x v="4"/>
    <n v="2"/>
    <n v="1413.79"/>
    <n v="0.05"/>
    <n v="2686.2"/>
    <n v="745.29"/>
    <x v="2"/>
    <x v="0"/>
    <x v="0"/>
    <x v="6"/>
  </r>
  <r>
    <s v="IN-AMD-108617"/>
    <x v="147"/>
    <x v="0"/>
    <x v="1"/>
    <n v="1"/>
    <n v="2814.01"/>
    <n v="0.1"/>
    <n v="2532.61"/>
    <n v="809.09"/>
    <x v="2"/>
    <x v="2"/>
    <x v="0"/>
    <x v="4"/>
  </r>
  <r>
    <s v="IN-AMD-108618"/>
    <x v="784"/>
    <x v="2"/>
    <x v="10"/>
    <n v="1"/>
    <n v="6326.34"/>
    <n v="0.1"/>
    <n v="5693.71"/>
    <n v="1531.86"/>
    <x v="0"/>
    <x v="1"/>
    <x v="0"/>
    <x v="9"/>
  </r>
  <r>
    <s v="IN-AMD-108619"/>
    <x v="276"/>
    <x v="0"/>
    <x v="1"/>
    <n v="4"/>
    <n v="2992.41"/>
    <n v="0"/>
    <n v="11969.64"/>
    <n v="4086.83"/>
    <x v="2"/>
    <x v="0"/>
    <x v="0"/>
    <x v="6"/>
  </r>
  <r>
    <s v="IN-AMD-108620"/>
    <x v="805"/>
    <x v="0"/>
    <x v="1"/>
    <n v="3"/>
    <n v="578.02"/>
    <n v="0.1"/>
    <n v="1560.65"/>
    <n v="0"/>
    <x v="1"/>
    <x v="1"/>
    <x v="3"/>
    <x v="5"/>
  </r>
  <r>
    <s v="IN-AMD-108621"/>
    <x v="597"/>
    <x v="3"/>
    <x v="16"/>
    <n v="3"/>
    <n v="703.16"/>
    <n v="0.05"/>
    <n v="2004.01"/>
    <n v="407.12"/>
    <x v="4"/>
    <x v="2"/>
    <x v="0"/>
    <x v="6"/>
  </r>
  <r>
    <s v="IN-AMD-108622"/>
    <x v="636"/>
    <x v="4"/>
    <x v="22"/>
    <n v="3"/>
    <n v="622.85"/>
    <n v="0.05"/>
    <n v="1775.12"/>
    <n v="347.36"/>
    <x v="1"/>
    <x v="0"/>
    <x v="0"/>
    <x v="4"/>
  </r>
  <r>
    <s v="IN-AMD-108623"/>
    <x v="962"/>
    <x v="0"/>
    <x v="1"/>
    <n v="4"/>
    <n v="2333.87"/>
    <n v="0.2"/>
    <n v="7468.38"/>
    <n v="1806.92"/>
    <x v="1"/>
    <x v="1"/>
    <x v="0"/>
    <x v="7"/>
  </r>
  <r>
    <s v="IN-AMD-108624"/>
    <x v="60"/>
    <x v="0"/>
    <x v="0"/>
    <n v="3"/>
    <n v="1470.61"/>
    <n v="0"/>
    <n v="4411.83"/>
    <n v="1252.9000000000001"/>
    <x v="2"/>
    <x v="1"/>
    <x v="1"/>
    <x v="8"/>
  </r>
  <r>
    <s v="IN-AMD-108625"/>
    <x v="29"/>
    <x v="3"/>
    <x v="18"/>
    <n v="4"/>
    <n v="5340.09"/>
    <n v="0.05"/>
    <n v="20292.34"/>
    <n v="3423.75"/>
    <x v="1"/>
    <x v="1"/>
    <x v="0"/>
    <x v="5"/>
  </r>
  <r>
    <s v="IN-AMD-108626"/>
    <x v="963"/>
    <x v="2"/>
    <x v="3"/>
    <n v="2"/>
    <n v="23593.14"/>
    <n v="0"/>
    <n v="47186.28"/>
    <n v="14608.71"/>
    <x v="1"/>
    <x v="1"/>
    <x v="0"/>
    <x v="2"/>
  </r>
  <r>
    <s v="IN-AMD-108627"/>
    <x v="962"/>
    <x v="2"/>
    <x v="10"/>
    <n v="4"/>
    <n v="31641.98"/>
    <n v="0"/>
    <n v="126567.92"/>
    <n v="25050.48"/>
    <x v="2"/>
    <x v="2"/>
    <x v="0"/>
    <x v="6"/>
  </r>
  <r>
    <s v="IN-AMD-108628"/>
    <x v="788"/>
    <x v="4"/>
    <x v="22"/>
    <n v="1"/>
    <n v="1000.61"/>
    <n v="0.1"/>
    <n v="900.55"/>
    <n v="203.94"/>
    <x v="1"/>
    <x v="2"/>
    <x v="0"/>
    <x v="7"/>
  </r>
  <r>
    <s v="IN-AMD-108629"/>
    <x v="712"/>
    <x v="3"/>
    <x v="24"/>
    <n v="1"/>
    <n v="4967.99"/>
    <n v="0"/>
    <n v="4967.99"/>
    <n v="1551.43"/>
    <x v="1"/>
    <x v="1"/>
    <x v="0"/>
    <x v="5"/>
  </r>
  <r>
    <s v="IN-AMD-108630"/>
    <x v="956"/>
    <x v="2"/>
    <x v="9"/>
    <n v="2"/>
    <n v="9512.01"/>
    <n v="0"/>
    <n v="19024.02"/>
    <n v="0"/>
    <x v="2"/>
    <x v="0"/>
    <x v="2"/>
    <x v="6"/>
  </r>
  <r>
    <s v="IN-AMD-108631"/>
    <x v="120"/>
    <x v="2"/>
    <x v="9"/>
    <n v="2"/>
    <n v="7088.85"/>
    <n v="0.2"/>
    <n v="11342.16"/>
    <n v="3109.49"/>
    <x v="0"/>
    <x v="0"/>
    <x v="0"/>
    <x v="7"/>
  </r>
  <r>
    <s v="IN-AMD-108632"/>
    <x v="340"/>
    <x v="3"/>
    <x v="16"/>
    <n v="1"/>
    <n v="1096.1500000000001"/>
    <n v="0.1"/>
    <n v="986.54"/>
    <n v="223.58"/>
    <x v="0"/>
    <x v="0"/>
    <x v="0"/>
    <x v="5"/>
  </r>
  <r>
    <s v="IN-AMD-108633"/>
    <x v="352"/>
    <x v="1"/>
    <x v="20"/>
    <n v="3"/>
    <n v="340.93"/>
    <n v="0"/>
    <n v="1022.79"/>
    <n v="187.06"/>
    <x v="2"/>
    <x v="2"/>
    <x v="1"/>
    <x v="5"/>
  </r>
  <r>
    <s v="IN-AMD-108634"/>
    <x v="472"/>
    <x v="1"/>
    <x v="19"/>
    <n v="3"/>
    <n v="1298.17"/>
    <n v="0.25"/>
    <n v="2920.88"/>
    <n v="651.39"/>
    <x v="0"/>
    <x v="1"/>
    <x v="1"/>
    <x v="6"/>
  </r>
  <r>
    <s v="IN-AMD-108635"/>
    <x v="124"/>
    <x v="2"/>
    <x v="11"/>
    <n v="3"/>
    <n v="14044.02"/>
    <n v="0.2"/>
    <n v="33705.65"/>
    <n v="9930.41"/>
    <x v="1"/>
    <x v="1"/>
    <x v="0"/>
    <x v="5"/>
  </r>
  <r>
    <s v="IN-AMD-108636"/>
    <x v="913"/>
    <x v="4"/>
    <x v="7"/>
    <n v="2"/>
    <n v="1001.74"/>
    <n v="0"/>
    <n v="2003.48"/>
    <n v="548.26"/>
    <x v="0"/>
    <x v="1"/>
    <x v="1"/>
    <x v="4"/>
  </r>
  <r>
    <s v="IN-AMD-108637"/>
    <x v="687"/>
    <x v="3"/>
    <x v="18"/>
    <n v="1"/>
    <n v="2230.9"/>
    <n v="0.2"/>
    <n v="1784.72"/>
    <n v="523.97"/>
    <x v="1"/>
    <x v="1"/>
    <x v="0"/>
    <x v="9"/>
  </r>
  <r>
    <s v="IN-AMD-108638"/>
    <x v="443"/>
    <x v="3"/>
    <x v="18"/>
    <n v="4"/>
    <n v="1059.68"/>
    <n v="0.1"/>
    <n v="3814.85"/>
    <n v="732.97"/>
    <x v="0"/>
    <x v="1"/>
    <x v="0"/>
    <x v="8"/>
  </r>
  <r>
    <s v="IN-AMD-108639"/>
    <x v="61"/>
    <x v="3"/>
    <x v="18"/>
    <n v="2"/>
    <n v="7999.68"/>
    <n v="0.2"/>
    <n v="12799.49"/>
    <n v="3804.42"/>
    <x v="1"/>
    <x v="1"/>
    <x v="0"/>
    <x v="7"/>
  </r>
  <r>
    <s v="IN-AMD-108640"/>
    <x v="798"/>
    <x v="2"/>
    <x v="9"/>
    <n v="1"/>
    <n v="2404.0700000000002"/>
    <n v="0.25"/>
    <n v="1803.05"/>
    <n v="384.2"/>
    <x v="0"/>
    <x v="1"/>
    <x v="1"/>
    <x v="9"/>
  </r>
  <r>
    <s v="IN-AMD-108641"/>
    <x v="436"/>
    <x v="4"/>
    <x v="14"/>
    <n v="3"/>
    <n v="150.27000000000001"/>
    <n v="0.1"/>
    <n v="405.73"/>
    <n v="98.79"/>
    <x v="3"/>
    <x v="1"/>
    <x v="0"/>
    <x v="4"/>
  </r>
  <r>
    <s v="IN-AMD-108642"/>
    <x v="390"/>
    <x v="2"/>
    <x v="11"/>
    <n v="3"/>
    <n v="4224.72"/>
    <n v="0"/>
    <n v="12674.16"/>
    <n v="4082.09"/>
    <x v="0"/>
    <x v="0"/>
    <x v="0"/>
    <x v="3"/>
  </r>
  <r>
    <s v="IN-AMD-108643"/>
    <x v="283"/>
    <x v="2"/>
    <x v="6"/>
    <n v="3"/>
    <n v="27304.33"/>
    <n v="0.2"/>
    <n v="65530.39"/>
    <n v="18680.72"/>
    <x v="1"/>
    <x v="2"/>
    <x v="0"/>
    <x v="4"/>
  </r>
  <r>
    <s v="IN-AMD-108644"/>
    <x v="840"/>
    <x v="1"/>
    <x v="4"/>
    <n v="1"/>
    <n v="1491.33"/>
    <n v="0.1"/>
    <n v="1342.2"/>
    <n v="381.92"/>
    <x v="4"/>
    <x v="1"/>
    <x v="0"/>
    <x v="7"/>
  </r>
  <r>
    <s v="IN-AMD-108645"/>
    <x v="272"/>
    <x v="3"/>
    <x v="5"/>
    <n v="3"/>
    <n v="1636.17"/>
    <n v="0.05"/>
    <n v="4663.08"/>
    <n v="0"/>
    <x v="2"/>
    <x v="1"/>
    <x v="2"/>
    <x v="3"/>
  </r>
  <r>
    <s v="IN-AMD-108646"/>
    <x v="447"/>
    <x v="1"/>
    <x v="20"/>
    <n v="1"/>
    <n v="606.52"/>
    <n v="0.05"/>
    <n v="576.19000000000005"/>
    <n v="145.97999999999999"/>
    <x v="1"/>
    <x v="0"/>
    <x v="0"/>
    <x v="6"/>
  </r>
  <r>
    <s v="IN-AMD-108647"/>
    <x v="243"/>
    <x v="0"/>
    <x v="0"/>
    <n v="2"/>
    <n v="1884.37"/>
    <n v="0.05"/>
    <n v="3580.3"/>
    <n v="1051"/>
    <x v="2"/>
    <x v="1"/>
    <x v="0"/>
    <x v="5"/>
  </r>
  <r>
    <s v="IN-AMD-108648"/>
    <x v="708"/>
    <x v="0"/>
    <x v="21"/>
    <n v="4"/>
    <n v="569.9"/>
    <n v="0.2"/>
    <n v="1823.68"/>
    <n v="220.55"/>
    <x v="1"/>
    <x v="1"/>
    <x v="0"/>
    <x v="6"/>
  </r>
  <r>
    <s v="IN-AMD-108649"/>
    <x v="919"/>
    <x v="4"/>
    <x v="12"/>
    <n v="3"/>
    <n v="325.67"/>
    <n v="0.15"/>
    <n v="830.46"/>
    <n v="178.6"/>
    <x v="1"/>
    <x v="1"/>
    <x v="0"/>
    <x v="4"/>
  </r>
  <r>
    <s v="IN-AMD-108650"/>
    <x v="865"/>
    <x v="2"/>
    <x v="10"/>
    <n v="2"/>
    <n v="25412.36"/>
    <n v="0"/>
    <n v="50824.72"/>
    <n v="0"/>
    <x v="1"/>
    <x v="0"/>
    <x v="2"/>
    <x v="0"/>
  </r>
  <r>
    <s v="IN-AMD-108651"/>
    <x v="531"/>
    <x v="1"/>
    <x v="19"/>
    <n v="2"/>
    <n v="274.23"/>
    <n v="0"/>
    <n v="548.46"/>
    <n v="98.05"/>
    <x v="1"/>
    <x v="1"/>
    <x v="0"/>
    <x v="1"/>
  </r>
  <r>
    <s v="IN-AMD-108652"/>
    <x v="672"/>
    <x v="2"/>
    <x v="9"/>
    <n v="1"/>
    <n v="5309.33"/>
    <n v="0"/>
    <n v="5309.33"/>
    <n v="1649.5"/>
    <x v="1"/>
    <x v="1"/>
    <x v="0"/>
    <x v="9"/>
  </r>
  <r>
    <s v="IN-AMD-108653"/>
    <x v="22"/>
    <x v="1"/>
    <x v="15"/>
    <n v="2"/>
    <n v="1354.69"/>
    <n v="0.1"/>
    <n v="2438.44"/>
    <n v="559.95000000000005"/>
    <x v="3"/>
    <x v="1"/>
    <x v="0"/>
    <x v="5"/>
  </r>
  <r>
    <s v="IN-AMD-108654"/>
    <x v="480"/>
    <x v="2"/>
    <x v="6"/>
    <n v="1"/>
    <n v="8623.4699999999993"/>
    <n v="0.15"/>
    <n v="7329.95"/>
    <n v="963.69"/>
    <x v="1"/>
    <x v="2"/>
    <x v="0"/>
    <x v="3"/>
  </r>
  <r>
    <s v="IN-AMD-108655"/>
    <x v="187"/>
    <x v="3"/>
    <x v="5"/>
    <n v="1"/>
    <n v="1308.5"/>
    <n v="0.1"/>
    <n v="1177.6500000000001"/>
    <n v="405.67"/>
    <x v="1"/>
    <x v="0"/>
    <x v="0"/>
    <x v="0"/>
  </r>
  <r>
    <s v="IN-AMD-108656"/>
    <x v="87"/>
    <x v="1"/>
    <x v="20"/>
    <n v="2"/>
    <n v="354.21"/>
    <n v="0.1"/>
    <n v="637.58000000000004"/>
    <n v="98.01"/>
    <x v="1"/>
    <x v="1"/>
    <x v="0"/>
    <x v="0"/>
  </r>
  <r>
    <s v="IN-AMD-108657"/>
    <x v="891"/>
    <x v="0"/>
    <x v="1"/>
    <n v="1"/>
    <n v="698.44"/>
    <n v="0"/>
    <n v="698.44"/>
    <n v="153.46"/>
    <x v="4"/>
    <x v="1"/>
    <x v="0"/>
    <x v="7"/>
  </r>
  <r>
    <s v="IN-AMD-108658"/>
    <x v="913"/>
    <x v="3"/>
    <x v="24"/>
    <n v="1"/>
    <n v="1763.98"/>
    <n v="0.05"/>
    <n v="1675.78"/>
    <n v="444.61"/>
    <x v="0"/>
    <x v="1"/>
    <x v="0"/>
    <x v="6"/>
  </r>
  <r>
    <s v="IN-AMD-108659"/>
    <x v="578"/>
    <x v="1"/>
    <x v="4"/>
    <n v="1"/>
    <n v="295.5"/>
    <n v="0"/>
    <n v="295.5"/>
    <n v="73.81"/>
    <x v="2"/>
    <x v="1"/>
    <x v="0"/>
    <x v="4"/>
  </r>
  <r>
    <s v="IN-AMD-108660"/>
    <x v="437"/>
    <x v="3"/>
    <x v="18"/>
    <n v="2"/>
    <n v="6428.91"/>
    <n v="0"/>
    <n v="12857.82"/>
    <n v="2830.12"/>
    <x v="1"/>
    <x v="1"/>
    <x v="0"/>
    <x v="7"/>
  </r>
  <r>
    <s v="IN-AMD-108661"/>
    <x v="618"/>
    <x v="4"/>
    <x v="12"/>
    <n v="4"/>
    <n v="935.89"/>
    <n v="0.05"/>
    <n v="3556.38"/>
    <n v="675.88"/>
    <x v="1"/>
    <x v="1"/>
    <x v="0"/>
    <x v="2"/>
  </r>
  <r>
    <s v="IN-AMD-108662"/>
    <x v="485"/>
    <x v="0"/>
    <x v="21"/>
    <n v="1"/>
    <n v="381.88"/>
    <n v="0"/>
    <n v="381.88"/>
    <n v="95.8"/>
    <x v="2"/>
    <x v="1"/>
    <x v="0"/>
    <x v="4"/>
  </r>
  <r>
    <s v="IN-AMD-108663"/>
    <x v="582"/>
    <x v="2"/>
    <x v="6"/>
    <n v="3"/>
    <n v="22591.22"/>
    <n v="0.25"/>
    <n v="50830.239999999998"/>
    <n v="16101.67"/>
    <x v="3"/>
    <x v="1"/>
    <x v="0"/>
    <x v="9"/>
  </r>
  <r>
    <s v="IN-AMD-108664"/>
    <x v="678"/>
    <x v="2"/>
    <x v="6"/>
    <n v="2"/>
    <n v="9602.67"/>
    <n v="0.2"/>
    <n v="15364.27"/>
    <n v="2691.72"/>
    <x v="1"/>
    <x v="1"/>
    <x v="1"/>
    <x v="5"/>
  </r>
  <r>
    <s v="IN-AMD-108665"/>
    <x v="545"/>
    <x v="2"/>
    <x v="10"/>
    <n v="2"/>
    <n v="27588.44"/>
    <n v="0.15"/>
    <n v="46900.35"/>
    <n v="6307.65"/>
    <x v="2"/>
    <x v="1"/>
    <x v="0"/>
    <x v="5"/>
  </r>
  <r>
    <s v="IN-AMD-108666"/>
    <x v="352"/>
    <x v="2"/>
    <x v="6"/>
    <n v="1"/>
    <n v="7730.69"/>
    <n v="0.1"/>
    <n v="6957.62"/>
    <n v="1407.35"/>
    <x v="2"/>
    <x v="1"/>
    <x v="0"/>
    <x v="7"/>
  </r>
  <r>
    <s v="IN-AMD-108667"/>
    <x v="843"/>
    <x v="3"/>
    <x v="24"/>
    <n v="2"/>
    <n v="621.30999999999995"/>
    <n v="0.15"/>
    <n v="1056.23"/>
    <n v="308.31"/>
    <x v="4"/>
    <x v="1"/>
    <x v="0"/>
    <x v="1"/>
  </r>
  <r>
    <s v="IN-AMD-108668"/>
    <x v="920"/>
    <x v="2"/>
    <x v="9"/>
    <n v="3"/>
    <n v="999.73"/>
    <n v="0.25"/>
    <n v="2249.39"/>
    <n v="782.81"/>
    <x v="1"/>
    <x v="0"/>
    <x v="0"/>
    <x v="2"/>
  </r>
  <r>
    <s v="IN-AMD-108669"/>
    <x v="124"/>
    <x v="2"/>
    <x v="3"/>
    <n v="4"/>
    <n v="20286.150000000001"/>
    <n v="0"/>
    <n v="81144.600000000006"/>
    <n v="21885.68"/>
    <x v="3"/>
    <x v="1"/>
    <x v="0"/>
    <x v="5"/>
  </r>
  <r>
    <s v="IN-AMD-108670"/>
    <x v="423"/>
    <x v="2"/>
    <x v="9"/>
    <n v="2"/>
    <n v="3823.19"/>
    <n v="0.05"/>
    <n v="7264.06"/>
    <n v="1722.63"/>
    <x v="1"/>
    <x v="0"/>
    <x v="0"/>
    <x v="5"/>
  </r>
  <r>
    <s v="IN-AMD-108671"/>
    <x v="847"/>
    <x v="1"/>
    <x v="20"/>
    <n v="2"/>
    <n v="531.5"/>
    <n v="0.15"/>
    <n v="903.55"/>
    <n v="124.38"/>
    <x v="0"/>
    <x v="1"/>
    <x v="0"/>
    <x v="5"/>
  </r>
  <r>
    <s v="IN-AMD-108672"/>
    <x v="283"/>
    <x v="3"/>
    <x v="24"/>
    <n v="2"/>
    <n v="5330.23"/>
    <n v="0.1"/>
    <n v="9594.41"/>
    <n v="1904.3"/>
    <x v="1"/>
    <x v="1"/>
    <x v="0"/>
    <x v="2"/>
  </r>
  <r>
    <s v="IN-AMD-108673"/>
    <x v="55"/>
    <x v="0"/>
    <x v="1"/>
    <n v="1"/>
    <n v="1208.78"/>
    <n v="0.15"/>
    <n v="1027.46"/>
    <n v="136.68"/>
    <x v="2"/>
    <x v="0"/>
    <x v="0"/>
    <x v="6"/>
  </r>
  <r>
    <s v="IN-AMD-108674"/>
    <x v="75"/>
    <x v="1"/>
    <x v="15"/>
    <n v="3"/>
    <n v="1457.5"/>
    <n v="0.05"/>
    <n v="4153.88"/>
    <n v="899.96"/>
    <x v="1"/>
    <x v="2"/>
    <x v="0"/>
    <x v="6"/>
  </r>
  <r>
    <s v="IN-AMD-108675"/>
    <x v="282"/>
    <x v="2"/>
    <x v="3"/>
    <n v="4"/>
    <n v="21091.81"/>
    <n v="0.05"/>
    <n v="80148.88"/>
    <n v="0"/>
    <x v="1"/>
    <x v="1"/>
    <x v="2"/>
    <x v="1"/>
  </r>
  <r>
    <s v="IN-AMD-108676"/>
    <x v="592"/>
    <x v="4"/>
    <x v="12"/>
    <n v="3"/>
    <n v="854.93"/>
    <n v="0.1"/>
    <n v="2308.31"/>
    <n v="422.82"/>
    <x v="2"/>
    <x v="1"/>
    <x v="0"/>
    <x v="8"/>
  </r>
  <r>
    <s v="IN-AMD-108677"/>
    <x v="921"/>
    <x v="3"/>
    <x v="18"/>
    <n v="3"/>
    <n v="2078.91"/>
    <n v="0"/>
    <n v="6236.73"/>
    <n v="848.63"/>
    <x v="2"/>
    <x v="1"/>
    <x v="0"/>
    <x v="1"/>
  </r>
  <r>
    <s v="IN-AMD-108678"/>
    <x v="490"/>
    <x v="2"/>
    <x v="9"/>
    <n v="2"/>
    <n v="28539.87"/>
    <n v="0"/>
    <n v="57079.74"/>
    <n v="12456.21"/>
    <x v="1"/>
    <x v="1"/>
    <x v="0"/>
    <x v="4"/>
  </r>
  <r>
    <s v="IN-AMD-108679"/>
    <x v="538"/>
    <x v="3"/>
    <x v="23"/>
    <n v="4"/>
    <n v="7155.51"/>
    <n v="0"/>
    <n v="28622.04"/>
    <n v="9826.7000000000007"/>
    <x v="0"/>
    <x v="1"/>
    <x v="0"/>
    <x v="0"/>
  </r>
  <r>
    <s v="IN-AMD-108680"/>
    <x v="229"/>
    <x v="1"/>
    <x v="15"/>
    <n v="3"/>
    <n v="1318.53"/>
    <n v="0"/>
    <n v="3955.59"/>
    <n v="0"/>
    <x v="0"/>
    <x v="1"/>
    <x v="2"/>
    <x v="5"/>
  </r>
  <r>
    <s v="IN-AMD-108681"/>
    <x v="886"/>
    <x v="0"/>
    <x v="21"/>
    <n v="4"/>
    <n v="889.74"/>
    <n v="0"/>
    <n v="3558.96"/>
    <n v="684.17"/>
    <x v="1"/>
    <x v="1"/>
    <x v="0"/>
    <x v="8"/>
  </r>
  <r>
    <s v="IN-AMD-108682"/>
    <x v="533"/>
    <x v="1"/>
    <x v="19"/>
    <n v="1"/>
    <n v="1387.81"/>
    <n v="0.15"/>
    <n v="1179.6400000000001"/>
    <n v="181.78"/>
    <x v="0"/>
    <x v="1"/>
    <x v="0"/>
    <x v="6"/>
  </r>
  <r>
    <s v="IN-AMD-108683"/>
    <x v="563"/>
    <x v="2"/>
    <x v="9"/>
    <n v="2"/>
    <n v="10437.74"/>
    <n v="0.1"/>
    <n v="18787.93"/>
    <n v="4656.92"/>
    <x v="1"/>
    <x v="1"/>
    <x v="0"/>
    <x v="5"/>
  </r>
  <r>
    <s v="IN-AMD-108684"/>
    <x v="657"/>
    <x v="2"/>
    <x v="9"/>
    <n v="1"/>
    <n v="21545.51"/>
    <n v="0.1"/>
    <n v="19390.96"/>
    <n v="4717.53"/>
    <x v="2"/>
    <x v="1"/>
    <x v="0"/>
    <x v="5"/>
  </r>
  <r>
    <s v="IN-AMD-108685"/>
    <x v="633"/>
    <x v="2"/>
    <x v="10"/>
    <n v="4"/>
    <n v="12514.7"/>
    <n v="0"/>
    <n v="50058.8"/>
    <n v="10453.75"/>
    <x v="2"/>
    <x v="1"/>
    <x v="0"/>
    <x v="1"/>
  </r>
  <r>
    <s v="IN-AMD-108686"/>
    <x v="873"/>
    <x v="2"/>
    <x v="3"/>
    <n v="2"/>
    <n v="23917.37"/>
    <n v="0"/>
    <n v="47834.74"/>
    <n v="15576.3"/>
    <x v="2"/>
    <x v="1"/>
    <x v="0"/>
    <x v="2"/>
  </r>
  <r>
    <s v="IN-AMD-108687"/>
    <x v="241"/>
    <x v="2"/>
    <x v="6"/>
    <n v="1"/>
    <n v="19432.16"/>
    <n v="0"/>
    <n v="19432.16"/>
    <n v="2752.64"/>
    <x v="2"/>
    <x v="1"/>
    <x v="0"/>
    <x v="2"/>
  </r>
  <r>
    <s v="IN-AMD-108688"/>
    <x v="458"/>
    <x v="4"/>
    <x v="14"/>
    <n v="2"/>
    <n v="717.74"/>
    <n v="0.25"/>
    <n v="1076.6099999999999"/>
    <n v="357.3"/>
    <x v="0"/>
    <x v="1"/>
    <x v="0"/>
    <x v="5"/>
  </r>
  <r>
    <s v="IN-AMD-108689"/>
    <x v="565"/>
    <x v="2"/>
    <x v="6"/>
    <n v="1"/>
    <n v="21932.47"/>
    <n v="0"/>
    <n v="21932.47"/>
    <n v="4708.66"/>
    <x v="1"/>
    <x v="1"/>
    <x v="0"/>
    <x v="0"/>
  </r>
  <r>
    <s v="IN-AMD-108690"/>
    <x v="286"/>
    <x v="0"/>
    <x v="1"/>
    <n v="3"/>
    <n v="1777.52"/>
    <n v="0"/>
    <n v="5332.56"/>
    <n v="806.61"/>
    <x v="1"/>
    <x v="2"/>
    <x v="0"/>
    <x v="5"/>
  </r>
  <r>
    <s v="IN-AMD-108691"/>
    <x v="424"/>
    <x v="0"/>
    <x v="1"/>
    <n v="2"/>
    <n v="2374.12"/>
    <n v="0.1"/>
    <n v="4273.42"/>
    <n v="1066.72"/>
    <x v="1"/>
    <x v="1"/>
    <x v="0"/>
    <x v="4"/>
  </r>
  <r>
    <s v="IN-AMD-108692"/>
    <x v="8"/>
    <x v="1"/>
    <x v="2"/>
    <n v="4"/>
    <n v="1443.62"/>
    <n v="0.05"/>
    <n v="5485.76"/>
    <n v="1516.07"/>
    <x v="1"/>
    <x v="2"/>
    <x v="0"/>
    <x v="7"/>
  </r>
  <r>
    <s v="IN-AMD-108693"/>
    <x v="972"/>
    <x v="4"/>
    <x v="7"/>
    <n v="2"/>
    <n v="306.29000000000002"/>
    <n v="0.2"/>
    <n v="490.06"/>
    <n v="90.3"/>
    <x v="4"/>
    <x v="1"/>
    <x v="0"/>
    <x v="6"/>
  </r>
  <r>
    <s v="IN-AMD-108694"/>
    <x v="53"/>
    <x v="1"/>
    <x v="20"/>
    <n v="4"/>
    <n v="710.3"/>
    <n v="0.15"/>
    <n v="2415.02"/>
    <n v="754.73"/>
    <x v="1"/>
    <x v="1"/>
    <x v="0"/>
    <x v="5"/>
  </r>
  <r>
    <s v="IN-AMD-108695"/>
    <x v="957"/>
    <x v="4"/>
    <x v="17"/>
    <n v="1"/>
    <n v="447.44"/>
    <n v="0.2"/>
    <n v="357.95"/>
    <n v="43.88"/>
    <x v="2"/>
    <x v="0"/>
    <x v="0"/>
    <x v="3"/>
  </r>
  <r>
    <s v="IN-AMD-108696"/>
    <x v="603"/>
    <x v="1"/>
    <x v="4"/>
    <n v="1"/>
    <n v="359.91"/>
    <n v="0.15"/>
    <n v="305.92"/>
    <n v="61.25"/>
    <x v="4"/>
    <x v="1"/>
    <x v="0"/>
    <x v="5"/>
  </r>
  <r>
    <s v="IN-AMD-108697"/>
    <x v="280"/>
    <x v="4"/>
    <x v="12"/>
    <n v="4"/>
    <n v="331.6"/>
    <n v="0"/>
    <n v="1326.4"/>
    <n v="426.98"/>
    <x v="2"/>
    <x v="1"/>
    <x v="0"/>
    <x v="0"/>
  </r>
  <r>
    <s v="IN-AMD-108698"/>
    <x v="728"/>
    <x v="3"/>
    <x v="16"/>
    <n v="1"/>
    <n v="7790.95"/>
    <n v="0"/>
    <n v="7790.95"/>
    <n v="2149.21"/>
    <x v="1"/>
    <x v="1"/>
    <x v="0"/>
    <x v="2"/>
  </r>
  <r>
    <s v="IN-AMD-108699"/>
    <x v="79"/>
    <x v="2"/>
    <x v="9"/>
    <n v="2"/>
    <n v="9618.5499999999993"/>
    <n v="0"/>
    <n v="19237.099999999999"/>
    <n v="3298.6"/>
    <x v="0"/>
    <x v="1"/>
    <x v="0"/>
    <x v="4"/>
  </r>
  <r>
    <s v="IN-AMD-108700"/>
    <x v="726"/>
    <x v="0"/>
    <x v="13"/>
    <n v="1"/>
    <n v="1278.58"/>
    <n v="0.15"/>
    <n v="1086.79"/>
    <n v="243.96"/>
    <x v="2"/>
    <x v="1"/>
    <x v="0"/>
    <x v="6"/>
  </r>
  <r>
    <s v="IN-AMD-108701"/>
    <x v="965"/>
    <x v="3"/>
    <x v="23"/>
    <n v="4"/>
    <n v="4078.14"/>
    <n v="0.1"/>
    <n v="14681.3"/>
    <n v="2666.81"/>
    <x v="4"/>
    <x v="1"/>
    <x v="0"/>
    <x v="5"/>
  </r>
  <r>
    <s v="IN-AMD-108702"/>
    <x v="359"/>
    <x v="0"/>
    <x v="0"/>
    <n v="4"/>
    <n v="513.73"/>
    <n v="0.25"/>
    <n v="1541.19"/>
    <n v="0"/>
    <x v="0"/>
    <x v="1"/>
    <x v="3"/>
    <x v="6"/>
  </r>
  <r>
    <s v="IN-AMD-108703"/>
    <x v="718"/>
    <x v="2"/>
    <x v="11"/>
    <n v="3"/>
    <n v="33996.89"/>
    <n v="0.1"/>
    <n v="91791.6"/>
    <n v="28695.64"/>
    <x v="4"/>
    <x v="2"/>
    <x v="0"/>
    <x v="6"/>
  </r>
  <r>
    <s v="IN-AMD-108704"/>
    <x v="746"/>
    <x v="3"/>
    <x v="23"/>
    <n v="4"/>
    <n v="6862.43"/>
    <n v="0"/>
    <n v="27449.72"/>
    <n v="3613.09"/>
    <x v="3"/>
    <x v="0"/>
    <x v="1"/>
    <x v="5"/>
  </r>
  <r>
    <s v="IN-AMD-108705"/>
    <x v="947"/>
    <x v="4"/>
    <x v="14"/>
    <n v="1"/>
    <n v="908.04"/>
    <n v="0"/>
    <n v="908.04"/>
    <n v="160.28"/>
    <x v="1"/>
    <x v="1"/>
    <x v="0"/>
    <x v="4"/>
  </r>
  <r>
    <s v="IN-AMD-108706"/>
    <x v="919"/>
    <x v="2"/>
    <x v="9"/>
    <n v="4"/>
    <n v="1324.7"/>
    <n v="0.05"/>
    <n v="5033.8599999999997"/>
    <n v="640.37"/>
    <x v="0"/>
    <x v="1"/>
    <x v="0"/>
    <x v="1"/>
  </r>
  <r>
    <s v="IN-AMD-108707"/>
    <x v="36"/>
    <x v="1"/>
    <x v="4"/>
    <n v="1"/>
    <n v="339.2"/>
    <n v="0"/>
    <n v="339.2"/>
    <n v="118.05"/>
    <x v="1"/>
    <x v="1"/>
    <x v="0"/>
    <x v="8"/>
  </r>
  <r>
    <s v="IN-AMD-108708"/>
    <x v="643"/>
    <x v="3"/>
    <x v="18"/>
    <n v="1"/>
    <n v="2873.73"/>
    <n v="0.1"/>
    <n v="2586.36"/>
    <n v="405.15"/>
    <x v="1"/>
    <x v="1"/>
    <x v="1"/>
    <x v="5"/>
  </r>
  <r>
    <s v="IN-AMD-108709"/>
    <x v="798"/>
    <x v="4"/>
    <x v="7"/>
    <n v="3"/>
    <n v="568.62"/>
    <n v="0"/>
    <n v="1705.86"/>
    <n v="0"/>
    <x v="2"/>
    <x v="1"/>
    <x v="2"/>
    <x v="7"/>
  </r>
  <r>
    <s v="IN-AMD-108710"/>
    <x v="117"/>
    <x v="4"/>
    <x v="17"/>
    <n v="1"/>
    <n v="199.83"/>
    <n v="0.15"/>
    <n v="169.86"/>
    <n v="53.72"/>
    <x v="1"/>
    <x v="1"/>
    <x v="0"/>
    <x v="6"/>
  </r>
  <r>
    <s v="IN-AMD-108711"/>
    <x v="241"/>
    <x v="1"/>
    <x v="19"/>
    <n v="4"/>
    <n v="743.81"/>
    <n v="0.1"/>
    <n v="2677.72"/>
    <n v="636.37"/>
    <x v="0"/>
    <x v="1"/>
    <x v="0"/>
    <x v="3"/>
  </r>
  <r>
    <s v="IN-AMD-108712"/>
    <x v="396"/>
    <x v="0"/>
    <x v="1"/>
    <n v="4"/>
    <n v="2627.71"/>
    <n v="0.15"/>
    <n v="8934.2099999999991"/>
    <n v="3012.6"/>
    <x v="1"/>
    <x v="1"/>
    <x v="0"/>
    <x v="1"/>
  </r>
  <r>
    <s v="IN-AMD-108713"/>
    <x v="710"/>
    <x v="2"/>
    <x v="9"/>
    <n v="4"/>
    <n v="20174.54"/>
    <n v="0.25"/>
    <n v="60523.62"/>
    <n v="0"/>
    <x v="0"/>
    <x v="2"/>
    <x v="3"/>
    <x v="0"/>
  </r>
  <r>
    <s v="IN-AMD-108714"/>
    <x v="427"/>
    <x v="0"/>
    <x v="21"/>
    <n v="1"/>
    <n v="2852.95"/>
    <n v="0.1"/>
    <n v="2567.65"/>
    <n v="734.49"/>
    <x v="2"/>
    <x v="1"/>
    <x v="0"/>
    <x v="5"/>
  </r>
  <r>
    <s v="IN-AMD-108715"/>
    <x v="166"/>
    <x v="1"/>
    <x v="4"/>
    <n v="4"/>
    <n v="534.48"/>
    <n v="0.15"/>
    <n v="1817.23"/>
    <n v="475.99"/>
    <x v="3"/>
    <x v="2"/>
    <x v="0"/>
    <x v="5"/>
  </r>
  <r>
    <s v="IN-AMD-108716"/>
    <x v="585"/>
    <x v="1"/>
    <x v="15"/>
    <n v="2"/>
    <n v="427.9"/>
    <n v="0"/>
    <n v="855.8"/>
    <n v="247.84"/>
    <x v="1"/>
    <x v="1"/>
    <x v="0"/>
    <x v="0"/>
  </r>
  <r>
    <s v="IN-AMD-108717"/>
    <x v="86"/>
    <x v="1"/>
    <x v="20"/>
    <n v="2"/>
    <n v="1409.84"/>
    <n v="0.2"/>
    <n v="2255.7399999999998"/>
    <n v="409.95"/>
    <x v="2"/>
    <x v="0"/>
    <x v="0"/>
    <x v="8"/>
  </r>
  <r>
    <s v="IN-AMD-108718"/>
    <x v="327"/>
    <x v="2"/>
    <x v="6"/>
    <n v="4"/>
    <n v="33848.36"/>
    <n v="0"/>
    <n v="135393.44"/>
    <n v="0"/>
    <x v="3"/>
    <x v="0"/>
    <x v="2"/>
    <x v="4"/>
  </r>
  <r>
    <s v="IN-AMD-108719"/>
    <x v="686"/>
    <x v="3"/>
    <x v="5"/>
    <n v="1"/>
    <n v="5656.13"/>
    <n v="0.05"/>
    <n v="5373.32"/>
    <n v="1390.32"/>
    <x v="1"/>
    <x v="1"/>
    <x v="0"/>
    <x v="5"/>
  </r>
  <r>
    <s v="IN-AMD-108720"/>
    <x v="793"/>
    <x v="0"/>
    <x v="21"/>
    <n v="4"/>
    <n v="1216.55"/>
    <n v="0.25"/>
    <n v="3649.65"/>
    <n v="1160.24"/>
    <x v="0"/>
    <x v="1"/>
    <x v="0"/>
    <x v="6"/>
  </r>
  <r>
    <s v="IN-AMD-108721"/>
    <x v="397"/>
    <x v="2"/>
    <x v="6"/>
    <n v="2"/>
    <n v="2281.41"/>
    <n v="0"/>
    <n v="4562.82"/>
    <n v="787.58"/>
    <x v="1"/>
    <x v="1"/>
    <x v="0"/>
    <x v="9"/>
  </r>
  <r>
    <s v="IN-AMD-108722"/>
    <x v="153"/>
    <x v="2"/>
    <x v="11"/>
    <n v="1"/>
    <n v="11745.52"/>
    <n v="0"/>
    <n v="11745.52"/>
    <n v="3994.91"/>
    <x v="0"/>
    <x v="2"/>
    <x v="0"/>
    <x v="7"/>
  </r>
  <r>
    <s v="IN-AMD-108723"/>
    <x v="594"/>
    <x v="2"/>
    <x v="10"/>
    <n v="4"/>
    <n v="14419.44"/>
    <n v="0"/>
    <n v="57677.760000000002"/>
    <n v="12857.9"/>
    <x v="2"/>
    <x v="1"/>
    <x v="0"/>
    <x v="4"/>
  </r>
  <r>
    <s v="IN-AMD-108724"/>
    <x v="303"/>
    <x v="1"/>
    <x v="15"/>
    <n v="1"/>
    <n v="305.89"/>
    <n v="0"/>
    <n v="305.89"/>
    <n v="46.2"/>
    <x v="2"/>
    <x v="1"/>
    <x v="0"/>
    <x v="5"/>
  </r>
  <r>
    <s v="IN-AMD-108725"/>
    <x v="571"/>
    <x v="2"/>
    <x v="9"/>
    <n v="4"/>
    <n v="19580.28"/>
    <n v="0.1"/>
    <n v="70489.009999999995"/>
    <n v="0"/>
    <x v="1"/>
    <x v="1"/>
    <x v="2"/>
    <x v="4"/>
  </r>
  <r>
    <s v="IN-AMD-108726"/>
    <x v="308"/>
    <x v="2"/>
    <x v="9"/>
    <n v="3"/>
    <n v="20748.91"/>
    <n v="0"/>
    <n v="62246.73"/>
    <n v="20752.349999999999"/>
    <x v="0"/>
    <x v="1"/>
    <x v="0"/>
    <x v="6"/>
  </r>
  <r>
    <s v="IN-AMD-108727"/>
    <x v="28"/>
    <x v="4"/>
    <x v="14"/>
    <n v="1"/>
    <n v="1047.54"/>
    <n v="0"/>
    <n v="1047.54"/>
    <n v="323.97000000000003"/>
    <x v="1"/>
    <x v="1"/>
    <x v="0"/>
    <x v="0"/>
  </r>
  <r>
    <s v="IN-AMD-108728"/>
    <x v="462"/>
    <x v="0"/>
    <x v="13"/>
    <n v="2"/>
    <n v="1393.39"/>
    <n v="0.2"/>
    <n v="2229.42"/>
    <n v="490.61"/>
    <x v="1"/>
    <x v="1"/>
    <x v="0"/>
    <x v="7"/>
  </r>
  <r>
    <s v="IN-AMD-108729"/>
    <x v="155"/>
    <x v="2"/>
    <x v="3"/>
    <n v="2"/>
    <n v="21981.85"/>
    <n v="0"/>
    <n v="43963.7"/>
    <n v="14814.44"/>
    <x v="1"/>
    <x v="0"/>
    <x v="0"/>
    <x v="7"/>
  </r>
  <r>
    <s v="IN-AMD-108730"/>
    <x v="219"/>
    <x v="2"/>
    <x v="10"/>
    <n v="2"/>
    <n v="4618.46"/>
    <n v="0"/>
    <n v="9236.92"/>
    <n v="1814.16"/>
    <x v="3"/>
    <x v="1"/>
    <x v="0"/>
    <x v="4"/>
  </r>
  <r>
    <s v="IN-AMD-108731"/>
    <x v="29"/>
    <x v="2"/>
    <x v="3"/>
    <n v="2"/>
    <n v="3827.53"/>
    <n v="0"/>
    <n v="7655.06"/>
    <n v="1074.54"/>
    <x v="1"/>
    <x v="0"/>
    <x v="0"/>
    <x v="4"/>
  </r>
  <r>
    <s v="IN-AMD-108732"/>
    <x v="10"/>
    <x v="2"/>
    <x v="6"/>
    <n v="4"/>
    <n v="27392.1"/>
    <n v="0"/>
    <n v="109568.4"/>
    <n v="21808.78"/>
    <x v="1"/>
    <x v="1"/>
    <x v="0"/>
    <x v="8"/>
  </r>
  <r>
    <s v="IN-AMD-108733"/>
    <x v="704"/>
    <x v="2"/>
    <x v="6"/>
    <n v="4"/>
    <n v="23041.43"/>
    <n v="0"/>
    <n v="92165.72"/>
    <n v="18812.2"/>
    <x v="1"/>
    <x v="1"/>
    <x v="0"/>
    <x v="0"/>
  </r>
  <r>
    <s v="IN-AMD-108734"/>
    <x v="72"/>
    <x v="3"/>
    <x v="5"/>
    <n v="1"/>
    <n v="4019.4"/>
    <n v="0.15"/>
    <n v="3416.49"/>
    <n v="1039.47"/>
    <x v="1"/>
    <x v="1"/>
    <x v="1"/>
    <x v="3"/>
  </r>
  <r>
    <s v="IN-AMD-108735"/>
    <x v="216"/>
    <x v="2"/>
    <x v="9"/>
    <n v="3"/>
    <n v="9464.91"/>
    <n v="0"/>
    <n v="28394.73"/>
    <n v="8077.54"/>
    <x v="1"/>
    <x v="0"/>
    <x v="0"/>
    <x v="9"/>
  </r>
  <r>
    <s v="IN-AMD-108736"/>
    <x v="258"/>
    <x v="0"/>
    <x v="8"/>
    <n v="3"/>
    <n v="1635.97"/>
    <n v="0"/>
    <n v="4907.91"/>
    <n v="1290.1099999999999"/>
    <x v="4"/>
    <x v="1"/>
    <x v="0"/>
    <x v="8"/>
  </r>
  <r>
    <s v="IN-AMD-108737"/>
    <x v="514"/>
    <x v="1"/>
    <x v="20"/>
    <n v="1"/>
    <n v="338.55"/>
    <n v="0.1"/>
    <n v="304.7"/>
    <n v="0"/>
    <x v="1"/>
    <x v="1"/>
    <x v="3"/>
    <x v="8"/>
  </r>
  <r>
    <s v="IN-AMD-108738"/>
    <x v="667"/>
    <x v="0"/>
    <x v="13"/>
    <n v="2"/>
    <n v="1764.77"/>
    <n v="0"/>
    <n v="3529.54"/>
    <n v="1072.93"/>
    <x v="3"/>
    <x v="1"/>
    <x v="0"/>
    <x v="6"/>
  </r>
  <r>
    <s v="IN-AMD-108739"/>
    <x v="561"/>
    <x v="4"/>
    <x v="22"/>
    <n v="3"/>
    <n v="891.17"/>
    <n v="0.05"/>
    <n v="2539.83"/>
    <n v="323.47000000000003"/>
    <x v="1"/>
    <x v="1"/>
    <x v="0"/>
    <x v="3"/>
  </r>
  <r>
    <s v="IN-AMD-108740"/>
    <x v="734"/>
    <x v="0"/>
    <x v="21"/>
    <n v="3"/>
    <n v="1536.4"/>
    <n v="0"/>
    <n v="4609.2"/>
    <n v="785.51"/>
    <x v="1"/>
    <x v="0"/>
    <x v="1"/>
    <x v="1"/>
  </r>
  <r>
    <s v="IN-AMD-108741"/>
    <x v="120"/>
    <x v="0"/>
    <x v="8"/>
    <n v="1"/>
    <n v="1396.85"/>
    <n v="0.05"/>
    <n v="1327.01"/>
    <n v="326.79000000000002"/>
    <x v="0"/>
    <x v="1"/>
    <x v="1"/>
    <x v="5"/>
  </r>
  <r>
    <s v="IN-AMD-108742"/>
    <x v="113"/>
    <x v="1"/>
    <x v="15"/>
    <n v="2"/>
    <n v="1342.74"/>
    <n v="0.05"/>
    <n v="2551.21"/>
    <n v="585.41999999999996"/>
    <x v="1"/>
    <x v="0"/>
    <x v="0"/>
    <x v="6"/>
  </r>
  <r>
    <s v="IN-AMD-108743"/>
    <x v="24"/>
    <x v="2"/>
    <x v="6"/>
    <n v="4"/>
    <n v="25995.73"/>
    <n v="0.1"/>
    <n v="93584.63"/>
    <n v="0"/>
    <x v="1"/>
    <x v="1"/>
    <x v="3"/>
    <x v="6"/>
  </r>
  <r>
    <s v="IN-AMD-108744"/>
    <x v="420"/>
    <x v="2"/>
    <x v="3"/>
    <n v="4"/>
    <n v="20512.05"/>
    <n v="0.05"/>
    <n v="77945.789999999994"/>
    <n v="23570.880000000001"/>
    <x v="1"/>
    <x v="1"/>
    <x v="0"/>
    <x v="4"/>
  </r>
  <r>
    <s v="IN-AMD-108745"/>
    <x v="156"/>
    <x v="3"/>
    <x v="24"/>
    <n v="3"/>
    <n v="2827.72"/>
    <n v="0.1"/>
    <n v="7634.84"/>
    <n v="2435.1"/>
    <x v="1"/>
    <x v="1"/>
    <x v="1"/>
    <x v="6"/>
  </r>
  <r>
    <s v="IN-AMD-108746"/>
    <x v="643"/>
    <x v="0"/>
    <x v="21"/>
    <n v="4"/>
    <n v="2005.29"/>
    <n v="0.2"/>
    <n v="6416.93"/>
    <n v="0"/>
    <x v="1"/>
    <x v="1"/>
    <x v="3"/>
    <x v="6"/>
  </r>
  <r>
    <s v="IN-AMD-108747"/>
    <x v="96"/>
    <x v="1"/>
    <x v="20"/>
    <n v="1"/>
    <n v="936.62"/>
    <n v="0.15"/>
    <n v="796.13"/>
    <n v="196.86"/>
    <x v="1"/>
    <x v="2"/>
    <x v="0"/>
    <x v="2"/>
  </r>
  <r>
    <s v="IN-AMD-108748"/>
    <x v="656"/>
    <x v="4"/>
    <x v="7"/>
    <n v="3"/>
    <n v="610.89"/>
    <n v="0.2"/>
    <n v="1466.14"/>
    <n v="371.7"/>
    <x v="1"/>
    <x v="1"/>
    <x v="0"/>
    <x v="1"/>
  </r>
  <r>
    <s v="IN-AMD-108749"/>
    <x v="10"/>
    <x v="0"/>
    <x v="13"/>
    <n v="3"/>
    <n v="2723.82"/>
    <n v="0"/>
    <n v="8171.46"/>
    <n v="2034.29"/>
    <x v="3"/>
    <x v="1"/>
    <x v="0"/>
    <x v="7"/>
  </r>
  <r>
    <s v="IN-AMD-108750"/>
    <x v="608"/>
    <x v="3"/>
    <x v="23"/>
    <n v="2"/>
    <n v="4474.8500000000004"/>
    <n v="0.25"/>
    <n v="6712.28"/>
    <n v="2189.12"/>
    <x v="2"/>
    <x v="1"/>
    <x v="0"/>
    <x v="4"/>
  </r>
  <r>
    <s v="IN-AMD-108751"/>
    <x v="453"/>
    <x v="0"/>
    <x v="13"/>
    <n v="4"/>
    <n v="1943.11"/>
    <n v="0.05"/>
    <n v="7383.82"/>
    <n v="2197.83"/>
    <x v="1"/>
    <x v="1"/>
    <x v="1"/>
    <x v="7"/>
  </r>
  <r>
    <s v="IN-AMD-108752"/>
    <x v="536"/>
    <x v="4"/>
    <x v="7"/>
    <n v="2"/>
    <n v="1039.1199999999999"/>
    <n v="0"/>
    <n v="2078.2399999999998"/>
    <n v="487.12"/>
    <x v="0"/>
    <x v="1"/>
    <x v="0"/>
    <x v="5"/>
  </r>
  <r>
    <s v="IN-AMD-108753"/>
    <x v="636"/>
    <x v="1"/>
    <x v="2"/>
    <n v="3"/>
    <n v="1331.51"/>
    <n v="0.05"/>
    <n v="3794.8"/>
    <n v="1052.52"/>
    <x v="1"/>
    <x v="0"/>
    <x v="0"/>
    <x v="6"/>
  </r>
  <r>
    <s v="IN-AMD-108754"/>
    <x v="10"/>
    <x v="4"/>
    <x v="17"/>
    <n v="4"/>
    <n v="721.06"/>
    <n v="0.15"/>
    <n v="2451.6"/>
    <n v="466.1"/>
    <x v="2"/>
    <x v="0"/>
    <x v="0"/>
    <x v="7"/>
  </r>
  <r>
    <s v="IN-AMD-108755"/>
    <x v="401"/>
    <x v="2"/>
    <x v="3"/>
    <n v="2"/>
    <n v="14348.25"/>
    <n v="0.25"/>
    <n v="21522.38"/>
    <n v="3405.66"/>
    <x v="3"/>
    <x v="2"/>
    <x v="0"/>
    <x v="3"/>
  </r>
  <r>
    <s v="IN-AMD-108756"/>
    <x v="258"/>
    <x v="1"/>
    <x v="19"/>
    <n v="4"/>
    <n v="740.23"/>
    <n v="0.1"/>
    <n v="2664.83"/>
    <n v="348.76"/>
    <x v="0"/>
    <x v="2"/>
    <x v="0"/>
    <x v="6"/>
  </r>
  <r>
    <s v="IN-AMD-108757"/>
    <x v="642"/>
    <x v="2"/>
    <x v="3"/>
    <n v="3"/>
    <n v="10660.09"/>
    <n v="0"/>
    <n v="31980.27"/>
    <n v="0"/>
    <x v="1"/>
    <x v="1"/>
    <x v="2"/>
    <x v="5"/>
  </r>
  <r>
    <s v="IN-AMD-108758"/>
    <x v="929"/>
    <x v="2"/>
    <x v="9"/>
    <n v="3"/>
    <n v="34974.99"/>
    <n v="0"/>
    <n v="104924.97"/>
    <n v="21578.32"/>
    <x v="2"/>
    <x v="1"/>
    <x v="0"/>
    <x v="5"/>
  </r>
  <r>
    <s v="IN-AMD-108759"/>
    <x v="174"/>
    <x v="4"/>
    <x v="12"/>
    <n v="3"/>
    <n v="230.36"/>
    <n v="0.05"/>
    <n v="656.53"/>
    <n v="193.34"/>
    <x v="0"/>
    <x v="0"/>
    <x v="0"/>
    <x v="6"/>
  </r>
  <r>
    <s v="IN-AMD-108760"/>
    <x v="842"/>
    <x v="2"/>
    <x v="9"/>
    <n v="1"/>
    <n v="20229.5"/>
    <n v="0.05"/>
    <n v="19218.02"/>
    <n v="4531.16"/>
    <x v="1"/>
    <x v="2"/>
    <x v="0"/>
    <x v="5"/>
  </r>
  <r>
    <s v="IN-AMD-108761"/>
    <x v="827"/>
    <x v="4"/>
    <x v="17"/>
    <n v="2"/>
    <n v="613.88"/>
    <n v="0"/>
    <n v="1227.76"/>
    <n v="195.65"/>
    <x v="1"/>
    <x v="1"/>
    <x v="0"/>
    <x v="4"/>
  </r>
  <r>
    <s v="IN-AMD-108762"/>
    <x v="585"/>
    <x v="2"/>
    <x v="6"/>
    <n v="2"/>
    <n v="9533.07"/>
    <n v="0.2"/>
    <n v="15252.91"/>
    <n v="0"/>
    <x v="1"/>
    <x v="2"/>
    <x v="2"/>
    <x v="9"/>
  </r>
  <r>
    <s v="IN-AMD-108763"/>
    <x v="821"/>
    <x v="1"/>
    <x v="15"/>
    <n v="3"/>
    <n v="763.89"/>
    <n v="0"/>
    <n v="2291.67"/>
    <n v="316.91000000000003"/>
    <x v="4"/>
    <x v="1"/>
    <x v="0"/>
    <x v="0"/>
  </r>
  <r>
    <s v="IN-AMD-108764"/>
    <x v="547"/>
    <x v="2"/>
    <x v="11"/>
    <n v="2"/>
    <n v="21975.66"/>
    <n v="0.1"/>
    <n v="39556.19"/>
    <n v="4908.96"/>
    <x v="0"/>
    <x v="1"/>
    <x v="0"/>
    <x v="8"/>
  </r>
  <r>
    <s v="IN-AMD-108765"/>
    <x v="680"/>
    <x v="0"/>
    <x v="0"/>
    <n v="3"/>
    <n v="1915.06"/>
    <n v="0.05"/>
    <n v="5457.92"/>
    <n v="748.63"/>
    <x v="3"/>
    <x v="1"/>
    <x v="1"/>
    <x v="6"/>
  </r>
  <r>
    <s v="IN-AMD-108766"/>
    <x v="171"/>
    <x v="2"/>
    <x v="6"/>
    <n v="2"/>
    <n v="13934.45"/>
    <n v="0.2"/>
    <n v="22295.119999999999"/>
    <n v="6540.93"/>
    <x v="1"/>
    <x v="0"/>
    <x v="0"/>
    <x v="2"/>
  </r>
  <r>
    <s v="IN-AMD-108767"/>
    <x v="503"/>
    <x v="3"/>
    <x v="23"/>
    <n v="4"/>
    <n v="4728.3"/>
    <n v="0.1"/>
    <n v="17021.88"/>
    <n v="5070.8"/>
    <x v="2"/>
    <x v="0"/>
    <x v="0"/>
    <x v="3"/>
  </r>
  <r>
    <s v="IN-AMD-108768"/>
    <x v="90"/>
    <x v="0"/>
    <x v="0"/>
    <n v="2"/>
    <n v="2004.18"/>
    <n v="0.05"/>
    <n v="3807.94"/>
    <n v="767.87"/>
    <x v="1"/>
    <x v="2"/>
    <x v="1"/>
    <x v="6"/>
  </r>
  <r>
    <s v="IN-AMD-108769"/>
    <x v="559"/>
    <x v="3"/>
    <x v="18"/>
    <n v="3"/>
    <n v="6761.24"/>
    <n v="0.1"/>
    <n v="18255.349999999999"/>
    <n v="2329.1799999999998"/>
    <x v="0"/>
    <x v="0"/>
    <x v="0"/>
    <x v="8"/>
  </r>
  <r>
    <s v="IN-AMD-108770"/>
    <x v="209"/>
    <x v="2"/>
    <x v="9"/>
    <n v="2"/>
    <n v="6466.05"/>
    <n v="0.05"/>
    <n v="12285.5"/>
    <n v="1838.24"/>
    <x v="1"/>
    <x v="1"/>
    <x v="0"/>
    <x v="4"/>
  </r>
  <r>
    <s v="IN-AMD-108771"/>
    <x v="670"/>
    <x v="2"/>
    <x v="6"/>
    <n v="4"/>
    <n v="9846.07"/>
    <n v="0"/>
    <n v="39384.28"/>
    <n v="9322.75"/>
    <x v="2"/>
    <x v="1"/>
    <x v="1"/>
    <x v="5"/>
  </r>
  <r>
    <s v="IN-AMD-108772"/>
    <x v="368"/>
    <x v="2"/>
    <x v="6"/>
    <n v="4"/>
    <n v="5755.53"/>
    <n v="0.05"/>
    <n v="21871.01"/>
    <n v="7539.24"/>
    <x v="2"/>
    <x v="1"/>
    <x v="0"/>
    <x v="3"/>
  </r>
  <r>
    <s v="IN-AMD-108773"/>
    <x v="457"/>
    <x v="0"/>
    <x v="13"/>
    <n v="4"/>
    <n v="1074.96"/>
    <n v="0.2"/>
    <n v="3439.87"/>
    <n v="509.64"/>
    <x v="1"/>
    <x v="1"/>
    <x v="0"/>
    <x v="4"/>
  </r>
  <r>
    <s v="IN-AMD-108774"/>
    <x v="639"/>
    <x v="1"/>
    <x v="20"/>
    <n v="3"/>
    <n v="1122.8599999999999"/>
    <n v="0.2"/>
    <n v="2694.86"/>
    <n v="419.03"/>
    <x v="1"/>
    <x v="2"/>
    <x v="0"/>
    <x v="5"/>
  </r>
  <r>
    <s v="IN-AMD-108775"/>
    <x v="498"/>
    <x v="1"/>
    <x v="20"/>
    <n v="1"/>
    <n v="397.4"/>
    <n v="0.1"/>
    <n v="357.66"/>
    <n v="76.22"/>
    <x v="1"/>
    <x v="1"/>
    <x v="0"/>
    <x v="7"/>
  </r>
  <r>
    <s v="IN-AMD-108776"/>
    <x v="378"/>
    <x v="2"/>
    <x v="6"/>
    <n v="3"/>
    <n v="4026.07"/>
    <n v="0.1"/>
    <n v="10870.39"/>
    <n v="2843.49"/>
    <x v="1"/>
    <x v="2"/>
    <x v="0"/>
    <x v="0"/>
  </r>
  <r>
    <s v="IN-AMD-108777"/>
    <x v="347"/>
    <x v="3"/>
    <x v="5"/>
    <n v="4"/>
    <n v="5253.18"/>
    <n v="0.1"/>
    <n v="18911.45"/>
    <n v="3974.11"/>
    <x v="1"/>
    <x v="0"/>
    <x v="0"/>
    <x v="5"/>
  </r>
  <r>
    <s v="IN-AMD-108778"/>
    <x v="302"/>
    <x v="1"/>
    <x v="19"/>
    <n v="2"/>
    <n v="1139.3399999999999"/>
    <n v="0.15"/>
    <n v="1936.88"/>
    <n v="511.34"/>
    <x v="1"/>
    <x v="2"/>
    <x v="0"/>
    <x v="6"/>
  </r>
  <r>
    <s v="IN-AMD-108779"/>
    <x v="312"/>
    <x v="2"/>
    <x v="6"/>
    <n v="4"/>
    <n v="21974.240000000002"/>
    <n v="0"/>
    <n v="87896.960000000006"/>
    <n v="11866.22"/>
    <x v="2"/>
    <x v="0"/>
    <x v="0"/>
    <x v="6"/>
  </r>
  <r>
    <s v="IN-AMD-108780"/>
    <x v="11"/>
    <x v="0"/>
    <x v="13"/>
    <n v="1"/>
    <n v="484.65"/>
    <n v="0.05"/>
    <n v="460.42"/>
    <n v="74.2"/>
    <x v="1"/>
    <x v="1"/>
    <x v="0"/>
    <x v="7"/>
  </r>
  <r>
    <s v="IN-AMD-108781"/>
    <x v="567"/>
    <x v="0"/>
    <x v="21"/>
    <n v="1"/>
    <n v="2863.61"/>
    <n v="0"/>
    <n v="2863.61"/>
    <n v="390.28"/>
    <x v="1"/>
    <x v="1"/>
    <x v="0"/>
    <x v="6"/>
  </r>
  <r>
    <s v="IN-AMD-108782"/>
    <x v="446"/>
    <x v="2"/>
    <x v="11"/>
    <n v="4"/>
    <n v="1095.3499999999999"/>
    <n v="0"/>
    <n v="4381.3999999999996"/>
    <n v="1407.59"/>
    <x v="3"/>
    <x v="1"/>
    <x v="0"/>
    <x v="5"/>
  </r>
  <r>
    <s v="IN-AMD-108783"/>
    <x v="557"/>
    <x v="2"/>
    <x v="11"/>
    <n v="3"/>
    <n v="23093.29"/>
    <n v="0.15"/>
    <n v="58887.89"/>
    <n v="17884.419999999998"/>
    <x v="1"/>
    <x v="1"/>
    <x v="0"/>
    <x v="0"/>
  </r>
  <r>
    <s v="IN-AMD-108784"/>
    <x v="378"/>
    <x v="2"/>
    <x v="6"/>
    <n v="1"/>
    <n v="22371.200000000001"/>
    <n v="0"/>
    <n v="22371.200000000001"/>
    <n v="4057.12"/>
    <x v="1"/>
    <x v="1"/>
    <x v="0"/>
    <x v="8"/>
  </r>
  <r>
    <s v="IN-AMD-108785"/>
    <x v="245"/>
    <x v="3"/>
    <x v="24"/>
    <n v="4"/>
    <n v="2637.36"/>
    <n v="0.05"/>
    <n v="10021.969999999999"/>
    <n v="2940.83"/>
    <x v="1"/>
    <x v="1"/>
    <x v="0"/>
    <x v="5"/>
  </r>
  <r>
    <s v="IN-AMD-108786"/>
    <x v="478"/>
    <x v="2"/>
    <x v="3"/>
    <n v="3"/>
    <n v="13768.93"/>
    <n v="0.2"/>
    <n v="33045.43"/>
    <n v="10128.200000000001"/>
    <x v="2"/>
    <x v="1"/>
    <x v="0"/>
    <x v="8"/>
  </r>
  <r>
    <s v="IN-AMD-108787"/>
    <x v="361"/>
    <x v="2"/>
    <x v="9"/>
    <n v="2"/>
    <n v="28072.59"/>
    <n v="0.15"/>
    <n v="47723.4"/>
    <n v="15068.58"/>
    <x v="2"/>
    <x v="1"/>
    <x v="1"/>
    <x v="0"/>
  </r>
  <r>
    <s v="IN-AMD-108788"/>
    <x v="298"/>
    <x v="0"/>
    <x v="13"/>
    <n v="3"/>
    <n v="2014.6"/>
    <n v="0.1"/>
    <n v="5439.42"/>
    <n v="1194.47"/>
    <x v="3"/>
    <x v="0"/>
    <x v="0"/>
    <x v="5"/>
  </r>
  <r>
    <s v="IN-AMD-108789"/>
    <x v="12"/>
    <x v="2"/>
    <x v="9"/>
    <n v="1"/>
    <n v="8666.42"/>
    <n v="0.05"/>
    <n v="8233.1"/>
    <n v="2822.75"/>
    <x v="1"/>
    <x v="0"/>
    <x v="1"/>
    <x v="0"/>
  </r>
  <r>
    <s v="IN-AMD-108790"/>
    <x v="375"/>
    <x v="2"/>
    <x v="9"/>
    <n v="3"/>
    <n v="11405.25"/>
    <n v="0.1"/>
    <n v="30794.18"/>
    <n v="10014.959999999999"/>
    <x v="0"/>
    <x v="1"/>
    <x v="0"/>
    <x v="4"/>
  </r>
  <r>
    <s v="IN-AMD-108791"/>
    <x v="881"/>
    <x v="4"/>
    <x v="7"/>
    <n v="3"/>
    <n v="296.42"/>
    <n v="0"/>
    <n v="889.26"/>
    <n v="251.86"/>
    <x v="1"/>
    <x v="1"/>
    <x v="0"/>
    <x v="8"/>
  </r>
  <r>
    <s v="IN-AMD-108792"/>
    <x v="484"/>
    <x v="2"/>
    <x v="3"/>
    <n v="2"/>
    <n v="8120.76"/>
    <n v="0.15"/>
    <n v="13805.29"/>
    <n v="1757.96"/>
    <x v="1"/>
    <x v="1"/>
    <x v="0"/>
    <x v="8"/>
  </r>
  <r>
    <s v="IN-AMD-108793"/>
    <x v="704"/>
    <x v="3"/>
    <x v="18"/>
    <n v="4"/>
    <n v="3820.52"/>
    <n v="0"/>
    <n v="15282.08"/>
    <n v="4424.9399999999996"/>
    <x v="3"/>
    <x v="1"/>
    <x v="0"/>
    <x v="7"/>
  </r>
  <r>
    <s v="IN-AMD-108794"/>
    <x v="813"/>
    <x v="0"/>
    <x v="21"/>
    <n v="3"/>
    <n v="2577.41"/>
    <n v="0.05"/>
    <n v="7345.62"/>
    <n v="1943.05"/>
    <x v="1"/>
    <x v="2"/>
    <x v="0"/>
    <x v="4"/>
  </r>
  <r>
    <s v="IN-AMD-108795"/>
    <x v="336"/>
    <x v="3"/>
    <x v="24"/>
    <n v="2"/>
    <n v="1441.28"/>
    <n v="0"/>
    <n v="2882.56"/>
    <n v="972.78"/>
    <x v="1"/>
    <x v="1"/>
    <x v="0"/>
    <x v="4"/>
  </r>
  <r>
    <s v="IN-AMD-108796"/>
    <x v="688"/>
    <x v="3"/>
    <x v="18"/>
    <n v="1"/>
    <n v="7448.81"/>
    <n v="0.15"/>
    <n v="6331.49"/>
    <n v="1421.17"/>
    <x v="3"/>
    <x v="1"/>
    <x v="0"/>
    <x v="7"/>
  </r>
  <r>
    <s v="IN-AMD-108797"/>
    <x v="488"/>
    <x v="2"/>
    <x v="3"/>
    <n v="4"/>
    <n v="28052.91"/>
    <n v="0.2"/>
    <n v="89769.31"/>
    <n v="22922.94"/>
    <x v="3"/>
    <x v="1"/>
    <x v="0"/>
    <x v="5"/>
  </r>
  <r>
    <s v="IN-AMD-108798"/>
    <x v="635"/>
    <x v="1"/>
    <x v="20"/>
    <n v="1"/>
    <n v="974.91"/>
    <n v="0.05"/>
    <n v="926.16"/>
    <n v="232.29"/>
    <x v="1"/>
    <x v="1"/>
    <x v="0"/>
    <x v="6"/>
  </r>
  <r>
    <s v="IN-AMD-108799"/>
    <x v="437"/>
    <x v="0"/>
    <x v="8"/>
    <n v="4"/>
    <n v="626.09"/>
    <n v="0"/>
    <n v="2504.36"/>
    <n v="314.39"/>
    <x v="1"/>
    <x v="1"/>
    <x v="0"/>
    <x v="0"/>
  </r>
  <r>
    <s v="IN-AMD-108800"/>
    <x v="613"/>
    <x v="1"/>
    <x v="20"/>
    <n v="3"/>
    <n v="722.94"/>
    <n v="0.2"/>
    <n v="1735.06"/>
    <n v="293.48"/>
    <x v="1"/>
    <x v="0"/>
    <x v="1"/>
    <x v="5"/>
  </r>
  <r>
    <s v="IN-AMD-108801"/>
    <x v="697"/>
    <x v="0"/>
    <x v="13"/>
    <n v="3"/>
    <n v="818.19"/>
    <n v="0.05"/>
    <n v="2331.84"/>
    <n v="0"/>
    <x v="2"/>
    <x v="1"/>
    <x v="2"/>
    <x v="0"/>
  </r>
  <r>
    <s v="IN-AMD-108802"/>
    <x v="482"/>
    <x v="4"/>
    <x v="14"/>
    <n v="4"/>
    <n v="400.59"/>
    <n v="0"/>
    <n v="1602.36"/>
    <n v="323.07"/>
    <x v="3"/>
    <x v="1"/>
    <x v="0"/>
    <x v="6"/>
  </r>
  <r>
    <s v="IN-AMD-108803"/>
    <x v="324"/>
    <x v="1"/>
    <x v="2"/>
    <n v="1"/>
    <n v="1339.03"/>
    <n v="0"/>
    <n v="1339.03"/>
    <n v="245.59"/>
    <x v="3"/>
    <x v="1"/>
    <x v="1"/>
    <x v="7"/>
  </r>
  <r>
    <s v="IN-AMD-108804"/>
    <x v="7"/>
    <x v="4"/>
    <x v="14"/>
    <n v="1"/>
    <n v="553.84"/>
    <n v="0"/>
    <n v="553.84"/>
    <n v="107.64"/>
    <x v="3"/>
    <x v="1"/>
    <x v="0"/>
    <x v="4"/>
  </r>
  <r>
    <s v="IN-AMD-108805"/>
    <x v="85"/>
    <x v="0"/>
    <x v="8"/>
    <n v="1"/>
    <n v="2112.14"/>
    <n v="0"/>
    <n v="2112.14"/>
    <n v="289.48"/>
    <x v="0"/>
    <x v="1"/>
    <x v="0"/>
    <x v="6"/>
  </r>
  <r>
    <s v="IN-AMD-108806"/>
    <x v="247"/>
    <x v="0"/>
    <x v="8"/>
    <n v="3"/>
    <n v="967.21"/>
    <n v="0"/>
    <n v="2901.63"/>
    <n v="450.25"/>
    <x v="3"/>
    <x v="0"/>
    <x v="0"/>
    <x v="7"/>
  </r>
  <r>
    <s v="IN-AMD-108807"/>
    <x v="166"/>
    <x v="1"/>
    <x v="15"/>
    <n v="4"/>
    <n v="998.12"/>
    <n v="0.2"/>
    <n v="3193.98"/>
    <n v="755.36"/>
    <x v="0"/>
    <x v="0"/>
    <x v="0"/>
    <x v="3"/>
  </r>
  <r>
    <s v="IN-AMD-108808"/>
    <x v="777"/>
    <x v="1"/>
    <x v="20"/>
    <n v="4"/>
    <n v="534.49"/>
    <n v="0"/>
    <n v="2137.96"/>
    <n v="506.95"/>
    <x v="0"/>
    <x v="2"/>
    <x v="0"/>
    <x v="8"/>
  </r>
  <r>
    <s v="IN-AMD-108809"/>
    <x v="219"/>
    <x v="4"/>
    <x v="14"/>
    <n v="1"/>
    <n v="268.82"/>
    <n v="0.05"/>
    <n v="255.38"/>
    <n v="36.340000000000003"/>
    <x v="1"/>
    <x v="1"/>
    <x v="0"/>
    <x v="8"/>
  </r>
  <r>
    <s v="IN-AMD-108810"/>
    <x v="783"/>
    <x v="0"/>
    <x v="0"/>
    <n v="3"/>
    <n v="2536.4299999999998"/>
    <n v="0.15"/>
    <n v="6467.9"/>
    <n v="0"/>
    <x v="1"/>
    <x v="1"/>
    <x v="3"/>
    <x v="3"/>
  </r>
  <r>
    <s v="IN-AMD-108811"/>
    <x v="726"/>
    <x v="1"/>
    <x v="4"/>
    <n v="4"/>
    <n v="547.57000000000005"/>
    <n v="0.1"/>
    <n v="1971.25"/>
    <n v="680.05"/>
    <x v="1"/>
    <x v="1"/>
    <x v="0"/>
    <x v="5"/>
  </r>
  <r>
    <s v="IN-AMD-108812"/>
    <x v="919"/>
    <x v="2"/>
    <x v="9"/>
    <n v="4"/>
    <n v="23920.37"/>
    <n v="0.25"/>
    <n v="71761.11"/>
    <n v="15081.81"/>
    <x v="1"/>
    <x v="0"/>
    <x v="0"/>
    <x v="9"/>
  </r>
  <r>
    <s v="IN-AMD-108813"/>
    <x v="310"/>
    <x v="0"/>
    <x v="1"/>
    <n v="1"/>
    <n v="604.16"/>
    <n v="0.25"/>
    <n v="453.12"/>
    <n v="0"/>
    <x v="1"/>
    <x v="1"/>
    <x v="3"/>
    <x v="2"/>
  </r>
  <r>
    <s v="IN-AMD-108814"/>
    <x v="238"/>
    <x v="2"/>
    <x v="6"/>
    <n v="1"/>
    <n v="29699.59"/>
    <n v="0.1"/>
    <n v="26729.63"/>
    <n v="9327.66"/>
    <x v="3"/>
    <x v="1"/>
    <x v="0"/>
    <x v="5"/>
  </r>
  <r>
    <s v="IN-AMD-108815"/>
    <x v="155"/>
    <x v="0"/>
    <x v="0"/>
    <n v="4"/>
    <n v="1130.31"/>
    <n v="0.15"/>
    <n v="3843.05"/>
    <n v="926.42"/>
    <x v="4"/>
    <x v="1"/>
    <x v="0"/>
    <x v="6"/>
  </r>
  <r>
    <s v="IN-AMD-108816"/>
    <x v="40"/>
    <x v="4"/>
    <x v="7"/>
    <n v="3"/>
    <n v="173.83"/>
    <n v="0.05"/>
    <n v="495.42"/>
    <n v="87.13"/>
    <x v="1"/>
    <x v="1"/>
    <x v="0"/>
    <x v="7"/>
  </r>
  <r>
    <s v="IN-AMD-108817"/>
    <x v="548"/>
    <x v="2"/>
    <x v="3"/>
    <n v="2"/>
    <n v="29159.54"/>
    <n v="0.05"/>
    <n v="55403.13"/>
    <n v="0"/>
    <x v="2"/>
    <x v="2"/>
    <x v="3"/>
    <x v="5"/>
  </r>
  <r>
    <s v="IN-AMD-108818"/>
    <x v="748"/>
    <x v="3"/>
    <x v="5"/>
    <n v="4"/>
    <n v="4941.74"/>
    <n v="0"/>
    <n v="19766.96"/>
    <n v="0"/>
    <x v="4"/>
    <x v="1"/>
    <x v="3"/>
    <x v="6"/>
  </r>
  <r>
    <s v="IN-AMD-108819"/>
    <x v="913"/>
    <x v="3"/>
    <x v="16"/>
    <n v="4"/>
    <n v="5414.6"/>
    <n v="0.1"/>
    <n v="19492.560000000001"/>
    <n v="3171.3"/>
    <x v="1"/>
    <x v="1"/>
    <x v="0"/>
    <x v="9"/>
  </r>
  <r>
    <s v="IN-AMD-108820"/>
    <x v="288"/>
    <x v="2"/>
    <x v="3"/>
    <n v="3"/>
    <n v="30847.83"/>
    <n v="0"/>
    <n v="92543.49"/>
    <n v="27221.08"/>
    <x v="0"/>
    <x v="1"/>
    <x v="0"/>
    <x v="5"/>
  </r>
  <r>
    <s v="IN-AMD-108821"/>
    <x v="728"/>
    <x v="0"/>
    <x v="21"/>
    <n v="4"/>
    <n v="587.46"/>
    <n v="0"/>
    <n v="2349.84"/>
    <n v="774.38"/>
    <x v="1"/>
    <x v="1"/>
    <x v="0"/>
    <x v="2"/>
  </r>
  <r>
    <s v="IN-AMD-108822"/>
    <x v="352"/>
    <x v="3"/>
    <x v="5"/>
    <n v="2"/>
    <n v="6245.03"/>
    <n v="0"/>
    <n v="12490.06"/>
    <n v="0"/>
    <x v="1"/>
    <x v="1"/>
    <x v="2"/>
    <x v="2"/>
  </r>
  <r>
    <s v="IN-AMD-108823"/>
    <x v="822"/>
    <x v="2"/>
    <x v="11"/>
    <n v="3"/>
    <n v="11580.56"/>
    <n v="0.15"/>
    <n v="29530.43"/>
    <n v="4021.94"/>
    <x v="3"/>
    <x v="1"/>
    <x v="0"/>
    <x v="5"/>
  </r>
  <r>
    <s v="IN-AMD-108824"/>
    <x v="669"/>
    <x v="1"/>
    <x v="4"/>
    <n v="2"/>
    <n v="1004.48"/>
    <n v="0"/>
    <n v="2008.96"/>
    <n v="529.78"/>
    <x v="1"/>
    <x v="1"/>
    <x v="0"/>
    <x v="1"/>
  </r>
  <r>
    <s v="IN-AMD-108825"/>
    <x v="914"/>
    <x v="4"/>
    <x v="14"/>
    <n v="2"/>
    <n v="395.12"/>
    <n v="0.15"/>
    <n v="671.7"/>
    <n v="198.74"/>
    <x v="1"/>
    <x v="1"/>
    <x v="0"/>
    <x v="0"/>
  </r>
  <r>
    <s v="IN-AMD-108826"/>
    <x v="78"/>
    <x v="2"/>
    <x v="9"/>
    <n v="4"/>
    <n v="5457.04"/>
    <n v="0.2"/>
    <n v="17462.53"/>
    <n v="4209.6499999999996"/>
    <x v="2"/>
    <x v="0"/>
    <x v="1"/>
    <x v="1"/>
  </r>
  <r>
    <s v="IN-AMD-108827"/>
    <x v="136"/>
    <x v="2"/>
    <x v="10"/>
    <n v="2"/>
    <n v="2595.81"/>
    <n v="0.05"/>
    <n v="4932.04"/>
    <n v="1036.74"/>
    <x v="3"/>
    <x v="1"/>
    <x v="0"/>
    <x v="1"/>
  </r>
  <r>
    <s v="IN-AMD-108828"/>
    <x v="232"/>
    <x v="0"/>
    <x v="1"/>
    <n v="4"/>
    <n v="917.9"/>
    <n v="0.15"/>
    <n v="3120.86"/>
    <n v="861"/>
    <x v="2"/>
    <x v="1"/>
    <x v="0"/>
    <x v="4"/>
  </r>
  <r>
    <s v="IN-AMD-108829"/>
    <x v="458"/>
    <x v="3"/>
    <x v="24"/>
    <n v="4"/>
    <n v="2504.0100000000002"/>
    <n v="0.05"/>
    <n v="9515.24"/>
    <n v="0"/>
    <x v="3"/>
    <x v="1"/>
    <x v="3"/>
    <x v="7"/>
  </r>
  <r>
    <s v="IN-AMD-108830"/>
    <x v="434"/>
    <x v="2"/>
    <x v="10"/>
    <n v="3"/>
    <n v="26933.02"/>
    <n v="0.15"/>
    <n v="68679.199999999997"/>
    <n v="20589.060000000001"/>
    <x v="1"/>
    <x v="1"/>
    <x v="0"/>
    <x v="7"/>
  </r>
  <r>
    <s v="IN-AMD-108831"/>
    <x v="720"/>
    <x v="2"/>
    <x v="11"/>
    <n v="3"/>
    <n v="29027.05"/>
    <n v="0.05"/>
    <n v="82727.09"/>
    <n v="10044.870000000001"/>
    <x v="1"/>
    <x v="1"/>
    <x v="0"/>
    <x v="0"/>
  </r>
  <r>
    <s v="IN-AMD-108832"/>
    <x v="536"/>
    <x v="0"/>
    <x v="0"/>
    <n v="3"/>
    <n v="2203.69"/>
    <n v="0.2"/>
    <n v="5288.86"/>
    <n v="1374.75"/>
    <x v="1"/>
    <x v="1"/>
    <x v="0"/>
    <x v="8"/>
  </r>
  <r>
    <s v="IN-AMD-108833"/>
    <x v="206"/>
    <x v="4"/>
    <x v="12"/>
    <n v="4"/>
    <n v="327.17"/>
    <n v="0.25"/>
    <n v="981.51"/>
    <n v="308.69"/>
    <x v="4"/>
    <x v="1"/>
    <x v="0"/>
    <x v="3"/>
  </r>
  <r>
    <s v="IN-AMD-108834"/>
    <x v="562"/>
    <x v="0"/>
    <x v="13"/>
    <n v="2"/>
    <n v="1045.79"/>
    <n v="0.05"/>
    <n v="1987"/>
    <n v="549.87"/>
    <x v="1"/>
    <x v="1"/>
    <x v="0"/>
    <x v="7"/>
  </r>
  <r>
    <s v="IN-AMD-108835"/>
    <x v="806"/>
    <x v="0"/>
    <x v="21"/>
    <n v="2"/>
    <n v="1476.91"/>
    <n v="0"/>
    <n v="2953.82"/>
    <n v="740.28"/>
    <x v="3"/>
    <x v="0"/>
    <x v="0"/>
    <x v="6"/>
  </r>
  <r>
    <s v="IN-AMD-108836"/>
    <x v="263"/>
    <x v="4"/>
    <x v="22"/>
    <n v="3"/>
    <n v="207.47"/>
    <n v="0.1"/>
    <n v="560.16999999999996"/>
    <n v="95.99"/>
    <x v="1"/>
    <x v="1"/>
    <x v="0"/>
    <x v="3"/>
  </r>
  <r>
    <s v="IN-AMD-108837"/>
    <x v="331"/>
    <x v="3"/>
    <x v="24"/>
    <n v="3"/>
    <n v="4651.79"/>
    <n v="0.1"/>
    <n v="12559.83"/>
    <n v="3098.67"/>
    <x v="1"/>
    <x v="0"/>
    <x v="0"/>
    <x v="8"/>
  </r>
  <r>
    <s v="IN-AMD-108838"/>
    <x v="763"/>
    <x v="3"/>
    <x v="5"/>
    <n v="4"/>
    <n v="3615.64"/>
    <n v="0.25"/>
    <n v="10846.92"/>
    <n v="3334.96"/>
    <x v="1"/>
    <x v="1"/>
    <x v="0"/>
    <x v="6"/>
  </r>
  <r>
    <s v="IN-AMD-108839"/>
    <x v="344"/>
    <x v="3"/>
    <x v="5"/>
    <n v="1"/>
    <n v="2374.87"/>
    <n v="0.15"/>
    <n v="2018.64"/>
    <n v="640.65"/>
    <x v="1"/>
    <x v="1"/>
    <x v="0"/>
    <x v="6"/>
  </r>
  <r>
    <s v="IN-AMD-108840"/>
    <x v="782"/>
    <x v="4"/>
    <x v="22"/>
    <n v="1"/>
    <n v="836.38"/>
    <n v="0.15"/>
    <n v="710.92"/>
    <n v="189.62"/>
    <x v="4"/>
    <x v="1"/>
    <x v="0"/>
    <x v="0"/>
  </r>
  <r>
    <s v="IN-AMD-108841"/>
    <x v="878"/>
    <x v="3"/>
    <x v="24"/>
    <n v="4"/>
    <n v="6429.75"/>
    <n v="0.15"/>
    <n v="21861.15"/>
    <n v="7572.73"/>
    <x v="0"/>
    <x v="2"/>
    <x v="0"/>
    <x v="9"/>
  </r>
  <r>
    <s v="IN-AMD-108842"/>
    <x v="248"/>
    <x v="1"/>
    <x v="19"/>
    <n v="1"/>
    <n v="1193.6400000000001"/>
    <n v="0.05"/>
    <n v="1133.96"/>
    <n v="167.03"/>
    <x v="1"/>
    <x v="1"/>
    <x v="0"/>
    <x v="5"/>
  </r>
  <r>
    <s v="IN-AMD-108843"/>
    <x v="530"/>
    <x v="3"/>
    <x v="23"/>
    <n v="1"/>
    <n v="5371.12"/>
    <n v="0.2"/>
    <n v="4296.8999999999996"/>
    <n v="1191.17"/>
    <x v="2"/>
    <x v="0"/>
    <x v="0"/>
    <x v="6"/>
  </r>
  <r>
    <s v="IN-AMD-108844"/>
    <x v="282"/>
    <x v="3"/>
    <x v="23"/>
    <n v="1"/>
    <n v="4515.22"/>
    <n v="0.05"/>
    <n v="4289.46"/>
    <n v="0"/>
    <x v="2"/>
    <x v="1"/>
    <x v="3"/>
    <x v="5"/>
  </r>
  <r>
    <s v="IN-AMD-108845"/>
    <x v="435"/>
    <x v="2"/>
    <x v="6"/>
    <n v="3"/>
    <n v="1352.89"/>
    <n v="0.05"/>
    <n v="3855.74"/>
    <n v="1220.31"/>
    <x v="2"/>
    <x v="1"/>
    <x v="0"/>
    <x v="4"/>
  </r>
  <r>
    <s v="IN-AMD-108846"/>
    <x v="274"/>
    <x v="0"/>
    <x v="13"/>
    <n v="2"/>
    <n v="719.79"/>
    <n v="0"/>
    <n v="1439.58"/>
    <n v="430.21"/>
    <x v="3"/>
    <x v="0"/>
    <x v="0"/>
    <x v="1"/>
  </r>
  <r>
    <s v="IN-AMD-108847"/>
    <x v="466"/>
    <x v="1"/>
    <x v="20"/>
    <n v="2"/>
    <n v="1205.6199999999999"/>
    <n v="0.05"/>
    <n v="2290.6799999999998"/>
    <n v="704.12"/>
    <x v="1"/>
    <x v="1"/>
    <x v="0"/>
    <x v="8"/>
  </r>
  <r>
    <s v="IN-AMD-108848"/>
    <x v="175"/>
    <x v="2"/>
    <x v="11"/>
    <n v="3"/>
    <n v="25459.43"/>
    <n v="0"/>
    <n v="76378.289999999994"/>
    <n v="15514.39"/>
    <x v="1"/>
    <x v="1"/>
    <x v="0"/>
    <x v="1"/>
  </r>
  <r>
    <s v="IN-AMD-108849"/>
    <x v="520"/>
    <x v="3"/>
    <x v="18"/>
    <n v="3"/>
    <n v="4311.21"/>
    <n v="0.1"/>
    <n v="11640.27"/>
    <n v="0"/>
    <x v="2"/>
    <x v="1"/>
    <x v="2"/>
    <x v="7"/>
  </r>
  <r>
    <s v="IN-AMD-108850"/>
    <x v="543"/>
    <x v="2"/>
    <x v="6"/>
    <n v="3"/>
    <n v="26720.3"/>
    <n v="0.1"/>
    <n v="72144.81"/>
    <n v="12183.43"/>
    <x v="0"/>
    <x v="1"/>
    <x v="0"/>
    <x v="3"/>
  </r>
  <r>
    <s v="IN-AMD-108851"/>
    <x v="189"/>
    <x v="1"/>
    <x v="2"/>
    <n v="1"/>
    <n v="1183.9000000000001"/>
    <n v="0.05"/>
    <n v="1124.7"/>
    <n v="369.88"/>
    <x v="0"/>
    <x v="1"/>
    <x v="0"/>
    <x v="8"/>
  </r>
  <r>
    <s v="IN-AMD-108852"/>
    <x v="881"/>
    <x v="2"/>
    <x v="10"/>
    <n v="4"/>
    <n v="19801.43"/>
    <n v="0.25"/>
    <n v="59404.29"/>
    <n v="14264.02"/>
    <x v="1"/>
    <x v="1"/>
    <x v="0"/>
    <x v="0"/>
  </r>
  <r>
    <s v="IN-AMD-108853"/>
    <x v="798"/>
    <x v="1"/>
    <x v="15"/>
    <n v="4"/>
    <n v="1048.56"/>
    <n v="0.1"/>
    <n v="3774.82"/>
    <n v="0"/>
    <x v="1"/>
    <x v="1"/>
    <x v="3"/>
    <x v="9"/>
  </r>
  <r>
    <s v="IN-AMD-108854"/>
    <x v="158"/>
    <x v="3"/>
    <x v="16"/>
    <n v="1"/>
    <n v="7867.77"/>
    <n v="0"/>
    <n v="7867.77"/>
    <n v="1087.5999999999999"/>
    <x v="0"/>
    <x v="1"/>
    <x v="0"/>
    <x v="6"/>
  </r>
  <r>
    <s v="IN-AMD-108855"/>
    <x v="451"/>
    <x v="2"/>
    <x v="6"/>
    <n v="1"/>
    <n v="26727.93"/>
    <n v="0.05"/>
    <n v="25391.53"/>
    <n v="5481.6"/>
    <x v="1"/>
    <x v="2"/>
    <x v="0"/>
    <x v="4"/>
  </r>
  <r>
    <s v="IN-AMD-108856"/>
    <x v="623"/>
    <x v="0"/>
    <x v="21"/>
    <n v="3"/>
    <n v="432.21"/>
    <n v="0.1"/>
    <n v="1166.97"/>
    <n v="176.61"/>
    <x v="2"/>
    <x v="2"/>
    <x v="0"/>
    <x v="5"/>
  </r>
  <r>
    <s v="IN-AMD-108857"/>
    <x v="432"/>
    <x v="2"/>
    <x v="6"/>
    <n v="3"/>
    <n v="12037.37"/>
    <n v="0.1"/>
    <n v="32500.9"/>
    <n v="6552.65"/>
    <x v="1"/>
    <x v="2"/>
    <x v="1"/>
    <x v="0"/>
  </r>
  <r>
    <s v="IN-AMD-108858"/>
    <x v="601"/>
    <x v="0"/>
    <x v="0"/>
    <n v="2"/>
    <n v="2515.64"/>
    <n v="0"/>
    <n v="5031.28"/>
    <n v="760.16"/>
    <x v="0"/>
    <x v="1"/>
    <x v="0"/>
    <x v="2"/>
  </r>
  <r>
    <s v="IN-AMD-108859"/>
    <x v="671"/>
    <x v="0"/>
    <x v="1"/>
    <n v="3"/>
    <n v="1251.3900000000001"/>
    <n v="0"/>
    <n v="3754.17"/>
    <n v="918.52"/>
    <x v="4"/>
    <x v="2"/>
    <x v="0"/>
    <x v="6"/>
  </r>
  <r>
    <s v="IN-AMD-108860"/>
    <x v="825"/>
    <x v="2"/>
    <x v="9"/>
    <n v="1"/>
    <n v="26347.63"/>
    <n v="0"/>
    <n v="26347.63"/>
    <n v="3555.89"/>
    <x v="4"/>
    <x v="1"/>
    <x v="0"/>
    <x v="5"/>
  </r>
  <r>
    <s v="IN-AMD-108861"/>
    <x v="48"/>
    <x v="4"/>
    <x v="7"/>
    <n v="2"/>
    <n v="259.47000000000003"/>
    <n v="0.25"/>
    <n v="389.21"/>
    <n v="0"/>
    <x v="2"/>
    <x v="1"/>
    <x v="2"/>
    <x v="1"/>
  </r>
  <r>
    <s v="IN-AMD-108862"/>
    <x v="615"/>
    <x v="2"/>
    <x v="10"/>
    <n v="3"/>
    <n v="8967.7199999999993"/>
    <n v="0.05"/>
    <n v="25558"/>
    <n v="7866.53"/>
    <x v="1"/>
    <x v="1"/>
    <x v="0"/>
    <x v="0"/>
  </r>
  <r>
    <s v="IN-AMD-108863"/>
    <x v="283"/>
    <x v="3"/>
    <x v="16"/>
    <n v="2"/>
    <n v="1645.26"/>
    <n v="0.05"/>
    <n v="3125.99"/>
    <n v="435.23"/>
    <x v="1"/>
    <x v="1"/>
    <x v="0"/>
    <x v="9"/>
  </r>
  <r>
    <s v="IN-AMD-108864"/>
    <x v="351"/>
    <x v="0"/>
    <x v="8"/>
    <n v="2"/>
    <n v="2556.48"/>
    <n v="0.15"/>
    <n v="4346.0200000000004"/>
    <n v="1490.2"/>
    <x v="1"/>
    <x v="1"/>
    <x v="0"/>
    <x v="9"/>
  </r>
  <r>
    <s v="IN-AMD-108865"/>
    <x v="96"/>
    <x v="3"/>
    <x v="23"/>
    <n v="3"/>
    <n v="3372.36"/>
    <n v="0"/>
    <n v="10117.08"/>
    <n v="2558.7800000000002"/>
    <x v="2"/>
    <x v="1"/>
    <x v="0"/>
    <x v="7"/>
  </r>
  <r>
    <s v="IN-AMD-108866"/>
    <x v="439"/>
    <x v="0"/>
    <x v="8"/>
    <n v="4"/>
    <n v="1935.56"/>
    <n v="0.1"/>
    <n v="6968.02"/>
    <n v="1307.5"/>
    <x v="1"/>
    <x v="1"/>
    <x v="0"/>
    <x v="0"/>
  </r>
  <r>
    <s v="IN-AMD-108867"/>
    <x v="932"/>
    <x v="3"/>
    <x v="18"/>
    <n v="1"/>
    <n v="6603.4"/>
    <n v="0.1"/>
    <n v="5943.06"/>
    <n v="1085.07"/>
    <x v="1"/>
    <x v="1"/>
    <x v="0"/>
    <x v="9"/>
  </r>
  <r>
    <s v="IN-AMD-108868"/>
    <x v="35"/>
    <x v="3"/>
    <x v="18"/>
    <n v="1"/>
    <n v="4165.05"/>
    <n v="0"/>
    <n v="4165.05"/>
    <n v="1136.7"/>
    <x v="1"/>
    <x v="0"/>
    <x v="0"/>
    <x v="5"/>
  </r>
  <r>
    <s v="IN-AMD-108869"/>
    <x v="879"/>
    <x v="3"/>
    <x v="24"/>
    <n v="2"/>
    <n v="4757.3100000000004"/>
    <n v="0"/>
    <n v="9514.6200000000008"/>
    <n v="3030.16"/>
    <x v="0"/>
    <x v="1"/>
    <x v="0"/>
    <x v="2"/>
  </r>
  <r>
    <s v="IN-AMD-108870"/>
    <x v="281"/>
    <x v="2"/>
    <x v="11"/>
    <n v="4"/>
    <n v="16017.15"/>
    <n v="0.05"/>
    <n v="60865.17"/>
    <n v="14602.03"/>
    <x v="0"/>
    <x v="1"/>
    <x v="0"/>
    <x v="7"/>
  </r>
  <r>
    <s v="IN-AMD-108871"/>
    <x v="618"/>
    <x v="3"/>
    <x v="18"/>
    <n v="4"/>
    <n v="1945.66"/>
    <n v="0.15"/>
    <n v="6615.24"/>
    <n v="1957.78"/>
    <x v="1"/>
    <x v="0"/>
    <x v="0"/>
    <x v="6"/>
  </r>
  <r>
    <s v="IN-AMD-108872"/>
    <x v="369"/>
    <x v="2"/>
    <x v="10"/>
    <n v="3"/>
    <n v="23341.279999999999"/>
    <n v="0.15"/>
    <n v="59520.26"/>
    <n v="19952.39"/>
    <x v="3"/>
    <x v="1"/>
    <x v="0"/>
    <x v="5"/>
  </r>
  <r>
    <s v="IN-AMD-108873"/>
    <x v="172"/>
    <x v="2"/>
    <x v="10"/>
    <n v="3"/>
    <n v="22968.5"/>
    <n v="0.2"/>
    <n v="55124.4"/>
    <n v="14289.56"/>
    <x v="1"/>
    <x v="1"/>
    <x v="0"/>
    <x v="4"/>
  </r>
  <r>
    <s v="IN-AMD-108874"/>
    <x v="890"/>
    <x v="0"/>
    <x v="0"/>
    <n v="1"/>
    <n v="1590.31"/>
    <n v="0.2"/>
    <n v="1272.25"/>
    <n v="276.01"/>
    <x v="1"/>
    <x v="1"/>
    <x v="0"/>
    <x v="2"/>
  </r>
  <r>
    <s v="IN-AMD-108875"/>
    <x v="208"/>
    <x v="0"/>
    <x v="13"/>
    <n v="3"/>
    <n v="1260.31"/>
    <n v="0.1"/>
    <n v="3402.84"/>
    <n v="495.37"/>
    <x v="4"/>
    <x v="1"/>
    <x v="0"/>
    <x v="9"/>
  </r>
  <r>
    <s v="IN-AMD-108876"/>
    <x v="365"/>
    <x v="0"/>
    <x v="21"/>
    <n v="3"/>
    <n v="1600.61"/>
    <n v="0.1"/>
    <n v="4321.6499999999996"/>
    <n v="1205.48"/>
    <x v="1"/>
    <x v="1"/>
    <x v="0"/>
    <x v="3"/>
  </r>
  <r>
    <s v="IN-AMD-108877"/>
    <x v="630"/>
    <x v="3"/>
    <x v="18"/>
    <n v="2"/>
    <n v="6886.63"/>
    <n v="0.2"/>
    <n v="11018.61"/>
    <n v="3481.44"/>
    <x v="1"/>
    <x v="0"/>
    <x v="1"/>
    <x v="5"/>
  </r>
  <r>
    <s v="IN-AMD-108878"/>
    <x v="909"/>
    <x v="0"/>
    <x v="1"/>
    <n v="4"/>
    <n v="1567.21"/>
    <n v="0.15"/>
    <n v="5328.51"/>
    <n v="660.92"/>
    <x v="3"/>
    <x v="1"/>
    <x v="0"/>
    <x v="7"/>
  </r>
  <r>
    <s v="IN-AMD-108879"/>
    <x v="588"/>
    <x v="0"/>
    <x v="13"/>
    <n v="4"/>
    <n v="1691.31"/>
    <n v="0.05"/>
    <n v="6426.98"/>
    <n v="1727.25"/>
    <x v="1"/>
    <x v="1"/>
    <x v="0"/>
    <x v="1"/>
  </r>
  <r>
    <s v="IN-AMD-108880"/>
    <x v="513"/>
    <x v="2"/>
    <x v="6"/>
    <n v="3"/>
    <n v="32385.37"/>
    <n v="0.05"/>
    <n v="92298.3"/>
    <n v="12512.01"/>
    <x v="3"/>
    <x v="1"/>
    <x v="0"/>
    <x v="4"/>
  </r>
  <r>
    <s v="IN-AMD-108881"/>
    <x v="815"/>
    <x v="3"/>
    <x v="18"/>
    <n v="3"/>
    <n v="2333.15"/>
    <n v="0.05"/>
    <n v="6649.48"/>
    <n v="2239.66"/>
    <x v="1"/>
    <x v="0"/>
    <x v="0"/>
    <x v="4"/>
  </r>
  <r>
    <s v="IN-AMD-108882"/>
    <x v="631"/>
    <x v="3"/>
    <x v="16"/>
    <n v="3"/>
    <n v="5810.87"/>
    <n v="0.05"/>
    <n v="16560.98"/>
    <n v="3566.39"/>
    <x v="1"/>
    <x v="1"/>
    <x v="1"/>
    <x v="7"/>
  </r>
  <r>
    <s v="IN-AMD-108883"/>
    <x v="865"/>
    <x v="0"/>
    <x v="8"/>
    <n v="1"/>
    <n v="2862.67"/>
    <n v="0.05"/>
    <n v="2719.54"/>
    <n v="442.27"/>
    <x v="1"/>
    <x v="1"/>
    <x v="0"/>
    <x v="7"/>
  </r>
  <r>
    <s v="IN-AMD-108884"/>
    <x v="686"/>
    <x v="3"/>
    <x v="5"/>
    <n v="1"/>
    <n v="1202.01"/>
    <n v="0"/>
    <n v="1202.01"/>
    <n v="200.16"/>
    <x v="1"/>
    <x v="2"/>
    <x v="0"/>
    <x v="4"/>
  </r>
  <r>
    <s v="IN-AMD-108885"/>
    <x v="334"/>
    <x v="0"/>
    <x v="13"/>
    <n v="2"/>
    <n v="1019.27"/>
    <n v="0.1"/>
    <n v="1834.69"/>
    <n v="258.37"/>
    <x v="1"/>
    <x v="1"/>
    <x v="0"/>
    <x v="7"/>
  </r>
  <r>
    <s v="IN-AMD-108886"/>
    <x v="3"/>
    <x v="0"/>
    <x v="0"/>
    <n v="1"/>
    <n v="2186.69"/>
    <n v="0.2"/>
    <n v="1749.35"/>
    <n v="474.52"/>
    <x v="1"/>
    <x v="1"/>
    <x v="0"/>
    <x v="1"/>
  </r>
  <r>
    <s v="IN-AMD-108887"/>
    <x v="82"/>
    <x v="0"/>
    <x v="1"/>
    <n v="4"/>
    <n v="815.74"/>
    <n v="0.05"/>
    <n v="3099.81"/>
    <n v="998.39"/>
    <x v="0"/>
    <x v="1"/>
    <x v="0"/>
    <x v="8"/>
  </r>
  <r>
    <s v="IN-AMD-108888"/>
    <x v="551"/>
    <x v="3"/>
    <x v="16"/>
    <n v="1"/>
    <n v="4002.1"/>
    <n v="0"/>
    <n v="4002.1"/>
    <n v="830.93"/>
    <x v="0"/>
    <x v="1"/>
    <x v="0"/>
    <x v="2"/>
  </r>
  <r>
    <s v="IN-AMD-108889"/>
    <x v="243"/>
    <x v="3"/>
    <x v="18"/>
    <n v="4"/>
    <n v="2978.9"/>
    <n v="0.15"/>
    <n v="10128.26"/>
    <n v="2451.9699999999998"/>
    <x v="1"/>
    <x v="1"/>
    <x v="0"/>
    <x v="2"/>
  </r>
  <r>
    <s v="IN-AMD-108890"/>
    <x v="76"/>
    <x v="2"/>
    <x v="6"/>
    <n v="1"/>
    <n v="34081.01"/>
    <n v="0.15"/>
    <n v="28968.86"/>
    <n v="5201.2700000000004"/>
    <x v="1"/>
    <x v="0"/>
    <x v="0"/>
    <x v="6"/>
  </r>
  <r>
    <s v="IN-AMD-108891"/>
    <x v="872"/>
    <x v="2"/>
    <x v="3"/>
    <n v="1"/>
    <n v="8706.93"/>
    <n v="0.15"/>
    <n v="7400.89"/>
    <n v="0"/>
    <x v="1"/>
    <x v="1"/>
    <x v="2"/>
    <x v="2"/>
  </r>
  <r>
    <s v="IN-AMD-108892"/>
    <x v="232"/>
    <x v="2"/>
    <x v="10"/>
    <n v="2"/>
    <n v="5349.04"/>
    <n v="0.1"/>
    <n v="9628.27"/>
    <n v="2593.65"/>
    <x v="1"/>
    <x v="1"/>
    <x v="0"/>
    <x v="2"/>
  </r>
  <r>
    <s v="IN-AMD-108893"/>
    <x v="103"/>
    <x v="3"/>
    <x v="5"/>
    <n v="3"/>
    <n v="2697.75"/>
    <n v="0.15"/>
    <n v="6879.26"/>
    <n v="2404.94"/>
    <x v="1"/>
    <x v="1"/>
    <x v="0"/>
    <x v="6"/>
  </r>
  <r>
    <s v="IN-AMD-108894"/>
    <x v="702"/>
    <x v="1"/>
    <x v="2"/>
    <n v="3"/>
    <n v="908.87"/>
    <n v="0.15"/>
    <n v="2317.62"/>
    <n v="731.86"/>
    <x v="1"/>
    <x v="1"/>
    <x v="0"/>
    <x v="2"/>
  </r>
  <r>
    <s v="IN-AMD-108895"/>
    <x v="209"/>
    <x v="0"/>
    <x v="8"/>
    <n v="3"/>
    <n v="2953.55"/>
    <n v="0.2"/>
    <n v="7088.52"/>
    <n v="1080.1300000000001"/>
    <x v="2"/>
    <x v="1"/>
    <x v="0"/>
    <x v="3"/>
  </r>
  <r>
    <s v="IN-AMD-108896"/>
    <x v="561"/>
    <x v="2"/>
    <x v="9"/>
    <n v="2"/>
    <n v="11861.14"/>
    <n v="0.1"/>
    <n v="21350.05"/>
    <n v="6707"/>
    <x v="1"/>
    <x v="1"/>
    <x v="0"/>
    <x v="8"/>
  </r>
  <r>
    <s v="IN-AMD-108897"/>
    <x v="818"/>
    <x v="1"/>
    <x v="4"/>
    <n v="4"/>
    <n v="837.74"/>
    <n v="0.05"/>
    <n v="3183.41"/>
    <n v="421.45"/>
    <x v="3"/>
    <x v="1"/>
    <x v="0"/>
    <x v="4"/>
  </r>
  <r>
    <s v="IN-AMD-108898"/>
    <x v="433"/>
    <x v="1"/>
    <x v="19"/>
    <n v="1"/>
    <n v="1415.73"/>
    <n v="0"/>
    <n v="1415.73"/>
    <n v="218.52"/>
    <x v="1"/>
    <x v="1"/>
    <x v="0"/>
    <x v="2"/>
  </r>
  <r>
    <s v="IN-AMD-108899"/>
    <x v="887"/>
    <x v="1"/>
    <x v="4"/>
    <n v="2"/>
    <n v="605.45000000000005"/>
    <n v="0.15"/>
    <n v="1029.27"/>
    <n v="214.62"/>
    <x v="0"/>
    <x v="1"/>
    <x v="1"/>
    <x v="5"/>
  </r>
  <r>
    <s v="IN-AMD-108900"/>
    <x v="6"/>
    <x v="3"/>
    <x v="16"/>
    <n v="4"/>
    <n v="5185.01"/>
    <n v="0"/>
    <n v="20740.04"/>
    <n v="3393.5"/>
    <x v="1"/>
    <x v="1"/>
    <x v="0"/>
    <x v="7"/>
  </r>
  <r>
    <s v="IN-AMD-108901"/>
    <x v="353"/>
    <x v="1"/>
    <x v="20"/>
    <n v="2"/>
    <n v="1060.5999999999999"/>
    <n v="0.2"/>
    <n v="1696.96"/>
    <n v="314.94"/>
    <x v="2"/>
    <x v="1"/>
    <x v="0"/>
    <x v="9"/>
  </r>
  <r>
    <s v="IN-AMD-108902"/>
    <x v="354"/>
    <x v="2"/>
    <x v="9"/>
    <n v="2"/>
    <n v="13072.11"/>
    <n v="0.05"/>
    <n v="24837.01"/>
    <n v="7037.06"/>
    <x v="1"/>
    <x v="1"/>
    <x v="0"/>
    <x v="8"/>
  </r>
  <r>
    <s v="IN-AMD-108903"/>
    <x v="777"/>
    <x v="2"/>
    <x v="6"/>
    <n v="4"/>
    <n v="29764.07"/>
    <n v="0.2"/>
    <n v="95245.02"/>
    <n v="23716.33"/>
    <x v="1"/>
    <x v="2"/>
    <x v="0"/>
    <x v="3"/>
  </r>
  <r>
    <s v="IN-AMD-108904"/>
    <x v="253"/>
    <x v="2"/>
    <x v="3"/>
    <n v="3"/>
    <n v="25554.48"/>
    <n v="0.1"/>
    <n v="68997.100000000006"/>
    <n v="14611"/>
    <x v="2"/>
    <x v="1"/>
    <x v="0"/>
    <x v="6"/>
  </r>
  <r>
    <s v="IN-AMD-108905"/>
    <x v="844"/>
    <x v="3"/>
    <x v="23"/>
    <n v="1"/>
    <n v="1299.51"/>
    <n v="0.05"/>
    <n v="1234.53"/>
    <n v="331.57"/>
    <x v="1"/>
    <x v="1"/>
    <x v="0"/>
    <x v="7"/>
  </r>
  <r>
    <s v="IN-AMD-108906"/>
    <x v="830"/>
    <x v="2"/>
    <x v="9"/>
    <n v="3"/>
    <n v="33770.01"/>
    <n v="0.05"/>
    <n v="96244.53"/>
    <n v="11553.76"/>
    <x v="1"/>
    <x v="1"/>
    <x v="0"/>
    <x v="6"/>
  </r>
  <r>
    <s v="IN-AMD-108907"/>
    <x v="562"/>
    <x v="0"/>
    <x v="21"/>
    <n v="2"/>
    <n v="2770.33"/>
    <n v="0"/>
    <n v="5540.66"/>
    <n v="1785.02"/>
    <x v="0"/>
    <x v="0"/>
    <x v="0"/>
    <x v="8"/>
  </r>
  <r>
    <s v="IN-AMD-108908"/>
    <x v="639"/>
    <x v="0"/>
    <x v="13"/>
    <n v="4"/>
    <n v="1579.09"/>
    <n v="0"/>
    <n v="6316.36"/>
    <n v="1330.88"/>
    <x v="1"/>
    <x v="1"/>
    <x v="0"/>
    <x v="4"/>
  </r>
  <r>
    <s v="IN-AMD-108909"/>
    <x v="615"/>
    <x v="0"/>
    <x v="1"/>
    <n v="2"/>
    <n v="1849.78"/>
    <n v="0.1"/>
    <n v="3329.6"/>
    <n v="0"/>
    <x v="1"/>
    <x v="1"/>
    <x v="3"/>
    <x v="4"/>
  </r>
  <r>
    <s v="IN-AMD-108910"/>
    <x v="865"/>
    <x v="1"/>
    <x v="19"/>
    <n v="3"/>
    <n v="1284.02"/>
    <n v="0.2"/>
    <n v="3081.65"/>
    <n v="452.84"/>
    <x v="2"/>
    <x v="1"/>
    <x v="0"/>
    <x v="0"/>
  </r>
  <r>
    <s v="IN-AMD-108911"/>
    <x v="622"/>
    <x v="2"/>
    <x v="6"/>
    <n v="3"/>
    <n v="2624.47"/>
    <n v="0.1"/>
    <n v="7086.07"/>
    <n v="2084.5300000000002"/>
    <x v="4"/>
    <x v="1"/>
    <x v="0"/>
    <x v="3"/>
  </r>
  <r>
    <s v="IN-AMD-108912"/>
    <x v="715"/>
    <x v="0"/>
    <x v="0"/>
    <n v="3"/>
    <n v="2331.37"/>
    <n v="0.2"/>
    <n v="5595.29"/>
    <n v="1951.95"/>
    <x v="1"/>
    <x v="0"/>
    <x v="0"/>
    <x v="5"/>
  </r>
  <r>
    <s v="IN-AMD-108913"/>
    <x v="840"/>
    <x v="1"/>
    <x v="19"/>
    <n v="1"/>
    <n v="917.03"/>
    <n v="0.25"/>
    <n v="687.77"/>
    <n v="203.76"/>
    <x v="0"/>
    <x v="1"/>
    <x v="0"/>
    <x v="9"/>
  </r>
  <r>
    <s v="IN-AMD-108914"/>
    <x v="264"/>
    <x v="2"/>
    <x v="3"/>
    <n v="3"/>
    <n v="20320.48"/>
    <n v="0"/>
    <n v="60961.440000000002"/>
    <n v="9271.9"/>
    <x v="1"/>
    <x v="1"/>
    <x v="0"/>
    <x v="1"/>
  </r>
  <r>
    <s v="IN-AMD-108915"/>
    <x v="629"/>
    <x v="3"/>
    <x v="23"/>
    <n v="1"/>
    <n v="1550.09"/>
    <n v="0.1"/>
    <n v="1395.08"/>
    <n v="465.81"/>
    <x v="1"/>
    <x v="1"/>
    <x v="0"/>
    <x v="0"/>
  </r>
  <r>
    <s v="IN-AMD-108916"/>
    <x v="789"/>
    <x v="1"/>
    <x v="2"/>
    <n v="1"/>
    <n v="472.05"/>
    <n v="0.05"/>
    <n v="448.45"/>
    <n v="114.1"/>
    <x v="1"/>
    <x v="0"/>
    <x v="0"/>
    <x v="6"/>
  </r>
  <r>
    <s v="IN-AMD-108917"/>
    <x v="588"/>
    <x v="4"/>
    <x v="12"/>
    <n v="3"/>
    <n v="205.83"/>
    <n v="0"/>
    <n v="617.49"/>
    <n v="0"/>
    <x v="1"/>
    <x v="1"/>
    <x v="3"/>
    <x v="5"/>
  </r>
  <r>
    <s v="IN-AMD-108918"/>
    <x v="763"/>
    <x v="1"/>
    <x v="20"/>
    <n v="4"/>
    <n v="993.08"/>
    <n v="0"/>
    <n v="3972.32"/>
    <n v="862.34"/>
    <x v="1"/>
    <x v="1"/>
    <x v="0"/>
    <x v="5"/>
  </r>
  <r>
    <s v="IN-AMD-108919"/>
    <x v="89"/>
    <x v="0"/>
    <x v="0"/>
    <n v="2"/>
    <n v="822.19"/>
    <n v="0"/>
    <n v="1644.38"/>
    <n v="302.66000000000003"/>
    <x v="1"/>
    <x v="1"/>
    <x v="1"/>
    <x v="8"/>
  </r>
  <r>
    <s v="IN-AMD-108920"/>
    <x v="860"/>
    <x v="3"/>
    <x v="23"/>
    <n v="2"/>
    <n v="3993.86"/>
    <n v="0.15"/>
    <n v="6789.56"/>
    <n v="848.09"/>
    <x v="1"/>
    <x v="1"/>
    <x v="0"/>
    <x v="2"/>
  </r>
  <r>
    <s v="IN-AMD-108921"/>
    <x v="438"/>
    <x v="2"/>
    <x v="9"/>
    <n v="1"/>
    <n v="18571.04"/>
    <n v="0.05"/>
    <n v="17642.490000000002"/>
    <n v="5966.24"/>
    <x v="3"/>
    <x v="1"/>
    <x v="0"/>
    <x v="4"/>
  </r>
  <r>
    <s v="IN-AMD-108922"/>
    <x v="970"/>
    <x v="2"/>
    <x v="10"/>
    <n v="1"/>
    <n v="33048.379999999997"/>
    <n v="0"/>
    <n v="33048.379999999997"/>
    <n v="5134.74"/>
    <x v="1"/>
    <x v="0"/>
    <x v="0"/>
    <x v="6"/>
  </r>
  <r>
    <s v="IN-AMD-108923"/>
    <x v="378"/>
    <x v="2"/>
    <x v="9"/>
    <n v="1"/>
    <n v="12881.25"/>
    <n v="0.2"/>
    <n v="10305"/>
    <n v="3090.14"/>
    <x v="3"/>
    <x v="1"/>
    <x v="0"/>
    <x v="4"/>
  </r>
  <r>
    <s v="IN-AMD-108924"/>
    <x v="703"/>
    <x v="0"/>
    <x v="21"/>
    <n v="2"/>
    <n v="2771.28"/>
    <n v="0"/>
    <n v="5542.56"/>
    <n v="1019.94"/>
    <x v="1"/>
    <x v="1"/>
    <x v="0"/>
    <x v="2"/>
  </r>
  <r>
    <s v="IN-AMD-108925"/>
    <x v="64"/>
    <x v="1"/>
    <x v="2"/>
    <n v="1"/>
    <n v="203.53"/>
    <n v="0.15"/>
    <n v="173"/>
    <n v="43.47"/>
    <x v="1"/>
    <x v="1"/>
    <x v="0"/>
    <x v="2"/>
  </r>
  <r>
    <s v="IN-AMD-108926"/>
    <x v="132"/>
    <x v="0"/>
    <x v="13"/>
    <n v="4"/>
    <n v="1987.03"/>
    <n v="0.25"/>
    <n v="5961.09"/>
    <n v="1847.35"/>
    <x v="1"/>
    <x v="0"/>
    <x v="0"/>
    <x v="0"/>
  </r>
  <r>
    <s v="IN-AMD-108927"/>
    <x v="760"/>
    <x v="3"/>
    <x v="16"/>
    <n v="4"/>
    <n v="6890.07"/>
    <n v="0.1"/>
    <n v="24804.25"/>
    <n v="4973.1000000000004"/>
    <x v="0"/>
    <x v="1"/>
    <x v="1"/>
    <x v="9"/>
  </r>
  <r>
    <s v="IN-AMD-108928"/>
    <x v="810"/>
    <x v="0"/>
    <x v="21"/>
    <n v="1"/>
    <n v="1516.24"/>
    <n v="0.1"/>
    <n v="1364.62"/>
    <n v="299.38"/>
    <x v="1"/>
    <x v="1"/>
    <x v="0"/>
    <x v="5"/>
  </r>
  <r>
    <s v="IN-AMD-108929"/>
    <x v="27"/>
    <x v="0"/>
    <x v="21"/>
    <n v="2"/>
    <n v="398.49"/>
    <n v="0"/>
    <n v="796.98"/>
    <n v="121.99"/>
    <x v="2"/>
    <x v="0"/>
    <x v="0"/>
    <x v="6"/>
  </r>
  <r>
    <s v="IN-AMD-108930"/>
    <x v="798"/>
    <x v="4"/>
    <x v="12"/>
    <n v="3"/>
    <n v="726.93"/>
    <n v="0.1"/>
    <n v="1962.71"/>
    <n v="425.42"/>
    <x v="0"/>
    <x v="1"/>
    <x v="0"/>
    <x v="2"/>
  </r>
  <r>
    <s v="IN-AMD-108931"/>
    <x v="454"/>
    <x v="2"/>
    <x v="11"/>
    <n v="2"/>
    <n v="14534.3"/>
    <n v="0.05"/>
    <n v="27615.17"/>
    <n v="8557.64"/>
    <x v="1"/>
    <x v="0"/>
    <x v="0"/>
    <x v="3"/>
  </r>
  <r>
    <s v="IN-AMD-108932"/>
    <x v="62"/>
    <x v="3"/>
    <x v="24"/>
    <n v="3"/>
    <n v="635.75"/>
    <n v="0.15"/>
    <n v="1621.16"/>
    <n v="522.66999999999996"/>
    <x v="1"/>
    <x v="1"/>
    <x v="1"/>
    <x v="2"/>
  </r>
  <r>
    <s v="IN-AMD-108933"/>
    <x v="854"/>
    <x v="0"/>
    <x v="21"/>
    <n v="3"/>
    <n v="2493.96"/>
    <n v="0.15"/>
    <n v="6359.6"/>
    <n v="1690"/>
    <x v="0"/>
    <x v="1"/>
    <x v="0"/>
    <x v="9"/>
  </r>
  <r>
    <s v="IN-AMD-108934"/>
    <x v="448"/>
    <x v="2"/>
    <x v="11"/>
    <n v="1"/>
    <n v="1583.2"/>
    <n v="0"/>
    <n v="1583.2"/>
    <n v="360.32"/>
    <x v="1"/>
    <x v="1"/>
    <x v="0"/>
    <x v="5"/>
  </r>
  <r>
    <s v="IN-AMD-108935"/>
    <x v="650"/>
    <x v="0"/>
    <x v="0"/>
    <n v="4"/>
    <n v="1382.25"/>
    <n v="0.1"/>
    <n v="4976.1000000000004"/>
    <n v="833.73"/>
    <x v="1"/>
    <x v="1"/>
    <x v="0"/>
    <x v="0"/>
  </r>
  <r>
    <s v="IN-AMD-108936"/>
    <x v="70"/>
    <x v="1"/>
    <x v="20"/>
    <n v="1"/>
    <n v="230.47"/>
    <n v="0.2"/>
    <n v="184.38"/>
    <n v="41.43"/>
    <x v="0"/>
    <x v="1"/>
    <x v="0"/>
    <x v="5"/>
  </r>
  <r>
    <s v="IN-AMD-108937"/>
    <x v="912"/>
    <x v="2"/>
    <x v="9"/>
    <n v="3"/>
    <n v="8732.14"/>
    <n v="0.1"/>
    <n v="23576.78"/>
    <n v="7203.37"/>
    <x v="1"/>
    <x v="1"/>
    <x v="0"/>
    <x v="0"/>
  </r>
  <r>
    <s v="IN-AMD-108938"/>
    <x v="510"/>
    <x v="2"/>
    <x v="6"/>
    <n v="1"/>
    <n v="15403.07"/>
    <n v="0.05"/>
    <n v="14632.92"/>
    <n v="2797.99"/>
    <x v="2"/>
    <x v="1"/>
    <x v="0"/>
    <x v="5"/>
  </r>
  <r>
    <s v="IN-AMD-108939"/>
    <x v="897"/>
    <x v="2"/>
    <x v="10"/>
    <n v="3"/>
    <n v="28284.83"/>
    <n v="0.2"/>
    <n v="67883.59"/>
    <n v="20658.650000000001"/>
    <x v="1"/>
    <x v="1"/>
    <x v="0"/>
    <x v="4"/>
  </r>
  <r>
    <s v="IN-AMD-108940"/>
    <x v="34"/>
    <x v="1"/>
    <x v="15"/>
    <n v="1"/>
    <n v="949.96"/>
    <n v="0.25"/>
    <n v="712.47"/>
    <n v="86.08"/>
    <x v="1"/>
    <x v="1"/>
    <x v="0"/>
    <x v="0"/>
  </r>
  <r>
    <s v="IN-AMD-108941"/>
    <x v="717"/>
    <x v="3"/>
    <x v="23"/>
    <n v="4"/>
    <n v="1550.88"/>
    <n v="0"/>
    <n v="6203.52"/>
    <n v="0"/>
    <x v="0"/>
    <x v="1"/>
    <x v="3"/>
    <x v="4"/>
  </r>
  <r>
    <s v="IN-AMD-108942"/>
    <x v="55"/>
    <x v="3"/>
    <x v="24"/>
    <n v="4"/>
    <n v="6001.45"/>
    <n v="0"/>
    <n v="24005.8"/>
    <n v="8347.8700000000008"/>
    <x v="1"/>
    <x v="1"/>
    <x v="0"/>
    <x v="2"/>
  </r>
  <r>
    <s v="IN-AMD-108943"/>
    <x v="579"/>
    <x v="0"/>
    <x v="0"/>
    <n v="2"/>
    <n v="1189.8699999999999"/>
    <n v="0.2"/>
    <n v="1903.79"/>
    <n v="627.36"/>
    <x v="0"/>
    <x v="2"/>
    <x v="0"/>
    <x v="5"/>
  </r>
  <r>
    <s v="IN-AMD-108944"/>
    <x v="621"/>
    <x v="1"/>
    <x v="20"/>
    <n v="3"/>
    <n v="852.83"/>
    <n v="0"/>
    <n v="2558.4899999999998"/>
    <n v="687.72"/>
    <x v="0"/>
    <x v="1"/>
    <x v="0"/>
    <x v="2"/>
  </r>
  <r>
    <s v="IN-AMD-108945"/>
    <x v="427"/>
    <x v="1"/>
    <x v="19"/>
    <n v="3"/>
    <n v="755.61"/>
    <n v="0.15"/>
    <n v="1926.81"/>
    <n v="0"/>
    <x v="3"/>
    <x v="1"/>
    <x v="2"/>
    <x v="7"/>
  </r>
  <r>
    <s v="IN-AMD-108946"/>
    <x v="356"/>
    <x v="1"/>
    <x v="19"/>
    <n v="1"/>
    <n v="603.61"/>
    <n v="0.05"/>
    <n v="573.42999999999995"/>
    <n v="0"/>
    <x v="2"/>
    <x v="1"/>
    <x v="3"/>
    <x v="5"/>
  </r>
  <r>
    <s v="IN-AMD-108947"/>
    <x v="233"/>
    <x v="1"/>
    <x v="2"/>
    <n v="2"/>
    <n v="1142.24"/>
    <n v="0"/>
    <n v="2284.48"/>
    <n v="789.51"/>
    <x v="1"/>
    <x v="1"/>
    <x v="0"/>
    <x v="4"/>
  </r>
  <r>
    <s v="IN-AMD-108948"/>
    <x v="762"/>
    <x v="3"/>
    <x v="24"/>
    <n v="4"/>
    <n v="3486.54"/>
    <n v="0.05"/>
    <n v="13248.85"/>
    <n v="1682.05"/>
    <x v="1"/>
    <x v="1"/>
    <x v="0"/>
    <x v="7"/>
  </r>
  <r>
    <s v="IN-AMD-108949"/>
    <x v="503"/>
    <x v="0"/>
    <x v="8"/>
    <n v="1"/>
    <n v="715.86"/>
    <n v="0"/>
    <n v="715.86"/>
    <n v="131.30000000000001"/>
    <x v="1"/>
    <x v="1"/>
    <x v="0"/>
    <x v="8"/>
  </r>
  <r>
    <s v="IN-AMD-108950"/>
    <x v="644"/>
    <x v="1"/>
    <x v="2"/>
    <n v="2"/>
    <n v="888.62"/>
    <n v="0"/>
    <n v="1777.24"/>
    <n v="620.07000000000005"/>
    <x v="0"/>
    <x v="1"/>
    <x v="0"/>
    <x v="8"/>
  </r>
  <r>
    <s v="IN-AMD-108951"/>
    <x v="228"/>
    <x v="4"/>
    <x v="14"/>
    <n v="4"/>
    <n v="225.56"/>
    <n v="0.05"/>
    <n v="857.13"/>
    <n v="0"/>
    <x v="1"/>
    <x v="1"/>
    <x v="3"/>
    <x v="9"/>
  </r>
  <r>
    <s v="IN-AMD-108952"/>
    <x v="148"/>
    <x v="2"/>
    <x v="6"/>
    <n v="1"/>
    <n v="9387.1"/>
    <n v="0"/>
    <n v="9387.1"/>
    <n v="2704.5"/>
    <x v="1"/>
    <x v="1"/>
    <x v="0"/>
    <x v="6"/>
  </r>
  <r>
    <s v="IN-AMD-108953"/>
    <x v="241"/>
    <x v="2"/>
    <x v="11"/>
    <n v="4"/>
    <n v="24152.76"/>
    <n v="0"/>
    <n v="96611.04"/>
    <n v="28344.14"/>
    <x v="0"/>
    <x v="1"/>
    <x v="0"/>
    <x v="5"/>
  </r>
  <r>
    <s v="IN-AMD-108954"/>
    <x v="550"/>
    <x v="4"/>
    <x v="22"/>
    <n v="3"/>
    <n v="1023.63"/>
    <n v="0"/>
    <n v="3070.89"/>
    <n v="647.65"/>
    <x v="1"/>
    <x v="0"/>
    <x v="0"/>
    <x v="4"/>
  </r>
  <r>
    <s v="IN-AMD-108955"/>
    <x v="912"/>
    <x v="2"/>
    <x v="10"/>
    <n v="2"/>
    <n v="30264.5"/>
    <n v="0.05"/>
    <n v="57502.55"/>
    <n v="19345.47"/>
    <x v="1"/>
    <x v="1"/>
    <x v="0"/>
    <x v="5"/>
  </r>
  <r>
    <s v="IN-AMD-108956"/>
    <x v="526"/>
    <x v="1"/>
    <x v="4"/>
    <n v="4"/>
    <n v="1246.3399999999999"/>
    <n v="0.25"/>
    <n v="3739.02"/>
    <n v="590.13"/>
    <x v="0"/>
    <x v="1"/>
    <x v="0"/>
    <x v="2"/>
  </r>
  <r>
    <s v="IN-AMD-108957"/>
    <x v="813"/>
    <x v="0"/>
    <x v="13"/>
    <n v="2"/>
    <n v="1780.92"/>
    <n v="0"/>
    <n v="3561.84"/>
    <n v="0"/>
    <x v="1"/>
    <x v="1"/>
    <x v="3"/>
    <x v="5"/>
  </r>
  <r>
    <s v="IN-AMD-108958"/>
    <x v="889"/>
    <x v="2"/>
    <x v="6"/>
    <n v="1"/>
    <n v="20437.169999999998"/>
    <n v="0.1"/>
    <n v="18393.45"/>
    <n v="4540.3900000000003"/>
    <x v="0"/>
    <x v="1"/>
    <x v="0"/>
    <x v="6"/>
  </r>
  <r>
    <s v="IN-AMD-108959"/>
    <x v="84"/>
    <x v="2"/>
    <x v="9"/>
    <n v="2"/>
    <n v="33593.64"/>
    <n v="0.05"/>
    <n v="63827.92"/>
    <n v="11881.38"/>
    <x v="1"/>
    <x v="1"/>
    <x v="0"/>
    <x v="5"/>
  </r>
  <r>
    <s v="IN-AMD-108960"/>
    <x v="131"/>
    <x v="2"/>
    <x v="3"/>
    <n v="1"/>
    <n v="1300.3900000000001"/>
    <n v="0"/>
    <n v="1300.3900000000001"/>
    <n v="299.35000000000002"/>
    <x v="4"/>
    <x v="1"/>
    <x v="0"/>
    <x v="7"/>
  </r>
  <r>
    <s v="IN-AMD-108961"/>
    <x v="462"/>
    <x v="2"/>
    <x v="3"/>
    <n v="2"/>
    <n v="9016.82"/>
    <n v="0"/>
    <n v="18033.64"/>
    <n v="4375.18"/>
    <x v="1"/>
    <x v="1"/>
    <x v="0"/>
    <x v="4"/>
  </r>
  <r>
    <s v="IN-AMD-108962"/>
    <x v="447"/>
    <x v="0"/>
    <x v="0"/>
    <n v="1"/>
    <n v="997.99"/>
    <n v="0"/>
    <n v="997.99"/>
    <n v="203.23"/>
    <x v="0"/>
    <x v="1"/>
    <x v="0"/>
    <x v="0"/>
  </r>
  <r>
    <s v="IN-AMD-108963"/>
    <x v="266"/>
    <x v="3"/>
    <x v="18"/>
    <n v="1"/>
    <n v="1239.6400000000001"/>
    <n v="0.1"/>
    <n v="1115.68"/>
    <n v="212.13"/>
    <x v="1"/>
    <x v="2"/>
    <x v="0"/>
    <x v="7"/>
  </r>
  <r>
    <s v="IN-AMD-108964"/>
    <x v="727"/>
    <x v="4"/>
    <x v="22"/>
    <n v="1"/>
    <n v="342.2"/>
    <n v="0.25"/>
    <n v="256.64999999999998"/>
    <n v="56.98"/>
    <x v="0"/>
    <x v="1"/>
    <x v="0"/>
    <x v="7"/>
  </r>
  <r>
    <s v="IN-AMD-108965"/>
    <x v="961"/>
    <x v="0"/>
    <x v="0"/>
    <n v="4"/>
    <n v="2499.29"/>
    <n v="0.1"/>
    <n v="8997.44"/>
    <n v="2810.83"/>
    <x v="1"/>
    <x v="1"/>
    <x v="0"/>
    <x v="3"/>
  </r>
  <r>
    <s v="IN-AMD-108966"/>
    <x v="56"/>
    <x v="0"/>
    <x v="13"/>
    <n v="3"/>
    <n v="2111.96"/>
    <n v="0"/>
    <n v="6335.88"/>
    <n v="1798.54"/>
    <x v="2"/>
    <x v="1"/>
    <x v="0"/>
    <x v="4"/>
  </r>
  <r>
    <s v="IN-AMD-108967"/>
    <x v="485"/>
    <x v="0"/>
    <x v="0"/>
    <n v="2"/>
    <n v="1690.96"/>
    <n v="0"/>
    <n v="3381.92"/>
    <n v="469.09"/>
    <x v="1"/>
    <x v="1"/>
    <x v="0"/>
    <x v="6"/>
  </r>
  <r>
    <s v="IN-AMD-108968"/>
    <x v="543"/>
    <x v="0"/>
    <x v="0"/>
    <n v="3"/>
    <n v="396.94"/>
    <n v="0.2"/>
    <n v="952.66"/>
    <n v="282.26"/>
    <x v="2"/>
    <x v="1"/>
    <x v="0"/>
    <x v="8"/>
  </r>
  <r>
    <s v="IN-AMD-108969"/>
    <x v="433"/>
    <x v="0"/>
    <x v="21"/>
    <n v="3"/>
    <n v="1093.18"/>
    <n v="0"/>
    <n v="3279.54"/>
    <n v="1093.6600000000001"/>
    <x v="1"/>
    <x v="1"/>
    <x v="0"/>
    <x v="6"/>
  </r>
  <r>
    <s v="IN-AMD-108970"/>
    <x v="814"/>
    <x v="2"/>
    <x v="6"/>
    <n v="3"/>
    <n v="12961.52"/>
    <n v="0.1"/>
    <n v="34996.1"/>
    <n v="11912.79"/>
    <x v="3"/>
    <x v="1"/>
    <x v="0"/>
    <x v="2"/>
  </r>
  <r>
    <s v="IN-AMD-108971"/>
    <x v="595"/>
    <x v="2"/>
    <x v="6"/>
    <n v="3"/>
    <n v="12673.07"/>
    <n v="0"/>
    <n v="38019.21"/>
    <n v="8115.33"/>
    <x v="0"/>
    <x v="1"/>
    <x v="0"/>
    <x v="7"/>
  </r>
  <r>
    <s v="IN-AMD-108972"/>
    <x v="828"/>
    <x v="2"/>
    <x v="10"/>
    <n v="2"/>
    <n v="4512.58"/>
    <n v="0"/>
    <n v="9025.16"/>
    <n v="2986.38"/>
    <x v="1"/>
    <x v="1"/>
    <x v="0"/>
    <x v="5"/>
  </r>
  <r>
    <s v="IN-AMD-108973"/>
    <x v="445"/>
    <x v="2"/>
    <x v="6"/>
    <n v="2"/>
    <n v="13140.73"/>
    <n v="0"/>
    <n v="26281.46"/>
    <n v="4166.72"/>
    <x v="1"/>
    <x v="1"/>
    <x v="1"/>
    <x v="4"/>
  </r>
  <r>
    <s v="IN-AMD-108974"/>
    <x v="392"/>
    <x v="3"/>
    <x v="18"/>
    <n v="3"/>
    <n v="804.35"/>
    <n v="0.2"/>
    <n v="1930.44"/>
    <n v="409.05"/>
    <x v="2"/>
    <x v="1"/>
    <x v="0"/>
    <x v="7"/>
  </r>
  <r>
    <s v="IN-AMD-108975"/>
    <x v="512"/>
    <x v="2"/>
    <x v="11"/>
    <n v="2"/>
    <n v="14953.47"/>
    <n v="0.15"/>
    <n v="25420.9"/>
    <n v="6013.47"/>
    <x v="2"/>
    <x v="1"/>
    <x v="0"/>
    <x v="2"/>
  </r>
  <r>
    <s v="IN-AMD-108976"/>
    <x v="940"/>
    <x v="1"/>
    <x v="15"/>
    <n v="2"/>
    <n v="484.74"/>
    <n v="0"/>
    <n v="969.48"/>
    <n v="157.09"/>
    <x v="2"/>
    <x v="1"/>
    <x v="0"/>
    <x v="0"/>
  </r>
  <r>
    <s v="IN-AMD-108977"/>
    <x v="453"/>
    <x v="4"/>
    <x v="12"/>
    <n v="1"/>
    <n v="658.11"/>
    <n v="0"/>
    <n v="658.11"/>
    <n v="183.18"/>
    <x v="1"/>
    <x v="1"/>
    <x v="1"/>
    <x v="8"/>
  </r>
  <r>
    <s v="IN-AMD-108978"/>
    <x v="400"/>
    <x v="4"/>
    <x v="14"/>
    <n v="2"/>
    <n v="1006.76"/>
    <n v="0.05"/>
    <n v="1912.84"/>
    <n v="410.52"/>
    <x v="0"/>
    <x v="1"/>
    <x v="0"/>
    <x v="2"/>
  </r>
  <r>
    <s v="IN-AMD-108979"/>
    <x v="53"/>
    <x v="4"/>
    <x v="14"/>
    <n v="4"/>
    <n v="580.76"/>
    <n v="0"/>
    <n v="2323.04"/>
    <n v="347.25"/>
    <x v="1"/>
    <x v="0"/>
    <x v="0"/>
    <x v="4"/>
  </r>
  <r>
    <s v="IN-AMD-108980"/>
    <x v="155"/>
    <x v="2"/>
    <x v="6"/>
    <n v="3"/>
    <n v="12132.94"/>
    <n v="0.05"/>
    <n v="34578.879999999997"/>
    <n v="8340.34"/>
    <x v="0"/>
    <x v="1"/>
    <x v="0"/>
    <x v="6"/>
  </r>
  <r>
    <s v="IN-AMD-108981"/>
    <x v="800"/>
    <x v="0"/>
    <x v="1"/>
    <n v="2"/>
    <n v="2494.7800000000002"/>
    <n v="0.15"/>
    <n v="4241.13"/>
    <n v="788.67"/>
    <x v="3"/>
    <x v="1"/>
    <x v="0"/>
    <x v="7"/>
  </r>
  <r>
    <s v="IN-AMD-108982"/>
    <x v="620"/>
    <x v="2"/>
    <x v="3"/>
    <n v="3"/>
    <n v="30816.92"/>
    <n v="0.1"/>
    <n v="83205.679999999993"/>
    <n v="27993.46"/>
    <x v="1"/>
    <x v="1"/>
    <x v="0"/>
    <x v="3"/>
  </r>
  <r>
    <s v="IN-AMD-108983"/>
    <x v="245"/>
    <x v="1"/>
    <x v="15"/>
    <n v="2"/>
    <n v="1406.57"/>
    <n v="0.2"/>
    <n v="2250.5100000000002"/>
    <n v="0"/>
    <x v="1"/>
    <x v="1"/>
    <x v="2"/>
    <x v="3"/>
  </r>
  <r>
    <s v="IN-AMD-108984"/>
    <x v="119"/>
    <x v="1"/>
    <x v="19"/>
    <n v="3"/>
    <n v="695"/>
    <n v="0.15"/>
    <n v="1772.25"/>
    <n v="546.1"/>
    <x v="2"/>
    <x v="0"/>
    <x v="0"/>
    <x v="7"/>
  </r>
  <r>
    <s v="IN-AMD-108985"/>
    <x v="306"/>
    <x v="1"/>
    <x v="4"/>
    <n v="4"/>
    <n v="719.65"/>
    <n v="0.1"/>
    <n v="2590.7399999999998"/>
    <n v="693.86"/>
    <x v="1"/>
    <x v="1"/>
    <x v="0"/>
    <x v="5"/>
  </r>
  <r>
    <s v="IN-AMD-108986"/>
    <x v="598"/>
    <x v="0"/>
    <x v="21"/>
    <n v="2"/>
    <n v="1729.31"/>
    <n v="0.15"/>
    <n v="2939.83"/>
    <n v="418.27"/>
    <x v="1"/>
    <x v="0"/>
    <x v="0"/>
    <x v="9"/>
  </r>
  <r>
    <s v="IN-AMD-108987"/>
    <x v="314"/>
    <x v="1"/>
    <x v="4"/>
    <n v="2"/>
    <n v="804.87"/>
    <n v="0"/>
    <n v="1609.74"/>
    <n v="358.15"/>
    <x v="1"/>
    <x v="1"/>
    <x v="0"/>
    <x v="5"/>
  </r>
  <r>
    <s v="IN-AMD-108988"/>
    <x v="259"/>
    <x v="2"/>
    <x v="9"/>
    <n v="4"/>
    <n v="31892.46"/>
    <n v="0"/>
    <n v="127569.84"/>
    <n v="34322.89"/>
    <x v="2"/>
    <x v="1"/>
    <x v="0"/>
    <x v="6"/>
  </r>
  <r>
    <s v="IN-AMD-108989"/>
    <x v="892"/>
    <x v="2"/>
    <x v="11"/>
    <n v="2"/>
    <n v="8878.73"/>
    <n v="0.15"/>
    <n v="15093.84"/>
    <n v="2500.5300000000002"/>
    <x v="1"/>
    <x v="2"/>
    <x v="0"/>
    <x v="7"/>
  </r>
  <r>
    <s v="IN-AMD-108990"/>
    <x v="548"/>
    <x v="1"/>
    <x v="4"/>
    <n v="3"/>
    <n v="483.01"/>
    <n v="0"/>
    <n v="1449.03"/>
    <n v="0"/>
    <x v="1"/>
    <x v="1"/>
    <x v="3"/>
    <x v="5"/>
  </r>
  <r>
    <s v="IN-AMD-108991"/>
    <x v="157"/>
    <x v="0"/>
    <x v="21"/>
    <n v="4"/>
    <n v="2102.3000000000002"/>
    <n v="0"/>
    <n v="8409.2000000000007"/>
    <n v="1940.83"/>
    <x v="1"/>
    <x v="0"/>
    <x v="0"/>
    <x v="6"/>
  </r>
  <r>
    <s v="IN-AMD-108992"/>
    <x v="560"/>
    <x v="4"/>
    <x v="22"/>
    <n v="1"/>
    <n v="750.56"/>
    <n v="0.05"/>
    <n v="713.03"/>
    <n v="222.37"/>
    <x v="1"/>
    <x v="1"/>
    <x v="0"/>
    <x v="8"/>
  </r>
  <r>
    <s v="IN-AMD-108993"/>
    <x v="730"/>
    <x v="2"/>
    <x v="10"/>
    <n v="3"/>
    <n v="6463.62"/>
    <n v="0.2"/>
    <n v="15512.69"/>
    <n v="3219.38"/>
    <x v="1"/>
    <x v="1"/>
    <x v="0"/>
    <x v="0"/>
  </r>
  <r>
    <s v="IN-AMD-108994"/>
    <x v="428"/>
    <x v="1"/>
    <x v="19"/>
    <n v="2"/>
    <n v="1112.53"/>
    <n v="0.25"/>
    <n v="1668.8"/>
    <n v="334.33"/>
    <x v="1"/>
    <x v="1"/>
    <x v="0"/>
    <x v="2"/>
  </r>
  <r>
    <s v="IN-AMD-108995"/>
    <x v="667"/>
    <x v="0"/>
    <x v="8"/>
    <n v="3"/>
    <n v="422.25"/>
    <n v="0.1"/>
    <n v="1140.08"/>
    <n v="327.14"/>
    <x v="1"/>
    <x v="1"/>
    <x v="0"/>
    <x v="7"/>
  </r>
  <r>
    <s v="IN-AMD-108996"/>
    <x v="550"/>
    <x v="1"/>
    <x v="2"/>
    <n v="4"/>
    <n v="961.69"/>
    <n v="0.25"/>
    <n v="2885.07"/>
    <n v="0"/>
    <x v="1"/>
    <x v="1"/>
    <x v="3"/>
    <x v="4"/>
  </r>
  <r>
    <s v="IN-AMD-108997"/>
    <x v="925"/>
    <x v="1"/>
    <x v="20"/>
    <n v="2"/>
    <n v="462.78"/>
    <n v="0.15"/>
    <n v="786.73"/>
    <n v="112.29"/>
    <x v="1"/>
    <x v="1"/>
    <x v="0"/>
    <x v="5"/>
  </r>
  <r>
    <s v="IN-AMD-108998"/>
    <x v="398"/>
    <x v="4"/>
    <x v="17"/>
    <n v="2"/>
    <n v="517.77"/>
    <n v="0"/>
    <n v="1035.54"/>
    <n v="311.47000000000003"/>
    <x v="1"/>
    <x v="1"/>
    <x v="0"/>
    <x v="8"/>
  </r>
  <r>
    <s v="IN-AMD-108999"/>
    <x v="789"/>
    <x v="2"/>
    <x v="9"/>
    <n v="4"/>
    <n v="23644.55"/>
    <n v="0.05"/>
    <n v="89849.29"/>
    <n v="18416.02"/>
    <x v="1"/>
    <x v="1"/>
    <x v="0"/>
    <x v="7"/>
  </r>
  <r>
    <s v="IN-AMD-109000"/>
    <x v="206"/>
    <x v="4"/>
    <x v="17"/>
    <n v="1"/>
    <n v="324.77"/>
    <n v="0.1"/>
    <n v="292.29000000000002"/>
    <n v="101.41"/>
    <x v="3"/>
    <x v="0"/>
    <x v="0"/>
    <x v="8"/>
  </r>
  <r>
    <s v="IN-AMD-109001"/>
    <x v="743"/>
    <x v="2"/>
    <x v="3"/>
    <n v="2"/>
    <n v="6452.88"/>
    <n v="0"/>
    <n v="12905.76"/>
    <n v="3053.05"/>
    <x v="1"/>
    <x v="1"/>
    <x v="0"/>
    <x v="1"/>
  </r>
  <r>
    <s v="IN-AMD-109002"/>
    <x v="40"/>
    <x v="2"/>
    <x v="10"/>
    <n v="2"/>
    <n v="31349.8"/>
    <n v="0.05"/>
    <n v="59564.62"/>
    <n v="8027.25"/>
    <x v="0"/>
    <x v="1"/>
    <x v="0"/>
    <x v="4"/>
  </r>
  <r>
    <s v="IN-AMD-109003"/>
    <x v="877"/>
    <x v="0"/>
    <x v="1"/>
    <n v="2"/>
    <n v="1467.08"/>
    <n v="0.15"/>
    <n v="2494.04"/>
    <n v="736.98"/>
    <x v="1"/>
    <x v="1"/>
    <x v="0"/>
    <x v="0"/>
  </r>
  <r>
    <s v="IN-AMD-109004"/>
    <x v="31"/>
    <x v="1"/>
    <x v="19"/>
    <n v="1"/>
    <n v="1295.3"/>
    <n v="0.05"/>
    <n v="1230.53"/>
    <n v="254.56"/>
    <x v="1"/>
    <x v="0"/>
    <x v="0"/>
    <x v="4"/>
  </r>
  <r>
    <s v="IN-AMD-109005"/>
    <x v="336"/>
    <x v="0"/>
    <x v="1"/>
    <n v="3"/>
    <n v="2779.97"/>
    <n v="0.2"/>
    <n v="6671.93"/>
    <n v="989.39"/>
    <x v="1"/>
    <x v="1"/>
    <x v="0"/>
    <x v="2"/>
  </r>
  <r>
    <s v="IN-AMD-109006"/>
    <x v="86"/>
    <x v="1"/>
    <x v="2"/>
    <n v="1"/>
    <n v="402.43"/>
    <n v="0.05"/>
    <n v="382.31"/>
    <n v="94.86"/>
    <x v="1"/>
    <x v="1"/>
    <x v="0"/>
    <x v="5"/>
  </r>
  <r>
    <s v="IN-AMD-109007"/>
    <x v="605"/>
    <x v="3"/>
    <x v="5"/>
    <n v="3"/>
    <n v="2140.12"/>
    <n v="0"/>
    <n v="6420.36"/>
    <n v="1137.95"/>
    <x v="0"/>
    <x v="0"/>
    <x v="0"/>
    <x v="4"/>
  </r>
  <r>
    <s v="IN-AMD-109008"/>
    <x v="245"/>
    <x v="2"/>
    <x v="9"/>
    <n v="2"/>
    <n v="18198.09"/>
    <n v="0"/>
    <n v="36396.18"/>
    <n v="12230.35"/>
    <x v="1"/>
    <x v="1"/>
    <x v="0"/>
    <x v="4"/>
  </r>
  <r>
    <s v="IN-AMD-109009"/>
    <x v="679"/>
    <x v="4"/>
    <x v="14"/>
    <n v="3"/>
    <n v="321.05"/>
    <n v="0.1"/>
    <n v="866.84"/>
    <n v="243.76"/>
    <x v="1"/>
    <x v="1"/>
    <x v="0"/>
    <x v="9"/>
  </r>
  <r>
    <s v="IN-AMD-109010"/>
    <x v="44"/>
    <x v="2"/>
    <x v="3"/>
    <n v="3"/>
    <n v="33936.69"/>
    <n v="0.05"/>
    <n v="96719.57"/>
    <n v="20834.759999999998"/>
    <x v="1"/>
    <x v="2"/>
    <x v="0"/>
    <x v="7"/>
  </r>
  <r>
    <s v="IN-AMD-109011"/>
    <x v="686"/>
    <x v="1"/>
    <x v="15"/>
    <n v="3"/>
    <n v="891.65"/>
    <n v="0"/>
    <n v="2674.95"/>
    <n v="794.76"/>
    <x v="1"/>
    <x v="0"/>
    <x v="0"/>
    <x v="6"/>
  </r>
  <r>
    <s v="IN-AMD-109012"/>
    <x v="216"/>
    <x v="0"/>
    <x v="13"/>
    <n v="3"/>
    <n v="545.21"/>
    <n v="0.1"/>
    <n v="1472.07"/>
    <n v="333.78"/>
    <x v="1"/>
    <x v="1"/>
    <x v="1"/>
    <x v="4"/>
  </r>
  <r>
    <s v="IN-AMD-109013"/>
    <x v="263"/>
    <x v="0"/>
    <x v="8"/>
    <n v="2"/>
    <n v="2221.34"/>
    <n v="0.05"/>
    <n v="4220.55"/>
    <n v="1400.08"/>
    <x v="0"/>
    <x v="1"/>
    <x v="0"/>
    <x v="4"/>
  </r>
  <r>
    <s v="IN-AMD-109014"/>
    <x v="430"/>
    <x v="0"/>
    <x v="1"/>
    <n v="4"/>
    <n v="1080.6400000000001"/>
    <n v="0.15"/>
    <n v="3674.18"/>
    <n v="0"/>
    <x v="3"/>
    <x v="1"/>
    <x v="2"/>
    <x v="0"/>
  </r>
  <r>
    <s v="IN-AMD-109015"/>
    <x v="802"/>
    <x v="2"/>
    <x v="9"/>
    <n v="1"/>
    <n v="34656.089999999997"/>
    <n v="0.1"/>
    <n v="31190.48"/>
    <n v="10764.31"/>
    <x v="1"/>
    <x v="1"/>
    <x v="0"/>
    <x v="9"/>
  </r>
  <r>
    <s v="IN-AMD-109016"/>
    <x v="766"/>
    <x v="0"/>
    <x v="8"/>
    <n v="3"/>
    <n v="385.88"/>
    <n v="0.25"/>
    <n v="868.23"/>
    <n v="171.92"/>
    <x v="2"/>
    <x v="1"/>
    <x v="1"/>
    <x v="5"/>
  </r>
  <r>
    <s v="IN-AMD-109017"/>
    <x v="804"/>
    <x v="2"/>
    <x v="6"/>
    <n v="2"/>
    <n v="32122.52"/>
    <n v="0.05"/>
    <n v="61032.79"/>
    <n v="18959.18"/>
    <x v="4"/>
    <x v="1"/>
    <x v="0"/>
    <x v="5"/>
  </r>
  <r>
    <s v="IN-AMD-109018"/>
    <x v="127"/>
    <x v="2"/>
    <x v="9"/>
    <n v="2"/>
    <n v="5087.68"/>
    <n v="0"/>
    <n v="10175.36"/>
    <n v="1880.39"/>
    <x v="1"/>
    <x v="1"/>
    <x v="0"/>
    <x v="7"/>
  </r>
  <r>
    <s v="IN-AMD-109019"/>
    <x v="661"/>
    <x v="2"/>
    <x v="9"/>
    <n v="2"/>
    <n v="33365.449999999997"/>
    <n v="0.1"/>
    <n v="60057.81"/>
    <n v="11891.81"/>
    <x v="1"/>
    <x v="0"/>
    <x v="0"/>
    <x v="2"/>
  </r>
  <r>
    <s v="IN-AMD-109020"/>
    <x v="233"/>
    <x v="0"/>
    <x v="13"/>
    <n v="2"/>
    <n v="1678.07"/>
    <n v="0.15"/>
    <n v="2852.72"/>
    <n v="501.17"/>
    <x v="0"/>
    <x v="1"/>
    <x v="0"/>
    <x v="5"/>
  </r>
  <r>
    <s v="IN-AMD-109021"/>
    <x v="710"/>
    <x v="1"/>
    <x v="15"/>
    <n v="3"/>
    <n v="213.68"/>
    <n v="0"/>
    <n v="641.04"/>
    <n v="200.4"/>
    <x v="1"/>
    <x v="1"/>
    <x v="1"/>
    <x v="7"/>
  </r>
  <r>
    <s v="IN-AMD-109022"/>
    <x v="832"/>
    <x v="3"/>
    <x v="24"/>
    <n v="1"/>
    <n v="7024.31"/>
    <n v="0.1"/>
    <n v="6321.88"/>
    <n v="2067.84"/>
    <x v="2"/>
    <x v="1"/>
    <x v="0"/>
    <x v="2"/>
  </r>
  <r>
    <s v="IN-AMD-109023"/>
    <x v="357"/>
    <x v="1"/>
    <x v="2"/>
    <n v="2"/>
    <n v="446.58"/>
    <n v="0"/>
    <n v="893.16"/>
    <n v="147.58000000000001"/>
    <x v="1"/>
    <x v="1"/>
    <x v="0"/>
    <x v="5"/>
  </r>
  <r>
    <s v="IN-AMD-109024"/>
    <x v="966"/>
    <x v="3"/>
    <x v="18"/>
    <n v="1"/>
    <n v="6868.51"/>
    <n v="0.25"/>
    <n v="5151.38"/>
    <n v="1643.2"/>
    <x v="0"/>
    <x v="1"/>
    <x v="0"/>
    <x v="6"/>
  </r>
  <r>
    <s v="IN-AMD-109025"/>
    <x v="209"/>
    <x v="3"/>
    <x v="18"/>
    <n v="1"/>
    <n v="3489.26"/>
    <n v="0.1"/>
    <n v="3140.33"/>
    <n v="1073.6300000000001"/>
    <x v="2"/>
    <x v="1"/>
    <x v="0"/>
    <x v="5"/>
  </r>
  <r>
    <s v="IN-AMD-109026"/>
    <x v="225"/>
    <x v="3"/>
    <x v="16"/>
    <n v="1"/>
    <n v="7924.5"/>
    <n v="0"/>
    <n v="7924.5"/>
    <n v="1919.37"/>
    <x v="2"/>
    <x v="1"/>
    <x v="0"/>
    <x v="5"/>
  </r>
  <r>
    <s v="IN-AMD-109027"/>
    <x v="573"/>
    <x v="0"/>
    <x v="0"/>
    <n v="4"/>
    <n v="1159.5999999999999"/>
    <n v="0"/>
    <n v="4638.3999999999996"/>
    <n v="815.45"/>
    <x v="0"/>
    <x v="1"/>
    <x v="0"/>
    <x v="7"/>
  </r>
  <r>
    <s v="IN-AMD-109028"/>
    <x v="184"/>
    <x v="3"/>
    <x v="24"/>
    <n v="2"/>
    <n v="3167.07"/>
    <n v="0.2"/>
    <n v="5067.3100000000004"/>
    <n v="1693.45"/>
    <x v="2"/>
    <x v="1"/>
    <x v="0"/>
    <x v="8"/>
  </r>
  <r>
    <s v="IN-AMD-109029"/>
    <x v="719"/>
    <x v="2"/>
    <x v="11"/>
    <n v="2"/>
    <n v="21071.39"/>
    <n v="0.2"/>
    <n v="33714.22"/>
    <n v="11210.24"/>
    <x v="4"/>
    <x v="1"/>
    <x v="1"/>
    <x v="1"/>
  </r>
  <r>
    <s v="IN-AMD-109030"/>
    <x v="437"/>
    <x v="1"/>
    <x v="19"/>
    <n v="2"/>
    <n v="996.78"/>
    <n v="0.05"/>
    <n v="1893.88"/>
    <n v="284.57"/>
    <x v="2"/>
    <x v="1"/>
    <x v="0"/>
    <x v="4"/>
  </r>
  <r>
    <s v="IN-AMD-109031"/>
    <x v="828"/>
    <x v="1"/>
    <x v="15"/>
    <n v="1"/>
    <n v="1341.21"/>
    <n v="0"/>
    <n v="1341.21"/>
    <n v="456.62"/>
    <x v="0"/>
    <x v="0"/>
    <x v="0"/>
    <x v="4"/>
  </r>
  <r>
    <s v="IN-AMD-109032"/>
    <x v="865"/>
    <x v="2"/>
    <x v="3"/>
    <n v="2"/>
    <n v="32236.46"/>
    <n v="0.05"/>
    <n v="61249.27"/>
    <n v="11624.85"/>
    <x v="1"/>
    <x v="1"/>
    <x v="0"/>
    <x v="8"/>
  </r>
  <r>
    <s v="IN-AMD-109033"/>
    <x v="531"/>
    <x v="1"/>
    <x v="4"/>
    <n v="2"/>
    <n v="210.04"/>
    <n v="0.15"/>
    <n v="357.07"/>
    <n v="79.16"/>
    <x v="4"/>
    <x v="1"/>
    <x v="0"/>
    <x v="1"/>
  </r>
  <r>
    <s v="IN-AMD-109034"/>
    <x v="626"/>
    <x v="2"/>
    <x v="11"/>
    <n v="1"/>
    <n v="20766.63"/>
    <n v="0.1"/>
    <n v="18689.97"/>
    <n v="4622.13"/>
    <x v="1"/>
    <x v="1"/>
    <x v="0"/>
    <x v="4"/>
  </r>
  <r>
    <s v="IN-AMD-109035"/>
    <x v="553"/>
    <x v="2"/>
    <x v="3"/>
    <n v="2"/>
    <n v="16819.03"/>
    <n v="0.2"/>
    <n v="26910.45"/>
    <n v="5274.6"/>
    <x v="1"/>
    <x v="1"/>
    <x v="0"/>
    <x v="5"/>
  </r>
  <r>
    <s v="IN-AMD-109036"/>
    <x v="130"/>
    <x v="2"/>
    <x v="10"/>
    <n v="3"/>
    <n v="17576.55"/>
    <n v="0.15"/>
    <n v="44820.2"/>
    <n v="6044.53"/>
    <x v="3"/>
    <x v="2"/>
    <x v="0"/>
    <x v="9"/>
  </r>
  <r>
    <s v="IN-AMD-109037"/>
    <x v="198"/>
    <x v="1"/>
    <x v="4"/>
    <n v="4"/>
    <n v="1201.76"/>
    <n v="0.05"/>
    <n v="4566.6899999999996"/>
    <n v="1301.3499999999999"/>
    <x v="1"/>
    <x v="1"/>
    <x v="0"/>
    <x v="5"/>
  </r>
  <r>
    <s v="IN-AMD-109038"/>
    <x v="456"/>
    <x v="1"/>
    <x v="2"/>
    <n v="3"/>
    <n v="340.21"/>
    <n v="0.05"/>
    <n v="969.6"/>
    <n v="0"/>
    <x v="1"/>
    <x v="2"/>
    <x v="3"/>
    <x v="6"/>
  </r>
  <r>
    <s v="IN-AMD-109039"/>
    <x v="818"/>
    <x v="1"/>
    <x v="15"/>
    <n v="3"/>
    <n v="409.02"/>
    <n v="0.1"/>
    <n v="1104.3499999999999"/>
    <n v="267.43"/>
    <x v="2"/>
    <x v="0"/>
    <x v="0"/>
    <x v="2"/>
  </r>
  <r>
    <s v="IN-AMD-109040"/>
    <x v="486"/>
    <x v="2"/>
    <x v="9"/>
    <n v="3"/>
    <n v="16626.09"/>
    <n v="0.05"/>
    <n v="47384.36"/>
    <n v="10376"/>
    <x v="0"/>
    <x v="2"/>
    <x v="0"/>
    <x v="6"/>
  </r>
  <r>
    <s v="IN-AMD-109041"/>
    <x v="914"/>
    <x v="0"/>
    <x v="0"/>
    <n v="1"/>
    <n v="525.23"/>
    <n v="0.2"/>
    <n v="420.18"/>
    <n v="120.7"/>
    <x v="1"/>
    <x v="1"/>
    <x v="0"/>
    <x v="8"/>
  </r>
  <r>
    <s v="IN-AMD-109042"/>
    <x v="469"/>
    <x v="3"/>
    <x v="5"/>
    <n v="2"/>
    <n v="1126.6099999999999"/>
    <n v="0.05"/>
    <n v="2140.56"/>
    <n v="746.44"/>
    <x v="0"/>
    <x v="1"/>
    <x v="0"/>
    <x v="2"/>
  </r>
  <r>
    <s v="IN-AMD-109043"/>
    <x v="969"/>
    <x v="2"/>
    <x v="11"/>
    <n v="3"/>
    <n v="23386.37"/>
    <n v="0.05"/>
    <n v="66651.149999999994"/>
    <n v="22290.36"/>
    <x v="1"/>
    <x v="0"/>
    <x v="0"/>
    <x v="7"/>
  </r>
  <r>
    <s v="IN-AMD-109044"/>
    <x v="916"/>
    <x v="3"/>
    <x v="18"/>
    <n v="3"/>
    <n v="3318.73"/>
    <n v="0"/>
    <n v="9956.19"/>
    <n v="0"/>
    <x v="1"/>
    <x v="2"/>
    <x v="3"/>
    <x v="4"/>
  </r>
  <r>
    <s v="IN-AMD-109045"/>
    <x v="600"/>
    <x v="2"/>
    <x v="3"/>
    <n v="2"/>
    <n v="7223.51"/>
    <n v="0"/>
    <n v="14447.02"/>
    <n v="4449.63"/>
    <x v="1"/>
    <x v="0"/>
    <x v="0"/>
    <x v="4"/>
  </r>
  <r>
    <s v="IN-AMD-109046"/>
    <x v="915"/>
    <x v="2"/>
    <x v="6"/>
    <n v="1"/>
    <n v="18858.78"/>
    <n v="0"/>
    <n v="18858.78"/>
    <n v="3218.03"/>
    <x v="1"/>
    <x v="1"/>
    <x v="0"/>
    <x v="3"/>
  </r>
  <r>
    <s v="IN-AMD-109047"/>
    <x v="787"/>
    <x v="0"/>
    <x v="21"/>
    <n v="3"/>
    <n v="2697.93"/>
    <n v="0.05"/>
    <n v="7689.1"/>
    <n v="1581.91"/>
    <x v="1"/>
    <x v="0"/>
    <x v="0"/>
    <x v="2"/>
  </r>
  <r>
    <s v="IN-AMD-109048"/>
    <x v="104"/>
    <x v="3"/>
    <x v="24"/>
    <n v="2"/>
    <n v="5529.28"/>
    <n v="0"/>
    <n v="11058.56"/>
    <n v="3770.59"/>
    <x v="1"/>
    <x v="1"/>
    <x v="0"/>
    <x v="4"/>
  </r>
  <r>
    <s v="IN-AMD-109049"/>
    <x v="686"/>
    <x v="2"/>
    <x v="3"/>
    <n v="2"/>
    <n v="30326.67"/>
    <n v="0.05"/>
    <n v="57620.67"/>
    <n v="14277.35"/>
    <x v="1"/>
    <x v="0"/>
    <x v="0"/>
    <x v="5"/>
  </r>
  <r>
    <s v="IN-AMD-109050"/>
    <x v="326"/>
    <x v="2"/>
    <x v="6"/>
    <n v="4"/>
    <n v="29738.22"/>
    <n v="0"/>
    <n v="118952.88"/>
    <n v="29027.3"/>
    <x v="3"/>
    <x v="1"/>
    <x v="0"/>
    <x v="4"/>
  </r>
  <r>
    <s v="IN-AMD-109051"/>
    <x v="200"/>
    <x v="2"/>
    <x v="6"/>
    <n v="3"/>
    <n v="12693.94"/>
    <n v="0"/>
    <n v="38081.82"/>
    <n v="6682.59"/>
    <x v="3"/>
    <x v="1"/>
    <x v="0"/>
    <x v="2"/>
  </r>
  <r>
    <s v="IN-AMD-109052"/>
    <x v="899"/>
    <x v="2"/>
    <x v="11"/>
    <n v="3"/>
    <n v="12701.3"/>
    <n v="0.05"/>
    <n v="36198.699999999997"/>
    <n v="8447.36"/>
    <x v="1"/>
    <x v="1"/>
    <x v="0"/>
    <x v="8"/>
  </r>
  <r>
    <s v="IN-AMD-109053"/>
    <x v="944"/>
    <x v="2"/>
    <x v="10"/>
    <n v="4"/>
    <n v="32828.83"/>
    <n v="0.2"/>
    <n v="105052.26"/>
    <n v="16663.27"/>
    <x v="0"/>
    <x v="0"/>
    <x v="0"/>
    <x v="0"/>
  </r>
  <r>
    <s v="IN-AMD-109054"/>
    <x v="801"/>
    <x v="0"/>
    <x v="21"/>
    <n v="2"/>
    <n v="736.88"/>
    <n v="0.15"/>
    <n v="1252.7"/>
    <n v="361.47"/>
    <x v="1"/>
    <x v="1"/>
    <x v="0"/>
    <x v="8"/>
  </r>
  <r>
    <s v="IN-AMD-109055"/>
    <x v="714"/>
    <x v="3"/>
    <x v="16"/>
    <n v="2"/>
    <n v="4983.5200000000004"/>
    <n v="0.2"/>
    <n v="7973.63"/>
    <n v="2557.5700000000002"/>
    <x v="0"/>
    <x v="1"/>
    <x v="0"/>
    <x v="9"/>
  </r>
  <r>
    <s v="IN-AMD-109056"/>
    <x v="968"/>
    <x v="0"/>
    <x v="13"/>
    <n v="3"/>
    <n v="1593.7"/>
    <n v="0.25"/>
    <n v="3585.82"/>
    <n v="1068.43"/>
    <x v="1"/>
    <x v="1"/>
    <x v="0"/>
    <x v="3"/>
  </r>
  <r>
    <s v="IN-AMD-109057"/>
    <x v="766"/>
    <x v="1"/>
    <x v="2"/>
    <n v="3"/>
    <n v="396.78"/>
    <n v="0"/>
    <n v="1190.3399999999999"/>
    <n v="176.79"/>
    <x v="2"/>
    <x v="0"/>
    <x v="0"/>
    <x v="8"/>
  </r>
  <r>
    <s v="IN-AMD-109058"/>
    <x v="673"/>
    <x v="3"/>
    <x v="24"/>
    <n v="4"/>
    <n v="2597.31"/>
    <n v="0.1"/>
    <n v="9350.32"/>
    <n v="2330.08"/>
    <x v="4"/>
    <x v="1"/>
    <x v="0"/>
    <x v="8"/>
  </r>
  <r>
    <s v="IN-AMD-109059"/>
    <x v="637"/>
    <x v="2"/>
    <x v="9"/>
    <n v="3"/>
    <n v="12969.3"/>
    <n v="0"/>
    <n v="38907.9"/>
    <n v="7946.26"/>
    <x v="1"/>
    <x v="0"/>
    <x v="0"/>
    <x v="5"/>
  </r>
  <r>
    <s v="IN-AMD-109060"/>
    <x v="901"/>
    <x v="2"/>
    <x v="11"/>
    <n v="3"/>
    <n v="15773.9"/>
    <n v="0.2"/>
    <n v="37857.360000000001"/>
    <n v="7371.49"/>
    <x v="3"/>
    <x v="2"/>
    <x v="0"/>
    <x v="1"/>
  </r>
  <r>
    <s v="IN-AMD-109061"/>
    <x v="422"/>
    <x v="1"/>
    <x v="15"/>
    <n v="1"/>
    <n v="1033.24"/>
    <n v="0"/>
    <n v="1033.24"/>
    <n v="313.32"/>
    <x v="3"/>
    <x v="2"/>
    <x v="0"/>
    <x v="5"/>
  </r>
  <r>
    <s v="IN-AMD-109062"/>
    <x v="924"/>
    <x v="2"/>
    <x v="3"/>
    <n v="4"/>
    <n v="33880.69"/>
    <n v="0.05"/>
    <n v="128746.62"/>
    <n v="29660.87"/>
    <x v="1"/>
    <x v="1"/>
    <x v="0"/>
    <x v="8"/>
  </r>
  <r>
    <s v="IN-AMD-109063"/>
    <x v="124"/>
    <x v="2"/>
    <x v="10"/>
    <n v="2"/>
    <n v="31265.1"/>
    <n v="0.25"/>
    <n v="46897.65"/>
    <n v="0"/>
    <x v="1"/>
    <x v="1"/>
    <x v="3"/>
    <x v="0"/>
  </r>
  <r>
    <s v="IN-AMD-109064"/>
    <x v="624"/>
    <x v="2"/>
    <x v="10"/>
    <n v="3"/>
    <n v="23613.21"/>
    <n v="0.2"/>
    <n v="56671.7"/>
    <n v="12088.48"/>
    <x v="1"/>
    <x v="1"/>
    <x v="1"/>
    <x v="6"/>
  </r>
  <r>
    <s v="IN-AMD-109065"/>
    <x v="755"/>
    <x v="3"/>
    <x v="23"/>
    <n v="2"/>
    <n v="2659.03"/>
    <n v="0"/>
    <n v="5318.06"/>
    <n v="1304.01"/>
    <x v="1"/>
    <x v="1"/>
    <x v="1"/>
    <x v="5"/>
  </r>
  <r>
    <s v="IN-AMD-109066"/>
    <x v="735"/>
    <x v="3"/>
    <x v="18"/>
    <n v="3"/>
    <n v="6897.41"/>
    <n v="0"/>
    <n v="20692.23"/>
    <n v="4007.37"/>
    <x v="2"/>
    <x v="0"/>
    <x v="0"/>
    <x v="6"/>
  </r>
  <r>
    <s v="IN-AMD-109067"/>
    <x v="282"/>
    <x v="4"/>
    <x v="17"/>
    <n v="1"/>
    <n v="743.68"/>
    <n v="0.15"/>
    <n v="632.13"/>
    <n v="133.88999999999999"/>
    <x v="3"/>
    <x v="1"/>
    <x v="1"/>
    <x v="4"/>
  </r>
  <r>
    <s v="IN-AMD-109068"/>
    <x v="444"/>
    <x v="1"/>
    <x v="20"/>
    <n v="4"/>
    <n v="1279.8800000000001"/>
    <n v="0"/>
    <n v="5119.5200000000004"/>
    <n v="1421.1"/>
    <x v="1"/>
    <x v="1"/>
    <x v="0"/>
    <x v="8"/>
  </r>
  <r>
    <s v="IN-AMD-109069"/>
    <x v="647"/>
    <x v="0"/>
    <x v="1"/>
    <n v="4"/>
    <n v="2552.25"/>
    <n v="0.2"/>
    <n v="8167.2"/>
    <n v="1512.54"/>
    <x v="4"/>
    <x v="1"/>
    <x v="0"/>
    <x v="5"/>
  </r>
  <r>
    <s v="IN-AMD-109070"/>
    <x v="174"/>
    <x v="0"/>
    <x v="0"/>
    <n v="2"/>
    <n v="1264.8900000000001"/>
    <n v="0.2"/>
    <n v="2023.82"/>
    <n v="707.19"/>
    <x v="1"/>
    <x v="1"/>
    <x v="0"/>
    <x v="5"/>
  </r>
  <r>
    <s v="IN-AMD-109071"/>
    <x v="255"/>
    <x v="2"/>
    <x v="9"/>
    <n v="1"/>
    <n v="31086.21"/>
    <n v="0"/>
    <n v="31086.21"/>
    <n v="9564.14"/>
    <x v="2"/>
    <x v="0"/>
    <x v="1"/>
    <x v="7"/>
  </r>
  <r>
    <s v="IN-AMD-109072"/>
    <x v="356"/>
    <x v="2"/>
    <x v="3"/>
    <n v="2"/>
    <n v="22441.09"/>
    <n v="0"/>
    <n v="44882.18"/>
    <n v="6629.68"/>
    <x v="4"/>
    <x v="1"/>
    <x v="0"/>
    <x v="5"/>
  </r>
  <r>
    <s v="IN-AMD-109073"/>
    <x v="574"/>
    <x v="2"/>
    <x v="11"/>
    <n v="1"/>
    <n v="23513.52"/>
    <n v="0"/>
    <n v="23513.52"/>
    <n v="4066.68"/>
    <x v="2"/>
    <x v="1"/>
    <x v="1"/>
    <x v="6"/>
  </r>
  <r>
    <s v="IN-AMD-109074"/>
    <x v="214"/>
    <x v="2"/>
    <x v="11"/>
    <n v="3"/>
    <n v="4350.7"/>
    <n v="0"/>
    <n v="13052.1"/>
    <n v="3585.13"/>
    <x v="1"/>
    <x v="1"/>
    <x v="0"/>
    <x v="9"/>
  </r>
  <r>
    <s v="IN-AMD-109075"/>
    <x v="566"/>
    <x v="2"/>
    <x v="11"/>
    <n v="3"/>
    <n v="23538.23"/>
    <n v="0.1"/>
    <n v="63553.22"/>
    <n v="10176.700000000001"/>
    <x v="2"/>
    <x v="1"/>
    <x v="0"/>
    <x v="5"/>
  </r>
  <r>
    <s v="IN-AMD-109076"/>
    <x v="143"/>
    <x v="2"/>
    <x v="10"/>
    <n v="1"/>
    <n v="16338.66"/>
    <n v="0.15"/>
    <n v="13887.86"/>
    <n v="1686.83"/>
    <x v="2"/>
    <x v="0"/>
    <x v="0"/>
    <x v="5"/>
  </r>
  <r>
    <s v="IN-AMD-109077"/>
    <x v="122"/>
    <x v="0"/>
    <x v="8"/>
    <n v="3"/>
    <n v="530.75"/>
    <n v="0.05"/>
    <n v="1512.64"/>
    <n v="407.26"/>
    <x v="1"/>
    <x v="1"/>
    <x v="0"/>
    <x v="1"/>
  </r>
  <r>
    <s v="IN-AMD-109078"/>
    <x v="966"/>
    <x v="4"/>
    <x v="17"/>
    <n v="4"/>
    <n v="1024.1500000000001"/>
    <n v="0.05"/>
    <n v="3891.77"/>
    <n v="676.48"/>
    <x v="1"/>
    <x v="1"/>
    <x v="1"/>
    <x v="6"/>
  </r>
  <r>
    <s v="IN-AMD-109079"/>
    <x v="178"/>
    <x v="3"/>
    <x v="5"/>
    <n v="1"/>
    <n v="5612.28"/>
    <n v="0"/>
    <n v="5612.28"/>
    <n v="900.26"/>
    <x v="2"/>
    <x v="2"/>
    <x v="0"/>
    <x v="6"/>
  </r>
  <r>
    <s v="IN-AMD-109080"/>
    <x v="499"/>
    <x v="4"/>
    <x v="12"/>
    <n v="1"/>
    <n v="984.91"/>
    <n v="0"/>
    <n v="984.91"/>
    <n v="271.75"/>
    <x v="0"/>
    <x v="1"/>
    <x v="0"/>
    <x v="7"/>
  </r>
  <r>
    <s v="IN-AMD-109081"/>
    <x v="874"/>
    <x v="0"/>
    <x v="8"/>
    <n v="2"/>
    <n v="2992.54"/>
    <n v="0.1"/>
    <n v="5386.57"/>
    <n v="0"/>
    <x v="1"/>
    <x v="1"/>
    <x v="3"/>
    <x v="6"/>
  </r>
  <r>
    <s v="IN-AMD-109082"/>
    <x v="514"/>
    <x v="0"/>
    <x v="21"/>
    <n v="1"/>
    <n v="1468.53"/>
    <n v="0.2"/>
    <n v="1174.82"/>
    <n v="0"/>
    <x v="0"/>
    <x v="0"/>
    <x v="3"/>
    <x v="2"/>
  </r>
  <r>
    <s v="IN-AMD-109083"/>
    <x v="755"/>
    <x v="0"/>
    <x v="8"/>
    <n v="2"/>
    <n v="2199.37"/>
    <n v="0.05"/>
    <n v="4178.8"/>
    <n v="0"/>
    <x v="1"/>
    <x v="2"/>
    <x v="3"/>
    <x v="4"/>
  </r>
  <r>
    <s v="IN-AMD-109084"/>
    <x v="763"/>
    <x v="2"/>
    <x v="9"/>
    <n v="1"/>
    <n v="13600.33"/>
    <n v="0.2"/>
    <n v="10880.26"/>
    <n v="1921.86"/>
    <x v="0"/>
    <x v="0"/>
    <x v="0"/>
    <x v="5"/>
  </r>
  <r>
    <s v="IN-AMD-109085"/>
    <x v="611"/>
    <x v="2"/>
    <x v="6"/>
    <n v="4"/>
    <n v="25984.69"/>
    <n v="0"/>
    <n v="103938.76"/>
    <n v="25960.61"/>
    <x v="0"/>
    <x v="1"/>
    <x v="1"/>
    <x v="7"/>
  </r>
  <r>
    <s v="IN-AMD-109086"/>
    <x v="416"/>
    <x v="4"/>
    <x v="22"/>
    <n v="4"/>
    <n v="527.32000000000005"/>
    <n v="0.15"/>
    <n v="1792.89"/>
    <n v="418.54"/>
    <x v="3"/>
    <x v="1"/>
    <x v="0"/>
    <x v="7"/>
  </r>
  <r>
    <s v="IN-AMD-109087"/>
    <x v="445"/>
    <x v="4"/>
    <x v="7"/>
    <n v="4"/>
    <n v="515.95000000000005"/>
    <n v="0.05"/>
    <n v="1960.61"/>
    <n v="278.48"/>
    <x v="4"/>
    <x v="0"/>
    <x v="0"/>
    <x v="6"/>
  </r>
  <r>
    <s v="IN-AMD-109088"/>
    <x v="420"/>
    <x v="2"/>
    <x v="3"/>
    <n v="2"/>
    <n v="22416.3"/>
    <n v="0.2"/>
    <n v="35866.080000000002"/>
    <n v="9311.0499999999993"/>
    <x v="3"/>
    <x v="0"/>
    <x v="0"/>
    <x v="6"/>
  </r>
  <r>
    <s v="IN-AMD-109089"/>
    <x v="380"/>
    <x v="2"/>
    <x v="11"/>
    <n v="2"/>
    <n v="11557.51"/>
    <n v="0.2"/>
    <n v="18492.02"/>
    <n v="5367.16"/>
    <x v="2"/>
    <x v="1"/>
    <x v="0"/>
    <x v="1"/>
  </r>
  <r>
    <s v="IN-AMD-109090"/>
    <x v="283"/>
    <x v="0"/>
    <x v="1"/>
    <n v="3"/>
    <n v="1546.04"/>
    <n v="0.15"/>
    <n v="3942.4"/>
    <n v="650.91"/>
    <x v="0"/>
    <x v="2"/>
    <x v="1"/>
    <x v="2"/>
  </r>
  <r>
    <s v="IN-AMD-109091"/>
    <x v="150"/>
    <x v="2"/>
    <x v="9"/>
    <n v="2"/>
    <n v="17797.32"/>
    <n v="0.05"/>
    <n v="33814.910000000003"/>
    <n v="6029.09"/>
    <x v="0"/>
    <x v="1"/>
    <x v="0"/>
    <x v="4"/>
  </r>
  <r>
    <s v="IN-AMD-109092"/>
    <x v="772"/>
    <x v="0"/>
    <x v="0"/>
    <n v="2"/>
    <n v="977.33"/>
    <n v="0.05"/>
    <n v="1856.93"/>
    <n v="0"/>
    <x v="2"/>
    <x v="1"/>
    <x v="3"/>
    <x v="6"/>
  </r>
  <r>
    <s v="IN-AMD-109093"/>
    <x v="654"/>
    <x v="2"/>
    <x v="6"/>
    <n v="4"/>
    <n v="26361.47"/>
    <n v="0.1"/>
    <n v="94901.29"/>
    <n v="15511.61"/>
    <x v="0"/>
    <x v="1"/>
    <x v="0"/>
    <x v="0"/>
  </r>
  <r>
    <s v="IN-AMD-109094"/>
    <x v="13"/>
    <x v="0"/>
    <x v="21"/>
    <n v="1"/>
    <n v="1853.13"/>
    <n v="0.05"/>
    <n v="1760.47"/>
    <n v="366.96"/>
    <x v="1"/>
    <x v="1"/>
    <x v="0"/>
    <x v="7"/>
  </r>
  <r>
    <s v="IN-AMD-109095"/>
    <x v="677"/>
    <x v="2"/>
    <x v="10"/>
    <n v="2"/>
    <n v="6892.84"/>
    <n v="0.15"/>
    <n v="11717.83"/>
    <n v="3210.68"/>
    <x v="0"/>
    <x v="1"/>
    <x v="1"/>
    <x v="1"/>
  </r>
  <r>
    <s v="IN-AMD-109096"/>
    <x v="557"/>
    <x v="0"/>
    <x v="13"/>
    <n v="3"/>
    <n v="1037.83"/>
    <n v="0.15"/>
    <n v="2646.47"/>
    <n v="626.54999999999995"/>
    <x v="0"/>
    <x v="0"/>
    <x v="0"/>
    <x v="0"/>
  </r>
  <r>
    <s v="IN-AMD-109097"/>
    <x v="489"/>
    <x v="2"/>
    <x v="9"/>
    <n v="1"/>
    <n v="27138.95"/>
    <n v="0"/>
    <n v="27138.95"/>
    <n v="4418.0200000000004"/>
    <x v="1"/>
    <x v="0"/>
    <x v="0"/>
    <x v="5"/>
  </r>
  <r>
    <s v="IN-AMD-109098"/>
    <x v="130"/>
    <x v="0"/>
    <x v="8"/>
    <n v="2"/>
    <n v="1606.03"/>
    <n v="0"/>
    <n v="3212.06"/>
    <n v="469.93"/>
    <x v="2"/>
    <x v="1"/>
    <x v="0"/>
    <x v="6"/>
  </r>
  <r>
    <s v="IN-AMD-109099"/>
    <x v="681"/>
    <x v="4"/>
    <x v="14"/>
    <n v="1"/>
    <n v="1103.28"/>
    <n v="0.05"/>
    <n v="1048.1199999999999"/>
    <n v="245.14"/>
    <x v="2"/>
    <x v="2"/>
    <x v="0"/>
    <x v="9"/>
  </r>
  <r>
    <s v="IN-AMD-109100"/>
    <x v="171"/>
    <x v="0"/>
    <x v="8"/>
    <n v="1"/>
    <n v="2331.6999999999998"/>
    <n v="0.1"/>
    <n v="2098.5300000000002"/>
    <n v="0"/>
    <x v="1"/>
    <x v="2"/>
    <x v="3"/>
    <x v="6"/>
  </r>
  <r>
    <s v="IN-AMD-109101"/>
    <x v="254"/>
    <x v="1"/>
    <x v="19"/>
    <n v="1"/>
    <n v="287.39"/>
    <n v="0"/>
    <n v="287.39"/>
    <n v="55.31"/>
    <x v="2"/>
    <x v="1"/>
    <x v="0"/>
    <x v="7"/>
  </r>
  <r>
    <s v="IN-AMD-109102"/>
    <x v="157"/>
    <x v="1"/>
    <x v="4"/>
    <n v="1"/>
    <n v="625.16"/>
    <n v="0.05"/>
    <n v="593.9"/>
    <n v="0"/>
    <x v="3"/>
    <x v="0"/>
    <x v="3"/>
    <x v="2"/>
  </r>
  <r>
    <s v="IN-AMD-109103"/>
    <x v="689"/>
    <x v="4"/>
    <x v="12"/>
    <n v="1"/>
    <n v="653.84"/>
    <n v="0.05"/>
    <n v="621.15"/>
    <n v="192.75"/>
    <x v="1"/>
    <x v="1"/>
    <x v="0"/>
    <x v="5"/>
  </r>
  <r>
    <s v="IN-AMD-109104"/>
    <x v="345"/>
    <x v="1"/>
    <x v="19"/>
    <n v="2"/>
    <n v="1056.47"/>
    <n v="0.1"/>
    <n v="1901.65"/>
    <n v="0"/>
    <x v="2"/>
    <x v="1"/>
    <x v="3"/>
    <x v="5"/>
  </r>
  <r>
    <s v="IN-AMD-109105"/>
    <x v="310"/>
    <x v="3"/>
    <x v="16"/>
    <n v="1"/>
    <n v="1434.85"/>
    <n v="0.2"/>
    <n v="1147.8800000000001"/>
    <n v="166"/>
    <x v="1"/>
    <x v="0"/>
    <x v="0"/>
    <x v="4"/>
  </r>
  <r>
    <s v="IN-AMD-109106"/>
    <x v="91"/>
    <x v="1"/>
    <x v="19"/>
    <n v="1"/>
    <n v="656.12"/>
    <n v="0.15"/>
    <n v="557.70000000000005"/>
    <n v="0"/>
    <x v="1"/>
    <x v="1"/>
    <x v="2"/>
    <x v="0"/>
  </r>
  <r>
    <s v="IN-AMD-109107"/>
    <x v="374"/>
    <x v="2"/>
    <x v="6"/>
    <n v="3"/>
    <n v="24413.759999999998"/>
    <n v="0.05"/>
    <n v="69579.22"/>
    <n v="11767.51"/>
    <x v="3"/>
    <x v="1"/>
    <x v="0"/>
    <x v="4"/>
  </r>
  <r>
    <s v="IN-AMD-109108"/>
    <x v="9"/>
    <x v="0"/>
    <x v="13"/>
    <n v="3"/>
    <n v="2475.48"/>
    <n v="0.15"/>
    <n v="6312.47"/>
    <n v="1262.19"/>
    <x v="3"/>
    <x v="1"/>
    <x v="0"/>
    <x v="6"/>
  </r>
  <r>
    <s v="IN-AMD-109109"/>
    <x v="503"/>
    <x v="4"/>
    <x v="22"/>
    <n v="1"/>
    <n v="1066.74"/>
    <n v="0.15"/>
    <n v="906.73"/>
    <n v="149.15"/>
    <x v="2"/>
    <x v="0"/>
    <x v="0"/>
    <x v="6"/>
  </r>
  <r>
    <s v="IN-AMD-109110"/>
    <x v="250"/>
    <x v="1"/>
    <x v="4"/>
    <n v="2"/>
    <n v="911.39"/>
    <n v="0.1"/>
    <n v="1640.5"/>
    <n v="555.86"/>
    <x v="2"/>
    <x v="1"/>
    <x v="0"/>
    <x v="2"/>
  </r>
  <r>
    <s v="IN-AMD-109111"/>
    <x v="165"/>
    <x v="4"/>
    <x v="12"/>
    <n v="3"/>
    <n v="1042.53"/>
    <n v="0"/>
    <n v="3127.59"/>
    <n v="864.8"/>
    <x v="1"/>
    <x v="1"/>
    <x v="0"/>
    <x v="8"/>
  </r>
  <r>
    <s v="IN-AMD-109112"/>
    <x v="389"/>
    <x v="1"/>
    <x v="4"/>
    <n v="3"/>
    <n v="1300.58"/>
    <n v="0.2"/>
    <n v="3121.39"/>
    <n v="904.88"/>
    <x v="2"/>
    <x v="2"/>
    <x v="0"/>
    <x v="4"/>
  </r>
  <r>
    <s v="IN-AMD-109113"/>
    <x v="169"/>
    <x v="1"/>
    <x v="15"/>
    <n v="1"/>
    <n v="1327.28"/>
    <n v="0.25"/>
    <n v="995.46"/>
    <n v="142.88"/>
    <x v="3"/>
    <x v="2"/>
    <x v="0"/>
    <x v="9"/>
  </r>
  <r>
    <s v="IN-AMD-109114"/>
    <x v="922"/>
    <x v="3"/>
    <x v="24"/>
    <n v="2"/>
    <n v="7489.65"/>
    <n v="0"/>
    <n v="14979.3"/>
    <n v="4113.21"/>
    <x v="1"/>
    <x v="1"/>
    <x v="0"/>
    <x v="5"/>
  </r>
  <r>
    <s v="IN-AMD-109115"/>
    <x v="832"/>
    <x v="1"/>
    <x v="19"/>
    <n v="4"/>
    <n v="741.49"/>
    <n v="0.15"/>
    <n v="2521.0700000000002"/>
    <n v="0"/>
    <x v="2"/>
    <x v="1"/>
    <x v="3"/>
    <x v="6"/>
  </r>
  <r>
    <s v="IN-AMD-109116"/>
    <x v="800"/>
    <x v="0"/>
    <x v="0"/>
    <n v="2"/>
    <n v="2353.33"/>
    <n v="0"/>
    <n v="4706.66"/>
    <n v="1081.28"/>
    <x v="3"/>
    <x v="1"/>
    <x v="1"/>
    <x v="2"/>
  </r>
  <r>
    <s v="IN-AMD-109117"/>
    <x v="268"/>
    <x v="4"/>
    <x v="14"/>
    <n v="3"/>
    <n v="1176.7"/>
    <n v="0"/>
    <n v="3530.1"/>
    <n v="836.19"/>
    <x v="1"/>
    <x v="0"/>
    <x v="0"/>
    <x v="6"/>
  </r>
  <r>
    <s v="IN-AMD-109118"/>
    <x v="854"/>
    <x v="1"/>
    <x v="19"/>
    <n v="3"/>
    <n v="228.95"/>
    <n v="0.05"/>
    <n v="652.51"/>
    <n v="0"/>
    <x v="1"/>
    <x v="2"/>
    <x v="2"/>
    <x v="4"/>
  </r>
  <r>
    <s v="IN-AMD-109119"/>
    <x v="867"/>
    <x v="1"/>
    <x v="20"/>
    <n v="3"/>
    <n v="1186.46"/>
    <n v="0.05"/>
    <n v="3381.41"/>
    <n v="470.53"/>
    <x v="2"/>
    <x v="1"/>
    <x v="0"/>
    <x v="1"/>
  </r>
  <r>
    <s v="IN-AMD-109120"/>
    <x v="511"/>
    <x v="3"/>
    <x v="23"/>
    <n v="3"/>
    <n v="1920.44"/>
    <n v="0.1"/>
    <n v="5185.1899999999996"/>
    <n v="0"/>
    <x v="2"/>
    <x v="1"/>
    <x v="2"/>
    <x v="8"/>
  </r>
  <r>
    <s v="IN-AMD-109121"/>
    <x v="521"/>
    <x v="0"/>
    <x v="0"/>
    <n v="3"/>
    <n v="2518.3200000000002"/>
    <n v="0.05"/>
    <n v="7177.21"/>
    <n v="1663.45"/>
    <x v="0"/>
    <x v="0"/>
    <x v="0"/>
    <x v="7"/>
  </r>
  <r>
    <s v="IN-AMD-109122"/>
    <x v="794"/>
    <x v="2"/>
    <x v="6"/>
    <n v="1"/>
    <n v="21310.18"/>
    <n v="0"/>
    <n v="21310.18"/>
    <n v="4367.2299999999996"/>
    <x v="1"/>
    <x v="1"/>
    <x v="0"/>
    <x v="1"/>
  </r>
  <r>
    <s v="IN-AMD-109123"/>
    <x v="813"/>
    <x v="4"/>
    <x v="14"/>
    <n v="1"/>
    <n v="1020.67"/>
    <n v="0.05"/>
    <n v="969.64"/>
    <n v="239.42"/>
    <x v="2"/>
    <x v="1"/>
    <x v="0"/>
    <x v="1"/>
  </r>
  <r>
    <s v="IN-AMD-109124"/>
    <x v="759"/>
    <x v="3"/>
    <x v="5"/>
    <n v="1"/>
    <n v="1457.68"/>
    <n v="0.15"/>
    <n v="1239.03"/>
    <n v="252.22"/>
    <x v="1"/>
    <x v="1"/>
    <x v="0"/>
    <x v="6"/>
  </r>
  <r>
    <s v="IN-AMD-109125"/>
    <x v="776"/>
    <x v="2"/>
    <x v="9"/>
    <n v="3"/>
    <n v="30224.43"/>
    <n v="0.05"/>
    <n v="86139.63"/>
    <n v="13090.92"/>
    <x v="1"/>
    <x v="1"/>
    <x v="0"/>
    <x v="6"/>
  </r>
  <r>
    <s v="IN-AMD-109126"/>
    <x v="846"/>
    <x v="2"/>
    <x v="6"/>
    <n v="1"/>
    <n v="19880.32"/>
    <n v="0.1"/>
    <n v="17892.29"/>
    <n v="2416.29"/>
    <x v="1"/>
    <x v="0"/>
    <x v="0"/>
    <x v="4"/>
  </r>
  <r>
    <s v="IN-AMD-109127"/>
    <x v="288"/>
    <x v="1"/>
    <x v="15"/>
    <n v="3"/>
    <n v="835.86"/>
    <n v="0.1"/>
    <n v="2256.8200000000002"/>
    <n v="334.46"/>
    <x v="1"/>
    <x v="1"/>
    <x v="0"/>
    <x v="4"/>
  </r>
  <r>
    <s v="IN-AMD-109128"/>
    <x v="272"/>
    <x v="1"/>
    <x v="4"/>
    <n v="2"/>
    <n v="859.37"/>
    <n v="0.15"/>
    <n v="1460.93"/>
    <n v="395.61"/>
    <x v="0"/>
    <x v="1"/>
    <x v="0"/>
    <x v="5"/>
  </r>
  <r>
    <s v="IN-AMD-109129"/>
    <x v="603"/>
    <x v="1"/>
    <x v="19"/>
    <n v="4"/>
    <n v="1047.43"/>
    <n v="0.05"/>
    <n v="3980.23"/>
    <n v="1162.55"/>
    <x v="1"/>
    <x v="1"/>
    <x v="1"/>
    <x v="8"/>
  </r>
  <r>
    <s v="IN-AMD-109130"/>
    <x v="89"/>
    <x v="3"/>
    <x v="24"/>
    <n v="2"/>
    <n v="1628.81"/>
    <n v="0"/>
    <n v="3257.62"/>
    <n v="894.76"/>
    <x v="0"/>
    <x v="2"/>
    <x v="0"/>
    <x v="4"/>
  </r>
  <r>
    <s v="IN-AMD-109131"/>
    <x v="213"/>
    <x v="0"/>
    <x v="1"/>
    <n v="4"/>
    <n v="594.26"/>
    <n v="0.2"/>
    <n v="1901.63"/>
    <n v="231.54"/>
    <x v="0"/>
    <x v="1"/>
    <x v="0"/>
    <x v="6"/>
  </r>
  <r>
    <s v="IN-AMD-109132"/>
    <x v="896"/>
    <x v="0"/>
    <x v="1"/>
    <n v="1"/>
    <n v="2877.42"/>
    <n v="0"/>
    <n v="2877.42"/>
    <n v="696.22"/>
    <x v="0"/>
    <x v="1"/>
    <x v="0"/>
    <x v="7"/>
  </r>
  <r>
    <s v="IN-AMD-109133"/>
    <x v="385"/>
    <x v="2"/>
    <x v="6"/>
    <n v="4"/>
    <n v="17111.89"/>
    <n v="0.05"/>
    <n v="65025.18"/>
    <n v="7996.43"/>
    <x v="4"/>
    <x v="1"/>
    <x v="0"/>
    <x v="8"/>
  </r>
  <r>
    <s v="IN-AMD-109134"/>
    <x v="726"/>
    <x v="1"/>
    <x v="15"/>
    <n v="2"/>
    <n v="849.18"/>
    <n v="0.15"/>
    <n v="1443.61"/>
    <n v="194.67"/>
    <x v="1"/>
    <x v="1"/>
    <x v="0"/>
    <x v="2"/>
  </r>
  <r>
    <s v="IN-AMD-109135"/>
    <x v="288"/>
    <x v="2"/>
    <x v="11"/>
    <n v="2"/>
    <n v="914.94"/>
    <n v="0.15"/>
    <n v="1555.4"/>
    <n v="212.61"/>
    <x v="1"/>
    <x v="1"/>
    <x v="0"/>
    <x v="3"/>
  </r>
  <r>
    <s v="IN-AMD-109136"/>
    <x v="948"/>
    <x v="3"/>
    <x v="23"/>
    <n v="4"/>
    <n v="5717.85"/>
    <n v="0.2"/>
    <n v="18297.12"/>
    <n v="2640.46"/>
    <x v="2"/>
    <x v="1"/>
    <x v="0"/>
    <x v="6"/>
  </r>
  <r>
    <s v="IN-AMD-109137"/>
    <x v="652"/>
    <x v="0"/>
    <x v="0"/>
    <n v="2"/>
    <n v="2398.9899999999998"/>
    <n v="0"/>
    <n v="4797.9799999999996"/>
    <n v="617.75"/>
    <x v="4"/>
    <x v="1"/>
    <x v="0"/>
    <x v="9"/>
  </r>
  <r>
    <s v="IN-AMD-109138"/>
    <x v="837"/>
    <x v="0"/>
    <x v="21"/>
    <n v="1"/>
    <n v="730.99"/>
    <n v="0.2"/>
    <n v="584.79"/>
    <n v="78.73"/>
    <x v="1"/>
    <x v="0"/>
    <x v="0"/>
    <x v="7"/>
  </r>
  <r>
    <s v="IN-AMD-109139"/>
    <x v="961"/>
    <x v="4"/>
    <x v="22"/>
    <n v="2"/>
    <n v="773.39"/>
    <n v="0.15"/>
    <n v="1314.76"/>
    <n v="376.79"/>
    <x v="2"/>
    <x v="1"/>
    <x v="0"/>
    <x v="1"/>
  </r>
  <r>
    <s v="IN-AMD-109140"/>
    <x v="24"/>
    <x v="2"/>
    <x v="9"/>
    <n v="4"/>
    <n v="2586.9899999999998"/>
    <n v="0.1"/>
    <n v="9313.16"/>
    <n v="2169.62"/>
    <x v="1"/>
    <x v="1"/>
    <x v="0"/>
    <x v="0"/>
  </r>
  <r>
    <s v="IN-AMD-109141"/>
    <x v="518"/>
    <x v="1"/>
    <x v="2"/>
    <n v="1"/>
    <n v="1305.6400000000001"/>
    <n v="0"/>
    <n v="1305.6400000000001"/>
    <n v="443.49"/>
    <x v="2"/>
    <x v="2"/>
    <x v="0"/>
    <x v="0"/>
  </r>
  <r>
    <s v="IN-AMD-109142"/>
    <x v="651"/>
    <x v="2"/>
    <x v="6"/>
    <n v="4"/>
    <n v="846.58"/>
    <n v="0.1"/>
    <n v="3047.69"/>
    <n v="758.63"/>
    <x v="1"/>
    <x v="1"/>
    <x v="0"/>
    <x v="6"/>
  </r>
  <r>
    <s v="IN-AMD-109143"/>
    <x v="299"/>
    <x v="2"/>
    <x v="9"/>
    <n v="3"/>
    <n v="32919.58"/>
    <n v="0"/>
    <n v="98758.74"/>
    <n v="33874.89"/>
    <x v="4"/>
    <x v="2"/>
    <x v="0"/>
    <x v="4"/>
  </r>
  <r>
    <s v="IN-AMD-109144"/>
    <x v="945"/>
    <x v="0"/>
    <x v="21"/>
    <n v="3"/>
    <n v="2496.59"/>
    <n v="0.25"/>
    <n v="5617.33"/>
    <n v="1062.07"/>
    <x v="0"/>
    <x v="1"/>
    <x v="0"/>
    <x v="2"/>
  </r>
  <r>
    <s v="IN-AMD-109145"/>
    <x v="375"/>
    <x v="2"/>
    <x v="9"/>
    <n v="1"/>
    <n v="4292.59"/>
    <n v="0.15"/>
    <n v="3648.7"/>
    <n v="799.76"/>
    <x v="0"/>
    <x v="1"/>
    <x v="0"/>
    <x v="8"/>
  </r>
  <r>
    <s v="IN-AMD-109146"/>
    <x v="644"/>
    <x v="1"/>
    <x v="15"/>
    <n v="1"/>
    <n v="638.97"/>
    <n v="0.1"/>
    <n v="575.07000000000005"/>
    <n v="153.31"/>
    <x v="1"/>
    <x v="0"/>
    <x v="0"/>
    <x v="5"/>
  </r>
  <r>
    <s v="IN-AMD-109147"/>
    <x v="122"/>
    <x v="0"/>
    <x v="21"/>
    <n v="2"/>
    <n v="422.75"/>
    <n v="0.15"/>
    <n v="718.68"/>
    <n v="188.86"/>
    <x v="0"/>
    <x v="1"/>
    <x v="0"/>
    <x v="6"/>
  </r>
  <r>
    <s v="IN-AMD-109148"/>
    <x v="453"/>
    <x v="2"/>
    <x v="11"/>
    <n v="4"/>
    <n v="15782.09"/>
    <n v="0.1"/>
    <n v="56815.519999999997"/>
    <n v="0"/>
    <x v="2"/>
    <x v="1"/>
    <x v="3"/>
    <x v="5"/>
  </r>
  <r>
    <s v="IN-AMD-109149"/>
    <x v="862"/>
    <x v="2"/>
    <x v="11"/>
    <n v="3"/>
    <n v="24444.44"/>
    <n v="0"/>
    <n v="73333.320000000007"/>
    <n v="17265.25"/>
    <x v="3"/>
    <x v="1"/>
    <x v="0"/>
    <x v="5"/>
  </r>
  <r>
    <s v="IN-AMD-109150"/>
    <x v="438"/>
    <x v="3"/>
    <x v="18"/>
    <n v="2"/>
    <n v="2059.71"/>
    <n v="0"/>
    <n v="4119.42"/>
    <n v="913.11"/>
    <x v="0"/>
    <x v="0"/>
    <x v="0"/>
    <x v="3"/>
  </r>
  <r>
    <s v="IN-AMD-109151"/>
    <x v="184"/>
    <x v="1"/>
    <x v="4"/>
    <n v="3"/>
    <n v="637.49"/>
    <n v="0.25"/>
    <n v="1434.35"/>
    <n v="242.23"/>
    <x v="2"/>
    <x v="1"/>
    <x v="0"/>
    <x v="7"/>
  </r>
  <r>
    <s v="IN-AMD-109152"/>
    <x v="503"/>
    <x v="0"/>
    <x v="1"/>
    <n v="2"/>
    <n v="2998.84"/>
    <n v="0.2"/>
    <n v="4798.1400000000003"/>
    <n v="1384.54"/>
    <x v="1"/>
    <x v="1"/>
    <x v="1"/>
    <x v="2"/>
  </r>
  <r>
    <s v="IN-AMD-109153"/>
    <x v="840"/>
    <x v="3"/>
    <x v="23"/>
    <n v="2"/>
    <n v="5357.5"/>
    <n v="0.2"/>
    <n v="8572"/>
    <n v="0"/>
    <x v="2"/>
    <x v="1"/>
    <x v="3"/>
    <x v="6"/>
  </r>
  <r>
    <s v="IN-AMD-109154"/>
    <x v="189"/>
    <x v="1"/>
    <x v="2"/>
    <n v="3"/>
    <n v="1405.96"/>
    <n v="0"/>
    <n v="4217.88"/>
    <n v="1099.0999999999999"/>
    <x v="3"/>
    <x v="1"/>
    <x v="1"/>
    <x v="8"/>
  </r>
  <r>
    <s v="IN-AMD-109155"/>
    <x v="859"/>
    <x v="3"/>
    <x v="24"/>
    <n v="2"/>
    <n v="814.07"/>
    <n v="0"/>
    <n v="1628.14"/>
    <n v="349.14"/>
    <x v="2"/>
    <x v="1"/>
    <x v="0"/>
    <x v="3"/>
  </r>
  <r>
    <s v="IN-AMD-109156"/>
    <x v="725"/>
    <x v="2"/>
    <x v="3"/>
    <n v="3"/>
    <n v="16053.6"/>
    <n v="0"/>
    <n v="48160.800000000003"/>
    <n v="9604.35"/>
    <x v="0"/>
    <x v="1"/>
    <x v="0"/>
    <x v="8"/>
  </r>
  <r>
    <s v="IN-AMD-109157"/>
    <x v="794"/>
    <x v="3"/>
    <x v="24"/>
    <n v="1"/>
    <n v="6200.2"/>
    <n v="0.15"/>
    <n v="5270.17"/>
    <n v="807.98"/>
    <x v="2"/>
    <x v="1"/>
    <x v="0"/>
    <x v="5"/>
  </r>
  <r>
    <s v="IN-AMD-109158"/>
    <x v="523"/>
    <x v="3"/>
    <x v="16"/>
    <n v="4"/>
    <n v="5495.21"/>
    <n v="0"/>
    <n v="21980.84"/>
    <n v="5859"/>
    <x v="0"/>
    <x v="2"/>
    <x v="0"/>
    <x v="2"/>
  </r>
  <r>
    <s v="IN-AMD-109159"/>
    <x v="548"/>
    <x v="3"/>
    <x v="18"/>
    <n v="2"/>
    <n v="731.74"/>
    <n v="0.05"/>
    <n v="1390.31"/>
    <n v="412.91"/>
    <x v="2"/>
    <x v="1"/>
    <x v="0"/>
    <x v="1"/>
  </r>
  <r>
    <s v="IN-AMD-109160"/>
    <x v="816"/>
    <x v="3"/>
    <x v="18"/>
    <n v="3"/>
    <n v="2295.15"/>
    <n v="0"/>
    <n v="6885.45"/>
    <n v="1029.1400000000001"/>
    <x v="3"/>
    <x v="1"/>
    <x v="0"/>
    <x v="4"/>
  </r>
  <r>
    <s v="IN-AMD-109161"/>
    <x v="695"/>
    <x v="4"/>
    <x v="7"/>
    <n v="3"/>
    <n v="972.75"/>
    <n v="0.2"/>
    <n v="2334.6"/>
    <n v="483.04"/>
    <x v="1"/>
    <x v="0"/>
    <x v="0"/>
    <x v="4"/>
  </r>
  <r>
    <s v="IN-AMD-109162"/>
    <x v="94"/>
    <x v="2"/>
    <x v="11"/>
    <n v="4"/>
    <n v="20765.47"/>
    <n v="0.1"/>
    <n v="74755.69"/>
    <n v="16242.25"/>
    <x v="2"/>
    <x v="0"/>
    <x v="0"/>
    <x v="4"/>
  </r>
  <r>
    <s v="IN-AMD-109163"/>
    <x v="750"/>
    <x v="4"/>
    <x v="17"/>
    <n v="4"/>
    <n v="427.98"/>
    <n v="0.15"/>
    <n v="1455.13"/>
    <n v="413.77"/>
    <x v="1"/>
    <x v="0"/>
    <x v="0"/>
    <x v="5"/>
  </r>
  <r>
    <s v="IN-AMD-109164"/>
    <x v="785"/>
    <x v="0"/>
    <x v="8"/>
    <n v="4"/>
    <n v="551.85"/>
    <n v="0.1"/>
    <n v="1986.66"/>
    <n v="280.01"/>
    <x v="1"/>
    <x v="1"/>
    <x v="0"/>
    <x v="4"/>
  </r>
  <r>
    <s v="IN-AMD-109165"/>
    <x v="79"/>
    <x v="3"/>
    <x v="18"/>
    <n v="2"/>
    <n v="6052.76"/>
    <n v="0.1"/>
    <n v="10894.97"/>
    <n v="1939.84"/>
    <x v="1"/>
    <x v="1"/>
    <x v="0"/>
    <x v="0"/>
  </r>
  <r>
    <s v="IN-AMD-109166"/>
    <x v="774"/>
    <x v="2"/>
    <x v="10"/>
    <n v="3"/>
    <n v="8217.77"/>
    <n v="0.05"/>
    <n v="23420.639999999999"/>
    <n v="6293.61"/>
    <x v="1"/>
    <x v="1"/>
    <x v="0"/>
    <x v="6"/>
  </r>
  <r>
    <s v="IN-AMD-109167"/>
    <x v="463"/>
    <x v="0"/>
    <x v="13"/>
    <n v="2"/>
    <n v="1736.65"/>
    <n v="0"/>
    <n v="3473.3"/>
    <n v="1187"/>
    <x v="2"/>
    <x v="1"/>
    <x v="0"/>
    <x v="9"/>
  </r>
  <r>
    <s v="IN-AMD-109168"/>
    <x v="548"/>
    <x v="1"/>
    <x v="20"/>
    <n v="2"/>
    <n v="1028.9000000000001"/>
    <n v="0.05"/>
    <n v="1954.91"/>
    <n v="574.01"/>
    <x v="2"/>
    <x v="1"/>
    <x v="0"/>
    <x v="6"/>
  </r>
  <r>
    <s v="IN-AMD-109169"/>
    <x v="222"/>
    <x v="3"/>
    <x v="18"/>
    <n v="1"/>
    <n v="5545.47"/>
    <n v="0"/>
    <n v="5545.47"/>
    <n v="1594.09"/>
    <x v="0"/>
    <x v="1"/>
    <x v="0"/>
    <x v="1"/>
  </r>
  <r>
    <s v="IN-AMD-109170"/>
    <x v="295"/>
    <x v="2"/>
    <x v="6"/>
    <n v="4"/>
    <n v="10250.969999999999"/>
    <n v="0.1"/>
    <n v="36903.49"/>
    <n v="6359.73"/>
    <x v="1"/>
    <x v="1"/>
    <x v="0"/>
    <x v="5"/>
  </r>
  <r>
    <s v="IN-AMD-109171"/>
    <x v="83"/>
    <x v="0"/>
    <x v="8"/>
    <n v="1"/>
    <n v="1031.6600000000001"/>
    <n v="0.05"/>
    <n v="980.08"/>
    <n v="0"/>
    <x v="3"/>
    <x v="0"/>
    <x v="2"/>
    <x v="5"/>
  </r>
  <r>
    <s v="IN-AMD-109172"/>
    <x v="597"/>
    <x v="2"/>
    <x v="11"/>
    <n v="1"/>
    <n v="18140.12"/>
    <n v="0.1"/>
    <n v="16326.11"/>
    <n v="3029.76"/>
    <x v="1"/>
    <x v="2"/>
    <x v="1"/>
    <x v="2"/>
  </r>
  <r>
    <s v="IN-AMD-109173"/>
    <x v="947"/>
    <x v="4"/>
    <x v="7"/>
    <n v="2"/>
    <n v="480.5"/>
    <n v="0.15"/>
    <n v="816.85"/>
    <n v="238.23"/>
    <x v="1"/>
    <x v="0"/>
    <x v="0"/>
    <x v="0"/>
  </r>
  <r>
    <s v="IN-AMD-109174"/>
    <x v="398"/>
    <x v="1"/>
    <x v="15"/>
    <n v="2"/>
    <n v="903.63"/>
    <n v="0"/>
    <n v="1807.26"/>
    <n v="228.6"/>
    <x v="0"/>
    <x v="1"/>
    <x v="0"/>
    <x v="0"/>
  </r>
  <r>
    <s v="IN-AMD-109175"/>
    <x v="80"/>
    <x v="2"/>
    <x v="10"/>
    <n v="3"/>
    <n v="3862.1"/>
    <n v="0.05"/>
    <n v="11006.98"/>
    <n v="2378.14"/>
    <x v="2"/>
    <x v="2"/>
    <x v="0"/>
    <x v="6"/>
  </r>
  <r>
    <s v="IN-AMD-109176"/>
    <x v="55"/>
    <x v="1"/>
    <x v="20"/>
    <n v="1"/>
    <n v="564.24"/>
    <n v="0.1"/>
    <n v="507.82"/>
    <n v="151.16999999999999"/>
    <x v="1"/>
    <x v="2"/>
    <x v="0"/>
    <x v="4"/>
  </r>
  <r>
    <s v="IN-AMD-109177"/>
    <x v="291"/>
    <x v="4"/>
    <x v="22"/>
    <n v="4"/>
    <n v="587.72"/>
    <n v="0"/>
    <n v="2350.88"/>
    <n v="360.03"/>
    <x v="2"/>
    <x v="1"/>
    <x v="0"/>
    <x v="4"/>
  </r>
  <r>
    <s v="IN-AMD-109178"/>
    <x v="402"/>
    <x v="0"/>
    <x v="8"/>
    <n v="1"/>
    <n v="2041.34"/>
    <n v="0"/>
    <n v="2041.34"/>
    <n v="687.67"/>
    <x v="1"/>
    <x v="1"/>
    <x v="1"/>
    <x v="2"/>
  </r>
  <r>
    <s v="IN-AMD-109179"/>
    <x v="399"/>
    <x v="3"/>
    <x v="24"/>
    <n v="3"/>
    <n v="6627.06"/>
    <n v="0"/>
    <n v="19881.18"/>
    <n v="6541.94"/>
    <x v="1"/>
    <x v="1"/>
    <x v="0"/>
    <x v="1"/>
  </r>
  <r>
    <s v="IN-AMD-109180"/>
    <x v="393"/>
    <x v="0"/>
    <x v="21"/>
    <n v="1"/>
    <n v="645.89"/>
    <n v="0.15"/>
    <n v="549.01"/>
    <n v="188.46"/>
    <x v="1"/>
    <x v="0"/>
    <x v="0"/>
    <x v="3"/>
  </r>
  <r>
    <s v="IN-AMD-109181"/>
    <x v="502"/>
    <x v="3"/>
    <x v="18"/>
    <n v="1"/>
    <n v="1492.54"/>
    <n v="0"/>
    <n v="1492.54"/>
    <n v="365.83"/>
    <x v="1"/>
    <x v="1"/>
    <x v="1"/>
    <x v="6"/>
  </r>
  <r>
    <s v="IN-AMD-109182"/>
    <x v="70"/>
    <x v="0"/>
    <x v="8"/>
    <n v="1"/>
    <n v="1189.98"/>
    <n v="0.05"/>
    <n v="1130.48"/>
    <n v="173.52"/>
    <x v="1"/>
    <x v="1"/>
    <x v="0"/>
    <x v="8"/>
  </r>
  <r>
    <s v="IN-AMD-109183"/>
    <x v="125"/>
    <x v="0"/>
    <x v="21"/>
    <n v="3"/>
    <n v="1956.71"/>
    <n v="0.1"/>
    <n v="5283.12"/>
    <n v="1561.59"/>
    <x v="3"/>
    <x v="1"/>
    <x v="0"/>
    <x v="4"/>
  </r>
  <r>
    <s v="IN-AMD-109184"/>
    <x v="333"/>
    <x v="0"/>
    <x v="0"/>
    <n v="1"/>
    <n v="1859.49"/>
    <n v="0.25"/>
    <n v="1394.62"/>
    <n v="437.88"/>
    <x v="2"/>
    <x v="1"/>
    <x v="0"/>
    <x v="9"/>
  </r>
  <r>
    <s v="IN-AMD-109185"/>
    <x v="429"/>
    <x v="2"/>
    <x v="3"/>
    <n v="2"/>
    <n v="12619.42"/>
    <n v="0.15"/>
    <n v="21453.01"/>
    <n v="2962.82"/>
    <x v="2"/>
    <x v="1"/>
    <x v="0"/>
    <x v="8"/>
  </r>
  <r>
    <s v="IN-AMD-109186"/>
    <x v="487"/>
    <x v="1"/>
    <x v="20"/>
    <n v="1"/>
    <n v="398.9"/>
    <n v="0"/>
    <n v="398.9"/>
    <n v="88.58"/>
    <x v="3"/>
    <x v="1"/>
    <x v="0"/>
    <x v="9"/>
  </r>
  <r>
    <s v="IN-AMD-109187"/>
    <x v="419"/>
    <x v="0"/>
    <x v="0"/>
    <n v="2"/>
    <n v="2020.59"/>
    <n v="0.05"/>
    <n v="3839.12"/>
    <n v="995"/>
    <x v="2"/>
    <x v="0"/>
    <x v="0"/>
    <x v="0"/>
  </r>
  <r>
    <s v="IN-AMD-109188"/>
    <x v="255"/>
    <x v="0"/>
    <x v="0"/>
    <n v="1"/>
    <n v="566.09"/>
    <n v="0"/>
    <n v="566.09"/>
    <n v="154.66"/>
    <x v="2"/>
    <x v="1"/>
    <x v="0"/>
    <x v="4"/>
  </r>
  <r>
    <s v="IN-AMD-109189"/>
    <x v="931"/>
    <x v="1"/>
    <x v="4"/>
    <n v="2"/>
    <n v="486.23"/>
    <n v="0"/>
    <n v="972.46"/>
    <n v="0"/>
    <x v="0"/>
    <x v="0"/>
    <x v="3"/>
    <x v="5"/>
  </r>
  <r>
    <s v="IN-AMD-109190"/>
    <x v="312"/>
    <x v="0"/>
    <x v="21"/>
    <n v="1"/>
    <n v="864.61"/>
    <n v="0"/>
    <n v="864.61"/>
    <n v="0"/>
    <x v="2"/>
    <x v="1"/>
    <x v="3"/>
    <x v="3"/>
  </r>
  <r>
    <s v="IN-AMD-109191"/>
    <x v="707"/>
    <x v="0"/>
    <x v="1"/>
    <n v="4"/>
    <n v="1388.75"/>
    <n v="0.05"/>
    <n v="5277.25"/>
    <n v="0"/>
    <x v="2"/>
    <x v="1"/>
    <x v="3"/>
    <x v="6"/>
  </r>
  <r>
    <s v="IN-AMD-109192"/>
    <x v="960"/>
    <x v="4"/>
    <x v="7"/>
    <n v="2"/>
    <n v="374.6"/>
    <n v="0"/>
    <n v="749.2"/>
    <n v="105.72"/>
    <x v="1"/>
    <x v="0"/>
    <x v="0"/>
    <x v="4"/>
  </r>
  <r>
    <s v="IN-AMD-109193"/>
    <x v="730"/>
    <x v="1"/>
    <x v="15"/>
    <n v="4"/>
    <n v="1466.15"/>
    <n v="0.05"/>
    <n v="5571.37"/>
    <n v="763.73"/>
    <x v="1"/>
    <x v="1"/>
    <x v="0"/>
    <x v="2"/>
  </r>
  <r>
    <s v="IN-AMD-109194"/>
    <x v="501"/>
    <x v="2"/>
    <x v="6"/>
    <n v="2"/>
    <n v="27939.15"/>
    <n v="0.15"/>
    <n v="47496.56"/>
    <n v="0"/>
    <x v="1"/>
    <x v="0"/>
    <x v="3"/>
    <x v="5"/>
  </r>
  <r>
    <s v="IN-AMD-109195"/>
    <x v="859"/>
    <x v="0"/>
    <x v="21"/>
    <n v="1"/>
    <n v="2218.0500000000002"/>
    <n v="0.15"/>
    <n v="1885.34"/>
    <n v="0"/>
    <x v="2"/>
    <x v="2"/>
    <x v="2"/>
    <x v="7"/>
  </r>
  <r>
    <s v="IN-AMD-109196"/>
    <x v="700"/>
    <x v="4"/>
    <x v="14"/>
    <n v="3"/>
    <n v="245.38"/>
    <n v="0.05"/>
    <n v="699.33"/>
    <n v="194.72"/>
    <x v="2"/>
    <x v="2"/>
    <x v="0"/>
    <x v="6"/>
  </r>
  <r>
    <s v="IN-AMD-109197"/>
    <x v="173"/>
    <x v="0"/>
    <x v="1"/>
    <n v="1"/>
    <n v="1375.3"/>
    <n v="0.1"/>
    <n v="1237.77"/>
    <n v="324.33999999999997"/>
    <x v="2"/>
    <x v="2"/>
    <x v="0"/>
    <x v="5"/>
  </r>
  <r>
    <s v="IN-AMD-109198"/>
    <x v="725"/>
    <x v="0"/>
    <x v="0"/>
    <n v="3"/>
    <n v="1093.76"/>
    <n v="0.05"/>
    <n v="3117.22"/>
    <n v="900.23"/>
    <x v="1"/>
    <x v="1"/>
    <x v="0"/>
    <x v="8"/>
  </r>
  <r>
    <s v="IN-AMD-109199"/>
    <x v="695"/>
    <x v="2"/>
    <x v="10"/>
    <n v="4"/>
    <n v="7114.81"/>
    <n v="0.05"/>
    <n v="27036.28"/>
    <n v="4748.21"/>
    <x v="0"/>
    <x v="0"/>
    <x v="1"/>
    <x v="9"/>
  </r>
  <r>
    <s v="IN-AMD-109200"/>
    <x v="820"/>
    <x v="2"/>
    <x v="11"/>
    <n v="3"/>
    <n v="28392"/>
    <n v="0.1"/>
    <n v="76658.399999999994"/>
    <n v="14737.8"/>
    <x v="0"/>
    <x v="2"/>
    <x v="0"/>
    <x v="1"/>
  </r>
  <r>
    <s v="IN-AMD-109201"/>
    <x v="334"/>
    <x v="3"/>
    <x v="18"/>
    <n v="3"/>
    <n v="7914.31"/>
    <n v="0.05"/>
    <n v="22555.78"/>
    <n v="7391.82"/>
    <x v="1"/>
    <x v="0"/>
    <x v="0"/>
    <x v="7"/>
  </r>
  <r>
    <s v="IN-AMD-109202"/>
    <x v="658"/>
    <x v="1"/>
    <x v="19"/>
    <n v="3"/>
    <n v="214.82"/>
    <n v="0.1"/>
    <n v="580.01"/>
    <n v="157.34"/>
    <x v="1"/>
    <x v="0"/>
    <x v="0"/>
    <x v="5"/>
  </r>
  <r>
    <s v="IN-AMD-109203"/>
    <x v="730"/>
    <x v="4"/>
    <x v="7"/>
    <n v="3"/>
    <n v="1112.18"/>
    <n v="0"/>
    <n v="3336.54"/>
    <n v="1039.6500000000001"/>
    <x v="2"/>
    <x v="0"/>
    <x v="0"/>
    <x v="6"/>
  </r>
  <r>
    <s v="IN-AMD-109204"/>
    <x v="498"/>
    <x v="1"/>
    <x v="19"/>
    <n v="4"/>
    <n v="327.88"/>
    <n v="0.1"/>
    <n v="1180.3699999999999"/>
    <n v="398.43"/>
    <x v="1"/>
    <x v="1"/>
    <x v="0"/>
    <x v="7"/>
  </r>
  <r>
    <s v="IN-AMD-109205"/>
    <x v="913"/>
    <x v="2"/>
    <x v="6"/>
    <n v="3"/>
    <n v="897.69"/>
    <n v="0.15"/>
    <n v="2289.11"/>
    <n v="511.73"/>
    <x v="1"/>
    <x v="1"/>
    <x v="1"/>
    <x v="3"/>
  </r>
  <r>
    <s v="IN-AMD-109206"/>
    <x v="51"/>
    <x v="2"/>
    <x v="10"/>
    <n v="1"/>
    <n v="19936.490000000002"/>
    <n v="0.2"/>
    <n v="15949.19"/>
    <n v="4046.92"/>
    <x v="1"/>
    <x v="1"/>
    <x v="0"/>
    <x v="6"/>
  </r>
  <r>
    <s v="IN-AMD-109207"/>
    <x v="438"/>
    <x v="4"/>
    <x v="14"/>
    <n v="2"/>
    <n v="943.79"/>
    <n v="0"/>
    <n v="1887.58"/>
    <n v="359.73"/>
    <x v="4"/>
    <x v="2"/>
    <x v="0"/>
    <x v="6"/>
  </r>
  <r>
    <s v="IN-AMD-109208"/>
    <x v="948"/>
    <x v="0"/>
    <x v="1"/>
    <n v="2"/>
    <n v="2362.63"/>
    <n v="0.05"/>
    <n v="4489"/>
    <n v="1402.68"/>
    <x v="1"/>
    <x v="1"/>
    <x v="1"/>
    <x v="1"/>
  </r>
  <r>
    <s v="IN-AMD-109209"/>
    <x v="898"/>
    <x v="0"/>
    <x v="0"/>
    <n v="1"/>
    <n v="505.57"/>
    <n v="0.05"/>
    <n v="480.29"/>
    <n v="107.8"/>
    <x v="1"/>
    <x v="1"/>
    <x v="0"/>
    <x v="6"/>
  </r>
  <r>
    <s v="IN-AMD-109210"/>
    <x v="447"/>
    <x v="4"/>
    <x v="12"/>
    <n v="4"/>
    <n v="215.61"/>
    <n v="0.2"/>
    <n v="689.95"/>
    <n v="196.81"/>
    <x v="2"/>
    <x v="1"/>
    <x v="0"/>
    <x v="3"/>
  </r>
  <r>
    <s v="IN-AMD-109211"/>
    <x v="339"/>
    <x v="3"/>
    <x v="16"/>
    <n v="1"/>
    <n v="7508.7"/>
    <n v="0"/>
    <n v="7508.7"/>
    <n v="1878.46"/>
    <x v="1"/>
    <x v="1"/>
    <x v="1"/>
    <x v="4"/>
  </r>
  <r>
    <s v="IN-AMD-109212"/>
    <x v="241"/>
    <x v="2"/>
    <x v="3"/>
    <n v="1"/>
    <n v="20105.41"/>
    <n v="0"/>
    <n v="20105.41"/>
    <n v="4867.7"/>
    <x v="0"/>
    <x v="0"/>
    <x v="1"/>
    <x v="0"/>
  </r>
  <r>
    <s v="IN-AMD-109213"/>
    <x v="51"/>
    <x v="1"/>
    <x v="20"/>
    <n v="3"/>
    <n v="238.62"/>
    <n v="0"/>
    <n v="715.86"/>
    <n v="111.8"/>
    <x v="2"/>
    <x v="1"/>
    <x v="0"/>
    <x v="9"/>
  </r>
  <r>
    <s v="IN-AMD-109214"/>
    <x v="845"/>
    <x v="4"/>
    <x v="7"/>
    <n v="3"/>
    <n v="1173.55"/>
    <n v="0"/>
    <n v="3520.65"/>
    <n v="1008.21"/>
    <x v="2"/>
    <x v="1"/>
    <x v="0"/>
    <x v="9"/>
  </r>
  <r>
    <s v="IN-AMD-109215"/>
    <x v="259"/>
    <x v="2"/>
    <x v="3"/>
    <n v="4"/>
    <n v="20966.03"/>
    <n v="0.2"/>
    <n v="67091.3"/>
    <n v="8859.9"/>
    <x v="1"/>
    <x v="0"/>
    <x v="0"/>
    <x v="4"/>
  </r>
  <r>
    <s v="IN-AMD-109216"/>
    <x v="644"/>
    <x v="1"/>
    <x v="20"/>
    <n v="4"/>
    <n v="1457.59"/>
    <n v="0.1"/>
    <n v="5247.32"/>
    <n v="1569.52"/>
    <x v="0"/>
    <x v="0"/>
    <x v="0"/>
    <x v="3"/>
  </r>
  <r>
    <s v="IN-AMD-109217"/>
    <x v="802"/>
    <x v="0"/>
    <x v="13"/>
    <n v="2"/>
    <n v="2953.71"/>
    <n v="0.05"/>
    <n v="5612.05"/>
    <n v="1863.46"/>
    <x v="1"/>
    <x v="1"/>
    <x v="0"/>
    <x v="0"/>
  </r>
  <r>
    <s v="IN-AMD-109218"/>
    <x v="26"/>
    <x v="0"/>
    <x v="8"/>
    <n v="4"/>
    <n v="2490.5700000000002"/>
    <n v="0.2"/>
    <n v="7969.82"/>
    <n v="2422.0500000000002"/>
    <x v="1"/>
    <x v="1"/>
    <x v="0"/>
    <x v="5"/>
  </r>
  <r>
    <s v="IN-AMD-109219"/>
    <x v="674"/>
    <x v="4"/>
    <x v="17"/>
    <n v="1"/>
    <n v="1160.7"/>
    <n v="0"/>
    <n v="1160.7"/>
    <n v="190.42"/>
    <x v="1"/>
    <x v="1"/>
    <x v="1"/>
    <x v="0"/>
  </r>
  <r>
    <s v="IN-AMD-109220"/>
    <x v="106"/>
    <x v="4"/>
    <x v="14"/>
    <n v="2"/>
    <n v="373.97"/>
    <n v="0.2"/>
    <n v="598.35"/>
    <n v="113.9"/>
    <x v="1"/>
    <x v="1"/>
    <x v="0"/>
    <x v="2"/>
  </r>
  <r>
    <s v="IN-AMD-109221"/>
    <x v="715"/>
    <x v="2"/>
    <x v="11"/>
    <n v="2"/>
    <n v="18878.07"/>
    <n v="0.15"/>
    <n v="32092.720000000001"/>
    <n v="5402.93"/>
    <x v="2"/>
    <x v="0"/>
    <x v="0"/>
    <x v="4"/>
  </r>
  <r>
    <s v="IN-AMD-109222"/>
    <x v="591"/>
    <x v="2"/>
    <x v="6"/>
    <n v="3"/>
    <n v="15501.05"/>
    <n v="0"/>
    <n v="46503.15"/>
    <n v="0"/>
    <x v="1"/>
    <x v="1"/>
    <x v="3"/>
    <x v="5"/>
  </r>
  <r>
    <s v="IN-AMD-109223"/>
    <x v="443"/>
    <x v="2"/>
    <x v="9"/>
    <n v="3"/>
    <n v="28103.19"/>
    <n v="0.05"/>
    <n v="80094.09"/>
    <n v="0"/>
    <x v="1"/>
    <x v="1"/>
    <x v="2"/>
    <x v="5"/>
  </r>
  <r>
    <s v="IN-AMD-109224"/>
    <x v="156"/>
    <x v="3"/>
    <x v="18"/>
    <n v="2"/>
    <n v="7584.98"/>
    <n v="0.15"/>
    <n v="12894.47"/>
    <n v="1734.69"/>
    <x v="1"/>
    <x v="1"/>
    <x v="1"/>
    <x v="7"/>
  </r>
  <r>
    <s v="IN-AMD-109225"/>
    <x v="865"/>
    <x v="2"/>
    <x v="9"/>
    <n v="3"/>
    <n v="20229.25"/>
    <n v="0.05"/>
    <n v="57653.36"/>
    <n v="13142.4"/>
    <x v="2"/>
    <x v="1"/>
    <x v="0"/>
    <x v="0"/>
  </r>
  <r>
    <s v="IN-AMD-109226"/>
    <x v="724"/>
    <x v="0"/>
    <x v="1"/>
    <n v="3"/>
    <n v="1135.3900000000001"/>
    <n v="0.25"/>
    <n v="2554.63"/>
    <n v="656.32"/>
    <x v="1"/>
    <x v="2"/>
    <x v="0"/>
    <x v="6"/>
  </r>
  <r>
    <s v="IN-AMD-109227"/>
    <x v="237"/>
    <x v="2"/>
    <x v="3"/>
    <n v="3"/>
    <n v="26258.62"/>
    <n v="0.15"/>
    <n v="66959.48"/>
    <n v="22654.61"/>
    <x v="1"/>
    <x v="0"/>
    <x v="0"/>
    <x v="5"/>
  </r>
  <r>
    <s v="IN-AMD-109228"/>
    <x v="489"/>
    <x v="0"/>
    <x v="8"/>
    <n v="2"/>
    <n v="516.66999999999996"/>
    <n v="0.15"/>
    <n v="878.34"/>
    <n v="237.18"/>
    <x v="2"/>
    <x v="1"/>
    <x v="0"/>
    <x v="6"/>
  </r>
  <r>
    <s v="IN-AMD-109229"/>
    <x v="639"/>
    <x v="2"/>
    <x v="9"/>
    <n v="2"/>
    <n v="28241.38"/>
    <n v="0"/>
    <n v="56482.76"/>
    <n v="15933.02"/>
    <x v="2"/>
    <x v="1"/>
    <x v="0"/>
    <x v="0"/>
  </r>
  <r>
    <s v="IN-AMD-109230"/>
    <x v="259"/>
    <x v="1"/>
    <x v="19"/>
    <n v="2"/>
    <n v="860.71"/>
    <n v="0"/>
    <n v="1721.42"/>
    <n v="422.33"/>
    <x v="0"/>
    <x v="1"/>
    <x v="0"/>
    <x v="5"/>
  </r>
  <r>
    <s v="IN-AMD-109231"/>
    <x v="933"/>
    <x v="2"/>
    <x v="11"/>
    <n v="1"/>
    <n v="26724.57"/>
    <n v="0.1"/>
    <n v="24052.11"/>
    <n v="4934.53"/>
    <x v="2"/>
    <x v="1"/>
    <x v="0"/>
    <x v="7"/>
  </r>
  <r>
    <s v="IN-AMD-109232"/>
    <x v="318"/>
    <x v="0"/>
    <x v="0"/>
    <n v="2"/>
    <n v="2796.61"/>
    <n v="0.1"/>
    <n v="5033.8999999999996"/>
    <n v="1013.21"/>
    <x v="1"/>
    <x v="1"/>
    <x v="0"/>
    <x v="8"/>
  </r>
  <r>
    <s v="IN-AMD-109233"/>
    <x v="365"/>
    <x v="1"/>
    <x v="19"/>
    <n v="3"/>
    <n v="777.76"/>
    <n v="0"/>
    <n v="2333.2800000000002"/>
    <n v="657.45"/>
    <x v="2"/>
    <x v="1"/>
    <x v="0"/>
    <x v="8"/>
  </r>
  <r>
    <s v="IN-AMD-109234"/>
    <x v="907"/>
    <x v="3"/>
    <x v="16"/>
    <n v="2"/>
    <n v="1125.94"/>
    <n v="0.2"/>
    <n v="1801.5"/>
    <n v="369.17"/>
    <x v="1"/>
    <x v="1"/>
    <x v="0"/>
    <x v="6"/>
  </r>
  <r>
    <s v="IN-AMD-109235"/>
    <x v="882"/>
    <x v="2"/>
    <x v="6"/>
    <n v="1"/>
    <n v="33095.089999999997"/>
    <n v="0.2"/>
    <n v="26476.07"/>
    <n v="7260.09"/>
    <x v="3"/>
    <x v="0"/>
    <x v="0"/>
    <x v="1"/>
  </r>
  <r>
    <s v="IN-AMD-109236"/>
    <x v="33"/>
    <x v="2"/>
    <x v="10"/>
    <n v="3"/>
    <n v="32078.45"/>
    <n v="0.05"/>
    <n v="91423.58"/>
    <n v="22470.74"/>
    <x v="3"/>
    <x v="2"/>
    <x v="0"/>
    <x v="3"/>
  </r>
  <r>
    <s v="IN-AMD-109237"/>
    <x v="770"/>
    <x v="3"/>
    <x v="23"/>
    <n v="4"/>
    <n v="4175.78"/>
    <n v="0.1"/>
    <n v="15032.81"/>
    <n v="3724"/>
    <x v="0"/>
    <x v="1"/>
    <x v="0"/>
    <x v="2"/>
  </r>
  <r>
    <s v="IN-AMD-109238"/>
    <x v="805"/>
    <x v="0"/>
    <x v="8"/>
    <n v="2"/>
    <n v="398.86"/>
    <n v="0.1"/>
    <n v="717.95"/>
    <n v="139.94999999999999"/>
    <x v="1"/>
    <x v="0"/>
    <x v="1"/>
    <x v="5"/>
  </r>
  <r>
    <s v="IN-AMD-109239"/>
    <x v="594"/>
    <x v="1"/>
    <x v="4"/>
    <n v="2"/>
    <n v="942.42"/>
    <n v="0"/>
    <n v="1884.84"/>
    <n v="312.95999999999998"/>
    <x v="0"/>
    <x v="2"/>
    <x v="0"/>
    <x v="4"/>
  </r>
  <r>
    <s v="IN-AMD-109240"/>
    <x v="474"/>
    <x v="0"/>
    <x v="13"/>
    <n v="4"/>
    <n v="1559.23"/>
    <n v="0"/>
    <n v="6236.92"/>
    <n v="796.09"/>
    <x v="3"/>
    <x v="1"/>
    <x v="0"/>
    <x v="4"/>
  </r>
  <r>
    <s v="IN-AMD-109241"/>
    <x v="381"/>
    <x v="0"/>
    <x v="1"/>
    <n v="3"/>
    <n v="2760.71"/>
    <n v="0.15"/>
    <n v="7039.81"/>
    <n v="1275.6500000000001"/>
    <x v="3"/>
    <x v="2"/>
    <x v="0"/>
    <x v="5"/>
  </r>
  <r>
    <s v="IN-AMD-109242"/>
    <x v="485"/>
    <x v="0"/>
    <x v="8"/>
    <n v="2"/>
    <n v="1370.58"/>
    <n v="0.05"/>
    <n v="2604.1"/>
    <n v="651.67999999999995"/>
    <x v="3"/>
    <x v="1"/>
    <x v="0"/>
    <x v="9"/>
  </r>
  <r>
    <s v="IN-AMD-109243"/>
    <x v="562"/>
    <x v="3"/>
    <x v="5"/>
    <n v="1"/>
    <n v="2332.52"/>
    <n v="0.1"/>
    <n v="2099.27"/>
    <n v="652.94000000000005"/>
    <x v="2"/>
    <x v="1"/>
    <x v="0"/>
    <x v="4"/>
  </r>
  <r>
    <s v="IN-AMD-109244"/>
    <x v="662"/>
    <x v="4"/>
    <x v="22"/>
    <n v="3"/>
    <n v="1015.87"/>
    <n v="0.1"/>
    <n v="2742.85"/>
    <n v="834.77"/>
    <x v="1"/>
    <x v="1"/>
    <x v="0"/>
    <x v="6"/>
  </r>
  <r>
    <s v="IN-AMD-109245"/>
    <x v="96"/>
    <x v="2"/>
    <x v="6"/>
    <n v="2"/>
    <n v="28422.1"/>
    <n v="0.05"/>
    <n v="54001.99"/>
    <n v="15992.13"/>
    <x v="2"/>
    <x v="1"/>
    <x v="1"/>
    <x v="6"/>
  </r>
  <r>
    <s v="IN-AMD-109246"/>
    <x v="459"/>
    <x v="0"/>
    <x v="13"/>
    <n v="3"/>
    <n v="2858.96"/>
    <n v="0"/>
    <n v="8576.8799999999992"/>
    <n v="1373.12"/>
    <x v="1"/>
    <x v="2"/>
    <x v="1"/>
    <x v="2"/>
  </r>
  <r>
    <s v="IN-AMD-109247"/>
    <x v="238"/>
    <x v="2"/>
    <x v="10"/>
    <n v="2"/>
    <n v="32650.99"/>
    <n v="0.15"/>
    <n v="55506.68"/>
    <n v="15357.74"/>
    <x v="0"/>
    <x v="1"/>
    <x v="0"/>
    <x v="6"/>
  </r>
  <r>
    <s v="IN-AMD-109248"/>
    <x v="347"/>
    <x v="0"/>
    <x v="21"/>
    <n v="4"/>
    <n v="2576.21"/>
    <n v="0.05"/>
    <n v="9789.6"/>
    <n v="1693.81"/>
    <x v="1"/>
    <x v="1"/>
    <x v="1"/>
    <x v="6"/>
  </r>
  <r>
    <s v="IN-AMD-109249"/>
    <x v="0"/>
    <x v="1"/>
    <x v="20"/>
    <n v="2"/>
    <n v="1271.55"/>
    <n v="0"/>
    <n v="2543.1"/>
    <n v="498.28"/>
    <x v="1"/>
    <x v="1"/>
    <x v="1"/>
    <x v="4"/>
  </r>
  <r>
    <s v="IN-AMD-109250"/>
    <x v="597"/>
    <x v="0"/>
    <x v="21"/>
    <n v="3"/>
    <n v="2783.62"/>
    <n v="0"/>
    <n v="8350.86"/>
    <n v="2425.88"/>
    <x v="1"/>
    <x v="1"/>
    <x v="0"/>
    <x v="7"/>
  </r>
  <r>
    <s v="IN-AMD-109251"/>
    <x v="907"/>
    <x v="4"/>
    <x v="7"/>
    <n v="2"/>
    <n v="577.54"/>
    <n v="0"/>
    <n v="1155.08"/>
    <n v="218.32"/>
    <x v="2"/>
    <x v="1"/>
    <x v="0"/>
    <x v="5"/>
  </r>
  <r>
    <s v="IN-AMD-109252"/>
    <x v="479"/>
    <x v="3"/>
    <x v="23"/>
    <n v="2"/>
    <n v="1809.54"/>
    <n v="0"/>
    <n v="3619.08"/>
    <n v="0"/>
    <x v="2"/>
    <x v="0"/>
    <x v="3"/>
    <x v="8"/>
  </r>
  <r>
    <s v="IN-AMD-109253"/>
    <x v="335"/>
    <x v="4"/>
    <x v="14"/>
    <n v="3"/>
    <n v="550.19000000000005"/>
    <n v="0"/>
    <n v="1650.57"/>
    <n v="454.85"/>
    <x v="2"/>
    <x v="1"/>
    <x v="0"/>
    <x v="2"/>
  </r>
  <r>
    <s v="IN-AMD-109254"/>
    <x v="329"/>
    <x v="1"/>
    <x v="4"/>
    <n v="2"/>
    <n v="795.94"/>
    <n v="0"/>
    <n v="1591.88"/>
    <n v="544.61"/>
    <x v="1"/>
    <x v="1"/>
    <x v="0"/>
    <x v="1"/>
  </r>
  <r>
    <s v="IN-AMD-109255"/>
    <x v="586"/>
    <x v="2"/>
    <x v="3"/>
    <n v="2"/>
    <n v="14709.82"/>
    <n v="0"/>
    <n v="29419.64"/>
    <n v="0"/>
    <x v="1"/>
    <x v="1"/>
    <x v="2"/>
    <x v="8"/>
  </r>
  <r>
    <s v="IN-AMD-109256"/>
    <x v="901"/>
    <x v="2"/>
    <x v="10"/>
    <n v="3"/>
    <n v="21824.57"/>
    <n v="0.1"/>
    <n v="58926.34"/>
    <n v="9493.31"/>
    <x v="3"/>
    <x v="1"/>
    <x v="0"/>
    <x v="2"/>
  </r>
  <r>
    <s v="IN-AMD-109257"/>
    <x v="557"/>
    <x v="0"/>
    <x v="13"/>
    <n v="4"/>
    <n v="1935.45"/>
    <n v="0"/>
    <n v="7741.8"/>
    <n v="1746.96"/>
    <x v="3"/>
    <x v="1"/>
    <x v="0"/>
    <x v="4"/>
  </r>
  <r>
    <s v="IN-AMD-109258"/>
    <x v="29"/>
    <x v="2"/>
    <x v="11"/>
    <n v="1"/>
    <n v="26480.639999999999"/>
    <n v="0.1"/>
    <n v="23832.58"/>
    <n v="5742.9"/>
    <x v="1"/>
    <x v="1"/>
    <x v="0"/>
    <x v="7"/>
  </r>
  <r>
    <s v="IN-AMD-109259"/>
    <x v="798"/>
    <x v="0"/>
    <x v="0"/>
    <n v="1"/>
    <n v="2037.96"/>
    <n v="0.15"/>
    <n v="1732.27"/>
    <n v="361.37"/>
    <x v="1"/>
    <x v="1"/>
    <x v="0"/>
    <x v="4"/>
  </r>
  <r>
    <s v="IN-AMD-109260"/>
    <x v="730"/>
    <x v="0"/>
    <x v="1"/>
    <n v="1"/>
    <n v="2131.7800000000002"/>
    <n v="0.05"/>
    <n v="2025.19"/>
    <n v="539.52"/>
    <x v="4"/>
    <x v="1"/>
    <x v="0"/>
    <x v="3"/>
  </r>
  <r>
    <s v="IN-AMD-109261"/>
    <x v="533"/>
    <x v="4"/>
    <x v="22"/>
    <n v="1"/>
    <n v="378.33"/>
    <n v="0.15"/>
    <n v="321.58"/>
    <n v="82.61"/>
    <x v="1"/>
    <x v="1"/>
    <x v="0"/>
    <x v="6"/>
  </r>
  <r>
    <s v="IN-AMD-109262"/>
    <x v="736"/>
    <x v="0"/>
    <x v="21"/>
    <n v="1"/>
    <n v="1341.03"/>
    <n v="0"/>
    <n v="1341.03"/>
    <n v="364.73"/>
    <x v="0"/>
    <x v="1"/>
    <x v="0"/>
    <x v="4"/>
  </r>
  <r>
    <s v="IN-AMD-109263"/>
    <x v="352"/>
    <x v="1"/>
    <x v="19"/>
    <n v="1"/>
    <n v="593.12"/>
    <n v="0.05"/>
    <n v="563.46"/>
    <n v="184.54"/>
    <x v="1"/>
    <x v="2"/>
    <x v="0"/>
    <x v="2"/>
  </r>
  <r>
    <s v="IN-AMD-109264"/>
    <x v="42"/>
    <x v="4"/>
    <x v="17"/>
    <n v="3"/>
    <n v="949.81"/>
    <n v="0.1"/>
    <n v="2564.4899999999998"/>
    <n v="394.59"/>
    <x v="3"/>
    <x v="2"/>
    <x v="0"/>
    <x v="6"/>
  </r>
  <r>
    <s v="IN-AMD-109265"/>
    <x v="56"/>
    <x v="1"/>
    <x v="15"/>
    <n v="3"/>
    <n v="705.2"/>
    <n v="0.2"/>
    <n v="1692.48"/>
    <n v="0"/>
    <x v="1"/>
    <x v="1"/>
    <x v="2"/>
    <x v="5"/>
  </r>
  <r>
    <s v="IN-AMD-109266"/>
    <x v="337"/>
    <x v="2"/>
    <x v="9"/>
    <n v="3"/>
    <n v="34743.5"/>
    <n v="0.1"/>
    <n v="93807.45"/>
    <n v="24274.52"/>
    <x v="1"/>
    <x v="1"/>
    <x v="1"/>
    <x v="2"/>
  </r>
  <r>
    <s v="IN-AMD-109267"/>
    <x v="864"/>
    <x v="0"/>
    <x v="0"/>
    <n v="2"/>
    <n v="2029"/>
    <n v="0.05"/>
    <n v="3855.1"/>
    <n v="0"/>
    <x v="2"/>
    <x v="1"/>
    <x v="2"/>
    <x v="7"/>
  </r>
  <r>
    <s v="IN-AMD-109268"/>
    <x v="661"/>
    <x v="0"/>
    <x v="0"/>
    <n v="4"/>
    <n v="1209.27"/>
    <n v="0.05"/>
    <n v="4595.2299999999996"/>
    <n v="568.61"/>
    <x v="1"/>
    <x v="1"/>
    <x v="0"/>
    <x v="2"/>
  </r>
  <r>
    <s v="IN-AMD-109269"/>
    <x v="106"/>
    <x v="0"/>
    <x v="21"/>
    <n v="4"/>
    <n v="2626.39"/>
    <n v="0.05"/>
    <n v="9980.2800000000007"/>
    <n v="3104.18"/>
    <x v="1"/>
    <x v="1"/>
    <x v="0"/>
    <x v="0"/>
  </r>
  <r>
    <s v="IN-AMD-109270"/>
    <x v="878"/>
    <x v="0"/>
    <x v="21"/>
    <n v="1"/>
    <n v="1260.48"/>
    <n v="0.1"/>
    <n v="1134.43"/>
    <n v="191.36"/>
    <x v="1"/>
    <x v="0"/>
    <x v="0"/>
    <x v="7"/>
  </r>
  <r>
    <s v="IN-AMD-109271"/>
    <x v="770"/>
    <x v="1"/>
    <x v="2"/>
    <n v="1"/>
    <n v="618.91999999999996"/>
    <n v="0.05"/>
    <n v="587.97"/>
    <n v="199.05"/>
    <x v="2"/>
    <x v="1"/>
    <x v="0"/>
    <x v="0"/>
  </r>
  <r>
    <s v="IN-AMD-109272"/>
    <x v="826"/>
    <x v="0"/>
    <x v="0"/>
    <n v="3"/>
    <n v="1651.87"/>
    <n v="0.05"/>
    <n v="4707.83"/>
    <n v="910.35"/>
    <x v="1"/>
    <x v="2"/>
    <x v="0"/>
    <x v="9"/>
  </r>
  <r>
    <s v="IN-AMD-109273"/>
    <x v="150"/>
    <x v="0"/>
    <x v="13"/>
    <n v="4"/>
    <n v="814.62"/>
    <n v="0.15"/>
    <n v="2769.71"/>
    <n v="789.97"/>
    <x v="2"/>
    <x v="1"/>
    <x v="0"/>
    <x v="6"/>
  </r>
  <r>
    <s v="IN-AMD-109274"/>
    <x v="649"/>
    <x v="4"/>
    <x v="17"/>
    <n v="2"/>
    <n v="842.04"/>
    <n v="0"/>
    <n v="1684.08"/>
    <n v="516.25"/>
    <x v="1"/>
    <x v="1"/>
    <x v="0"/>
    <x v="3"/>
  </r>
  <r>
    <s v="IN-AMD-109275"/>
    <x v="336"/>
    <x v="2"/>
    <x v="6"/>
    <n v="2"/>
    <n v="16517.810000000001"/>
    <n v="0.15"/>
    <n v="28080.28"/>
    <n v="9340.17"/>
    <x v="1"/>
    <x v="1"/>
    <x v="0"/>
    <x v="4"/>
  </r>
  <r>
    <s v="IN-AMD-109276"/>
    <x v="797"/>
    <x v="0"/>
    <x v="1"/>
    <n v="3"/>
    <n v="1667.65"/>
    <n v="0.15"/>
    <n v="4252.51"/>
    <n v="707"/>
    <x v="1"/>
    <x v="2"/>
    <x v="0"/>
    <x v="3"/>
  </r>
  <r>
    <s v="IN-AMD-109277"/>
    <x v="53"/>
    <x v="1"/>
    <x v="20"/>
    <n v="1"/>
    <n v="1417.25"/>
    <n v="0.2"/>
    <n v="1133.8"/>
    <n v="297.82"/>
    <x v="0"/>
    <x v="0"/>
    <x v="0"/>
    <x v="4"/>
  </r>
  <r>
    <s v="IN-AMD-109278"/>
    <x v="801"/>
    <x v="2"/>
    <x v="6"/>
    <n v="4"/>
    <n v="17034.07"/>
    <n v="0"/>
    <n v="68136.28"/>
    <n v="8726.31"/>
    <x v="1"/>
    <x v="1"/>
    <x v="0"/>
    <x v="7"/>
  </r>
  <r>
    <s v="IN-AMD-109279"/>
    <x v="261"/>
    <x v="3"/>
    <x v="23"/>
    <n v="2"/>
    <n v="5527.65"/>
    <n v="0"/>
    <n v="11055.3"/>
    <n v="1476.83"/>
    <x v="2"/>
    <x v="1"/>
    <x v="0"/>
    <x v="6"/>
  </r>
  <r>
    <s v="IN-AMD-109280"/>
    <x v="815"/>
    <x v="2"/>
    <x v="3"/>
    <n v="1"/>
    <n v="19263.63"/>
    <n v="0.25"/>
    <n v="14447.72"/>
    <n v="3111.46"/>
    <x v="1"/>
    <x v="1"/>
    <x v="0"/>
    <x v="5"/>
  </r>
  <r>
    <s v="IN-AMD-109281"/>
    <x v="228"/>
    <x v="1"/>
    <x v="19"/>
    <n v="4"/>
    <n v="205.14"/>
    <n v="0"/>
    <n v="820.56"/>
    <n v="0"/>
    <x v="4"/>
    <x v="0"/>
    <x v="3"/>
    <x v="4"/>
  </r>
  <r>
    <s v="IN-AMD-109282"/>
    <x v="241"/>
    <x v="0"/>
    <x v="0"/>
    <n v="2"/>
    <n v="1007.11"/>
    <n v="0.05"/>
    <n v="1913.51"/>
    <n v="517.61"/>
    <x v="1"/>
    <x v="1"/>
    <x v="1"/>
    <x v="2"/>
  </r>
  <r>
    <s v="IN-AMD-109283"/>
    <x v="367"/>
    <x v="0"/>
    <x v="8"/>
    <n v="1"/>
    <n v="1400.41"/>
    <n v="0"/>
    <n v="1400.41"/>
    <n v="318.89"/>
    <x v="1"/>
    <x v="1"/>
    <x v="0"/>
    <x v="4"/>
  </r>
  <r>
    <s v="IN-AMD-109284"/>
    <x v="738"/>
    <x v="3"/>
    <x v="24"/>
    <n v="2"/>
    <n v="2956.66"/>
    <n v="0.15"/>
    <n v="5026.32"/>
    <n v="1300.6099999999999"/>
    <x v="2"/>
    <x v="1"/>
    <x v="1"/>
    <x v="5"/>
  </r>
  <r>
    <s v="IN-AMD-109285"/>
    <x v="776"/>
    <x v="2"/>
    <x v="10"/>
    <n v="1"/>
    <n v="2557.87"/>
    <n v="0"/>
    <n v="2557.87"/>
    <n v="671.53"/>
    <x v="2"/>
    <x v="1"/>
    <x v="1"/>
    <x v="2"/>
  </r>
  <r>
    <s v="IN-AMD-109286"/>
    <x v="873"/>
    <x v="2"/>
    <x v="10"/>
    <n v="1"/>
    <n v="12553.76"/>
    <n v="0"/>
    <n v="12553.76"/>
    <n v="3929.65"/>
    <x v="3"/>
    <x v="1"/>
    <x v="0"/>
    <x v="3"/>
  </r>
  <r>
    <s v="IN-AMD-109287"/>
    <x v="710"/>
    <x v="0"/>
    <x v="1"/>
    <n v="1"/>
    <n v="1858.49"/>
    <n v="0.1"/>
    <n v="1672.64"/>
    <n v="542.16999999999996"/>
    <x v="4"/>
    <x v="1"/>
    <x v="0"/>
    <x v="7"/>
  </r>
  <r>
    <s v="IN-AMD-109288"/>
    <x v="3"/>
    <x v="0"/>
    <x v="13"/>
    <n v="4"/>
    <n v="2498.4699999999998"/>
    <n v="0"/>
    <n v="9993.8799999999992"/>
    <n v="2077.1999999999998"/>
    <x v="0"/>
    <x v="1"/>
    <x v="0"/>
    <x v="8"/>
  </r>
  <r>
    <s v="IN-AMD-109289"/>
    <x v="62"/>
    <x v="0"/>
    <x v="21"/>
    <n v="3"/>
    <n v="409.18"/>
    <n v="0.1"/>
    <n v="1104.79"/>
    <n v="149.22"/>
    <x v="2"/>
    <x v="0"/>
    <x v="0"/>
    <x v="5"/>
  </r>
  <r>
    <s v="IN-AMD-109290"/>
    <x v="11"/>
    <x v="3"/>
    <x v="16"/>
    <n v="1"/>
    <n v="5913.88"/>
    <n v="0.1"/>
    <n v="5322.49"/>
    <n v="932.85"/>
    <x v="1"/>
    <x v="1"/>
    <x v="0"/>
    <x v="1"/>
  </r>
  <r>
    <s v="IN-AMD-109291"/>
    <x v="403"/>
    <x v="3"/>
    <x v="18"/>
    <n v="1"/>
    <n v="3562.99"/>
    <n v="0.1"/>
    <n v="3206.69"/>
    <n v="455.59"/>
    <x v="1"/>
    <x v="1"/>
    <x v="0"/>
    <x v="4"/>
  </r>
  <r>
    <s v="IN-AMD-109292"/>
    <x v="441"/>
    <x v="3"/>
    <x v="18"/>
    <n v="2"/>
    <n v="7151.87"/>
    <n v="0.15"/>
    <n v="12158.18"/>
    <n v="3674.22"/>
    <x v="1"/>
    <x v="1"/>
    <x v="0"/>
    <x v="7"/>
  </r>
  <r>
    <s v="IN-AMD-109293"/>
    <x v="342"/>
    <x v="0"/>
    <x v="8"/>
    <n v="2"/>
    <n v="2792.46"/>
    <n v="0.1"/>
    <n v="5026.43"/>
    <n v="672.14"/>
    <x v="1"/>
    <x v="0"/>
    <x v="0"/>
    <x v="3"/>
  </r>
  <r>
    <s v="IN-AMD-109294"/>
    <x v="439"/>
    <x v="2"/>
    <x v="10"/>
    <n v="4"/>
    <n v="22266.880000000001"/>
    <n v="0"/>
    <n v="89067.520000000004"/>
    <n v="20264.98"/>
    <x v="1"/>
    <x v="0"/>
    <x v="0"/>
    <x v="6"/>
  </r>
  <r>
    <s v="IN-AMD-109295"/>
    <x v="698"/>
    <x v="1"/>
    <x v="15"/>
    <n v="3"/>
    <n v="450.58"/>
    <n v="0"/>
    <n v="1351.74"/>
    <n v="330.62"/>
    <x v="0"/>
    <x v="1"/>
    <x v="0"/>
    <x v="5"/>
  </r>
  <r>
    <s v="IN-AMD-109296"/>
    <x v="533"/>
    <x v="1"/>
    <x v="4"/>
    <n v="2"/>
    <n v="790.1"/>
    <n v="0.15"/>
    <n v="1343.17"/>
    <n v="417.47"/>
    <x v="2"/>
    <x v="1"/>
    <x v="0"/>
    <x v="4"/>
  </r>
  <r>
    <s v="IN-AMD-109297"/>
    <x v="676"/>
    <x v="2"/>
    <x v="3"/>
    <n v="4"/>
    <n v="8909.9500000000007"/>
    <n v="0.15"/>
    <n v="30293.83"/>
    <n v="8520.31"/>
    <x v="1"/>
    <x v="0"/>
    <x v="0"/>
    <x v="5"/>
  </r>
  <r>
    <s v="IN-AMD-109298"/>
    <x v="917"/>
    <x v="0"/>
    <x v="21"/>
    <n v="4"/>
    <n v="2311.37"/>
    <n v="0.2"/>
    <n v="7396.38"/>
    <n v="1905.96"/>
    <x v="2"/>
    <x v="1"/>
    <x v="0"/>
    <x v="6"/>
  </r>
  <r>
    <s v="IN-AMD-109299"/>
    <x v="372"/>
    <x v="0"/>
    <x v="8"/>
    <n v="4"/>
    <n v="2519.21"/>
    <n v="0"/>
    <n v="10076.84"/>
    <n v="2554.9499999999998"/>
    <x v="1"/>
    <x v="1"/>
    <x v="0"/>
    <x v="8"/>
  </r>
  <r>
    <s v="IN-AMD-109300"/>
    <x v="468"/>
    <x v="0"/>
    <x v="1"/>
    <n v="1"/>
    <n v="1644.67"/>
    <n v="0"/>
    <n v="1644.67"/>
    <n v="375.61"/>
    <x v="2"/>
    <x v="1"/>
    <x v="0"/>
    <x v="6"/>
  </r>
  <r>
    <s v="IN-AMD-109301"/>
    <x v="423"/>
    <x v="3"/>
    <x v="16"/>
    <n v="3"/>
    <n v="7363.09"/>
    <n v="0.1"/>
    <n v="19880.34"/>
    <n v="6496.08"/>
    <x v="1"/>
    <x v="1"/>
    <x v="0"/>
    <x v="6"/>
  </r>
  <r>
    <s v="IN-AMD-109302"/>
    <x v="635"/>
    <x v="2"/>
    <x v="10"/>
    <n v="3"/>
    <n v="21609.75"/>
    <n v="0"/>
    <n v="64829.25"/>
    <n v="10427.74"/>
    <x v="0"/>
    <x v="1"/>
    <x v="0"/>
    <x v="5"/>
  </r>
  <r>
    <s v="IN-AMD-109303"/>
    <x v="118"/>
    <x v="3"/>
    <x v="18"/>
    <n v="3"/>
    <n v="3191.26"/>
    <n v="0"/>
    <n v="9573.7800000000007"/>
    <n v="3270.55"/>
    <x v="1"/>
    <x v="1"/>
    <x v="0"/>
    <x v="0"/>
  </r>
  <r>
    <s v="IN-AMD-109304"/>
    <x v="771"/>
    <x v="2"/>
    <x v="10"/>
    <n v="1"/>
    <n v="19593.84"/>
    <n v="0.15"/>
    <n v="16654.759999999998"/>
    <n v="0"/>
    <x v="1"/>
    <x v="2"/>
    <x v="2"/>
    <x v="3"/>
  </r>
  <r>
    <s v="IN-AMD-109305"/>
    <x v="23"/>
    <x v="0"/>
    <x v="0"/>
    <n v="1"/>
    <n v="2307.34"/>
    <n v="0.05"/>
    <n v="2191.9699999999998"/>
    <n v="382.88"/>
    <x v="2"/>
    <x v="1"/>
    <x v="0"/>
    <x v="6"/>
  </r>
  <r>
    <s v="IN-AMD-109306"/>
    <x v="773"/>
    <x v="1"/>
    <x v="19"/>
    <n v="2"/>
    <n v="980.55"/>
    <n v="0"/>
    <n v="1961.1"/>
    <n v="565.4"/>
    <x v="2"/>
    <x v="1"/>
    <x v="0"/>
    <x v="7"/>
  </r>
  <r>
    <s v="IN-AMD-109307"/>
    <x v="843"/>
    <x v="0"/>
    <x v="0"/>
    <n v="2"/>
    <n v="2021.63"/>
    <n v="0.1"/>
    <n v="3638.93"/>
    <n v="749.47"/>
    <x v="1"/>
    <x v="1"/>
    <x v="0"/>
    <x v="5"/>
  </r>
  <r>
    <s v="IN-AMD-109308"/>
    <x v="300"/>
    <x v="2"/>
    <x v="9"/>
    <n v="2"/>
    <n v="12658.01"/>
    <n v="0"/>
    <n v="25316.02"/>
    <n v="3624.69"/>
    <x v="2"/>
    <x v="1"/>
    <x v="0"/>
    <x v="5"/>
  </r>
  <r>
    <s v="IN-AMD-109309"/>
    <x v="259"/>
    <x v="4"/>
    <x v="17"/>
    <n v="4"/>
    <n v="1099.8"/>
    <n v="0"/>
    <n v="4399.2"/>
    <n v="610.45000000000005"/>
    <x v="1"/>
    <x v="1"/>
    <x v="0"/>
    <x v="5"/>
  </r>
  <r>
    <s v="IN-AMD-109310"/>
    <x v="415"/>
    <x v="1"/>
    <x v="4"/>
    <n v="3"/>
    <n v="1474.92"/>
    <n v="0"/>
    <n v="4424.76"/>
    <n v="1105.33"/>
    <x v="1"/>
    <x v="1"/>
    <x v="0"/>
    <x v="5"/>
  </r>
  <r>
    <s v="IN-AMD-109311"/>
    <x v="151"/>
    <x v="1"/>
    <x v="4"/>
    <n v="1"/>
    <n v="300.87"/>
    <n v="0.1"/>
    <n v="270.77999999999997"/>
    <n v="72.55"/>
    <x v="1"/>
    <x v="0"/>
    <x v="0"/>
    <x v="8"/>
  </r>
  <r>
    <s v="IN-AMD-109312"/>
    <x v="573"/>
    <x v="0"/>
    <x v="8"/>
    <n v="2"/>
    <n v="1103.3900000000001"/>
    <n v="0.1"/>
    <n v="1986.1"/>
    <n v="388.71"/>
    <x v="1"/>
    <x v="1"/>
    <x v="0"/>
    <x v="8"/>
  </r>
  <r>
    <s v="IN-AMD-109313"/>
    <x v="382"/>
    <x v="2"/>
    <x v="6"/>
    <n v="4"/>
    <n v="21440.1"/>
    <n v="0"/>
    <n v="85760.4"/>
    <n v="23958.07"/>
    <x v="0"/>
    <x v="1"/>
    <x v="0"/>
    <x v="3"/>
  </r>
  <r>
    <s v="IN-AMD-109314"/>
    <x v="241"/>
    <x v="4"/>
    <x v="17"/>
    <n v="1"/>
    <n v="526.32000000000005"/>
    <n v="0"/>
    <n v="526.32000000000005"/>
    <n v="95.76"/>
    <x v="2"/>
    <x v="1"/>
    <x v="0"/>
    <x v="3"/>
  </r>
  <r>
    <s v="IN-AMD-109315"/>
    <x v="887"/>
    <x v="0"/>
    <x v="0"/>
    <n v="4"/>
    <n v="2137.5300000000002"/>
    <n v="0.05"/>
    <n v="8122.61"/>
    <n v="1619.43"/>
    <x v="3"/>
    <x v="1"/>
    <x v="0"/>
    <x v="6"/>
  </r>
  <r>
    <s v="IN-AMD-109316"/>
    <x v="840"/>
    <x v="1"/>
    <x v="2"/>
    <n v="4"/>
    <n v="586.39"/>
    <n v="0.15"/>
    <n v="1993.73"/>
    <n v="344.01"/>
    <x v="2"/>
    <x v="1"/>
    <x v="0"/>
    <x v="4"/>
  </r>
  <r>
    <s v="IN-AMD-109317"/>
    <x v="216"/>
    <x v="0"/>
    <x v="8"/>
    <n v="4"/>
    <n v="1066.8599999999999"/>
    <n v="0.25"/>
    <n v="3200.58"/>
    <n v="850.93"/>
    <x v="1"/>
    <x v="0"/>
    <x v="0"/>
    <x v="7"/>
  </r>
  <r>
    <s v="IN-AMD-109318"/>
    <x v="215"/>
    <x v="0"/>
    <x v="13"/>
    <n v="3"/>
    <n v="1698.85"/>
    <n v="0"/>
    <n v="5096.55"/>
    <n v="1185.55"/>
    <x v="3"/>
    <x v="1"/>
    <x v="0"/>
    <x v="9"/>
  </r>
  <r>
    <s v="IN-AMD-109319"/>
    <x v="244"/>
    <x v="4"/>
    <x v="22"/>
    <n v="1"/>
    <n v="412.04"/>
    <n v="0.15"/>
    <n v="350.23"/>
    <n v="54.12"/>
    <x v="3"/>
    <x v="2"/>
    <x v="0"/>
    <x v="0"/>
  </r>
  <r>
    <s v="IN-AMD-109320"/>
    <x v="663"/>
    <x v="0"/>
    <x v="21"/>
    <n v="1"/>
    <n v="2895.22"/>
    <n v="0"/>
    <n v="2895.22"/>
    <n v="995.74"/>
    <x v="3"/>
    <x v="1"/>
    <x v="0"/>
    <x v="8"/>
  </r>
  <r>
    <s v="IN-AMD-109321"/>
    <x v="503"/>
    <x v="2"/>
    <x v="6"/>
    <n v="4"/>
    <n v="1608.72"/>
    <n v="0"/>
    <n v="6434.88"/>
    <n v="2098.5500000000002"/>
    <x v="1"/>
    <x v="1"/>
    <x v="0"/>
    <x v="0"/>
  </r>
  <r>
    <s v="IN-AMD-109322"/>
    <x v="423"/>
    <x v="2"/>
    <x v="9"/>
    <n v="3"/>
    <n v="34362.78"/>
    <n v="0.05"/>
    <n v="97933.92"/>
    <n v="29382.07"/>
    <x v="4"/>
    <x v="0"/>
    <x v="0"/>
    <x v="5"/>
  </r>
  <r>
    <s v="IN-AMD-109323"/>
    <x v="377"/>
    <x v="0"/>
    <x v="1"/>
    <n v="4"/>
    <n v="1322.34"/>
    <n v="0.1"/>
    <n v="4760.42"/>
    <n v="676.55"/>
    <x v="4"/>
    <x v="0"/>
    <x v="0"/>
    <x v="6"/>
  </r>
  <r>
    <s v="IN-AMD-109324"/>
    <x v="932"/>
    <x v="2"/>
    <x v="10"/>
    <n v="2"/>
    <n v="10338.450000000001"/>
    <n v="0.1"/>
    <n v="18609.21"/>
    <n v="4102.29"/>
    <x v="3"/>
    <x v="2"/>
    <x v="0"/>
    <x v="4"/>
  </r>
  <r>
    <s v="IN-AMD-109325"/>
    <x v="448"/>
    <x v="0"/>
    <x v="21"/>
    <n v="1"/>
    <n v="1024.1600000000001"/>
    <n v="0"/>
    <n v="1024.1600000000001"/>
    <n v="245.18"/>
    <x v="2"/>
    <x v="1"/>
    <x v="1"/>
    <x v="1"/>
  </r>
  <r>
    <s v="IN-AMD-109326"/>
    <x v="472"/>
    <x v="0"/>
    <x v="1"/>
    <n v="1"/>
    <n v="1689.28"/>
    <n v="0.2"/>
    <n v="1351.42"/>
    <n v="455.78"/>
    <x v="1"/>
    <x v="1"/>
    <x v="0"/>
    <x v="4"/>
  </r>
  <r>
    <s v="IN-AMD-109327"/>
    <x v="534"/>
    <x v="1"/>
    <x v="20"/>
    <n v="3"/>
    <n v="591.24"/>
    <n v="0"/>
    <n v="1773.72"/>
    <n v="360.24"/>
    <x v="1"/>
    <x v="1"/>
    <x v="1"/>
    <x v="4"/>
  </r>
  <r>
    <s v="IN-AMD-109328"/>
    <x v="698"/>
    <x v="0"/>
    <x v="21"/>
    <n v="1"/>
    <n v="1116.67"/>
    <n v="0"/>
    <n v="1116.67"/>
    <n v="305.98"/>
    <x v="2"/>
    <x v="1"/>
    <x v="0"/>
    <x v="1"/>
  </r>
  <r>
    <s v="IN-AMD-109329"/>
    <x v="452"/>
    <x v="4"/>
    <x v="12"/>
    <n v="1"/>
    <n v="912.68"/>
    <n v="0.05"/>
    <n v="867.05"/>
    <n v="214.45"/>
    <x v="3"/>
    <x v="1"/>
    <x v="0"/>
    <x v="1"/>
  </r>
  <r>
    <s v="IN-AMD-109330"/>
    <x v="754"/>
    <x v="2"/>
    <x v="9"/>
    <n v="1"/>
    <n v="26906.09"/>
    <n v="0.2"/>
    <n v="21524.87"/>
    <n v="6592.35"/>
    <x v="1"/>
    <x v="1"/>
    <x v="0"/>
    <x v="0"/>
  </r>
  <r>
    <s v="IN-AMD-109331"/>
    <x v="312"/>
    <x v="3"/>
    <x v="24"/>
    <n v="3"/>
    <n v="2504.4299999999998"/>
    <n v="0.25"/>
    <n v="5634.97"/>
    <n v="820.15"/>
    <x v="1"/>
    <x v="1"/>
    <x v="0"/>
    <x v="3"/>
  </r>
  <r>
    <s v="IN-AMD-109332"/>
    <x v="500"/>
    <x v="2"/>
    <x v="3"/>
    <n v="4"/>
    <n v="14918.83"/>
    <n v="0"/>
    <n v="59675.32"/>
    <n v="18493.36"/>
    <x v="1"/>
    <x v="0"/>
    <x v="0"/>
    <x v="5"/>
  </r>
  <r>
    <s v="IN-AMD-109333"/>
    <x v="591"/>
    <x v="3"/>
    <x v="16"/>
    <n v="1"/>
    <n v="7172.56"/>
    <n v="0"/>
    <n v="7172.56"/>
    <n v="1935.61"/>
    <x v="0"/>
    <x v="1"/>
    <x v="0"/>
    <x v="0"/>
  </r>
  <r>
    <s v="IN-AMD-109334"/>
    <x v="298"/>
    <x v="4"/>
    <x v="17"/>
    <n v="4"/>
    <n v="903.95"/>
    <n v="0.1"/>
    <n v="3254.22"/>
    <n v="472.95"/>
    <x v="1"/>
    <x v="1"/>
    <x v="0"/>
    <x v="4"/>
  </r>
  <r>
    <s v="IN-AMD-109335"/>
    <x v="862"/>
    <x v="1"/>
    <x v="19"/>
    <n v="3"/>
    <n v="251.42"/>
    <n v="0.1"/>
    <n v="678.83"/>
    <n v="197.74"/>
    <x v="0"/>
    <x v="1"/>
    <x v="0"/>
    <x v="6"/>
  </r>
  <r>
    <s v="IN-AMD-109336"/>
    <x v="407"/>
    <x v="3"/>
    <x v="24"/>
    <n v="4"/>
    <n v="974.69"/>
    <n v="0.1"/>
    <n v="3508.88"/>
    <n v="689.91"/>
    <x v="0"/>
    <x v="1"/>
    <x v="0"/>
    <x v="4"/>
  </r>
  <r>
    <s v="IN-AMD-109337"/>
    <x v="535"/>
    <x v="0"/>
    <x v="13"/>
    <n v="2"/>
    <n v="2376.12"/>
    <n v="0"/>
    <n v="4752.24"/>
    <n v="0"/>
    <x v="0"/>
    <x v="0"/>
    <x v="2"/>
    <x v="9"/>
  </r>
  <r>
    <s v="IN-AMD-109338"/>
    <x v="60"/>
    <x v="1"/>
    <x v="2"/>
    <n v="1"/>
    <n v="1250.1600000000001"/>
    <n v="0"/>
    <n v="1250.1600000000001"/>
    <n v="276.52"/>
    <x v="2"/>
    <x v="1"/>
    <x v="0"/>
    <x v="5"/>
  </r>
  <r>
    <s v="IN-AMD-109339"/>
    <x v="171"/>
    <x v="4"/>
    <x v="14"/>
    <n v="3"/>
    <n v="1157.1199999999999"/>
    <n v="0"/>
    <n v="3471.36"/>
    <n v="556.98"/>
    <x v="1"/>
    <x v="0"/>
    <x v="1"/>
    <x v="4"/>
  </r>
  <r>
    <s v="IN-AMD-109340"/>
    <x v="545"/>
    <x v="4"/>
    <x v="22"/>
    <n v="3"/>
    <n v="1147.6500000000001"/>
    <n v="0.15"/>
    <n v="2926.51"/>
    <n v="534.29"/>
    <x v="1"/>
    <x v="1"/>
    <x v="0"/>
    <x v="0"/>
  </r>
  <r>
    <s v="IN-AMD-109341"/>
    <x v="590"/>
    <x v="0"/>
    <x v="21"/>
    <n v="4"/>
    <n v="2599.38"/>
    <n v="0.05"/>
    <n v="9877.64"/>
    <n v="3452.69"/>
    <x v="1"/>
    <x v="1"/>
    <x v="0"/>
    <x v="0"/>
  </r>
  <r>
    <s v="IN-AMD-109342"/>
    <x v="917"/>
    <x v="4"/>
    <x v="22"/>
    <n v="1"/>
    <n v="179.01"/>
    <n v="0.2"/>
    <n v="143.21"/>
    <n v="0"/>
    <x v="2"/>
    <x v="2"/>
    <x v="2"/>
    <x v="7"/>
  </r>
  <r>
    <s v="IN-AMD-109343"/>
    <x v="194"/>
    <x v="2"/>
    <x v="3"/>
    <n v="3"/>
    <n v="33823.9"/>
    <n v="0.05"/>
    <n v="96398.12"/>
    <n v="20011.37"/>
    <x v="1"/>
    <x v="1"/>
    <x v="1"/>
    <x v="2"/>
  </r>
  <r>
    <s v="IN-AMD-109344"/>
    <x v="789"/>
    <x v="2"/>
    <x v="11"/>
    <n v="2"/>
    <n v="21224.01"/>
    <n v="0.15"/>
    <n v="36080.82"/>
    <n v="9826.51"/>
    <x v="2"/>
    <x v="1"/>
    <x v="0"/>
    <x v="5"/>
  </r>
  <r>
    <s v="IN-AMD-109345"/>
    <x v="761"/>
    <x v="2"/>
    <x v="11"/>
    <n v="4"/>
    <n v="24687.58"/>
    <n v="0"/>
    <n v="98750.32"/>
    <n v="33991.69"/>
    <x v="0"/>
    <x v="1"/>
    <x v="0"/>
    <x v="5"/>
  </r>
  <r>
    <s v="IN-AMD-109346"/>
    <x v="657"/>
    <x v="2"/>
    <x v="11"/>
    <n v="2"/>
    <n v="30229.31"/>
    <n v="0.15"/>
    <n v="51389.83"/>
    <n v="10590.57"/>
    <x v="1"/>
    <x v="1"/>
    <x v="0"/>
    <x v="5"/>
  </r>
  <r>
    <s v="IN-AMD-109347"/>
    <x v="64"/>
    <x v="1"/>
    <x v="2"/>
    <n v="2"/>
    <n v="647.57000000000005"/>
    <n v="0.2"/>
    <n v="1036.1099999999999"/>
    <n v="175.01"/>
    <x v="1"/>
    <x v="1"/>
    <x v="0"/>
    <x v="2"/>
  </r>
  <r>
    <s v="IN-AMD-109348"/>
    <x v="964"/>
    <x v="1"/>
    <x v="4"/>
    <n v="4"/>
    <n v="927.07"/>
    <n v="0"/>
    <n v="3708.28"/>
    <n v="791.39"/>
    <x v="1"/>
    <x v="1"/>
    <x v="0"/>
    <x v="7"/>
  </r>
  <r>
    <s v="IN-AMD-109349"/>
    <x v="119"/>
    <x v="1"/>
    <x v="4"/>
    <n v="2"/>
    <n v="964.72"/>
    <n v="0"/>
    <n v="1929.44"/>
    <n v="0"/>
    <x v="2"/>
    <x v="0"/>
    <x v="2"/>
    <x v="6"/>
  </r>
  <r>
    <s v="IN-AMD-109350"/>
    <x v="359"/>
    <x v="3"/>
    <x v="23"/>
    <n v="4"/>
    <n v="3060.71"/>
    <n v="0"/>
    <n v="12242.84"/>
    <n v="4246.96"/>
    <x v="1"/>
    <x v="0"/>
    <x v="0"/>
    <x v="4"/>
  </r>
  <r>
    <s v="IN-AMD-109351"/>
    <x v="550"/>
    <x v="0"/>
    <x v="1"/>
    <n v="4"/>
    <n v="1686.01"/>
    <n v="0.2"/>
    <n v="5395.23"/>
    <n v="1236.8499999999999"/>
    <x v="1"/>
    <x v="1"/>
    <x v="0"/>
    <x v="5"/>
  </r>
  <r>
    <s v="IN-AMD-109352"/>
    <x v="108"/>
    <x v="3"/>
    <x v="5"/>
    <n v="3"/>
    <n v="853.8"/>
    <n v="0"/>
    <n v="2561.4"/>
    <n v="696.72"/>
    <x v="1"/>
    <x v="2"/>
    <x v="0"/>
    <x v="7"/>
  </r>
  <r>
    <s v="IN-AMD-109353"/>
    <x v="297"/>
    <x v="0"/>
    <x v="8"/>
    <n v="3"/>
    <n v="1007.32"/>
    <n v="0"/>
    <n v="3021.96"/>
    <n v="611.13"/>
    <x v="1"/>
    <x v="1"/>
    <x v="0"/>
    <x v="8"/>
  </r>
  <r>
    <s v="IN-AMD-109354"/>
    <x v="490"/>
    <x v="1"/>
    <x v="2"/>
    <n v="2"/>
    <n v="629.5"/>
    <n v="0.25"/>
    <n v="944.25"/>
    <n v="0"/>
    <x v="1"/>
    <x v="1"/>
    <x v="2"/>
    <x v="5"/>
  </r>
  <r>
    <s v="IN-AMD-109355"/>
    <x v="745"/>
    <x v="3"/>
    <x v="5"/>
    <n v="2"/>
    <n v="5578.93"/>
    <n v="0.1"/>
    <n v="10042.07"/>
    <n v="1420.36"/>
    <x v="1"/>
    <x v="1"/>
    <x v="0"/>
    <x v="5"/>
  </r>
  <r>
    <s v="IN-AMD-109356"/>
    <x v="702"/>
    <x v="3"/>
    <x v="18"/>
    <n v="2"/>
    <n v="6331.71"/>
    <n v="0.15"/>
    <n v="10763.91"/>
    <n v="0"/>
    <x v="4"/>
    <x v="1"/>
    <x v="2"/>
    <x v="0"/>
  </r>
  <r>
    <s v="IN-AMD-109357"/>
    <x v="4"/>
    <x v="0"/>
    <x v="0"/>
    <n v="2"/>
    <n v="2632.4"/>
    <n v="0.15"/>
    <n v="4475.08"/>
    <n v="1116.92"/>
    <x v="4"/>
    <x v="1"/>
    <x v="0"/>
    <x v="6"/>
  </r>
  <r>
    <s v="IN-AMD-109358"/>
    <x v="197"/>
    <x v="1"/>
    <x v="15"/>
    <n v="2"/>
    <n v="1296.32"/>
    <n v="0.05"/>
    <n v="2463.0100000000002"/>
    <n v="413.43"/>
    <x v="3"/>
    <x v="1"/>
    <x v="0"/>
    <x v="4"/>
  </r>
  <r>
    <s v="IN-AMD-109359"/>
    <x v="512"/>
    <x v="2"/>
    <x v="11"/>
    <n v="3"/>
    <n v="10543.33"/>
    <n v="0.2"/>
    <n v="25303.99"/>
    <n v="6927.6"/>
    <x v="0"/>
    <x v="1"/>
    <x v="0"/>
    <x v="7"/>
  </r>
  <r>
    <s v="IN-AMD-109360"/>
    <x v="640"/>
    <x v="0"/>
    <x v="21"/>
    <n v="2"/>
    <n v="1770.99"/>
    <n v="0.1"/>
    <n v="3187.78"/>
    <n v="562.25"/>
    <x v="1"/>
    <x v="1"/>
    <x v="0"/>
    <x v="4"/>
  </r>
  <r>
    <s v="IN-AMD-109361"/>
    <x v="865"/>
    <x v="1"/>
    <x v="19"/>
    <n v="2"/>
    <n v="696.37"/>
    <n v="0.1"/>
    <n v="1253.47"/>
    <n v="211.55"/>
    <x v="1"/>
    <x v="1"/>
    <x v="0"/>
    <x v="5"/>
  </r>
  <r>
    <s v="IN-AMD-109362"/>
    <x v="368"/>
    <x v="0"/>
    <x v="1"/>
    <n v="1"/>
    <n v="1221.6099999999999"/>
    <n v="0.05"/>
    <n v="1160.53"/>
    <n v="372.1"/>
    <x v="1"/>
    <x v="1"/>
    <x v="0"/>
    <x v="6"/>
  </r>
  <r>
    <s v="IN-AMD-109363"/>
    <x v="45"/>
    <x v="1"/>
    <x v="20"/>
    <n v="4"/>
    <n v="397.71"/>
    <n v="0.25"/>
    <n v="1193.1300000000001"/>
    <n v="278.87"/>
    <x v="1"/>
    <x v="1"/>
    <x v="0"/>
    <x v="4"/>
  </r>
  <r>
    <s v="IN-AMD-109364"/>
    <x v="243"/>
    <x v="0"/>
    <x v="1"/>
    <n v="4"/>
    <n v="450.44"/>
    <n v="0.2"/>
    <n v="1441.41"/>
    <n v="349.34"/>
    <x v="1"/>
    <x v="1"/>
    <x v="0"/>
    <x v="6"/>
  </r>
  <r>
    <s v="IN-AMD-109365"/>
    <x v="556"/>
    <x v="0"/>
    <x v="13"/>
    <n v="3"/>
    <n v="1252.52"/>
    <n v="0"/>
    <n v="3757.56"/>
    <n v="1115.8800000000001"/>
    <x v="2"/>
    <x v="1"/>
    <x v="0"/>
    <x v="7"/>
  </r>
  <r>
    <s v="IN-AMD-109366"/>
    <x v="170"/>
    <x v="1"/>
    <x v="20"/>
    <n v="4"/>
    <n v="350.07"/>
    <n v="0"/>
    <n v="1400.28"/>
    <n v="322.39999999999998"/>
    <x v="3"/>
    <x v="1"/>
    <x v="0"/>
    <x v="2"/>
  </r>
  <r>
    <s v="IN-AMD-109367"/>
    <x v="517"/>
    <x v="0"/>
    <x v="0"/>
    <n v="2"/>
    <n v="958.99"/>
    <n v="0.15"/>
    <n v="1630.28"/>
    <n v="285.27"/>
    <x v="3"/>
    <x v="1"/>
    <x v="0"/>
    <x v="1"/>
  </r>
  <r>
    <s v="IN-AMD-109368"/>
    <x v="375"/>
    <x v="0"/>
    <x v="0"/>
    <n v="4"/>
    <n v="1363.72"/>
    <n v="0"/>
    <n v="5454.88"/>
    <n v="1572.27"/>
    <x v="0"/>
    <x v="1"/>
    <x v="1"/>
    <x v="5"/>
  </r>
  <r>
    <s v="IN-AMD-109369"/>
    <x v="491"/>
    <x v="0"/>
    <x v="0"/>
    <n v="3"/>
    <n v="1657.54"/>
    <n v="0.05"/>
    <n v="4723.99"/>
    <n v="1489.58"/>
    <x v="1"/>
    <x v="1"/>
    <x v="0"/>
    <x v="6"/>
  </r>
  <r>
    <s v="IN-AMD-109370"/>
    <x v="443"/>
    <x v="2"/>
    <x v="11"/>
    <n v="4"/>
    <n v="34505.410000000003"/>
    <n v="0.1"/>
    <n v="124219.48"/>
    <n v="33031.160000000003"/>
    <x v="1"/>
    <x v="1"/>
    <x v="0"/>
    <x v="5"/>
  </r>
  <r>
    <s v="IN-AMD-109371"/>
    <x v="443"/>
    <x v="3"/>
    <x v="18"/>
    <n v="4"/>
    <n v="7549.41"/>
    <n v="0"/>
    <n v="30197.64"/>
    <n v="9193.5400000000009"/>
    <x v="1"/>
    <x v="0"/>
    <x v="0"/>
    <x v="8"/>
  </r>
  <r>
    <s v="IN-AMD-109372"/>
    <x v="361"/>
    <x v="2"/>
    <x v="6"/>
    <n v="1"/>
    <n v="10936.98"/>
    <n v="0.2"/>
    <n v="8749.58"/>
    <n v="1107.8699999999999"/>
    <x v="4"/>
    <x v="1"/>
    <x v="0"/>
    <x v="6"/>
  </r>
  <r>
    <s v="IN-AMD-109373"/>
    <x v="71"/>
    <x v="1"/>
    <x v="19"/>
    <n v="1"/>
    <n v="469.66"/>
    <n v="0.2"/>
    <n v="375.73"/>
    <n v="0"/>
    <x v="3"/>
    <x v="1"/>
    <x v="2"/>
    <x v="6"/>
  </r>
  <r>
    <s v="IN-AMD-109374"/>
    <x v="964"/>
    <x v="1"/>
    <x v="20"/>
    <n v="2"/>
    <n v="1139.48"/>
    <n v="0.25"/>
    <n v="1709.22"/>
    <n v="368.86"/>
    <x v="1"/>
    <x v="0"/>
    <x v="0"/>
    <x v="5"/>
  </r>
  <r>
    <s v="IN-AMD-109375"/>
    <x v="108"/>
    <x v="2"/>
    <x v="6"/>
    <n v="4"/>
    <n v="18396.03"/>
    <n v="0"/>
    <n v="73584.12"/>
    <n v="9813.93"/>
    <x v="3"/>
    <x v="1"/>
    <x v="0"/>
    <x v="9"/>
  </r>
  <r>
    <s v="IN-AMD-109376"/>
    <x v="951"/>
    <x v="3"/>
    <x v="16"/>
    <n v="2"/>
    <n v="3131.52"/>
    <n v="0"/>
    <n v="6263.04"/>
    <n v="1052.8900000000001"/>
    <x v="0"/>
    <x v="1"/>
    <x v="0"/>
    <x v="0"/>
  </r>
  <r>
    <s v="IN-AMD-109377"/>
    <x v="523"/>
    <x v="3"/>
    <x v="18"/>
    <n v="4"/>
    <n v="2067.63"/>
    <n v="0.1"/>
    <n v="7443.47"/>
    <n v="1632.69"/>
    <x v="1"/>
    <x v="1"/>
    <x v="0"/>
    <x v="5"/>
  </r>
  <r>
    <s v="IN-AMD-109378"/>
    <x v="19"/>
    <x v="2"/>
    <x v="6"/>
    <n v="2"/>
    <n v="30558.01"/>
    <n v="0.15"/>
    <n v="51948.62"/>
    <n v="14374.26"/>
    <x v="1"/>
    <x v="1"/>
    <x v="0"/>
    <x v="5"/>
  </r>
  <r>
    <s v="IN-AMD-109379"/>
    <x v="596"/>
    <x v="2"/>
    <x v="9"/>
    <n v="2"/>
    <n v="21106.11"/>
    <n v="0"/>
    <n v="42212.22"/>
    <n v="8820.7800000000007"/>
    <x v="1"/>
    <x v="1"/>
    <x v="0"/>
    <x v="5"/>
  </r>
  <r>
    <s v="IN-AMD-109380"/>
    <x v="958"/>
    <x v="0"/>
    <x v="1"/>
    <n v="4"/>
    <n v="2499.54"/>
    <n v="0"/>
    <n v="9998.16"/>
    <n v="0"/>
    <x v="1"/>
    <x v="2"/>
    <x v="3"/>
    <x v="7"/>
  </r>
  <r>
    <s v="IN-AMD-109381"/>
    <x v="417"/>
    <x v="3"/>
    <x v="23"/>
    <n v="1"/>
    <n v="7001.82"/>
    <n v="0.1"/>
    <n v="6301.64"/>
    <n v="1733.45"/>
    <x v="1"/>
    <x v="1"/>
    <x v="0"/>
    <x v="2"/>
  </r>
  <r>
    <s v="IN-AMD-109382"/>
    <x v="503"/>
    <x v="3"/>
    <x v="5"/>
    <n v="3"/>
    <n v="3116.78"/>
    <n v="0.05"/>
    <n v="8882.82"/>
    <n v="3030.41"/>
    <x v="1"/>
    <x v="1"/>
    <x v="0"/>
    <x v="0"/>
  </r>
  <r>
    <s v="IN-AMD-109383"/>
    <x v="274"/>
    <x v="0"/>
    <x v="1"/>
    <n v="2"/>
    <n v="1369.68"/>
    <n v="0.05"/>
    <n v="2602.39"/>
    <n v="396.99"/>
    <x v="3"/>
    <x v="0"/>
    <x v="1"/>
    <x v="8"/>
  </r>
  <r>
    <s v="IN-AMD-109384"/>
    <x v="532"/>
    <x v="1"/>
    <x v="20"/>
    <n v="3"/>
    <n v="1203.69"/>
    <n v="0.05"/>
    <n v="3430.52"/>
    <n v="1180.0999999999999"/>
    <x v="2"/>
    <x v="1"/>
    <x v="0"/>
    <x v="2"/>
  </r>
  <r>
    <s v="IN-AMD-109385"/>
    <x v="508"/>
    <x v="1"/>
    <x v="20"/>
    <n v="4"/>
    <n v="1468.61"/>
    <n v="0.15"/>
    <n v="4993.2700000000004"/>
    <n v="692.23"/>
    <x v="1"/>
    <x v="0"/>
    <x v="0"/>
    <x v="7"/>
  </r>
  <r>
    <s v="IN-AMD-109386"/>
    <x v="647"/>
    <x v="3"/>
    <x v="23"/>
    <n v="2"/>
    <n v="4536.93"/>
    <n v="0.1"/>
    <n v="8166.47"/>
    <n v="2508.46"/>
    <x v="1"/>
    <x v="1"/>
    <x v="0"/>
    <x v="8"/>
  </r>
  <r>
    <s v="IN-AMD-109387"/>
    <x v="416"/>
    <x v="1"/>
    <x v="2"/>
    <n v="4"/>
    <n v="642.91999999999996"/>
    <n v="0.05"/>
    <n v="2443.1"/>
    <n v="468.81"/>
    <x v="1"/>
    <x v="1"/>
    <x v="0"/>
    <x v="2"/>
  </r>
  <r>
    <s v="IN-AMD-109388"/>
    <x v="160"/>
    <x v="0"/>
    <x v="8"/>
    <n v="2"/>
    <n v="2959.87"/>
    <n v="0.15"/>
    <n v="5031.78"/>
    <n v="1092.28"/>
    <x v="1"/>
    <x v="1"/>
    <x v="0"/>
    <x v="7"/>
  </r>
  <r>
    <s v="IN-AMD-109389"/>
    <x v="940"/>
    <x v="1"/>
    <x v="15"/>
    <n v="1"/>
    <n v="1020"/>
    <n v="0"/>
    <n v="1020"/>
    <n v="187.08"/>
    <x v="1"/>
    <x v="1"/>
    <x v="0"/>
    <x v="8"/>
  </r>
  <r>
    <s v="IN-AMD-109390"/>
    <x v="341"/>
    <x v="3"/>
    <x v="18"/>
    <n v="2"/>
    <n v="531.22"/>
    <n v="0.2"/>
    <n v="849.95"/>
    <n v="261.23"/>
    <x v="2"/>
    <x v="1"/>
    <x v="0"/>
    <x v="8"/>
  </r>
  <r>
    <s v="IN-AMD-109391"/>
    <x v="51"/>
    <x v="1"/>
    <x v="4"/>
    <n v="2"/>
    <n v="464.95"/>
    <n v="0.05"/>
    <n v="883.4"/>
    <n v="202.56"/>
    <x v="1"/>
    <x v="1"/>
    <x v="0"/>
    <x v="1"/>
  </r>
  <r>
    <s v="IN-AMD-109392"/>
    <x v="668"/>
    <x v="0"/>
    <x v="8"/>
    <n v="2"/>
    <n v="1578.68"/>
    <n v="0.05"/>
    <n v="2999.49"/>
    <n v="823.93"/>
    <x v="1"/>
    <x v="1"/>
    <x v="1"/>
    <x v="6"/>
  </r>
  <r>
    <s v="IN-AMD-109393"/>
    <x v="959"/>
    <x v="2"/>
    <x v="6"/>
    <n v="4"/>
    <n v="21612.12"/>
    <n v="0.1"/>
    <n v="77803.63"/>
    <n v="26365.18"/>
    <x v="2"/>
    <x v="1"/>
    <x v="0"/>
    <x v="5"/>
  </r>
  <r>
    <s v="IN-AMD-109394"/>
    <x v="740"/>
    <x v="0"/>
    <x v="8"/>
    <n v="1"/>
    <n v="1123.8699999999999"/>
    <n v="0"/>
    <n v="1123.8699999999999"/>
    <n v="229.82"/>
    <x v="1"/>
    <x v="1"/>
    <x v="1"/>
    <x v="9"/>
  </r>
  <r>
    <s v="IN-AMD-109395"/>
    <x v="633"/>
    <x v="0"/>
    <x v="1"/>
    <n v="4"/>
    <n v="2786.7"/>
    <n v="0"/>
    <n v="11146.8"/>
    <n v="2573.69"/>
    <x v="2"/>
    <x v="1"/>
    <x v="0"/>
    <x v="5"/>
  </r>
  <r>
    <s v="IN-AMD-109396"/>
    <x v="705"/>
    <x v="3"/>
    <x v="23"/>
    <n v="3"/>
    <n v="6797.59"/>
    <n v="0"/>
    <n v="20392.77"/>
    <n v="2762.61"/>
    <x v="1"/>
    <x v="0"/>
    <x v="0"/>
    <x v="5"/>
  </r>
  <r>
    <s v="IN-AMD-109397"/>
    <x v="435"/>
    <x v="0"/>
    <x v="21"/>
    <n v="1"/>
    <n v="1517.86"/>
    <n v="0.1"/>
    <n v="1366.07"/>
    <n v="352.27"/>
    <x v="0"/>
    <x v="1"/>
    <x v="0"/>
    <x v="4"/>
  </r>
  <r>
    <s v="IN-AMD-109398"/>
    <x v="768"/>
    <x v="1"/>
    <x v="15"/>
    <n v="2"/>
    <n v="1464.83"/>
    <n v="0.2"/>
    <n v="2343.73"/>
    <n v="451.88"/>
    <x v="1"/>
    <x v="1"/>
    <x v="0"/>
    <x v="5"/>
  </r>
  <r>
    <s v="IN-AMD-109399"/>
    <x v="787"/>
    <x v="3"/>
    <x v="23"/>
    <n v="2"/>
    <n v="3228.59"/>
    <n v="0.1"/>
    <n v="5811.46"/>
    <n v="1513.81"/>
    <x v="1"/>
    <x v="1"/>
    <x v="0"/>
    <x v="7"/>
  </r>
  <r>
    <s v="IN-AMD-109400"/>
    <x v="346"/>
    <x v="3"/>
    <x v="24"/>
    <n v="2"/>
    <n v="2496.69"/>
    <n v="0.1"/>
    <n v="4494.04"/>
    <n v="852.14"/>
    <x v="0"/>
    <x v="1"/>
    <x v="0"/>
    <x v="9"/>
  </r>
  <r>
    <s v="IN-AMD-109401"/>
    <x v="348"/>
    <x v="2"/>
    <x v="11"/>
    <n v="3"/>
    <n v="16179.38"/>
    <n v="0.15"/>
    <n v="41257.42"/>
    <n v="5986.61"/>
    <x v="0"/>
    <x v="2"/>
    <x v="0"/>
    <x v="4"/>
  </r>
  <r>
    <s v="IN-AMD-109402"/>
    <x v="705"/>
    <x v="4"/>
    <x v="17"/>
    <n v="3"/>
    <n v="696.81"/>
    <n v="0.25"/>
    <n v="1567.82"/>
    <n v="298.74"/>
    <x v="1"/>
    <x v="1"/>
    <x v="0"/>
    <x v="5"/>
  </r>
  <r>
    <s v="IN-AMD-109403"/>
    <x v="450"/>
    <x v="1"/>
    <x v="19"/>
    <n v="2"/>
    <n v="407.48"/>
    <n v="0.05"/>
    <n v="774.21"/>
    <n v="239.03"/>
    <x v="1"/>
    <x v="0"/>
    <x v="0"/>
    <x v="4"/>
  </r>
  <r>
    <s v="IN-AMD-109404"/>
    <x v="379"/>
    <x v="1"/>
    <x v="2"/>
    <n v="2"/>
    <n v="531.48"/>
    <n v="0.05"/>
    <n v="1009.81"/>
    <n v="163.57"/>
    <x v="1"/>
    <x v="1"/>
    <x v="0"/>
    <x v="4"/>
  </r>
  <r>
    <s v="IN-AMD-109405"/>
    <x v="437"/>
    <x v="0"/>
    <x v="13"/>
    <n v="3"/>
    <n v="401.31"/>
    <n v="0"/>
    <n v="1203.93"/>
    <n v="193.31"/>
    <x v="1"/>
    <x v="0"/>
    <x v="0"/>
    <x v="9"/>
  </r>
  <r>
    <s v="IN-AMD-109406"/>
    <x v="88"/>
    <x v="0"/>
    <x v="1"/>
    <n v="4"/>
    <n v="1782.01"/>
    <n v="0"/>
    <n v="7128.04"/>
    <n v="2204.9699999999998"/>
    <x v="1"/>
    <x v="1"/>
    <x v="0"/>
    <x v="8"/>
  </r>
  <r>
    <s v="IN-AMD-109407"/>
    <x v="226"/>
    <x v="2"/>
    <x v="6"/>
    <n v="1"/>
    <n v="9117.61"/>
    <n v="0.05"/>
    <n v="8661.73"/>
    <n v="1553.8"/>
    <x v="1"/>
    <x v="0"/>
    <x v="1"/>
    <x v="5"/>
  </r>
  <r>
    <s v="IN-AMD-109408"/>
    <x v="125"/>
    <x v="0"/>
    <x v="0"/>
    <n v="1"/>
    <n v="1893.73"/>
    <n v="0"/>
    <n v="1893.73"/>
    <n v="371.91"/>
    <x v="0"/>
    <x v="0"/>
    <x v="0"/>
    <x v="4"/>
  </r>
  <r>
    <s v="IN-AMD-109409"/>
    <x v="38"/>
    <x v="2"/>
    <x v="3"/>
    <n v="3"/>
    <n v="30959.81"/>
    <n v="0.2"/>
    <n v="74303.539999999994"/>
    <n v="0"/>
    <x v="2"/>
    <x v="1"/>
    <x v="3"/>
    <x v="8"/>
  </r>
  <r>
    <s v="IN-AMD-109410"/>
    <x v="676"/>
    <x v="3"/>
    <x v="24"/>
    <n v="3"/>
    <n v="6391.44"/>
    <n v="0.15"/>
    <n v="16298.17"/>
    <n v="3544.29"/>
    <x v="1"/>
    <x v="0"/>
    <x v="0"/>
    <x v="5"/>
  </r>
  <r>
    <s v="IN-AMD-109411"/>
    <x v="833"/>
    <x v="3"/>
    <x v="18"/>
    <n v="4"/>
    <n v="3626.4"/>
    <n v="0.05"/>
    <n v="13780.32"/>
    <n v="4256.33"/>
    <x v="3"/>
    <x v="1"/>
    <x v="0"/>
    <x v="8"/>
  </r>
  <r>
    <s v="IN-AMD-109412"/>
    <x v="431"/>
    <x v="0"/>
    <x v="8"/>
    <n v="2"/>
    <n v="596.53"/>
    <n v="0.05"/>
    <n v="1133.4100000000001"/>
    <n v="0"/>
    <x v="0"/>
    <x v="2"/>
    <x v="3"/>
    <x v="9"/>
  </r>
  <r>
    <s v="IN-AMD-109413"/>
    <x v="263"/>
    <x v="0"/>
    <x v="8"/>
    <n v="3"/>
    <n v="1357.16"/>
    <n v="0.1"/>
    <n v="3664.33"/>
    <n v="1042.29"/>
    <x v="2"/>
    <x v="1"/>
    <x v="0"/>
    <x v="9"/>
  </r>
  <r>
    <s v="IN-AMD-109414"/>
    <x v="258"/>
    <x v="1"/>
    <x v="20"/>
    <n v="4"/>
    <n v="527.39"/>
    <n v="0.15"/>
    <n v="1793.13"/>
    <n v="507.37"/>
    <x v="1"/>
    <x v="2"/>
    <x v="0"/>
    <x v="5"/>
  </r>
  <r>
    <s v="IN-AMD-109415"/>
    <x v="228"/>
    <x v="2"/>
    <x v="10"/>
    <n v="3"/>
    <n v="8357.16"/>
    <n v="0.15"/>
    <n v="21310.76"/>
    <n v="2934.55"/>
    <x v="1"/>
    <x v="0"/>
    <x v="0"/>
    <x v="2"/>
  </r>
  <r>
    <s v="IN-AMD-109416"/>
    <x v="822"/>
    <x v="1"/>
    <x v="19"/>
    <n v="2"/>
    <n v="1402.84"/>
    <n v="0"/>
    <n v="2805.68"/>
    <n v="965.43"/>
    <x v="0"/>
    <x v="1"/>
    <x v="0"/>
    <x v="7"/>
  </r>
  <r>
    <s v="IN-AMD-109417"/>
    <x v="119"/>
    <x v="2"/>
    <x v="6"/>
    <n v="3"/>
    <n v="8710.4599999999991"/>
    <n v="0.15"/>
    <n v="22211.67"/>
    <n v="3027.74"/>
    <x v="2"/>
    <x v="1"/>
    <x v="0"/>
    <x v="7"/>
  </r>
  <r>
    <s v="IN-AMD-109418"/>
    <x v="957"/>
    <x v="2"/>
    <x v="6"/>
    <n v="2"/>
    <n v="23574.720000000001"/>
    <n v="0.2"/>
    <n v="37719.550000000003"/>
    <n v="12758.31"/>
    <x v="0"/>
    <x v="1"/>
    <x v="0"/>
    <x v="7"/>
  </r>
  <r>
    <s v="IN-AMD-109419"/>
    <x v="880"/>
    <x v="2"/>
    <x v="11"/>
    <n v="4"/>
    <n v="17861.57"/>
    <n v="0"/>
    <n v="71446.28"/>
    <n v="24804.15"/>
    <x v="2"/>
    <x v="1"/>
    <x v="0"/>
    <x v="6"/>
  </r>
  <r>
    <s v="IN-AMD-109420"/>
    <x v="567"/>
    <x v="1"/>
    <x v="19"/>
    <n v="1"/>
    <n v="1056.72"/>
    <n v="0.15"/>
    <n v="898.21"/>
    <n v="161.68"/>
    <x v="1"/>
    <x v="0"/>
    <x v="0"/>
    <x v="0"/>
  </r>
  <r>
    <s v="IN-AMD-109421"/>
    <x v="450"/>
    <x v="0"/>
    <x v="8"/>
    <n v="4"/>
    <n v="1121.8599999999999"/>
    <n v="0"/>
    <n v="4487.4399999999996"/>
    <n v="1202.8900000000001"/>
    <x v="1"/>
    <x v="0"/>
    <x v="0"/>
    <x v="4"/>
  </r>
  <r>
    <s v="IN-AMD-109422"/>
    <x v="270"/>
    <x v="1"/>
    <x v="4"/>
    <n v="1"/>
    <n v="1318.99"/>
    <n v="0"/>
    <n v="1318.99"/>
    <n v="174.42"/>
    <x v="1"/>
    <x v="1"/>
    <x v="0"/>
    <x v="0"/>
  </r>
  <r>
    <s v="IN-AMD-109423"/>
    <x v="464"/>
    <x v="0"/>
    <x v="0"/>
    <n v="4"/>
    <n v="381.77"/>
    <n v="0.1"/>
    <n v="1374.37"/>
    <n v="380.08"/>
    <x v="3"/>
    <x v="1"/>
    <x v="0"/>
    <x v="1"/>
  </r>
  <r>
    <s v="IN-AMD-109424"/>
    <x v="969"/>
    <x v="2"/>
    <x v="9"/>
    <n v="1"/>
    <n v="32759.01"/>
    <n v="0.1"/>
    <n v="29483.11"/>
    <n v="4807.74"/>
    <x v="1"/>
    <x v="0"/>
    <x v="1"/>
    <x v="5"/>
  </r>
  <r>
    <s v="IN-AMD-109425"/>
    <x v="223"/>
    <x v="3"/>
    <x v="18"/>
    <n v="4"/>
    <n v="5251.25"/>
    <n v="0.05"/>
    <n v="19954.75"/>
    <n v="6713.64"/>
    <x v="1"/>
    <x v="1"/>
    <x v="0"/>
    <x v="6"/>
  </r>
  <r>
    <s v="IN-AMD-109426"/>
    <x v="715"/>
    <x v="2"/>
    <x v="3"/>
    <n v="2"/>
    <n v="6732.42"/>
    <n v="0.2"/>
    <n v="10771.87"/>
    <n v="2915.54"/>
    <x v="2"/>
    <x v="1"/>
    <x v="0"/>
    <x v="5"/>
  </r>
  <r>
    <s v="IN-AMD-109427"/>
    <x v="370"/>
    <x v="1"/>
    <x v="19"/>
    <n v="1"/>
    <n v="1307.78"/>
    <n v="0"/>
    <n v="1307.78"/>
    <n v="387.08"/>
    <x v="2"/>
    <x v="1"/>
    <x v="0"/>
    <x v="6"/>
  </r>
  <r>
    <s v="IN-AMD-109428"/>
    <x v="668"/>
    <x v="2"/>
    <x v="11"/>
    <n v="1"/>
    <n v="3635.25"/>
    <n v="0.1"/>
    <n v="3271.72"/>
    <n v="1104.19"/>
    <x v="2"/>
    <x v="0"/>
    <x v="0"/>
    <x v="6"/>
  </r>
  <r>
    <s v="IN-AMD-109429"/>
    <x v="479"/>
    <x v="0"/>
    <x v="8"/>
    <n v="2"/>
    <n v="1911.44"/>
    <n v="0.05"/>
    <n v="3631.74"/>
    <n v="1152.3499999999999"/>
    <x v="2"/>
    <x v="2"/>
    <x v="0"/>
    <x v="0"/>
  </r>
  <r>
    <s v="IN-AMD-109430"/>
    <x v="715"/>
    <x v="1"/>
    <x v="19"/>
    <n v="2"/>
    <n v="966.6"/>
    <n v="0.2"/>
    <n v="1546.56"/>
    <n v="351.85"/>
    <x v="1"/>
    <x v="1"/>
    <x v="0"/>
    <x v="6"/>
  </r>
  <r>
    <s v="IN-AMD-109431"/>
    <x v="873"/>
    <x v="4"/>
    <x v="7"/>
    <n v="1"/>
    <n v="1011.78"/>
    <n v="0"/>
    <n v="1011.78"/>
    <n v="161.13999999999999"/>
    <x v="2"/>
    <x v="1"/>
    <x v="1"/>
    <x v="9"/>
  </r>
  <r>
    <s v="IN-AMD-109432"/>
    <x v="31"/>
    <x v="0"/>
    <x v="13"/>
    <n v="1"/>
    <n v="2633.13"/>
    <n v="0"/>
    <n v="2633.13"/>
    <n v="511.54"/>
    <x v="1"/>
    <x v="1"/>
    <x v="0"/>
    <x v="6"/>
  </r>
  <r>
    <s v="IN-AMD-109433"/>
    <x v="375"/>
    <x v="1"/>
    <x v="20"/>
    <n v="1"/>
    <n v="1133.21"/>
    <n v="0.25"/>
    <n v="849.91"/>
    <n v="0"/>
    <x v="2"/>
    <x v="2"/>
    <x v="2"/>
    <x v="7"/>
  </r>
  <r>
    <s v="IN-AMD-109434"/>
    <x v="659"/>
    <x v="2"/>
    <x v="9"/>
    <n v="3"/>
    <n v="27951.81"/>
    <n v="0.1"/>
    <n v="75469.89"/>
    <n v="22005.81"/>
    <x v="2"/>
    <x v="1"/>
    <x v="0"/>
    <x v="4"/>
  </r>
  <r>
    <s v="IN-AMD-109435"/>
    <x v="549"/>
    <x v="1"/>
    <x v="4"/>
    <n v="4"/>
    <n v="433.5"/>
    <n v="0.2"/>
    <n v="1387.2"/>
    <n v="247.81"/>
    <x v="0"/>
    <x v="1"/>
    <x v="0"/>
    <x v="5"/>
  </r>
  <r>
    <s v="IN-AMD-109436"/>
    <x v="590"/>
    <x v="3"/>
    <x v="16"/>
    <n v="2"/>
    <n v="2125.08"/>
    <n v="0.05"/>
    <n v="4037.65"/>
    <n v="900.87"/>
    <x v="1"/>
    <x v="1"/>
    <x v="0"/>
    <x v="8"/>
  </r>
  <r>
    <s v="IN-AMD-109437"/>
    <x v="175"/>
    <x v="2"/>
    <x v="9"/>
    <n v="2"/>
    <n v="33961.58"/>
    <n v="0.1"/>
    <n v="61130.84"/>
    <n v="0"/>
    <x v="2"/>
    <x v="1"/>
    <x v="2"/>
    <x v="6"/>
  </r>
  <r>
    <s v="IN-AMD-109438"/>
    <x v="268"/>
    <x v="0"/>
    <x v="13"/>
    <n v="4"/>
    <n v="1190.42"/>
    <n v="0.1"/>
    <n v="4285.51"/>
    <n v="979.58"/>
    <x v="1"/>
    <x v="1"/>
    <x v="0"/>
    <x v="8"/>
  </r>
  <r>
    <s v="IN-AMD-109439"/>
    <x v="1"/>
    <x v="2"/>
    <x v="11"/>
    <n v="2"/>
    <n v="22367.23"/>
    <n v="0.25"/>
    <n v="33550.839999999997"/>
    <n v="0"/>
    <x v="1"/>
    <x v="1"/>
    <x v="3"/>
    <x v="8"/>
  </r>
  <r>
    <s v="IN-AMD-109440"/>
    <x v="944"/>
    <x v="0"/>
    <x v="8"/>
    <n v="2"/>
    <n v="614"/>
    <n v="0"/>
    <n v="1228"/>
    <n v="192.02"/>
    <x v="1"/>
    <x v="1"/>
    <x v="0"/>
    <x v="7"/>
  </r>
  <r>
    <s v="IN-AMD-109441"/>
    <x v="970"/>
    <x v="2"/>
    <x v="11"/>
    <n v="1"/>
    <n v="34705.25"/>
    <n v="0"/>
    <n v="34705.25"/>
    <n v="8045.55"/>
    <x v="1"/>
    <x v="1"/>
    <x v="0"/>
    <x v="4"/>
  </r>
  <r>
    <s v="IN-AMD-109442"/>
    <x v="112"/>
    <x v="3"/>
    <x v="24"/>
    <n v="2"/>
    <n v="2580.67"/>
    <n v="0.1"/>
    <n v="4645.21"/>
    <n v="0"/>
    <x v="1"/>
    <x v="1"/>
    <x v="2"/>
    <x v="4"/>
  </r>
  <r>
    <s v="IN-AMD-109443"/>
    <x v="13"/>
    <x v="4"/>
    <x v="14"/>
    <n v="3"/>
    <n v="964.39"/>
    <n v="0"/>
    <n v="2893.17"/>
    <n v="418.02"/>
    <x v="1"/>
    <x v="1"/>
    <x v="0"/>
    <x v="4"/>
  </r>
  <r>
    <s v="IN-AMD-109444"/>
    <x v="790"/>
    <x v="2"/>
    <x v="6"/>
    <n v="3"/>
    <n v="3018.42"/>
    <n v="0.15"/>
    <n v="7696.97"/>
    <n v="2402.86"/>
    <x v="4"/>
    <x v="1"/>
    <x v="0"/>
    <x v="7"/>
  </r>
  <r>
    <s v="IN-AMD-109445"/>
    <x v="165"/>
    <x v="0"/>
    <x v="8"/>
    <n v="1"/>
    <n v="2409.35"/>
    <n v="0.25"/>
    <n v="1807.01"/>
    <n v="522.33000000000004"/>
    <x v="1"/>
    <x v="1"/>
    <x v="1"/>
    <x v="4"/>
  </r>
  <r>
    <s v="IN-AMD-109446"/>
    <x v="197"/>
    <x v="3"/>
    <x v="24"/>
    <n v="1"/>
    <n v="2641.11"/>
    <n v="0.15"/>
    <n v="2244.94"/>
    <n v="439.41"/>
    <x v="2"/>
    <x v="1"/>
    <x v="0"/>
    <x v="7"/>
  </r>
  <r>
    <s v="IN-AMD-109447"/>
    <x v="772"/>
    <x v="4"/>
    <x v="22"/>
    <n v="2"/>
    <n v="444.2"/>
    <n v="0"/>
    <n v="888.4"/>
    <n v="134.72999999999999"/>
    <x v="1"/>
    <x v="2"/>
    <x v="0"/>
    <x v="2"/>
  </r>
  <r>
    <s v="IN-AMD-109448"/>
    <x v="38"/>
    <x v="0"/>
    <x v="8"/>
    <n v="1"/>
    <n v="2258.83"/>
    <n v="0.15"/>
    <n v="1920.01"/>
    <n v="642.03"/>
    <x v="2"/>
    <x v="1"/>
    <x v="0"/>
    <x v="7"/>
  </r>
  <r>
    <s v="IN-AMD-109449"/>
    <x v="701"/>
    <x v="0"/>
    <x v="1"/>
    <n v="1"/>
    <n v="1859.49"/>
    <n v="0.1"/>
    <n v="1673.54"/>
    <n v="346.82"/>
    <x v="3"/>
    <x v="1"/>
    <x v="0"/>
    <x v="7"/>
  </r>
  <r>
    <s v="IN-AMD-109450"/>
    <x v="92"/>
    <x v="0"/>
    <x v="13"/>
    <n v="4"/>
    <n v="2268.79"/>
    <n v="0"/>
    <n v="9075.16"/>
    <n v="1996.29"/>
    <x v="1"/>
    <x v="2"/>
    <x v="0"/>
    <x v="3"/>
  </r>
  <r>
    <s v="IN-AMD-109451"/>
    <x v="93"/>
    <x v="2"/>
    <x v="11"/>
    <n v="1"/>
    <n v="23014.799999999999"/>
    <n v="0.1"/>
    <n v="20713.32"/>
    <n v="4008.94"/>
    <x v="2"/>
    <x v="1"/>
    <x v="0"/>
    <x v="6"/>
  </r>
  <r>
    <s v="IN-AMD-109452"/>
    <x v="274"/>
    <x v="2"/>
    <x v="6"/>
    <n v="3"/>
    <n v="1991.95"/>
    <n v="0.2"/>
    <n v="4780.68"/>
    <n v="1506.09"/>
    <x v="2"/>
    <x v="1"/>
    <x v="0"/>
    <x v="5"/>
  </r>
  <r>
    <s v="IN-AMD-109453"/>
    <x v="830"/>
    <x v="0"/>
    <x v="13"/>
    <n v="2"/>
    <n v="2011.62"/>
    <n v="0"/>
    <n v="4023.24"/>
    <n v="692.98"/>
    <x v="2"/>
    <x v="2"/>
    <x v="0"/>
    <x v="9"/>
  </r>
  <r>
    <s v="IN-AMD-109454"/>
    <x v="774"/>
    <x v="2"/>
    <x v="10"/>
    <n v="1"/>
    <n v="20040.64"/>
    <n v="0.1"/>
    <n v="18036.580000000002"/>
    <n v="5316.44"/>
    <x v="1"/>
    <x v="2"/>
    <x v="0"/>
    <x v="4"/>
  </r>
  <r>
    <s v="IN-AMD-109455"/>
    <x v="151"/>
    <x v="3"/>
    <x v="18"/>
    <n v="4"/>
    <n v="1913.2"/>
    <n v="0"/>
    <n v="7652.8"/>
    <n v="1351.04"/>
    <x v="0"/>
    <x v="1"/>
    <x v="0"/>
    <x v="8"/>
  </r>
  <r>
    <s v="IN-AMD-109456"/>
    <x v="704"/>
    <x v="0"/>
    <x v="13"/>
    <n v="2"/>
    <n v="1354.98"/>
    <n v="0.15"/>
    <n v="2303.4699999999998"/>
    <n v="457.28"/>
    <x v="2"/>
    <x v="1"/>
    <x v="0"/>
    <x v="1"/>
  </r>
  <r>
    <s v="IN-AMD-109457"/>
    <x v="254"/>
    <x v="0"/>
    <x v="21"/>
    <n v="2"/>
    <n v="1186.8499999999999"/>
    <n v="0"/>
    <n v="2373.6999999999998"/>
    <n v="789.74"/>
    <x v="1"/>
    <x v="1"/>
    <x v="0"/>
    <x v="0"/>
  </r>
  <r>
    <s v="IN-AMD-109458"/>
    <x v="36"/>
    <x v="2"/>
    <x v="10"/>
    <n v="2"/>
    <n v="8334.2099999999991"/>
    <n v="0.1"/>
    <n v="15001.58"/>
    <n v="3930.35"/>
    <x v="1"/>
    <x v="2"/>
    <x v="0"/>
    <x v="2"/>
  </r>
  <r>
    <s v="IN-AMD-109459"/>
    <x v="604"/>
    <x v="4"/>
    <x v="7"/>
    <n v="4"/>
    <n v="378.19"/>
    <n v="0.1"/>
    <n v="1361.48"/>
    <n v="380.13"/>
    <x v="0"/>
    <x v="0"/>
    <x v="0"/>
    <x v="6"/>
  </r>
  <r>
    <s v="IN-AMD-109460"/>
    <x v="754"/>
    <x v="1"/>
    <x v="20"/>
    <n v="3"/>
    <n v="442.13"/>
    <n v="0.1"/>
    <n v="1193.75"/>
    <n v="315.14"/>
    <x v="2"/>
    <x v="0"/>
    <x v="0"/>
    <x v="6"/>
  </r>
  <r>
    <s v="IN-AMD-109461"/>
    <x v="888"/>
    <x v="2"/>
    <x v="11"/>
    <n v="4"/>
    <n v="1446.4"/>
    <n v="0"/>
    <n v="5785.6"/>
    <n v="931.59"/>
    <x v="1"/>
    <x v="1"/>
    <x v="0"/>
    <x v="5"/>
  </r>
  <r>
    <s v="IN-AMD-109462"/>
    <x v="98"/>
    <x v="0"/>
    <x v="0"/>
    <n v="4"/>
    <n v="2476.29"/>
    <n v="0.1"/>
    <n v="8914.64"/>
    <n v="2434.4499999999998"/>
    <x v="2"/>
    <x v="0"/>
    <x v="0"/>
    <x v="8"/>
  </r>
  <r>
    <s v="IN-AMD-109463"/>
    <x v="275"/>
    <x v="3"/>
    <x v="24"/>
    <n v="2"/>
    <n v="7979.1"/>
    <n v="0.1"/>
    <n v="14362.38"/>
    <n v="3504.05"/>
    <x v="2"/>
    <x v="1"/>
    <x v="0"/>
    <x v="0"/>
  </r>
  <r>
    <s v="IN-AMD-109464"/>
    <x v="193"/>
    <x v="2"/>
    <x v="6"/>
    <n v="4"/>
    <n v="20732.53"/>
    <n v="0.05"/>
    <n v="78783.61"/>
    <n v="24446"/>
    <x v="2"/>
    <x v="0"/>
    <x v="0"/>
    <x v="7"/>
  </r>
  <r>
    <s v="IN-AMD-109465"/>
    <x v="792"/>
    <x v="0"/>
    <x v="21"/>
    <n v="2"/>
    <n v="1130.8"/>
    <n v="0.1"/>
    <n v="2035.44"/>
    <n v="706.91"/>
    <x v="0"/>
    <x v="1"/>
    <x v="0"/>
    <x v="9"/>
  </r>
  <r>
    <s v="IN-AMD-109466"/>
    <x v="496"/>
    <x v="2"/>
    <x v="10"/>
    <n v="1"/>
    <n v="7989.2"/>
    <n v="0"/>
    <n v="7989.2"/>
    <n v="2104.1"/>
    <x v="1"/>
    <x v="1"/>
    <x v="0"/>
    <x v="5"/>
  </r>
  <r>
    <s v="IN-AMD-109467"/>
    <x v="782"/>
    <x v="4"/>
    <x v="17"/>
    <n v="1"/>
    <n v="426.23"/>
    <n v="0.1"/>
    <n v="383.61"/>
    <n v="75.53"/>
    <x v="1"/>
    <x v="1"/>
    <x v="0"/>
    <x v="5"/>
  </r>
  <r>
    <s v="IN-AMD-109468"/>
    <x v="865"/>
    <x v="1"/>
    <x v="20"/>
    <n v="4"/>
    <n v="1086.95"/>
    <n v="0.15"/>
    <n v="3695.63"/>
    <n v="0"/>
    <x v="2"/>
    <x v="1"/>
    <x v="3"/>
    <x v="5"/>
  </r>
  <r>
    <s v="IN-AMD-109469"/>
    <x v="640"/>
    <x v="3"/>
    <x v="18"/>
    <n v="3"/>
    <n v="2241.59"/>
    <n v="0.05"/>
    <n v="6388.53"/>
    <n v="2008.06"/>
    <x v="0"/>
    <x v="1"/>
    <x v="1"/>
    <x v="9"/>
  </r>
  <r>
    <s v="IN-AMD-109470"/>
    <x v="424"/>
    <x v="0"/>
    <x v="21"/>
    <n v="2"/>
    <n v="1242.73"/>
    <n v="0.05"/>
    <n v="2361.19"/>
    <n v="747.86"/>
    <x v="2"/>
    <x v="0"/>
    <x v="0"/>
    <x v="4"/>
  </r>
  <r>
    <s v="IN-AMD-109471"/>
    <x v="663"/>
    <x v="4"/>
    <x v="14"/>
    <n v="4"/>
    <n v="871.94"/>
    <n v="0"/>
    <n v="3487.76"/>
    <n v="706.04"/>
    <x v="1"/>
    <x v="0"/>
    <x v="0"/>
    <x v="5"/>
  </r>
  <r>
    <s v="IN-AMD-109472"/>
    <x v="290"/>
    <x v="4"/>
    <x v="22"/>
    <n v="4"/>
    <n v="1065.22"/>
    <n v="0.1"/>
    <n v="3834.79"/>
    <n v="824.64"/>
    <x v="4"/>
    <x v="0"/>
    <x v="0"/>
    <x v="2"/>
  </r>
  <r>
    <s v="IN-AMD-109473"/>
    <x v="289"/>
    <x v="4"/>
    <x v="22"/>
    <n v="3"/>
    <n v="199.57"/>
    <n v="0"/>
    <n v="598.71"/>
    <n v="177.83"/>
    <x v="1"/>
    <x v="1"/>
    <x v="1"/>
    <x v="0"/>
  </r>
  <r>
    <s v="IN-AMD-109474"/>
    <x v="116"/>
    <x v="2"/>
    <x v="3"/>
    <n v="2"/>
    <n v="33399.51"/>
    <n v="0.1"/>
    <n v="60119.12"/>
    <n v="13058.79"/>
    <x v="3"/>
    <x v="1"/>
    <x v="0"/>
    <x v="5"/>
  </r>
  <r>
    <s v="IN-AMD-109475"/>
    <x v="241"/>
    <x v="2"/>
    <x v="11"/>
    <n v="4"/>
    <n v="5506.14"/>
    <n v="0"/>
    <n v="22024.560000000001"/>
    <n v="0"/>
    <x v="3"/>
    <x v="1"/>
    <x v="2"/>
    <x v="0"/>
  </r>
  <r>
    <s v="IN-AMD-109476"/>
    <x v="505"/>
    <x v="3"/>
    <x v="16"/>
    <n v="3"/>
    <n v="3081.2"/>
    <n v="0"/>
    <n v="9243.6"/>
    <n v="1129.8499999999999"/>
    <x v="1"/>
    <x v="1"/>
    <x v="0"/>
    <x v="4"/>
  </r>
  <r>
    <s v="IN-AMD-109477"/>
    <x v="895"/>
    <x v="0"/>
    <x v="21"/>
    <n v="2"/>
    <n v="1754.91"/>
    <n v="0"/>
    <n v="3509.82"/>
    <n v="1139.5999999999999"/>
    <x v="0"/>
    <x v="1"/>
    <x v="0"/>
    <x v="5"/>
  </r>
  <r>
    <s v="IN-AMD-109478"/>
    <x v="189"/>
    <x v="2"/>
    <x v="6"/>
    <n v="1"/>
    <n v="18658.12"/>
    <n v="0.05"/>
    <n v="17725.21"/>
    <n v="0"/>
    <x v="1"/>
    <x v="0"/>
    <x v="3"/>
    <x v="5"/>
  </r>
  <r>
    <s v="IN-AMD-109479"/>
    <x v="593"/>
    <x v="2"/>
    <x v="9"/>
    <n v="3"/>
    <n v="27267.15"/>
    <n v="0.2"/>
    <n v="65441.16"/>
    <n v="21435.82"/>
    <x v="1"/>
    <x v="1"/>
    <x v="0"/>
    <x v="5"/>
  </r>
  <r>
    <s v="IN-AMD-109480"/>
    <x v="688"/>
    <x v="1"/>
    <x v="2"/>
    <n v="4"/>
    <n v="965.21"/>
    <n v="0.1"/>
    <n v="3474.76"/>
    <n v="1193.29"/>
    <x v="1"/>
    <x v="1"/>
    <x v="1"/>
    <x v="2"/>
  </r>
  <r>
    <s v="IN-AMD-109481"/>
    <x v="643"/>
    <x v="1"/>
    <x v="2"/>
    <n v="1"/>
    <n v="1427.01"/>
    <n v="0.15"/>
    <n v="1212.96"/>
    <n v="189.76"/>
    <x v="1"/>
    <x v="0"/>
    <x v="0"/>
    <x v="6"/>
  </r>
  <r>
    <s v="IN-AMD-109482"/>
    <x v="229"/>
    <x v="0"/>
    <x v="13"/>
    <n v="2"/>
    <n v="1498.37"/>
    <n v="0"/>
    <n v="2996.74"/>
    <n v="0"/>
    <x v="2"/>
    <x v="1"/>
    <x v="2"/>
    <x v="6"/>
  </r>
  <r>
    <s v="IN-AMD-109483"/>
    <x v="972"/>
    <x v="1"/>
    <x v="2"/>
    <n v="3"/>
    <n v="1320.37"/>
    <n v="0.05"/>
    <n v="3763.05"/>
    <n v="1030.28"/>
    <x v="1"/>
    <x v="0"/>
    <x v="0"/>
    <x v="2"/>
  </r>
  <r>
    <s v="IN-AMD-109484"/>
    <x v="692"/>
    <x v="3"/>
    <x v="23"/>
    <n v="1"/>
    <n v="2117.9699999999998"/>
    <n v="0.05"/>
    <n v="2012.07"/>
    <n v="359.07"/>
    <x v="1"/>
    <x v="0"/>
    <x v="0"/>
    <x v="8"/>
  </r>
  <r>
    <s v="IN-AMD-109485"/>
    <x v="342"/>
    <x v="1"/>
    <x v="2"/>
    <n v="1"/>
    <n v="638.72"/>
    <n v="0.2"/>
    <n v="510.98"/>
    <n v="113.05"/>
    <x v="1"/>
    <x v="1"/>
    <x v="0"/>
    <x v="9"/>
  </r>
  <r>
    <s v="IN-AMD-109486"/>
    <x v="453"/>
    <x v="0"/>
    <x v="13"/>
    <n v="4"/>
    <n v="1445.83"/>
    <n v="0.1"/>
    <n v="5204.99"/>
    <n v="634.11"/>
    <x v="3"/>
    <x v="1"/>
    <x v="0"/>
    <x v="5"/>
  </r>
  <r>
    <s v="IN-AMD-109487"/>
    <x v="613"/>
    <x v="2"/>
    <x v="9"/>
    <n v="1"/>
    <n v="29745.79"/>
    <n v="0.05"/>
    <n v="28258.5"/>
    <n v="6173.7"/>
    <x v="0"/>
    <x v="1"/>
    <x v="0"/>
    <x v="5"/>
  </r>
  <r>
    <s v="IN-AMD-109488"/>
    <x v="579"/>
    <x v="0"/>
    <x v="0"/>
    <n v="4"/>
    <n v="727.52"/>
    <n v="0.05"/>
    <n v="2764.58"/>
    <n v="949.18"/>
    <x v="1"/>
    <x v="1"/>
    <x v="0"/>
    <x v="9"/>
  </r>
  <r>
    <s v="IN-AMD-109489"/>
    <x v="544"/>
    <x v="0"/>
    <x v="13"/>
    <n v="2"/>
    <n v="1925.63"/>
    <n v="0.15"/>
    <n v="3273.57"/>
    <n v="465.65"/>
    <x v="1"/>
    <x v="1"/>
    <x v="0"/>
    <x v="3"/>
  </r>
  <r>
    <s v="IN-AMD-109490"/>
    <x v="620"/>
    <x v="3"/>
    <x v="5"/>
    <n v="4"/>
    <n v="1232.25"/>
    <n v="0.2"/>
    <n v="3943.2"/>
    <n v="1096.47"/>
    <x v="2"/>
    <x v="1"/>
    <x v="0"/>
    <x v="4"/>
  </r>
  <r>
    <s v="IN-AMD-109491"/>
    <x v="93"/>
    <x v="2"/>
    <x v="9"/>
    <n v="3"/>
    <n v="24310.32"/>
    <n v="0.1"/>
    <n v="65637.86"/>
    <n v="0"/>
    <x v="2"/>
    <x v="1"/>
    <x v="2"/>
    <x v="5"/>
  </r>
  <r>
    <s v="IN-AMD-109492"/>
    <x v="75"/>
    <x v="4"/>
    <x v="17"/>
    <n v="1"/>
    <n v="917.8"/>
    <n v="0"/>
    <n v="917.8"/>
    <n v="289.45999999999998"/>
    <x v="2"/>
    <x v="1"/>
    <x v="0"/>
    <x v="5"/>
  </r>
  <r>
    <s v="IN-AMD-109493"/>
    <x v="923"/>
    <x v="2"/>
    <x v="6"/>
    <n v="2"/>
    <n v="17250.240000000002"/>
    <n v="0"/>
    <n v="34500.480000000003"/>
    <n v="9310.6299999999992"/>
    <x v="2"/>
    <x v="1"/>
    <x v="0"/>
    <x v="5"/>
  </r>
  <r>
    <s v="IN-AMD-109494"/>
    <x v="567"/>
    <x v="2"/>
    <x v="9"/>
    <n v="4"/>
    <n v="7989.02"/>
    <n v="0.15"/>
    <n v="27162.67"/>
    <n v="3260.44"/>
    <x v="1"/>
    <x v="1"/>
    <x v="0"/>
    <x v="8"/>
  </r>
  <r>
    <s v="IN-AMD-109495"/>
    <x v="209"/>
    <x v="0"/>
    <x v="13"/>
    <n v="4"/>
    <n v="2570.84"/>
    <n v="0.05"/>
    <n v="9769.19"/>
    <n v="2684.3"/>
    <x v="1"/>
    <x v="1"/>
    <x v="0"/>
    <x v="4"/>
  </r>
  <r>
    <s v="IN-AMD-109496"/>
    <x v="28"/>
    <x v="0"/>
    <x v="21"/>
    <n v="4"/>
    <n v="2791.96"/>
    <n v="0.1"/>
    <n v="10051.06"/>
    <n v="3096.9"/>
    <x v="1"/>
    <x v="1"/>
    <x v="1"/>
    <x v="6"/>
  </r>
  <r>
    <s v="IN-AMD-109497"/>
    <x v="744"/>
    <x v="0"/>
    <x v="8"/>
    <n v="2"/>
    <n v="1932.15"/>
    <n v="0.1"/>
    <n v="3477.87"/>
    <n v="1002.67"/>
    <x v="1"/>
    <x v="1"/>
    <x v="1"/>
    <x v="6"/>
  </r>
  <r>
    <s v="IN-AMD-109498"/>
    <x v="800"/>
    <x v="1"/>
    <x v="19"/>
    <n v="2"/>
    <n v="1230.0899999999999"/>
    <n v="0.2"/>
    <n v="1968.14"/>
    <n v="567.16999999999996"/>
    <x v="0"/>
    <x v="1"/>
    <x v="0"/>
    <x v="4"/>
  </r>
  <r>
    <s v="IN-AMD-109499"/>
    <x v="357"/>
    <x v="0"/>
    <x v="0"/>
    <n v="3"/>
    <n v="573.94000000000005"/>
    <n v="0.05"/>
    <n v="1635.73"/>
    <n v="528.22"/>
    <x v="0"/>
    <x v="1"/>
    <x v="0"/>
    <x v="5"/>
  </r>
  <r>
    <s v="IN-AMD-109500"/>
    <x v="655"/>
    <x v="3"/>
    <x v="18"/>
    <n v="2"/>
    <n v="6130.77"/>
    <n v="0.05"/>
    <n v="11648.46"/>
    <n v="3023.54"/>
    <x v="3"/>
    <x v="1"/>
    <x v="0"/>
    <x v="7"/>
  </r>
  <r>
    <s v="IN-AMD-109501"/>
    <x v="459"/>
    <x v="3"/>
    <x v="23"/>
    <n v="4"/>
    <n v="2323.5"/>
    <n v="0"/>
    <n v="9294"/>
    <n v="2545.27"/>
    <x v="3"/>
    <x v="0"/>
    <x v="1"/>
    <x v="5"/>
  </r>
  <r>
    <s v="IN-AMD-109502"/>
    <x v="248"/>
    <x v="2"/>
    <x v="10"/>
    <n v="2"/>
    <n v="31290.85"/>
    <n v="0.15"/>
    <n v="53194.44"/>
    <n v="12940.51"/>
    <x v="1"/>
    <x v="1"/>
    <x v="0"/>
    <x v="6"/>
  </r>
  <r>
    <s v="IN-AMD-109503"/>
    <x v="371"/>
    <x v="3"/>
    <x v="23"/>
    <n v="4"/>
    <n v="2938.18"/>
    <n v="0.05"/>
    <n v="11165.08"/>
    <n v="3768.54"/>
    <x v="2"/>
    <x v="1"/>
    <x v="0"/>
    <x v="6"/>
  </r>
  <r>
    <s v="IN-AMD-109504"/>
    <x v="182"/>
    <x v="1"/>
    <x v="19"/>
    <n v="3"/>
    <n v="726.8"/>
    <n v="0.15"/>
    <n v="1853.34"/>
    <n v="509.18"/>
    <x v="0"/>
    <x v="1"/>
    <x v="1"/>
    <x v="4"/>
  </r>
  <r>
    <s v="IN-AMD-109505"/>
    <x v="15"/>
    <x v="2"/>
    <x v="3"/>
    <n v="3"/>
    <n v="16948.97"/>
    <n v="0"/>
    <n v="50846.91"/>
    <n v="9402.4699999999993"/>
    <x v="0"/>
    <x v="1"/>
    <x v="0"/>
    <x v="5"/>
  </r>
  <r>
    <s v="IN-AMD-109506"/>
    <x v="395"/>
    <x v="0"/>
    <x v="21"/>
    <n v="4"/>
    <n v="2498.1999999999998"/>
    <n v="0.2"/>
    <n v="7994.24"/>
    <n v="2512.02"/>
    <x v="1"/>
    <x v="1"/>
    <x v="0"/>
    <x v="8"/>
  </r>
  <r>
    <s v="IN-AMD-109507"/>
    <x v="969"/>
    <x v="4"/>
    <x v="22"/>
    <n v="2"/>
    <n v="1089.25"/>
    <n v="0.25"/>
    <n v="1633.88"/>
    <n v="322.86"/>
    <x v="4"/>
    <x v="1"/>
    <x v="0"/>
    <x v="8"/>
  </r>
  <r>
    <s v="IN-AMD-109508"/>
    <x v="951"/>
    <x v="0"/>
    <x v="0"/>
    <n v="2"/>
    <n v="1243.77"/>
    <n v="0.05"/>
    <n v="2363.16"/>
    <n v="751.77"/>
    <x v="2"/>
    <x v="1"/>
    <x v="0"/>
    <x v="0"/>
  </r>
  <r>
    <s v="IN-AMD-109509"/>
    <x v="432"/>
    <x v="0"/>
    <x v="1"/>
    <n v="1"/>
    <n v="993.36"/>
    <n v="0.05"/>
    <n v="943.69"/>
    <n v="150.37"/>
    <x v="1"/>
    <x v="1"/>
    <x v="0"/>
    <x v="7"/>
  </r>
  <r>
    <s v="IN-AMD-109510"/>
    <x v="507"/>
    <x v="4"/>
    <x v="14"/>
    <n v="3"/>
    <n v="287.58"/>
    <n v="0.1"/>
    <n v="776.47"/>
    <n v="127.07"/>
    <x v="1"/>
    <x v="0"/>
    <x v="0"/>
    <x v="7"/>
  </r>
  <r>
    <s v="IN-AMD-109511"/>
    <x v="406"/>
    <x v="2"/>
    <x v="6"/>
    <n v="3"/>
    <n v="28237.41"/>
    <n v="0.25"/>
    <n v="63534.17"/>
    <n v="15293.73"/>
    <x v="1"/>
    <x v="1"/>
    <x v="0"/>
    <x v="4"/>
  </r>
  <r>
    <s v="IN-AMD-109512"/>
    <x v="767"/>
    <x v="2"/>
    <x v="11"/>
    <n v="4"/>
    <n v="32132.77"/>
    <n v="0.1"/>
    <n v="115677.97"/>
    <n v="23670.18"/>
    <x v="2"/>
    <x v="1"/>
    <x v="0"/>
    <x v="6"/>
  </r>
  <r>
    <s v="IN-AMD-109513"/>
    <x v="368"/>
    <x v="1"/>
    <x v="19"/>
    <n v="1"/>
    <n v="1113.8499999999999"/>
    <n v="0"/>
    <n v="1113.8499999999999"/>
    <n v="377.19"/>
    <x v="1"/>
    <x v="1"/>
    <x v="0"/>
    <x v="7"/>
  </r>
  <r>
    <s v="IN-AMD-109514"/>
    <x v="68"/>
    <x v="1"/>
    <x v="19"/>
    <n v="2"/>
    <n v="699.37"/>
    <n v="0.1"/>
    <n v="1258.8699999999999"/>
    <n v="357.73"/>
    <x v="0"/>
    <x v="1"/>
    <x v="0"/>
    <x v="5"/>
  </r>
  <r>
    <s v="IN-AMD-109515"/>
    <x v="905"/>
    <x v="0"/>
    <x v="21"/>
    <n v="4"/>
    <n v="2278.19"/>
    <n v="0.05"/>
    <n v="8657.1200000000008"/>
    <n v="2013.23"/>
    <x v="1"/>
    <x v="1"/>
    <x v="0"/>
    <x v="0"/>
  </r>
  <r>
    <s v="IN-AMD-109516"/>
    <x v="454"/>
    <x v="0"/>
    <x v="13"/>
    <n v="2"/>
    <n v="2714.67"/>
    <n v="0.15"/>
    <n v="4614.9399999999996"/>
    <n v="0"/>
    <x v="3"/>
    <x v="1"/>
    <x v="2"/>
    <x v="1"/>
  </r>
  <r>
    <s v="IN-AMD-109517"/>
    <x v="98"/>
    <x v="1"/>
    <x v="4"/>
    <n v="2"/>
    <n v="829.32"/>
    <n v="0.05"/>
    <n v="1575.71"/>
    <n v="530.23"/>
    <x v="0"/>
    <x v="1"/>
    <x v="0"/>
    <x v="3"/>
  </r>
  <r>
    <s v="IN-AMD-109518"/>
    <x v="57"/>
    <x v="3"/>
    <x v="16"/>
    <n v="2"/>
    <n v="3179.63"/>
    <n v="0.2"/>
    <n v="5087.41"/>
    <n v="866.5"/>
    <x v="1"/>
    <x v="1"/>
    <x v="0"/>
    <x v="2"/>
  </r>
  <r>
    <s v="IN-AMD-109519"/>
    <x v="683"/>
    <x v="2"/>
    <x v="6"/>
    <n v="1"/>
    <n v="15370.32"/>
    <n v="0.15"/>
    <n v="13064.77"/>
    <n v="2287.2600000000002"/>
    <x v="1"/>
    <x v="1"/>
    <x v="0"/>
    <x v="2"/>
  </r>
  <r>
    <s v="IN-AMD-109520"/>
    <x v="447"/>
    <x v="2"/>
    <x v="6"/>
    <n v="3"/>
    <n v="25517.13"/>
    <n v="0.05"/>
    <n v="72723.820000000007"/>
    <n v="0"/>
    <x v="3"/>
    <x v="2"/>
    <x v="2"/>
    <x v="5"/>
  </r>
  <r>
    <s v="IN-AMD-109521"/>
    <x v="791"/>
    <x v="0"/>
    <x v="21"/>
    <n v="3"/>
    <n v="614.70000000000005"/>
    <n v="0.05"/>
    <n v="1751.9"/>
    <n v="384.42"/>
    <x v="0"/>
    <x v="1"/>
    <x v="0"/>
    <x v="4"/>
  </r>
  <r>
    <s v="IN-AMD-109522"/>
    <x v="390"/>
    <x v="1"/>
    <x v="4"/>
    <n v="2"/>
    <n v="453.74"/>
    <n v="0.1"/>
    <n v="816.73"/>
    <n v="126.3"/>
    <x v="2"/>
    <x v="1"/>
    <x v="0"/>
    <x v="0"/>
  </r>
  <r>
    <s v="IN-AMD-109523"/>
    <x v="28"/>
    <x v="1"/>
    <x v="19"/>
    <n v="1"/>
    <n v="650.97"/>
    <n v="0"/>
    <n v="650.97"/>
    <n v="215.74"/>
    <x v="1"/>
    <x v="1"/>
    <x v="0"/>
    <x v="5"/>
  </r>
  <r>
    <s v="IN-AMD-109524"/>
    <x v="232"/>
    <x v="4"/>
    <x v="17"/>
    <n v="2"/>
    <n v="288.27999999999997"/>
    <n v="0.1"/>
    <n v="518.9"/>
    <n v="150.63999999999999"/>
    <x v="2"/>
    <x v="2"/>
    <x v="0"/>
    <x v="5"/>
  </r>
  <r>
    <s v="IN-AMD-109525"/>
    <x v="747"/>
    <x v="1"/>
    <x v="4"/>
    <n v="2"/>
    <n v="1112.57"/>
    <n v="0.1"/>
    <n v="2002.63"/>
    <n v="415.15"/>
    <x v="3"/>
    <x v="1"/>
    <x v="0"/>
    <x v="8"/>
  </r>
  <r>
    <s v="IN-AMD-109526"/>
    <x v="440"/>
    <x v="3"/>
    <x v="23"/>
    <n v="4"/>
    <n v="4696.1499999999996"/>
    <n v="0.05"/>
    <n v="17845.37"/>
    <n v="6195.63"/>
    <x v="1"/>
    <x v="1"/>
    <x v="0"/>
    <x v="6"/>
  </r>
  <r>
    <s v="IN-AMD-109527"/>
    <x v="859"/>
    <x v="0"/>
    <x v="8"/>
    <n v="1"/>
    <n v="2490.06"/>
    <n v="0.1"/>
    <n v="2241.0500000000002"/>
    <n v="587.97"/>
    <x v="2"/>
    <x v="1"/>
    <x v="0"/>
    <x v="0"/>
  </r>
  <r>
    <s v="IN-AMD-109528"/>
    <x v="523"/>
    <x v="1"/>
    <x v="19"/>
    <n v="1"/>
    <n v="899.75"/>
    <n v="0"/>
    <n v="899.75"/>
    <n v="214.53"/>
    <x v="0"/>
    <x v="1"/>
    <x v="0"/>
    <x v="4"/>
  </r>
  <r>
    <s v="IN-AMD-109529"/>
    <x v="836"/>
    <x v="3"/>
    <x v="24"/>
    <n v="3"/>
    <n v="7156.21"/>
    <n v="0.25"/>
    <n v="16101.47"/>
    <n v="3869.16"/>
    <x v="2"/>
    <x v="1"/>
    <x v="0"/>
    <x v="5"/>
  </r>
  <r>
    <s v="IN-AMD-109530"/>
    <x v="294"/>
    <x v="0"/>
    <x v="8"/>
    <n v="3"/>
    <n v="385.76"/>
    <n v="0"/>
    <n v="1157.28"/>
    <n v="230.35"/>
    <x v="1"/>
    <x v="1"/>
    <x v="0"/>
    <x v="2"/>
  </r>
  <r>
    <s v="IN-AMD-109531"/>
    <x v="3"/>
    <x v="2"/>
    <x v="11"/>
    <n v="2"/>
    <n v="5990.25"/>
    <n v="0.05"/>
    <n v="11381.48"/>
    <n v="2206.1799999999998"/>
    <x v="3"/>
    <x v="0"/>
    <x v="0"/>
    <x v="2"/>
  </r>
  <r>
    <s v="IN-AMD-109532"/>
    <x v="232"/>
    <x v="4"/>
    <x v="22"/>
    <n v="4"/>
    <n v="514.52"/>
    <n v="0.25"/>
    <n v="1543.56"/>
    <n v="529.91999999999996"/>
    <x v="2"/>
    <x v="0"/>
    <x v="0"/>
    <x v="6"/>
  </r>
  <r>
    <s v="IN-AMD-109533"/>
    <x v="650"/>
    <x v="0"/>
    <x v="0"/>
    <n v="4"/>
    <n v="423.91"/>
    <n v="0.05"/>
    <n v="1610.86"/>
    <n v="516.33000000000004"/>
    <x v="3"/>
    <x v="1"/>
    <x v="0"/>
    <x v="9"/>
  </r>
  <r>
    <s v="IN-AMD-109534"/>
    <x v="685"/>
    <x v="0"/>
    <x v="0"/>
    <n v="4"/>
    <n v="1976.54"/>
    <n v="0.2"/>
    <n v="6324.93"/>
    <n v="1171.0999999999999"/>
    <x v="2"/>
    <x v="1"/>
    <x v="0"/>
    <x v="4"/>
  </r>
  <r>
    <s v="IN-AMD-109535"/>
    <x v="761"/>
    <x v="3"/>
    <x v="18"/>
    <n v="2"/>
    <n v="2174.62"/>
    <n v="0"/>
    <n v="4349.24"/>
    <n v="1449.86"/>
    <x v="1"/>
    <x v="1"/>
    <x v="0"/>
    <x v="6"/>
  </r>
  <r>
    <s v="IN-AMD-109536"/>
    <x v="443"/>
    <x v="3"/>
    <x v="23"/>
    <n v="3"/>
    <n v="1410.93"/>
    <n v="0"/>
    <n v="4232.79"/>
    <n v="587.5"/>
    <x v="3"/>
    <x v="1"/>
    <x v="0"/>
    <x v="4"/>
  </r>
  <r>
    <s v="IN-AMD-109537"/>
    <x v="606"/>
    <x v="2"/>
    <x v="6"/>
    <n v="1"/>
    <n v="5590.6"/>
    <n v="0"/>
    <n v="5590.6"/>
    <n v="1040.99"/>
    <x v="3"/>
    <x v="2"/>
    <x v="0"/>
    <x v="5"/>
  </r>
  <r>
    <s v="IN-AMD-109538"/>
    <x v="143"/>
    <x v="1"/>
    <x v="15"/>
    <n v="2"/>
    <n v="1079.54"/>
    <n v="0.25"/>
    <n v="1619.31"/>
    <n v="535.72"/>
    <x v="1"/>
    <x v="0"/>
    <x v="1"/>
    <x v="8"/>
  </r>
  <r>
    <s v="IN-AMD-109539"/>
    <x v="569"/>
    <x v="2"/>
    <x v="11"/>
    <n v="4"/>
    <n v="29807.26"/>
    <n v="0"/>
    <n v="119229.04"/>
    <n v="16001.32"/>
    <x v="1"/>
    <x v="1"/>
    <x v="0"/>
    <x v="8"/>
  </r>
  <r>
    <s v="IN-AMD-109540"/>
    <x v="840"/>
    <x v="2"/>
    <x v="11"/>
    <n v="4"/>
    <n v="6364.98"/>
    <n v="0.1"/>
    <n v="22913.93"/>
    <n v="0"/>
    <x v="4"/>
    <x v="2"/>
    <x v="3"/>
    <x v="6"/>
  </r>
  <r>
    <s v="IN-AMD-109541"/>
    <x v="847"/>
    <x v="0"/>
    <x v="0"/>
    <n v="2"/>
    <n v="2695.9"/>
    <n v="0.05"/>
    <n v="5122.21"/>
    <n v="1033.23"/>
    <x v="1"/>
    <x v="1"/>
    <x v="0"/>
    <x v="9"/>
  </r>
  <r>
    <s v="IN-AMD-109542"/>
    <x v="306"/>
    <x v="3"/>
    <x v="16"/>
    <n v="4"/>
    <n v="4941.05"/>
    <n v="0.2"/>
    <n v="15811.36"/>
    <n v="2552.59"/>
    <x v="4"/>
    <x v="1"/>
    <x v="0"/>
    <x v="7"/>
  </r>
  <r>
    <s v="IN-AMD-109543"/>
    <x v="143"/>
    <x v="4"/>
    <x v="17"/>
    <n v="1"/>
    <n v="1012.47"/>
    <n v="0"/>
    <n v="1012.47"/>
    <n v="0"/>
    <x v="1"/>
    <x v="1"/>
    <x v="3"/>
    <x v="6"/>
  </r>
  <r>
    <s v="IN-AMD-109544"/>
    <x v="915"/>
    <x v="1"/>
    <x v="19"/>
    <n v="2"/>
    <n v="203.73"/>
    <n v="0"/>
    <n v="407.46"/>
    <n v="87.68"/>
    <x v="1"/>
    <x v="1"/>
    <x v="0"/>
    <x v="0"/>
  </r>
  <r>
    <s v="IN-AMD-109545"/>
    <x v="127"/>
    <x v="4"/>
    <x v="14"/>
    <n v="1"/>
    <n v="602.84"/>
    <n v="0.15"/>
    <n v="512.41"/>
    <n v="144.12"/>
    <x v="1"/>
    <x v="1"/>
    <x v="0"/>
    <x v="5"/>
  </r>
  <r>
    <s v="IN-AMD-109546"/>
    <x v="846"/>
    <x v="2"/>
    <x v="9"/>
    <n v="3"/>
    <n v="17607.560000000001"/>
    <n v="0.1"/>
    <n v="47540.41"/>
    <n v="12769.72"/>
    <x v="1"/>
    <x v="1"/>
    <x v="0"/>
    <x v="4"/>
  </r>
  <r>
    <s v="IN-AMD-109547"/>
    <x v="156"/>
    <x v="2"/>
    <x v="6"/>
    <n v="4"/>
    <n v="983.05"/>
    <n v="0.05"/>
    <n v="3735.59"/>
    <n v="722.79"/>
    <x v="2"/>
    <x v="1"/>
    <x v="0"/>
    <x v="2"/>
  </r>
  <r>
    <s v="IN-AMD-109548"/>
    <x v="674"/>
    <x v="3"/>
    <x v="5"/>
    <n v="4"/>
    <n v="2406.84"/>
    <n v="0.05"/>
    <n v="9145.99"/>
    <n v="1995.85"/>
    <x v="1"/>
    <x v="1"/>
    <x v="0"/>
    <x v="5"/>
  </r>
  <r>
    <s v="IN-AMD-109549"/>
    <x v="576"/>
    <x v="2"/>
    <x v="9"/>
    <n v="3"/>
    <n v="14743.23"/>
    <n v="0.2"/>
    <n v="35383.75"/>
    <n v="6321.44"/>
    <x v="2"/>
    <x v="1"/>
    <x v="0"/>
    <x v="2"/>
  </r>
  <r>
    <s v="IN-AMD-109550"/>
    <x v="148"/>
    <x v="1"/>
    <x v="19"/>
    <n v="3"/>
    <n v="383"/>
    <n v="0"/>
    <n v="1149"/>
    <n v="245.49"/>
    <x v="1"/>
    <x v="1"/>
    <x v="1"/>
    <x v="8"/>
  </r>
  <r>
    <s v="IN-AMD-109551"/>
    <x v="64"/>
    <x v="3"/>
    <x v="16"/>
    <n v="3"/>
    <n v="7143.29"/>
    <n v="0"/>
    <n v="21429.87"/>
    <n v="3527.5"/>
    <x v="4"/>
    <x v="2"/>
    <x v="0"/>
    <x v="2"/>
  </r>
  <r>
    <s v="IN-AMD-109552"/>
    <x v="781"/>
    <x v="4"/>
    <x v="22"/>
    <n v="4"/>
    <n v="1199.06"/>
    <n v="0"/>
    <n v="4796.24"/>
    <n v="1412.99"/>
    <x v="1"/>
    <x v="1"/>
    <x v="0"/>
    <x v="5"/>
  </r>
  <r>
    <s v="IN-AMD-109553"/>
    <x v="291"/>
    <x v="2"/>
    <x v="11"/>
    <n v="3"/>
    <n v="13143.94"/>
    <n v="0"/>
    <n v="39431.82"/>
    <n v="8258.08"/>
    <x v="4"/>
    <x v="1"/>
    <x v="0"/>
    <x v="0"/>
  </r>
  <r>
    <s v="IN-AMD-109554"/>
    <x v="26"/>
    <x v="0"/>
    <x v="0"/>
    <n v="2"/>
    <n v="2769.09"/>
    <n v="0.2"/>
    <n v="4430.54"/>
    <n v="893.2"/>
    <x v="2"/>
    <x v="1"/>
    <x v="0"/>
    <x v="2"/>
  </r>
  <r>
    <s v="IN-AMD-109555"/>
    <x v="795"/>
    <x v="0"/>
    <x v="21"/>
    <n v="3"/>
    <n v="2708.71"/>
    <n v="0.15"/>
    <n v="6907.21"/>
    <n v="1821.49"/>
    <x v="1"/>
    <x v="1"/>
    <x v="0"/>
    <x v="5"/>
  </r>
  <r>
    <s v="IN-AMD-109556"/>
    <x v="599"/>
    <x v="2"/>
    <x v="9"/>
    <n v="2"/>
    <n v="27949.11"/>
    <n v="0"/>
    <n v="55898.22"/>
    <n v="10084.98"/>
    <x v="1"/>
    <x v="1"/>
    <x v="0"/>
    <x v="0"/>
  </r>
  <r>
    <s v="IN-AMD-109557"/>
    <x v="923"/>
    <x v="3"/>
    <x v="24"/>
    <n v="2"/>
    <n v="6638.15"/>
    <n v="0.15"/>
    <n v="11284.86"/>
    <n v="2425.6999999999998"/>
    <x v="1"/>
    <x v="1"/>
    <x v="0"/>
    <x v="7"/>
  </r>
  <r>
    <s v="IN-AMD-109558"/>
    <x v="639"/>
    <x v="0"/>
    <x v="0"/>
    <n v="1"/>
    <n v="793.14"/>
    <n v="0.1"/>
    <n v="713.83"/>
    <n v="99.57"/>
    <x v="2"/>
    <x v="1"/>
    <x v="0"/>
    <x v="5"/>
  </r>
  <r>
    <s v="IN-AMD-109559"/>
    <x v="933"/>
    <x v="0"/>
    <x v="21"/>
    <n v="2"/>
    <n v="2288.11"/>
    <n v="0.05"/>
    <n v="4347.41"/>
    <n v="659.43"/>
    <x v="1"/>
    <x v="0"/>
    <x v="0"/>
    <x v="8"/>
  </r>
  <r>
    <s v="IN-AMD-109560"/>
    <x v="457"/>
    <x v="0"/>
    <x v="1"/>
    <n v="2"/>
    <n v="2347.2399999999998"/>
    <n v="0"/>
    <n v="4694.4799999999996"/>
    <n v="1127.68"/>
    <x v="1"/>
    <x v="0"/>
    <x v="1"/>
    <x v="4"/>
  </r>
  <r>
    <s v="IN-AMD-109561"/>
    <x v="427"/>
    <x v="2"/>
    <x v="3"/>
    <n v="3"/>
    <n v="9853.1"/>
    <n v="0.1"/>
    <n v="26603.37"/>
    <n v="9301.35"/>
    <x v="1"/>
    <x v="1"/>
    <x v="0"/>
    <x v="3"/>
  </r>
  <r>
    <s v="IN-AMD-109562"/>
    <x v="535"/>
    <x v="0"/>
    <x v="21"/>
    <n v="4"/>
    <n v="2760.4"/>
    <n v="0.15"/>
    <n v="9385.36"/>
    <n v="2332.29"/>
    <x v="2"/>
    <x v="1"/>
    <x v="1"/>
    <x v="3"/>
  </r>
  <r>
    <s v="IN-AMD-109563"/>
    <x v="415"/>
    <x v="0"/>
    <x v="1"/>
    <n v="3"/>
    <n v="373.28"/>
    <n v="0.05"/>
    <n v="1063.8499999999999"/>
    <n v="239.41"/>
    <x v="1"/>
    <x v="2"/>
    <x v="0"/>
    <x v="5"/>
  </r>
  <r>
    <s v="IN-AMD-109564"/>
    <x v="268"/>
    <x v="2"/>
    <x v="6"/>
    <n v="1"/>
    <n v="9534.9"/>
    <n v="0.05"/>
    <n v="9058.15"/>
    <n v="1570.07"/>
    <x v="0"/>
    <x v="1"/>
    <x v="1"/>
    <x v="5"/>
  </r>
  <r>
    <s v="IN-AMD-109565"/>
    <x v="47"/>
    <x v="0"/>
    <x v="1"/>
    <n v="1"/>
    <n v="406.92"/>
    <n v="0.15"/>
    <n v="345.88"/>
    <n v="70.739999999999995"/>
    <x v="1"/>
    <x v="0"/>
    <x v="0"/>
    <x v="7"/>
  </r>
  <r>
    <s v="IN-AMD-109566"/>
    <x v="359"/>
    <x v="2"/>
    <x v="6"/>
    <n v="4"/>
    <n v="20647.650000000001"/>
    <n v="0"/>
    <n v="82590.600000000006"/>
    <n v="24980.53"/>
    <x v="1"/>
    <x v="1"/>
    <x v="0"/>
    <x v="8"/>
  </r>
  <r>
    <s v="IN-AMD-109567"/>
    <x v="325"/>
    <x v="0"/>
    <x v="1"/>
    <n v="2"/>
    <n v="1442.21"/>
    <n v="0"/>
    <n v="2884.42"/>
    <n v="653.52"/>
    <x v="3"/>
    <x v="0"/>
    <x v="0"/>
    <x v="8"/>
  </r>
  <r>
    <s v="IN-AMD-109568"/>
    <x v="161"/>
    <x v="2"/>
    <x v="10"/>
    <n v="1"/>
    <n v="21503.040000000001"/>
    <n v="0.1"/>
    <n v="19352.740000000002"/>
    <n v="5388.05"/>
    <x v="1"/>
    <x v="1"/>
    <x v="0"/>
    <x v="0"/>
  </r>
  <r>
    <s v="IN-AMD-109569"/>
    <x v="144"/>
    <x v="0"/>
    <x v="0"/>
    <n v="4"/>
    <n v="2381.08"/>
    <n v="0.1"/>
    <n v="8571.89"/>
    <n v="0"/>
    <x v="3"/>
    <x v="0"/>
    <x v="2"/>
    <x v="5"/>
  </r>
  <r>
    <s v="IN-AMD-109570"/>
    <x v="166"/>
    <x v="3"/>
    <x v="16"/>
    <n v="3"/>
    <n v="6461.67"/>
    <n v="0.2"/>
    <n v="15508.01"/>
    <n v="2567.12"/>
    <x v="3"/>
    <x v="1"/>
    <x v="0"/>
    <x v="4"/>
  </r>
  <r>
    <s v="IN-AMD-109571"/>
    <x v="340"/>
    <x v="3"/>
    <x v="18"/>
    <n v="3"/>
    <n v="2626.93"/>
    <n v="0.05"/>
    <n v="7486.75"/>
    <n v="1811.87"/>
    <x v="3"/>
    <x v="1"/>
    <x v="0"/>
    <x v="7"/>
  </r>
  <r>
    <s v="IN-AMD-109572"/>
    <x v="891"/>
    <x v="1"/>
    <x v="4"/>
    <n v="3"/>
    <n v="828.79"/>
    <n v="0"/>
    <n v="2486.37"/>
    <n v="0"/>
    <x v="1"/>
    <x v="1"/>
    <x v="2"/>
    <x v="5"/>
  </r>
  <r>
    <s v="IN-AMD-109573"/>
    <x v="475"/>
    <x v="0"/>
    <x v="13"/>
    <n v="2"/>
    <n v="1456.21"/>
    <n v="0.05"/>
    <n v="2766.8"/>
    <n v="402.94"/>
    <x v="2"/>
    <x v="1"/>
    <x v="0"/>
    <x v="2"/>
  </r>
  <r>
    <s v="IN-AMD-109574"/>
    <x v="818"/>
    <x v="0"/>
    <x v="1"/>
    <n v="2"/>
    <n v="2512.27"/>
    <n v="0.05"/>
    <n v="4773.3100000000004"/>
    <n v="950.83"/>
    <x v="1"/>
    <x v="1"/>
    <x v="0"/>
    <x v="2"/>
  </r>
  <r>
    <s v="IN-AMD-109575"/>
    <x v="86"/>
    <x v="1"/>
    <x v="2"/>
    <n v="4"/>
    <n v="705.89"/>
    <n v="0.2"/>
    <n v="2258.85"/>
    <n v="485.88"/>
    <x v="4"/>
    <x v="1"/>
    <x v="0"/>
    <x v="0"/>
  </r>
  <r>
    <s v="IN-AMD-109576"/>
    <x v="612"/>
    <x v="0"/>
    <x v="13"/>
    <n v="1"/>
    <n v="2154.7199999999998"/>
    <n v="0.2"/>
    <n v="1723.78"/>
    <n v="498"/>
    <x v="0"/>
    <x v="1"/>
    <x v="0"/>
    <x v="6"/>
  </r>
  <r>
    <s v="IN-AMD-109577"/>
    <x v="660"/>
    <x v="3"/>
    <x v="5"/>
    <n v="3"/>
    <n v="5221.17"/>
    <n v="0.05"/>
    <n v="14880.33"/>
    <n v="3231.01"/>
    <x v="0"/>
    <x v="1"/>
    <x v="0"/>
    <x v="8"/>
  </r>
  <r>
    <s v="IN-AMD-109578"/>
    <x v="659"/>
    <x v="0"/>
    <x v="13"/>
    <n v="2"/>
    <n v="1211.4100000000001"/>
    <n v="0.05"/>
    <n v="2301.6799999999998"/>
    <n v="762.53"/>
    <x v="1"/>
    <x v="1"/>
    <x v="0"/>
    <x v="5"/>
  </r>
  <r>
    <s v="IN-AMD-109579"/>
    <x v="550"/>
    <x v="0"/>
    <x v="13"/>
    <n v="2"/>
    <n v="2882.9"/>
    <n v="0.05"/>
    <n v="5477.51"/>
    <n v="1457.46"/>
    <x v="1"/>
    <x v="2"/>
    <x v="0"/>
    <x v="8"/>
  </r>
  <r>
    <s v="IN-AMD-109580"/>
    <x v="630"/>
    <x v="1"/>
    <x v="15"/>
    <n v="1"/>
    <n v="1456.4"/>
    <n v="0.15"/>
    <n v="1237.94"/>
    <n v="398.89"/>
    <x v="2"/>
    <x v="1"/>
    <x v="0"/>
    <x v="5"/>
  </r>
  <r>
    <s v="IN-AMD-109581"/>
    <x v="965"/>
    <x v="2"/>
    <x v="11"/>
    <n v="3"/>
    <n v="15126.86"/>
    <n v="0.1"/>
    <n v="40842.519999999997"/>
    <n v="6761.62"/>
    <x v="1"/>
    <x v="1"/>
    <x v="0"/>
    <x v="4"/>
  </r>
  <r>
    <s v="IN-AMD-109582"/>
    <x v="507"/>
    <x v="0"/>
    <x v="8"/>
    <n v="3"/>
    <n v="1793.44"/>
    <n v="0"/>
    <n v="5380.32"/>
    <n v="1662.44"/>
    <x v="1"/>
    <x v="1"/>
    <x v="0"/>
    <x v="6"/>
  </r>
  <r>
    <s v="IN-AMD-109583"/>
    <x v="235"/>
    <x v="2"/>
    <x v="6"/>
    <n v="1"/>
    <n v="25403.99"/>
    <n v="0.15"/>
    <n v="21593.39"/>
    <n v="3006.19"/>
    <x v="2"/>
    <x v="2"/>
    <x v="0"/>
    <x v="8"/>
  </r>
  <r>
    <s v="IN-AMD-109584"/>
    <x v="476"/>
    <x v="0"/>
    <x v="8"/>
    <n v="4"/>
    <n v="1525.7"/>
    <n v="0.2"/>
    <n v="4882.24"/>
    <n v="1406.28"/>
    <x v="0"/>
    <x v="1"/>
    <x v="0"/>
    <x v="4"/>
  </r>
  <r>
    <s v="IN-AMD-109585"/>
    <x v="80"/>
    <x v="2"/>
    <x v="6"/>
    <n v="4"/>
    <n v="4327.3900000000003"/>
    <n v="0.15"/>
    <n v="14713.13"/>
    <n v="2891.64"/>
    <x v="2"/>
    <x v="1"/>
    <x v="0"/>
    <x v="5"/>
  </r>
  <r>
    <s v="IN-AMD-109586"/>
    <x v="578"/>
    <x v="3"/>
    <x v="16"/>
    <n v="1"/>
    <n v="6353.25"/>
    <n v="0"/>
    <n v="6353.25"/>
    <n v="0"/>
    <x v="1"/>
    <x v="1"/>
    <x v="2"/>
    <x v="7"/>
  </r>
  <r>
    <s v="IN-AMD-109587"/>
    <x v="818"/>
    <x v="1"/>
    <x v="20"/>
    <n v="1"/>
    <n v="308.3"/>
    <n v="0.15"/>
    <n v="262.06"/>
    <n v="71.28"/>
    <x v="1"/>
    <x v="1"/>
    <x v="0"/>
    <x v="0"/>
  </r>
  <r>
    <s v="IN-AMD-109588"/>
    <x v="406"/>
    <x v="1"/>
    <x v="19"/>
    <n v="4"/>
    <n v="206.99"/>
    <n v="0.25"/>
    <n v="620.97"/>
    <n v="84.29"/>
    <x v="0"/>
    <x v="1"/>
    <x v="0"/>
    <x v="6"/>
  </r>
  <r>
    <s v="IN-AMD-109589"/>
    <x v="132"/>
    <x v="0"/>
    <x v="8"/>
    <n v="1"/>
    <n v="2669.08"/>
    <n v="0.1"/>
    <n v="2402.17"/>
    <n v="814.9"/>
    <x v="0"/>
    <x v="1"/>
    <x v="0"/>
    <x v="9"/>
  </r>
  <r>
    <s v="IN-AMD-109590"/>
    <x v="721"/>
    <x v="4"/>
    <x v="7"/>
    <n v="3"/>
    <n v="594.52"/>
    <n v="0"/>
    <n v="1783.56"/>
    <n v="309.70999999999998"/>
    <x v="3"/>
    <x v="1"/>
    <x v="0"/>
    <x v="1"/>
  </r>
  <r>
    <s v="IN-AMD-109591"/>
    <x v="885"/>
    <x v="3"/>
    <x v="16"/>
    <n v="4"/>
    <n v="7670.08"/>
    <n v="0"/>
    <n v="30680.32"/>
    <n v="0"/>
    <x v="1"/>
    <x v="0"/>
    <x v="2"/>
    <x v="0"/>
  </r>
  <r>
    <s v="IN-AMD-109592"/>
    <x v="847"/>
    <x v="0"/>
    <x v="0"/>
    <n v="4"/>
    <n v="1517.22"/>
    <n v="0.05"/>
    <n v="5765.44"/>
    <n v="1592.37"/>
    <x v="2"/>
    <x v="1"/>
    <x v="1"/>
    <x v="2"/>
  </r>
  <r>
    <s v="IN-AMD-109593"/>
    <x v="439"/>
    <x v="1"/>
    <x v="20"/>
    <n v="4"/>
    <n v="1059.54"/>
    <n v="0.05"/>
    <n v="4026.25"/>
    <n v="860.78"/>
    <x v="1"/>
    <x v="1"/>
    <x v="0"/>
    <x v="7"/>
  </r>
  <r>
    <s v="IN-AMD-109594"/>
    <x v="575"/>
    <x v="3"/>
    <x v="23"/>
    <n v="3"/>
    <n v="3430.91"/>
    <n v="0.2"/>
    <n v="8234.18"/>
    <n v="2352.3000000000002"/>
    <x v="0"/>
    <x v="2"/>
    <x v="0"/>
    <x v="7"/>
  </r>
  <r>
    <s v="IN-AMD-109595"/>
    <x v="560"/>
    <x v="3"/>
    <x v="5"/>
    <n v="1"/>
    <n v="2726.01"/>
    <n v="0.1"/>
    <n v="2453.41"/>
    <n v="496.47"/>
    <x v="2"/>
    <x v="1"/>
    <x v="0"/>
    <x v="5"/>
  </r>
  <r>
    <s v="IN-AMD-109596"/>
    <x v="291"/>
    <x v="2"/>
    <x v="6"/>
    <n v="2"/>
    <n v="15343.86"/>
    <n v="0"/>
    <n v="30687.72"/>
    <n v="8392.7900000000009"/>
    <x v="0"/>
    <x v="1"/>
    <x v="1"/>
    <x v="7"/>
  </r>
  <r>
    <s v="IN-AMD-109597"/>
    <x v="58"/>
    <x v="0"/>
    <x v="21"/>
    <n v="2"/>
    <n v="1146.22"/>
    <n v="0.1"/>
    <n v="2063.1999999999998"/>
    <n v="249.15"/>
    <x v="1"/>
    <x v="1"/>
    <x v="0"/>
    <x v="7"/>
  </r>
  <r>
    <s v="IN-AMD-109598"/>
    <x v="83"/>
    <x v="1"/>
    <x v="15"/>
    <n v="3"/>
    <n v="1313.53"/>
    <n v="0"/>
    <n v="3940.59"/>
    <n v="1341.11"/>
    <x v="1"/>
    <x v="1"/>
    <x v="0"/>
    <x v="7"/>
  </r>
  <r>
    <s v="IN-AMD-109599"/>
    <x v="645"/>
    <x v="0"/>
    <x v="1"/>
    <n v="3"/>
    <n v="1883.45"/>
    <n v="0"/>
    <n v="5650.35"/>
    <n v="872.31"/>
    <x v="1"/>
    <x v="1"/>
    <x v="0"/>
    <x v="4"/>
  </r>
  <r>
    <s v="IN-AMD-109600"/>
    <x v="456"/>
    <x v="3"/>
    <x v="5"/>
    <n v="1"/>
    <n v="6159.06"/>
    <n v="0.15"/>
    <n v="5235.2"/>
    <n v="1249.29"/>
    <x v="1"/>
    <x v="1"/>
    <x v="0"/>
    <x v="6"/>
  </r>
  <r>
    <s v="IN-AMD-109601"/>
    <x v="930"/>
    <x v="3"/>
    <x v="18"/>
    <n v="2"/>
    <n v="5727.25"/>
    <n v="0"/>
    <n v="11454.5"/>
    <n v="2068.5500000000002"/>
    <x v="0"/>
    <x v="1"/>
    <x v="0"/>
    <x v="1"/>
  </r>
  <r>
    <s v="IN-AMD-109602"/>
    <x v="414"/>
    <x v="1"/>
    <x v="4"/>
    <n v="4"/>
    <n v="1128.07"/>
    <n v="0"/>
    <n v="4512.28"/>
    <n v="936.77"/>
    <x v="1"/>
    <x v="1"/>
    <x v="0"/>
    <x v="9"/>
  </r>
  <r>
    <s v="IN-AMD-109603"/>
    <x v="21"/>
    <x v="2"/>
    <x v="3"/>
    <n v="3"/>
    <n v="21774.29"/>
    <n v="0.05"/>
    <n v="62056.73"/>
    <n v="12200.6"/>
    <x v="0"/>
    <x v="1"/>
    <x v="0"/>
    <x v="6"/>
  </r>
  <r>
    <s v="IN-AMD-109604"/>
    <x v="586"/>
    <x v="3"/>
    <x v="5"/>
    <n v="2"/>
    <n v="1915.4"/>
    <n v="0.1"/>
    <n v="3447.72"/>
    <n v="1191.93"/>
    <x v="0"/>
    <x v="1"/>
    <x v="0"/>
    <x v="6"/>
  </r>
  <r>
    <s v="IN-AMD-109605"/>
    <x v="457"/>
    <x v="2"/>
    <x v="9"/>
    <n v="4"/>
    <n v="1685.79"/>
    <n v="0.15"/>
    <n v="5731.69"/>
    <n v="860.98"/>
    <x v="2"/>
    <x v="1"/>
    <x v="0"/>
    <x v="2"/>
  </r>
  <r>
    <s v="IN-AMD-109606"/>
    <x v="519"/>
    <x v="3"/>
    <x v="5"/>
    <n v="4"/>
    <n v="4362.51"/>
    <n v="0.05"/>
    <n v="16577.54"/>
    <n v="2559.02"/>
    <x v="4"/>
    <x v="1"/>
    <x v="0"/>
    <x v="6"/>
  </r>
  <r>
    <s v="IN-AMD-109607"/>
    <x v="677"/>
    <x v="3"/>
    <x v="18"/>
    <n v="1"/>
    <n v="7864.21"/>
    <n v="0.05"/>
    <n v="7471"/>
    <n v="2566.04"/>
    <x v="1"/>
    <x v="1"/>
    <x v="0"/>
    <x v="8"/>
  </r>
  <r>
    <s v="IN-AMD-109608"/>
    <x v="310"/>
    <x v="2"/>
    <x v="6"/>
    <n v="3"/>
    <n v="3163.25"/>
    <n v="0.1"/>
    <n v="8540.7800000000007"/>
    <n v="1284.44"/>
    <x v="1"/>
    <x v="1"/>
    <x v="0"/>
    <x v="9"/>
  </r>
  <r>
    <s v="IN-AMD-109609"/>
    <x v="582"/>
    <x v="3"/>
    <x v="23"/>
    <n v="4"/>
    <n v="788.41"/>
    <n v="0"/>
    <n v="3153.64"/>
    <n v="440.8"/>
    <x v="4"/>
    <x v="0"/>
    <x v="0"/>
    <x v="4"/>
  </r>
  <r>
    <s v="IN-AMD-109610"/>
    <x v="551"/>
    <x v="0"/>
    <x v="1"/>
    <n v="3"/>
    <n v="1477.45"/>
    <n v="0"/>
    <n v="4432.3500000000004"/>
    <n v="1049.21"/>
    <x v="1"/>
    <x v="1"/>
    <x v="0"/>
    <x v="0"/>
  </r>
  <r>
    <s v="IN-AMD-109611"/>
    <x v="89"/>
    <x v="2"/>
    <x v="6"/>
    <n v="2"/>
    <n v="32047.360000000001"/>
    <n v="0.05"/>
    <n v="60889.98"/>
    <n v="10161.99"/>
    <x v="3"/>
    <x v="1"/>
    <x v="0"/>
    <x v="3"/>
  </r>
  <r>
    <s v="IN-AMD-109612"/>
    <x v="804"/>
    <x v="0"/>
    <x v="1"/>
    <n v="2"/>
    <n v="1085.19"/>
    <n v="0"/>
    <n v="2170.38"/>
    <n v="366.84"/>
    <x v="3"/>
    <x v="1"/>
    <x v="0"/>
    <x v="5"/>
  </r>
  <r>
    <s v="IN-AMD-109613"/>
    <x v="32"/>
    <x v="2"/>
    <x v="3"/>
    <n v="3"/>
    <n v="11687.93"/>
    <n v="0.05"/>
    <n v="33310.6"/>
    <n v="10275.17"/>
    <x v="2"/>
    <x v="1"/>
    <x v="1"/>
    <x v="5"/>
  </r>
  <r>
    <s v="IN-AMD-109614"/>
    <x v="35"/>
    <x v="0"/>
    <x v="8"/>
    <n v="4"/>
    <n v="1088.6400000000001"/>
    <n v="0.1"/>
    <n v="3919.1"/>
    <n v="683.07"/>
    <x v="1"/>
    <x v="0"/>
    <x v="1"/>
    <x v="0"/>
  </r>
  <r>
    <s v="IN-AMD-109615"/>
    <x v="576"/>
    <x v="0"/>
    <x v="1"/>
    <n v="4"/>
    <n v="920.34"/>
    <n v="0.1"/>
    <n v="3313.22"/>
    <n v="645.34"/>
    <x v="2"/>
    <x v="1"/>
    <x v="0"/>
    <x v="6"/>
  </r>
  <r>
    <s v="IN-AMD-109616"/>
    <x v="257"/>
    <x v="3"/>
    <x v="18"/>
    <n v="2"/>
    <n v="4096.96"/>
    <n v="0.15"/>
    <n v="6964.83"/>
    <n v="1903.34"/>
    <x v="1"/>
    <x v="1"/>
    <x v="0"/>
    <x v="4"/>
  </r>
  <r>
    <s v="IN-AMD-109617"/>
    <x v="333"/>
    <x v="1"/>
    <x v="20"/>
    <n v="4"/>
    <n v="1323.02"/>
    <n v="0.1"/>
    <n v="4762.87"/>
    <n v="1655.2"/>
    <x v="1"/>
    <x v="1"/>
    <x v="0"/>
    <x v="7"/>
  </r>
  <r>
    <s v="IN-AMD-109618"/>
    <x v="477"/>
    <x v="3"/>
    <x v="24"/>
    <n v="4"/>
    <n v="7019.73"/>
    <n v="0"/>
    <n v="28078.92"/>
    <n v="0"/>
    <x v="1"/>
    <x v="1"/>
    <x v="2"/>
    <x v="9"/>
  </r>
  <r>
    <s v="IN-AMD-109619"/>
    <x v="364"/>
    <x v="2"/>
    <x v="3"/>
    <n v="2"/>
    <n v="29013.18"/>
    <n v="0"/>
    <n v="58026.36"/>
    <n v="15801.9"/>
    <x v="1"/>
    <x v="0"/>
    <x v="0"/>
    <x v="7"/>
  </r>
  <r>
    <s v="IN-AMD-109620"/>
    <x v="754"/>
    <x v="4"/>
    <x v="22"/>
    <n v="1"/>
    <n v="757.71"/>
    <n v="0.1"/>
    <n v="681.94"/>
    <n v="160.41"/>
    <x v="2"/>
    <x v="1"/>
    <x v="0"/>
    <x v="1"/>
  </r>
  <r>
    <s v="IN-AMD-109621"/>
    <x v="622"/>
    <x v="3"/>
    <x v="5"/>
    <n v="2"/>
    <n v="6943.44"/>
    <n v="0"/>
    <n v="13886.88"/>
    <n v="2240.5700000000002"/>
    <x v="4"/>
    <x v="1"/>
    <x v="0"/>
    <x v="7"/>
  </r>
  <r>
    <s v="IN-AMD-109622"/>
    <x v="621"/>
    <x v="2"/>
    <x v="10"/>
    <n v="3"/>
    <n v="3360.55"/>
    <n v="0.05"/>
    <n v="9577.57"/>
    <n v="2128.04"/>
    <x v="0"/>
    <x v="0"/>
    <x v="0"/>
    <x v="4"/>
  </r>
  <r>
    <s v="IN-AMD-109623"/>
    <x v="729"/>
    <x v="1"/>
    <x v="19"/>
    <n v="1"/>
    <n v="1208.8399999999999"/>
    <n v="0.15"/>
    <n v="1027.51"/>
    <n v="271.98"/>
    <x v="1"/>
    <x v="1"/>
    <x v="0"/>
    <x v="2"/>
  </r>
  <r>
    <s v="IN-AMD-109624"/>
    <x v="943"/>
    <x v="2"/>
    <x v="6"/>
    <n v="3"/>
    <n v="10549.2"/>
    <n v="0"/>
    <n v="31647.599999999999"/>
    <n v="4267.26"/>
    <x v="1"/>
    <x v="1"/>
    <x v="0"/>
    <x v="6"/>
  </r>
  <r>
    <s v="IN-AMD-109625"/>
    <x v="384"/>
    <x v="3"/>
    <x v="5"/>
    <n v="1"/>
    <n v="2138.23"/>
    <n v="0.1"/>
    <n v="1924.41"/>
    <n v="305.87"/>
    <x v="4"/>
    <x v="1"/>
    <x v="0"/>
    <x v="8"/>
  </r>
  <r>
    <s v="IN-AMD-109626"/>
    <x v="667"/>
    <x v="0"/>
    <x v="1"/>
    <n v="1"/>
    <n v="1179.51"/>
    <n v="0"/>
    <n v="1179.51"/>
    <n v="362.77"/>
    <x v="1"/>
    <x v="1"/>
    <x v="0"/>
    <x v="6"/>
  </r>
  <r>
    <s v="IN-AMD-109627"/>
    <x v="237"/>
    <x v="0"/>
    <x v="8"/>
    <n v="2"/>
    <n v="389.83"/>
    <n v="0.05"/>
    <n v="740.68"/>
    <n v="102.83"/>
    <x v="1"/>
    <x v="1"/>
    <x v="1"/>
    <x v="6"/>
  </r>
  <r>
    <s v="IN-AMD-109628"/>
    <x v="141"/>
    <x v="1"/>
    <x v="2"/>
    <n v="2"/>
    <n v="1281.51"/>
    <n v="0.25"/>
    <n v="1922.26"/>
    <n v="303.97000000000003"/>
    <x v="1"/>
    <x v="1"/>
    <x v="0"/>
    <x v="5"/>
  </r>
  <r>
    <s v="IN-AMD-109629"/>
    <x v="748"/>
    <x v="0"/>
    <x v="1"/>
    <n v="3"/>
    <n v="1815.88"/>
    <n v="0.25"/>
    <n v="4085.73"/>
    <n v="729.25"/>
    <x v="1"/>
    <x v="0"/>
    <x v="0"/>
    <x v="8"/>
  </r>
  <r>
    <s v="IN-AMD-109630"/>
    <x v="125"/>
    <x v="2"/>
    <x v="9"/>
    <n v="2"/>
    <n v="27385.83"/>
    <n v="0.2"/>
    <n v="43817.33"/>
    <n v="5818.37"/>
    <x v="1"/>
    <x v="0"/>
    <x v="0"/>
    <x v="4"/>
  </r>
  <r>
    <s v="IN-AMD-109631"/>
    <x v="700"/>
    <x v="4"/>
    <x v="22"/>
    <n v="1"/>
    <n v="546.82000000000005"/>
    <n v="0.1"/>
    <n v="492.14"/>
    <n v="148.6"/>
    <x v="2"/>
    <x v="1"/>
    <x v="0"/>
    <x v="6"/>
  </r>
  <r>
    <s v="IN-AMD-109632"/>
    <x v="306"/>
    <x v="4"/>
    <x v="12"/>
    <n v="2"/>
    <n v="1003.67"/>
    <n v="0"/>
    <n v="2007.34"/>
    <n v="486.52"/>
    <x v="2"/>
    <x v="1"/>
    <x v="0"/>
    <x v="4"/>
  </r>
  <r>
    <s v="IN-AMD-109633"/>
    <x v="250"/>
    <x v="3"/>
    <x v="23"/>
    <n v="3"/>
    <n v="3553.02"/>
    <n v="0.05"/>
    <n v="10126.11"/>
    <n v="1691.93"/>
    <x v="2"/>
    <x v="2"/>
    <x v="0"/>
    <x v="6"/>
  </r>
  <r>
    <s v="IN-AMD-109634"/>
    <x v="371"/>
    <x v="0"/>
    <x v="21"/>
    <n v="1"/>
    <n v="1305.1500000000001"/>
    <n v="0"/>
    <n v="1305.1500000000001"/>
    <n v="0"/>
    <x v="3"/>
    <x v="0"/>
    <x v="3"/>
    <x v="2"/>
  </r>
  <r>
    <s v="IN-AMD-109635"/>
    <x v="6"/>
    <x v="2"/>
    <x v="10"/>
    <n v="3"/>
    <n v="33049.99"/>
    <n v="0"/>
    <n v="99149.97"/>
    <n v="24967.22"/>
    <x v="2"/>
    <x v="1"/>
    <x v="0"/>
    <x v="3"/>
  </r>
  <r>
    <s v="IN-AMD-109636"/>
    <x v="93"/>
    <x v="1"/>
    <x v="19"/>
    <n v="4"/>
    <n v="1465.56"/>
    <n v="0"/>
    <n v="5862.24"/>
    <n v="1522.01"/>
    <x v="1"/>
    <x v="1"/>
    <x v="0"/>
    <x v="6"/>
  </r>
  <r>
    <s v="IN-AMD-109637"/>
    <x v="191"/>
    <x v="2"/>
    <x v="3"/>
    <n v="2"/>
    <n v="13328.71"/>
    <n v="0.05"/>
    <n v="25324.55"/>
    <n v="7029.92"/>
    <x v="1"/>
    <x v="1"/>
    <x v="0"/>
    <x v="0"/>
  </r>
  <r>
    <s v="IN-AMD-109638"/>
    <x v="93"/>
    <x v="2"/>
    <x v="6"/>
    <n v="1"/>
    <n v="3657.4"/>
    <n v="0"/>
    <n v="3657.4"/>
    <n v="1088.3399999999999"/>
    <x v="2"/>
    <x v="1"/>
    <x v="0"/>
    <x v="1"/>
  </r>
  <r>
    <s v="IN-AMD-109639"/>
    <x v="473"/>
    <x v="0"/>
    <x v="21"/>
    <n v="3"/>
    <n v="744.14"/>
    <n v="0.2"/>
    <n v="1785.94"/>
    <n v="613.67999999999995"/>
    <x v="2"/>
    <x v="0"/>
    <x v="0"/>
    <x v="4"/>
  </r>
  <r>
    <s v="IN-AMD-109640"/>
    <x v="327"/>
    <x v="2"/>
    <x v="9"/>
    <n v="2"/>
    <n v="19693.810000000001"/>
    <n v="0.1"/>
    <n v="35448.86"/>
    <n v="11081.85"/>
    <x v="2"/>
    <x v="1"/>
    <x v="0"/>
    <x v="5"/>
  </r>
  <r>
    <s v="IN-AMD-109641"/>
    <x v="615"/>
    <x v="2"/>
    <x v="9"/>
    <n v="2"/>
    <n v="2179.8200000000002"/>
    <n v="0"/>
    <n v="4359.6400000000003"/>
    <n v="761.35"/>
    <x v="1"/>
    <x v="2"/>
    <x v="0"/>
    <x v="4"/>
  </r>
  <r>
    <s v="IN-AMD-109642"/>
    <x v="747"/>
    <x v="0"/>
    <x v="13"/>
    <n v="3"/>
    <n v="936.52"/>
    <n v="0.05"/>
    <n v="2669.08"/>
    <n v="369.14"/>
    <x v="1"/>
    <x v="1"/>
    <x v="0"/>
    <x v="9"/>
  </r>
  <r>
    <s v="IN-AMD-109643"/>
    <x v="84"/>
    <x v="2"/>
    <x v="11"/>
    <n v="1"/>
    <n v="29161.53"/>
    <n v="0.05"/>
    <n v="27703.45"/>
    <n v="3929.69"/>
    <x v="1"/>
    <x v="1"/>
    <x v="0"/>
    <x v="4"/>
  </r>
  <r>
    <s v="IN-AMD-109644"/>
    <x v="415"/>
    <x v="2"/>
    <x v="10"/>
    <n v="3"/>
    <n v="31823.49"/>
    <n v="0.15"/>
    <n v="81149.899999999994"/>
    <n v="25368.22"/>
    <x v="1"/>
    <x v="1"/>
    <x v="0"/>
    <x v="7"/>
  </r>
  <r>
    <s v="IN-AMD-109645"/>
    <x v="395"/>
    <x v="2"/>
    <x v="3"/>
    <n v="2"/>
    <n v="19464.11"/>
    <n v="0"/>
    <n v="38928.22"/>
    <n v="0"/>
    <x v="1"/>
    <x v="1"/>
    <x v="2"/>
    <x v="3"/>
  </r>
  <r>
    <s v="IN-AMD-109646"/>
    <x v="65"/>
    <x v="2"/>
    <x v="10"/>
    <n v="3"/>
    <n v="16278.24"/>
    <n v="0.05"/>
    <n v="46392.98"/>
    <n v="0"/>
    <x v="1"/>
    <x v="0"/>
    <x v="2"/>
    <x v="7"/>
  </r>
  <r>
    <s v="IN-AMD-109647"/>
    <x v="250"/>
    <x v="3"/>
    <x v="18"/>
    <n v="4"/>
    <n v="1229.8399999999999"/>
    <n v="0.15"/>
    <n v="4181.46"/>
    <n v="1205.95"/>
    <x v="1"/>
    <x v="1"/>
    <x v="0"/>
    <x v="6"/>
  </r>
  <r>
    <s v="IN-AMD-109648"/>
    <x v="302"/>
    <x v="1"/>
    <x v="4"/>
    <n v="2"/>
    <n v="395.07"/>
    <n v="0.05"/>
    <n v="750.63"/>
    <n v="217.39"/>
    <x v="1"/>
    <x v="0"/>
    <x v="0"/>
    <x v="1"/>
  </r>
  <r>
    <s v="IN-AMD-109649"/>
    <x v="49"/>
    <x v="0"/>
    <x v="0"/>
    <n v="1"/>
    <n v="1643.58"/>
    <n v="0.05"/>
    <n v="1561.4"/>
    <n v="481.33"/>
    <x v="1"/>
    <x v="1"/>
    <x v="0"/>
    <x v="5"/>
  </r>
  <r>
    <s v="IN-AMD-109650"/>
    <x v="833"/>
    <x v="0"/>
    <x v="13"/>
    <n v="4"/>
    <n v="598.65"/>
    <n v="0.05"/>
    <n v="2274.87"/>
    <n v="615.80999999999995"/>
    <x v="1"/>
    <x v="1"/>
    <x v="0"/>
    <x v="0"/>
  </r>
  <r>
    <s v="IN-AMD-109651"/>
    <x v="300"/>
    <x v="2"/>
    <x v="6"/>
    <n v="3"/>
    <n v="13527.91"/>
    <n v="0.15"/>
    <n v="34496.17"/>
    <n v="8415.2900000000009"/>
    <x v="1"/>
    <x v="1"/>
    <x v="0"/>
    <x v="6"/>
  </r>
  <r>
    <s v="IN-AMD-109652"/>
    <x v="740"/>
    <x v="2"/>
    <x v="10"/>
    <n v="1"/>
    <n v="3771.64"/>
    <n v="0"/>
    <n v="3771.64"/>
    <n v="710.99"/>
    <x v="1"/>
    <x v="1"/>
    <x v="0"/>
    <x v="2"/>
  </r>
  <r>
    <s v="IN-AMD-109653"/>
    <x v="901"/>
    <x v="2"/>
    <x v="3"/>
    <n v="4"/>
    <n v="1532.41"/>
    <n v="0.2"/>
    <n v="4903.71"/>
    <n v="656.09"/>
    <x v="3"/>
    <x v="1"/>
    <x v="0"/>
    <x v="7"/>
  </r>
  <r>
    <s v="IN-AMD-109654"/>
    <x v="916"/>
    <x v="0"/>
    <x v="13"/>
    <n v="3"/>
    <n v="2541.66"/>
    <n v="0"/>
    <n v="7624.98"/>
    <n v="1087.4100000000001"/>
    <x v="2"/>
    <x v="2"/>
    <x v="0"/>
    <x v="2"/>
  </r>
  <r>
    <s v="IN-AMD-109655"/>
    <x v="552"/>
    <x v="3"/>
    <x v="24"/>
    <n v="4"/>
    <n v="5984.12"/>
    <n v="0.05"/>
    <n v="22739.66"/>
    <n v="5007.84"/>
    <x v="2"/>
    <x v="1"/>
    <x v="1"/>
    <x v="6"/>
  </r>
  <r>
    <s v="IN-AMD-109656"/>
    <x v="603"/>
    <x v="3"/>
    <x v="18"/>
    <n v="2"/>
    <n v="5345.82"/>
    <n v="0.05"/>
    <n v="10157.06"/>
    <n v="1637.78"/>
    <x v="1"/>
    <x v="1"/>
    <x v="0"/>
    <x v="5"/>
  </r>
  <r>
    <s v="IN-AMD-109657"/>
    <x v="937"/>
    <x v="0"/>
    <x v="1"/>
    <n v="1"/>
    <n v="1022.89"/>
    <n v="0.05"/>
    <n v="971.75"/>
    <n v="120.37"/>
    <x v="1"/>
    <x v="1"/>
    <x v="0"/>
    <x v="6"/>
  </r>
  <r>
    <s v="IN-AMD-109658"/>
    <x v="869"/>
    <x v="2"/>
    <x v="6"/>
    <n v="4"/>
    <n v="10415.67"/>
    <n v="0"/>
    <n v="41662.68"/>
    <n v="9381.02"/>
    <x v="2"/>
    <x v="1"/>
    <x v="0"/>
    <x v="5"/>
  </r>
  <r>
    <s v="IN-AMD-109659"/>
    <x v="373"/>
    <x v="1"/>
    <x v="20"/>
    <n v="2"/>
    <n v="385.3"/>
    <n v="0.1"/>
    <n v="693.54"/>
    <n v="242.01"/>
    <x v="0"/>
    <x v="2"/>
    <x v="1"/>
    <x v="5"/>
  </r>
  <r>
    <s v="IN-AMD-109660"/>
    <x v="320"/>
    <x v="0"/>
    <x v="21"/>
    <n v="3"/>
    <n v="505.67"/>
    <n v="0.05"/>
    <n v="1441.16"/>
    <n v="495.66"/>
    <x v="0"/>
    <x v="0"/>
    <x v="0"/>
    <x v="4"/>
  </r>
  <r>
    <s v="IN-AMD-109661"/>
    <x v="683"/>
    <x v="3"/>
    <x v="5"/>
    <n v="2"/>
    <n v="4817.49"/>
    <n v="0.1"/>
    <n v="8671.48"/>
    <n v="2550.41"/>
    <x v="2"/>
    <x v="1"/>
    <x v="0"/>
    <x v="6"/>
  </r>
  <r>
    <s v="IN-AMD-109662"/>
    <x v="357"/>
    <x v="0"/>
    <x v="1"/>
    <n v="3"/>
    <n v="2952.06"/>
    <n v="0.1"/>
    <n v="7970.56"/>
    <n v="0"/>
    <x v="2"/>
    <x v="0"/>
    <x v="3"/>
    <x v="5"/>
  </r>
  <r>
    <s v="IN-AMD-109663"/>
    <x v="234"/>
    <x v="3"/>
    <x v="18"/>
    <n v="1"/>
    <n v="615.78"/>
    <n v="0"/>
    <n v="615.78"/>
    <n v="185.37"/>
    <x v="2"/>
    <x v="1"/>
    <x v="0"/>
    <x v="0"/>
  </r>
  <r>
    <s v="IN-AMD-109664"/>
    <x v="585"/>
    <x v="4"/>
    <x v="7"/>
    <n v="2"/>
    <n v="807.11"/>
    <n v="0.2"/>
    <n v="1291.3800000000001"/>
    <n v="342.89"/>
    <x v="1"/>
    <x v="1"/>
    <x v="0"/>
    <x v="8"/>
  </r>
  <r>
    <s v="IN-AMD-109665"/>
    <x v="382"/>
    <x v="4"/>
    <x v="14"/>
    <n v="2"/>
    <n v="373.3"/>
    <n v="0.15"/>
    <n v="634.61"/>
    <n v="124.09"/>
    <x v="4"/>
    <x v="1"/>
    <x v="0"/>
    <x v="2"/>
  </r>
  <r>
    <s v="IN-AMD-109666"/>
    <x v="962"/>
    <x v="0"/>
    <x v="8"/>
    <n v="3"/>
    <n v="988.63"/>
    <n v="0.15"/>
    <n v="2521.0100000000002"/>
    <n v="328.81"/>
    <x v="4"/>
    <x v="1"/>
    <x v="1"/>
    <x v="4"/>
  </r>
  <r>
    <s v="IN-AMD-109667"/>
    <x v="887"/>
    <x v="0"/>
    <x v="13"/>
    <n v="4"/>
    <n v="987.43"/>
    <n v="0.1"/>
    <n v="3554.75"/>
    <n v="826.08"/>
    <x v="2"/>
    <x v="2"/>
    <x v="1"/>
    <x v="6"/>
  </r>
  <r>
    <s v="IN-AMD-109668"/>
    <x v="388"/>
    <x v="2"/>
    <x v="11"/>
    <n v="3"/>
    <n v="4586.95"/>
    <n v="0.15"/>
    <n v="11696.72"/>
    <n v="0"/>
    <x v="1"/>
    <x v="2"/>
    <x v="3"/>
    <x v="8"/>
  </r>
  <r>
    <s v="IN-AMD-109669"/>
    <x v="98"/>
    <x v="4"/>
    <x v="17"/>
    <n v="4"/>
    <n v="331.46"/>
    <n v="0.1"/>
    <n v="1193.26"/>
    <n v="310.75"/>
    <x v="0"/>
    <x v="1"/>
    <x v="0"/>
    <x v="6"/>
  </r>
  <r>
    <s v="IN-AMD-109670"/>
    <x v="282"/>
    <x v="0"/>
    <x v="8"/>
    <n v="3"/>
    <n v="492.53"/>
    <n v="0.05"/>
    <n v="1403.71"/>
    <n v="265.92"/>
    <x v="1"/>
    <x v="1"/>
    <x v="0"/>
    <x v="6"/>
  </r>
  <r>
    <s v="IN-AMD-109671"/>
    <x v="206"/>
    <x v="2"/>
    <x v="11"/>
    <n v="1"/>
    <n v="2852.89"/>
    <n v="0.15"/>
    <n v="2424.96"/>
    <n v="691.27"/>
    <x v="2"/>
    <x v="2"/>
    <x v="0"/>
    <x v="6"/>
  </r>
  <r>
    <s v="IN-AMD-109672"/>
    <x v="862"/>
    <x v="0"/>
    <x v="21"/>
    <n v="4"/>
    <n v="2523.08"/>
    <n v="0.1"/>
    <n v="9083.09"/>
    <n v="2517.08"/>
    <x v="0"/>
    <x v="0"/>
    <x v="0"/>
    <x v="7"/>
  </r>
  <r>
    <s v="IN-AMD-109673"/>
    <x v="922"/>
    <x v="2"/>
    <x v="9"/>
    <n v="2"/>
    <n v="21734.58"/>
    <n v="0"/>
    <n v="43469.16"/>
    <n v="8256.2900000000009"/>
    <x v="1"/>
    <x v="1"/>
    <x v="0"/>
    <x v="6"/>
  </r>
  <r>
    <s v="IN-AMD-109674"/>
    <x v="459"/>
    <x v="0"/>
    <x v="21"/>
    <n v="4"/>
    <n v="1364.67"/>
    <n v="0.25"/>
    <n v="4094.01"/>
    <n v="1183.55"/>
    <x v="1"/>
    <x v="1"/>
    <x v="0"/>
    <x v="7"/>
  </r>
  <r>
    <s v="IN-AMD-109675"/>
    <x v="891"/>
    <x v="3"/>
    <x v="16"/>
    <n v="3"/>
    <n v="3790.89"/>
    <n v="0.05"/>
    <n v="10804.04"/>
    <n v="3153.78"/>
    <x v="1"/>
    <x v="0"/>
    <x v="0"/>
    <x v="3"/>
  </r>
  <r>
    <s v="IN-AMD-109676"/>
    <x v="877"/>
    <x v="0"/>
    <x v="8"/>
    <n v="3"/>
    <n v="2028.37"/>
    <n v="0.1"/>
    <n v="5476.6"/>
    <n v="1711.43"/>
    <x v="0"/>
    <x v="1"/>
    <x v="0"/>
    <x v="7"/>
  </r>
  <r>
    <s v="IN-AMD-109677"/>
    <x v="792"/>
    <x v="2"/>
    <x v="3"/>
    <n v="4"/>
    <n v="32573.27"/>
    <n v="0.05"/>
    <n v="123778.43"/>
    <n v="26986.68"/>
    <x v="3"/>
    <x v="2"/>
    <x v="0"/>
    <x v="2"/>
  </r>
  <r>
    <s v="IN-AMD-109678"/>
    <x v="658"/>
    <x v="4"/>
    <x v="17"/>
    <n v="2"/>
    <n v="458.07"/>
    <n v="0"/>
    <n v="916.14"/>
    <n v="306.99"/>
    <x v="1"/>
    <x v="1"/>
    <x v="0"/>
    <x v="8"/>
  </r>
  <r>
    <s v="IN-AMD-109679"/>
    <x v="516"/>
    <x v="1"/>
    <x v="20"/>
    <n v="1"/>
    <n v="201.56"/>
    <n v="0.15"/>
    <n v="171.33"/>
    <n v="58.47"/>
    <x v="1"/>
    <x v="2"/>
    <x v="0"/>
    <x v="7"/>
  </r>
  <r>
    <s v="IN-AMD-109680"/>
    <x v="530"/>
    <x v="1"/>
    <x v="4"/>
    <n v="2"/>
    <n v="202.33"/>
    <n v="0.1"/>
    <n v="364.19"/>
    <n v="103.76"/>
    <x v="4"/>
    <x v="1"/>
    <x v="0"/>
    <x v="0"/>
  </r>
  <r>
    <s v="IN-AMD-109681"/>
    <x v="424"/>
    <x v="0"/>
    <x v="1"/>
    <n v="4"/>
    <n v="443.11"/>
    <n v="0.15"/>
    <n v="1506.57"/>
    <n v="408.03"/>
    <x v="2"/>
    <x v="2"/>
    <x v="0"/>
    <x v="8"/>
  </r>
  <r>
    <s v="IN-AMD-109682"/>
    <x v="628"/>
    <x v="1"/>
    <x v="4"/>
    <n v="3"/>
    <n v="643.92999999999995"/>
    <n v="0.05"/>
    <n v="1835.2"/>
    <n v="566.64"/>
    <x v="1"/>
    <x v="1"/>
    <x v="0"/>
    <x v="5"/>
  </r>
  <r>
    <s v="IN-AMD-109683"/>
    <x v="937"/>
    <x v="0"/>
    <x v="1"/>
    <n v="2"/>
    <n v="1976.94"/>
    <n v="0.15"/>
    <n v="3360.8"/>
    <n v="509.05"/>
    <x v="1"/>
    <x v="2"/>
    <x v="0"/>
    <x v="0"/>
  </r>
  <r>
    <s v="IN-AMD-109684"/>
    <x v="459"/>
    <x v="2"/>
    <x v="10"/>
    <n v="3"/>
    <n v="2465.9299999999998"/>
    <n v="0.15"/>
    <n v="6288.12"/>
    <n v="1877.73"/>
    <x v="4"/>
    <x v="1"/>
    <x v="0"/>
    <x v="1"/>
  </r>
  <r>
    <s v="IN-AMD-109685"/>
    <x v="929"/>
    <x v="2"/>
    <x v="10"/>
    <n v="3"/>
    <n v="34691.480000000003"/>
    <n v="0.05"/>
    <n v="98870.720000000001"/>
    <n v="21786.37"/>
    <x v="1"/>
    <x v="1"/>
    <x v="0"/>
    <x v="2"/>
  </r>
  <r>
    <s v="IN-AMD-109686"/>
    <x v="704"/>
    <x v="0"/>
    <x v="1"/>
    <n v="2"/>
    <n v="1220.18"/>
    <n v="0"/>
    <n v="2440.36"/>
    <n v="806.24"/>
    <x v="3"/>
    <x v="2"/>
    <x v="1"/>
    <x v="6"/>
  </r>
  <r>
    <s v="IN-AMD-109687"/>
    <x v="904"/>
    <x v="2"/>
    <x v="6"/>
    <n v="4"/>
    <n v="14779.84"/>
    <n v="0.2"/>
    <n v="47295.49"/>
    <n v="6697.75"/>
    <x v="2"/>
    <x v="0"/>
    <x v="0"/>
    <x v="1"/>
  </r>
  <r>
    <s v="IN-AMD-109688"/>
    <x v="89"/>
    <x v="4"/>
    <x v="14"/>
    <n v="2"/>
    <n v="1171.6400000000001"/>
    <n v="0"/>
    <n v="2343.2800000000002"/>
    <n v="380.24"/>
    <x v="0"/>
    <x v="0"/>
    <x v="0"/>
    <x v="5"/>
  </r>
  <r>
    <s v="IN-AMD-109689"/>
    <x v="746"/>
    <x v="2"/>
    <x v="6"/>
    <n v="1"/>
    <n v="20799.55"/>
    <n v="0.2"/>
    <n v="16639.64"/>
    <n v="3381.76"/>
    <x v="1"/>
    <x v="1"/>
    <x v="0"/>
    <x v="6"/>
  </r>
  <r>
    <s v="IN-AMD-109690"/>
    <x v="807"/>
    <x v="0"/>
    <x v="13"/>
    <n v="3"/>
    <n v="2971.01"/>
    <n v="0.1"/>
    <n v="8021.73"/>
    <n v="2752.88"/>
    <x v="1"/>
    <x v="1"/>
    <x v="0"/>
    <x v="5"/>
  </r>
  <r>
    <s v="IN-AMD-109691"/>
    <x v="73"/>
    <x v="0"/>
    <x v="1"/>
    <n v="3"/>
    <n v="962.97"/>
    <n v="0.1"/>
    <n v="2600.02"/>
    <n v="664.41"/>
    <x v="0"/>
    <x v="1"/>
    <x v="0"/>
    <x v="6"/>
  </r>
  <r>
    <s v="IN-AMD-109692"/>
    <x v="929"/>
    <x v="0"/>
    <x v="8"/>
    <n v="4"/>
    <n v="1398.06"/>
    <n v="0"/>
    <n v="5592.24"/>
    <n v="1852.89"/>
    <x v="1"/>
    <x v="2"/>
    <x v="0"/>
    <x v="5"/>
  </r>
  <r>
    <s v="IN-AMD-109693"/>
    <x v="135"/>
    <x v="3"/>
    <x v="18"/>
    <n v="3"/>
    <n v="5729.51"/>
    <n v="0.05"/>
    <n v="16329.1"/>
    <n v="5482.12"/>
    <x v="0"/>
    <x v="1"/>
    <x v="0"/>
    <x v="0"/>
  </r>
  <r>
    <s v="IN-AMD-109694"/>
    <x v="572"/>
    <x v="2"/>
    <x v="10"/>
    <n v="3"/>
    <n v="26031.279999999999"/>
    <n v="0.05"/>
    <n v="74189.149999999994"/>
    <n v="9479.02"/>
    <x v="1"/>
    <x v="0"/>
    <x v="0"/>
    <x v="4"/>
  </r>
  <r>
    <s v="IN-AMD-109695"/>
    <x v="465"/>
    <x v="1"/>
    <x v="20"/>
    <n v="3"/>
    <n v="987.48"/>
    <n v="0"/>
    <n v="2962.44"/>
    <n v="852.98"/>
    <x v="2"/>
    <x v="1"/>
    <x v="1"/>
    <x v="7"/>
  </r>
  <r>
    <s v="IN-AMD-109696"/>
    <x v="892"/>
    <x v="0"/>
    <x v="1"/>
    <n v="2"/>
    <n v="2396.19"/>
    <n v="0.15"/>
    <n v="4073.52"/>
    <n v="750.15"/>
    <x v="0"/>
    <x v="1"/>
    <x v="0"/>
    <x v="8"/>
  </r>
  <r>
    <s v="IN-AMD-109697"/>
    <x v="48"/>
    <x v="3"/>
    <x v="5"/>
    <n v="3"/>
    <n v="1862.77"/>
    <n v="0"/>
    <n v="5588.31"/>
    <n v="1178.8699999999999"/>
    <x v="1"/>
    <x v="0"/>
    <x v="0"/>
    <x v="4"/>
  </r>
  <r>
    <s v="IN-AMD-109698"/>
    <x v="274"/>
    <x v="3"/>
    <x v="5"/>
    <n v="2"/>
    <n v="2245.88"/>
    <n v="0.1"/>
    <n v="4042.58"/>
    <n v="491.2"/>
    <x v="1"/>
    <x v="1"/>
    <x v="0"/>
    <x v="4"/>
  </r>
  <r>
    <s v="IN-AMD-109699"/>
    <x v="573"/>
    <x v="1"/>
    <x v="20"/>
    <n v="4"/>
    <n v="511.53"/>
    <n v="0.1"/>
    <n v="1841.51"/>
    <n v="514.35"/>
    <x v="2"/>
    <x v="0"/>
    <x v="0"/>
    <x v="7"/>
  </r>
  <r>
    <s v="IN-AMD-109700"/>
    <x v="335"/>
    <x v="1"/>
    <x v="20"/>
    <n v="1"/>
    <n v="660.97"/>
    <n v="0.25"/>
    <n v="495.73"/>
    <n v="156.22"/>
    <x v="0"/>
    <x v="0"/>
    <x v="0"/>
    <x v="4"/>
  </r>
  <r>
    <s v="IN-AMD-109701"/>
    <x v="505"/>
    <x v="3"/>
    <x v="18"/>
    <n v="3"/>
    <n v="1230.0999999999999"/>
    <n v="0.2"/>
    <n v="2952.24"/>
    <n v="421.37"/>
    <x v="1"/>
    <x v="1"/>
    <x v="0"/>
    <x v="5"/>
  </r>
  <r>
    <s v="IN-AMD-109702"/>
    <x v="759"/>
    <x v="0"/>
    <x v="1"/>
    <n v="1"/>
    <n v="1460.54"/>
    <n v="0.05"/>
    <n v="1387.51"/>
    <n v="365.15"/>
    <x v="0"/>
    <x v="1"/>
    <x v="0"/>
    <x v="0"/>
  </r>
  <r>
    <s v="IN-AMD-109703"/>
    <x v="444"/>
    <x v="0"/>
    <x v="13"/>
    <n v="2"/>
    <n v="567.99"/>
    <n v="0.15"/>
    <n v="965.58"/>
    <n v="0"/>
    <x v="2"/>
    <x v="0"/>
    <x v="2"/>
    <x v="4"/>
  </r>
  <r>
    <s v="IN-AMD-109704"/>
    <x v="766"/>
    <x v="1"/>
    <x v="2"/>
    <n v="4"/>
    <n v="1435.69"/>
    <n v="0.15"/>
    <n v="4881.3500000000004"/>
    <n v="1690.27"/>
    <x v="1"/>
    <x v="0"/>
    <x v="0"/>
    <x v="6"/>
  </r>
  <r>
    <s v="IN-AMD-109705"/>
    <x v="458"/>
    <x v="1"/>
    <x v="4"/>
    <n v="4"/>
    <n v="291.10000000000002"/>
    <n v="0"/>
    <n v="1164.4000000000001"/>
    <n v="154.29"/>
    <x v="1"/>
    <x v="1"/>
    <x v="0"/>
    <x v="1"/>
  </r>
  <r>
    <s v="IN-AMD-109706"/>
    <x v="91"/>
    <x v="2"/>
    <x v="3"/>
    <n v="2"/>
    <n v="30926.639999999999"/>
    <n v="0.2"/>
    <n v="49482.62"/>
    <n v="11935.42"/>
    <x v="0"/>
    <x v="2"/>
    <x v="0"/>
    <x v="5"/>
  </r>
  <r>
    <s v="IN-AMD-109707"/>
    <x v="751"/>
    <x v="0"/>
    <x v="8"/>
    <n v="1"/>
    <n v="462.02"/>
    <n v="0.1"/>
    <n v="415.82"/>
    <n v="130.04"/>
    <x v="0"/>
    <x v="0"/>
    <x v="0"/>
    <x v="5"/>
  </r>
  <r>
    <s v="IN-AMD-109708"/>
    <x v="939"/>
    <x v="1"/>
    <x v="4"/>
    <n v="3"/>
    <n v="1367.34"/>
    <n v="0.1"/>
    <n v="3691.82"/>
    <n v="1071.06"/>
    <x v="2"/>
    <x v="0"/>
    <x v="1"/>
    <x v="6"/>
  </r>
  <r>
    <s v="IN-AMD-109709"/>
    <x v="14"/>
    <x v="0"/>
    <x v="8"/>
    <n v="2"/>
    <n v="1357.13"/>
    <n v="0.15"/>
    <n v="2307.12"/>
    <n v="568.13"/>
    <x v="1"/>
    <x v="1"/>
    <x v="0"/>
    <x v="8"/>
  </r>
  <r>
    <s v="IN-AMD-109710"/>
    <x v="842"/>
    <x v="0"/>
    <x v="8"/>
    <n v="2"/>
    <n v="1996.6"/>
    <n v="0"/>
    <n v="3993.2"/>
    <n v="1268.47"/>
    <x v="1"/>
    <x v="1"/>
    <x v="0"/>
    <x v="6"/>
  </r>
  <r>
    <s v="IN-AMD-109711"/>
    <x v="846"/>
    <x v="0"/>
    <x v="21"/>
    <n v="2"/>
    <n v="1223.22"/>
    <n v="0"/>
    <n v="2446.44"/>
    <n v="845.28"/>
    <x v="2"/>
    <x v="1"/>
    <x v="0"/>
    <x v="5"/>
  </r>
  <r>
    <s v="IN-AMD-109712"/>
    <x v="636"/>
    <x v="3"/>
    <x v="5"/>
    <n v="2"/>
    <n v="1739.22"/>
    <n v="0"/>
    <n v="3478.44"/>
    <n v="499.5"/>
    <x v="2"/>
    <x v="1"/>
    <x v="0"/>
    <x v="6"/>
  </r>
  <r>
    <s v="IN-AMD-109713"/>
    <x v="154"/>
    <x v="4"/>
    <x v="7"/>
    <n v="2"/>
    <n v="966.01"/>
    <n v="0.15"/>
    <n v="1642.22"/>
    <n v="224.83"/>
    <x v="1"/>
    <x v="0"/>
    <x v="0"/>
    <x v="7"/>
  </r>
  <r>
    <s v="IN-AMD-109714"/>
    <x v="21"/>
    <x v="0"/>
    <x v="1"/>
    <n v="4"/>
    <n v="1941.69"/>
    <n v="0.1"/>
    <n v="6990.08"/>
    <n v="2177.46"/>
    <x v="1"/>
    <x v="1"/>
    <x v="0"/>
    <x v="1"/>
  </r>
  <r>
    <s v="IN-AMD-109715"/>
    <x v="461"/>
    <x v="2"/>
    <x v="6"/>
    <n v="2"/>
    <n v="6253.85"/>
    <n v="0.05"/>
    <n v="11882.32"/>
    <n v="2092.64"/>
    <x v="3"/>
    <x v="1"/>
    <x v="0"/>
    <x v="5"/>
  </r>
  <r>
    <s v="IN-AMD-109716"/>
    <x v="904"/>
    <x v="2"/>
    <x v="6"/>
    <n v="4"/>
    <n v="26331.55"/>
    <n v="0"/>
    <n v="105326.2"/>
    <n v="33874.21"/>
    <x v="1"/>
    <x v="0"/>
    <x v="0"/>
    <x v="0"/>
  </r>
  <r>
    <s v="IN-AMD-109717"/>
    <x v="1"/>
    <x v="2"/>
    <x v="10"/>
    <n v="1"/>
    <n v="847.64"/>
    <n v="0.15"/>
    <n v="720.49"/>
    <n v="143.79"/>
    <x v="1"/>
    <x v="1"/>
    <x v="0"/>
    <x v="6"/>
  </r>
  <r>
    <s v="IN-AMD-109718"/>
    <x v="508"/>
    <x v="3"/>
    <x v="18"/>
    <n v="3"/>
    <n v="776.18"/>
    <n v="0.05"/>
    <n v="2212.11"/>
    <n v="373.69"/>
    <x v="2"/>
    <x v="1"/>
    <x v="0"/>
    <x v="9"/>
  </r>
  <r>
    <s v="IN-AMD-109719"/>
    <x v="129"/>
    <x v="0"/>
    <x v="13"/>
    <n v="4"/>
    <n v="2798.66"/>
    <n v="0.1"/>
    <n v="10075.18"/>
    <n v="1956.08"/>
    <x v="1"/>
    <x v="1"/>
    <x v="0"/>
    <x v="8"/>
  </r>
  <r>
    <s v="IN-AMD-109720"/>
    <x v="540"/>
    <x v="2"/>
    <x v="3"/>
    <n v="3"/>
    <n v="8367.68"/>
    <n v="0"/>
    <n v="25103.040000000001"/>
    <n v="8256.82"/>
    <x v="1"/>
    <x v="1"/>
    <x v="0"/>
    <x v="6"/>
  </r>
  <r>
    <s v="IN-AMD-109721"/>
    <x v="525"/>
    <x v="3"/>
    <x v="24"/>
    <n v="3"/>
    <n v="4986.47"/>
    <n v="0.05"/>
    <n v="14211.44"/>
    <n v="0"/>
    <x v="2"/>
    <x v="1"/>
    <x v="2"/>
    <x v="8"/>
  </r>
  <r>
    <s v="IN-AMD-109722"/>
    <x v="163"/>
    <x v="3"/>
    <x v="23"/>
    <n v="3"/>
    <n v="5105.9399999999996"/>
    <n v="0"/>
    <n v="15317.82"/>
    <n v="1982.03"/>
    <x v="3"/>
    <x v="2"/>
    <x v="0"/>
    <x v="6"/>
  </r>
  <r>
    <s v="IN-AMD-109723"/>
    <x v="921"/>
    <x v="2"/>
    <x v="11"/>
    <n v="4"/>
    <n v="9242.9599999999991"/>
    <n v="0.15"/>
    <n v="31426.06"/>
    <n v="10932.52"/>
    <x v="1"/>
    <x v="1"/>
    <x v="0"/>
    <x v="0"/>
  </r>
  <r>
    <s v="IN-AMD-109724"/>
    <x v="31"/>
    <x v="0"/>
    <x v="13"/>
    <n v="4"/>
    <n v="1669.56"/>
    <n v="0"/>
    <n v="6678.24"/>
    <n v="1127.95"/>
    <x v="1"/>
    <x v="1"/>
    <x v="0"/>
    <x v="2"/>
  </r>
  <r>
    <s v="IN-AMD-109725"/>
    <x v="77"/>
    <x v="4"/>
    <x v="22"/>
    <n v="4"/>
    <n v="317.10000000000002"/>
    <n v="0"/>
    <n v="1268.4000000000001"/>
    <n v="294.58999999999997"/>
    <x v="1"/>
    <x v="1"/>
    <x v="0"/>
    <x v="0"/>
  </r>
  <r>
    <s v="IN-AMD-109726"/>
    <x v="187"/>
    <x v="0"/>
    <x v="21"/>
    <n v="1"/>
    <n v="1342.39"/>
    <n v="0.2"/>
    <n v="1073.9100000000001"/>
    <n v="185.23"/>
    <x v="1"/>
    <x v="1"/>
    <x v="0"/>
    <x v="6"/>
  </r>
  <r>
    <s v="IN-AMD-109727"/>
    <x v="972"/>
    <x v="1"/>
    <x v="19"/>
    <n v="4"/>
    <n v="1324.62"/>
    <n v="0"/>
    <n v="5298.48"/>
    <n v="973.29"/>
    <x v="0"/>
    <x v="1"/>
    <x v="0"/>
    <x v="5"/>
  </r>
  <r>
    <s v="IN-AMD-109728"/>
    <x v="62"/>
    <x v="0"/>
    <x v="0"/>
    <n v="1"/>
    <n v="832.1"/>
    <n v="0"/>
    <n v="832.1"/>
    <n v="113.46"/>
    <x v="4"/>
    <x v="1"/>
    <x v="0"/>
    <x v="5"/>
  </r>
  <r>
    <s v="IN-AMD-109729"/>
    <x v="244"/>
    <x v="1"/>
    <x v="2"/>
    <n v="4"/>
    <n v="1254.6199999999999"/>
    <n v="0"/>
    <n v="5018.4799999999996"/>
    <n v="1363.76"/>
    <x v="1"/>
    <x v="1"/>
    <x v="0"/>
    <x v="6"/>
  </r>
  <r>
    <s v="IN-AMD-109730"/>
    <x v="524"/>
    <x v="1"/>
    <x v="2"/>
    <n v="4"/>
    <n v="657.39"/>
    <n v="0.15"/>
    <n v="2235.13"/>
    <n v="542.47"/>
    <x v="1"/>
    <x v="1"/>
    <x v="0"/>
    <x v="8"/>
  </r>
  <r>
    <s v="IN-AMD-109731"/>
    <x v="511"/>
    <x v="3"/>
    <x v="24"/>
    <n v="3"/>
    <n v="2479.48"/>
    <n v="0.15"/>
    <n v="6322.67"/>
    <n v="1727.89"/>
    <x v="3"/>
    <x v="1"/>
    <x v="0"/>
    <x v="5"/>
  </r>
  <r>
    <s v="IN-AMD-109732"/>
    <x v="742"/>
    <x v="1"/>
    <x v="4"/>
    <n v="2"/>
    <n v="424.14"/>
    <n v="0.25"/>
    <n v="636.21"/>
    <n v="130.99"/>
    <x v="3"/>
    <x v="1"/>
    <x v="0"/>
    <x v="6"/>
  </r>
  <r>
    <s v="IN-AMD-109733"/>
    <x v="421"/>
    <x v="4"/>
    <x v="22"/>
    <n v="3"/>
    <n v="1098.8800000000001"/>
    <n v="0.1"/>
    <n v="2966.98"/>
    <n v="945.41"/>
    <x v="1"/>
    <x v="1"/>
    <x v="1"/>
    <x v="4"/>
  </r>
  <r>
    <s v="IN-AMD-109734"/>
    <x v="889"/>
    <x v="3"/>
    <x v="18"/>
    <n v="4"/>
    <n v="4916.68"/>
    <n v="0"/>
    <n v="19666.72"/>
    <n v="4762.04"/>
    <x v="3"/>
    <x v="1"/>
    <x v="0"/>
    <x v="5"/>
  </r>
  <r>
    <s v="IN-AMD-109735"/>
    <x v="819"/>
    <x v="2"/>
    <x v="10"/>
    <n v="2"/>
    <n v="17404.96"/>
    <n v="0"/>
    <n v="34809.919999999998"/>
    <n v="11867.49"/>
    <x v="2"/>
    <x v="1"/>
    <x v="0"/>
    <x v="6"/>
  </r>
  <r>
    <s v="IN-AMD-109736"/>
    <x v="534"/>
    <x v="0"/>
    <x v="8"/>
    <n v="2"/>
    <n v="1592.51"/>
    <n v="0.15"/>
    <n v="2707.27"/>
    <n v="843.52"/>
    <x v="4"/>
    <x v="2"/>
    <x v="0"/>
    <x v="8"/>
  </r>
  <r>
    <s v="IN-AMD-109737"/>
    <x v="501"/>
    <x v="1"/>
    <x v="19"/>
    <n v="1"/>
    <n v="322.89999999999998"/>
    <n v="0.2"/>
    <n v="258.32"/>
    <n v="63.48"/>
    <x v="1"/>
    <x v="1"/>
    <x v="0"/>
    <x v="2"/>
  </r>
  <r>
    <s v="IN-AMD-109738"/>
    <x v="598"/>
    <x v="3"/>
    <x v="16"/>
    <n v="2"/>
    <n v="3619.67"/>
    <n v="0.2"/>
    <n v="5791.47"/>
    <n v="1995.9"/>
    <x v="0"/>
    <x v="0"/>
    <x v="1"/>
    <x v="0"/>
  </r>
  <r>
    <s v="IN-AMD-109739"/>
    <x v="810"/>
    <x v="2"/>
    <x v="11"/>
    <n v="1"/>
    <n v="31153.95"/>
    <n v="0.15"/>
    <n v="26480.86"/>
    <n v="4574.43"/>
    <x v="1"/>
    <x v="1"/>
    <x v="0"/>
    <x v="7"/>
  </r>
  <r>
    <s v="IN-AMD-109740"/>
    <x v="106"/>
    <x v="2"/>
    <x v="9"/>
    <n v="3"/>
    <n v="32176.799999999999"/>
    <n v="0.15"/>
    <n v="82050.84"/>
    <n v="20825.89"/>
    <x v="0"/>
    <x v="1"/>
    <x v="1"/>
    <x v="5"/>
  </r>
  <r>
    <s v="IN-AMD-109741"/>
    <x v="546"/>
    <x v="3"/>
    <x v="23"/>
    <n v="1"/>
    <n v="6991.55"/>
    <n v="0.1"/>
    <n v="6292.4"/>
    <n v="1765.13"/>
    <x v="3"/>
    <x v="0"/>
    <x v="0"/>
    <x v="8"/>
  </r>
  <r>
    <s v="IN-AMD-109742"/>
    <x v="701"/>
    <x v="2"/>
    <x v="9"/>
    <n v="4"/>
    <n v="21867.81"/>
    <n v="0.15"/>
    <n v="74350.55"/>
    <n v="10296.85"/>
    <x v="1"/>
    <x v="1"/>
    <x v="0"/>
    <x v="5"/>
  </r>
  <r>
    <s v="IN-AMD-109743"/>
    <x v="111"/>
    <x v="0"/>
    <x v="13"/>
    <n v="2"/>
    <n v="1638.87"/>
    <n v="0"/>
    <n v="3277.74"/>
    <n v="781.55"/>
    <x v="1"/>
    <x v="1"/>
    <x v="0"/>
    <x v="6"/>
  </r>
  <r>
    <s v="IN-AMD-109744"/>
    <x v="639"/>
    <x v="3"/>
    <x v="18"/>
    <n v="4"/>
    <n v="710.98"/>
    <n v="0.05"/>
    <n v="2701.72"/>
    <n v="434.23"/>
    <x v="1"/>
    <x v="1"/>
    <x v="1"/>
    <x v="8"/>
  </r>
  <r>
    <s v="IN-AMD-109745"/>
    <x v="723"/>
    <x v="3"/>
    <x v="5"/>
    <n v="2"/>
    <n v="510.72"/>
    <n v="0.05"/>
    <n v="970.37"/>
    <n v="268.02999999999997"/>
    <x v="1"/>
    <x v="1"/>
    <x v="0"/>
    <x v="5"/>
  </r>
  <r>
    <s v="IN-AMD-109746"/>
    <x v="884"/>
    <x v="2"/>
    <x v="3"/>
    <n v="2"/>
    <n v="33630.83"/>
    <n v="0.1"/>
    <n v="60535.49"/>
    <n v="0"/>
    <x v="1"/>
    <x v="1"/>
    <x v="2"/>
    <x v="8"/>
  </r>
  <r>
    <s v="IN-AMD-109747"/>
    <x v="892"/>
    <x v="2"/>
    <x v="11"/>
    <n v="3"/>
    <n v="7617.52"/>
    <n v="0.05"/>
    <n v="21709.93"/>
    <n v="6529.18"/>
    <x v="2"/>
    <x v="0"/>
    <x v="0"/>
    <x v="8"/>
  </r>
  <r>
    <s v="IN-AMD-109748"/>
    <x v="937"/>
    <x v="2"/>
    <x v="3"/>
    <n v="1"/>
    <n v="12617.36"/>
    <n v="0.05"/>
    <n v="11986.49"/>
    <n v="3099.02"/>
    <x v="2"/>
    <x v="0"/>
    <x v="0"/>
    <x v="9"/>
  </r>
  <r>
    <s v="IN-AMD-109749"/>
    <x v="310"/>
    <x v="2"/>
    <x v="9"/>
    <n v="3"/>
    <n v="27522.01"/>
    <n v="0.1"/>
    <n v="74309.429999999993"/>
    <n v="11659.93"/>
    <x v="2"/>
    <x v="1"/>
    <x v="0"/>
    <x v="4"/>
  </r>
  <r>
    <s v="IN-AMD-109750"/>
    <x v="162"/>
    <x v="3"/>
    <x v="18"/>
    <n v="1"/>
    <n v="5747.45"/>
    <n v="0.05"/>
    <n v="5460.08"/>
    <n v="1428.75"/>
    <x v="1"/>
    <x v="0"/>
    <x v="0"/>
    <x v="2"/>
  </r>
  <r>
    <s v="IN-AMD-109751"/>
    <x v="700"/>
    <x v="0"/>
    <x v="0"/>
    <n v="3"/>
    <n v="2063.16"/>
    <n v="0"/>
    <n v="6189.48"/>
    <n v="754.57"/>
    <x v="2"/>
    <x v="0"/>
    <x v="0"/>
    <x v="6"/>
  </r>
  <r>
    <s v="IN-AMD-109752"/>
    <x v="25"/>
    <x v="2"/>
    <x v="10"/>
    <n v="3"/>
    <n v="30198.71"/>
    <n v="0.25"/>
    <n v="67947.100000000006"/>
    <n v="8729.39"/>
    <x v="1"/>
    <x v="1"/>
    <x v="0"/>
    <x v="6"/>
  </r>
  <r>
    <s v="IN-AMD-109753"/>
    <x v="553"/>
    <x v="2"/>
    <x v="9"/>
    <n v="2"/>
    <n v="24827.08"/>
    <n v="0.2"/>
    <n v="39723.33"/>
    <n v="6765.22"/>
    <x v="2"/>
    <x v="1"/>
    <x v="0"/>
    <x v="3"/>
  </r>
  <r>
    <s v="IN-AMD-109754"/>
    <x v="710"/>
    <x v="2"/>
    <x v="9"/>
    <n v="3"/>
    <n v="22554.11"/>
    <n v="0"/>
    <n v="67662.33"/>
    <n v="14004.4"/>
    <x v="2"/>
    <x v="0"/>
    <x v="0"/>
    <x v="7"/>
  </r>
  <r>
    <s v="IN-AMD-109755"/>
    <x v="544"/>
    <x v="4"/>
    <x v="7"/>
    <n v="3"/>
    <n v="1055.8499999999999"/>
    <n v="0.1"/>
    <n v="2850.79"/>
    <n v="437.72"/>
    <x v="1"/>
    <x v="1"/>
    <x v="0"/>
    <x v="9"/>
  </r>
  <r>
    <s v="IN-AMD-109756"/>
    <x v="637"/>
    <x v="0"/>
    <x v="21"/>
    <n v="1"/>
    <n v="2196"/>
    <n v="0.15"/>
    <n v="1866.6"/>
    <n v="562.08000000000004"/>
    <x v="1"/>
    <x v="1"/>
    <x v="0"/>
    <x v="0"/>
  </r>
  <r>
    <s v="IN-AMD-109757"/>
    <x v="211"/>
    <x v="1"/>
    <x v="20"/>
    <n v="3"/>
    <n v="216.19"/>
    <n v="0.1"/>
    <n v="583.71"/>
    <n v="85.06"/>
    <x v="1"/>
    <x v="1"/>
    <x v="0"/>
    <x v="6"/>
  </r>
  <r>
    <s v="IN-AMD-109758"/>
    <x v="479"/>
    <x v="1"/>
    <x v="15"/>
    <n v="2"/>
    <n v="1435.84"/>
    <n v="0.05"/>
    <n v="2728.1"/>
    <n v="355.47"/>
    <x v="1"/>
    <x v="0"/>
    <x v="0"/>
    <x v="5"/>
  </r>
  <r>
    <s v="IN-AMD-109759"/>
    <x v="720"/>
    <x v="0"/>
    <x v="21"/>
    <n v="3"/>
    <n v="2736.43"/>
    <n v="0.15"/>
    <n v="6977.9"/>
    <n v="849.08"/>
    <x v="0"/>
    <x v="1"/>
    <x v="0"/>
    <x v="7"/>
  </r>
  <r>
    <s v="IN-AMD-109760"/>
    <x v="518"/>
    <x v="3"/>
    <x v="18"/>
    <n v="4"/>
    <n v="3950.39"/>
    <n v="0.1"/>
    <n v="14221.4"/>
    <n v="3551.9"/>
    <x v="1"/>
    <x v="1"/>
    <x v="0"/>
    <x v="6"/>
  </r>
  <r>
    <s v="IN-AMD-109761"/>
    <x v="397"/>
    <x v="2"/>
    <x v="10"/>
    <n v="4"/>
    <n v="4443.3100000000004"/>
    <n v="0"/>
    <n v="17773.240000000002"/>
    <n v="4483.1000000000004"/>
    <x v="2"/>
    <x v="1"/>
    <x v="0"/>
    <x v="7"/>
  </r>
  <r>
    <s v="IN-AMD-109762"/>
    <x v="619"/>
    <x v="3"/>
    <x v="18"/>
    <n v="1"/>
    <n v="6086.28"/>
    <n v="0.1"/>
    <n v="5477.65"/>
    <n v="891.92"/>
    <x v="1"/>
    <x v="1"/>
    <x v="0"/>
    <x v="0"/>
  </r>
  <r>
    <s v="IN-AMD-109763"/>
    <x v="950"/>
    <x v="2"/>
    <x v="9"/>
    <n v="1"/>
    <n v="1646.07"/>
    <n v="0"/>
    <n v="1646.07"/>
    <n v="297.45999999999998"/>
    <x v="1"/>
    <x v="1"/>
    <x v="0"/>
    <x v="7"/>
  </r>
  <r>
    <s v="IN-AMD-109764"/>
    <x v="532"/>
    <x v="1"/>
    <x v="4"/>
    <n v="4"/>
    <n v="578.46"/>
    <n v="0.1"/>
    <n v="2082.46"/>
    <n v="623.33000000000004"/>
    <x v="1"/>
    <x v="1"/>
    <x v="0"/>
    <x v="8"/>
  </r>
  <r>
    <s v="IN-AMD-109765"/>
    <x v="69"/>
    <x v="2"/>
    <x v="9"/>
    <n v="3"/>
    <n v="16029.43"/>
    <n v="0.15"/>
    <n v="40875.050000000003"/>
    <n v="13303.9"/>
    <x v="1"/>
    <x v="1"/>
    <x v="0"/>
    <x v="0"/>
  </r>
  <r>
    <s v="IN-AMD-109766"/>
    <x v="577"/>
    <x v="1"/>
    <x v="2"/>
    <n v="3"/>
    <n v="1070.9100000000001"/>
    <n v="0.05"/>
    <n v="3052.09"/>
    <n v="596.11"/>
    <x v="1"/>
    <x v="1"/>
    <x v="0"/>
    <x v="2"/>
  </r>
  <r>
    <s v="IN-AMD-109767"/>
    <x v="816"/>
    <x v="2"/>
    <x v="11"/>
    <n v="1"/>
    <n v="14680.03"/>
    <n v="0"/>
    <n v="14680.03"/>
    <n v="3235.39"/>
    <x v="1"/>
    <x v="0"/>
    <x v="0"/>
    <x v="8"/>
  </r>
  <r>
    <s v="IN-AMD-109768"/>
    <x v="581"/>
    <x v="1"/>
    <x v="20"/>
    <n v="2"/>
    <n v="621.27"/>
    <n v="0.15"/>
    <n v="1056.1600000000001"/>
    <n v="143.43"/>
    <x v="0"/>
    <x v="1"/>
    <x v="1"/>
    <x v="9"/>
  </r>
  <r>
    <s v="IN-AMD-109769"/>
    <x v="594"/>
    <x v="0"/>
    <x v="21"/>
    <n v="3"/>
    <n v="686.56"/>
    <n v="0.1"/>
    <n v="1853.71"/>
    <n v="582.83000000000004"/>
    <x v="1"/>
    <x v="1"/>
    <x v="0"/>
    <x v="4"/>
  </r>
  <r>
    <s v="IN-AMD-109770"/>
    <x v="861"/>
    <x v="3"/>
    <x v="18"/>
    <n v="4"/>
    <n v="2620.34"/>
    <n v="0"/>
    <n v="10481.36"/>
    <n v="2841.75"/>
    <x v="2"/>
    <x v="0"/>
    <x v="0"/>
    <x v="2"/>
  </r>
  <r>
    <s v="IN-AMD-109771"/>
    <x v="55"/>
    <x v="0"/>
    <x v="21"/>
    <n v="2"/>
    <n v="1485.74"/>
    <n v="0.1"/>
    <n v="2674.33"/>
    <n v="369.66"/>
    <x v="1"/>
    <x v="1"/>
    <x v="0"/>
    <x v="8"/>
  </r>
  <r>
    <s v="IN-AMD-109772"/>
    <x v="388"/>
    <x v="0"/>
    <x v="0"/>
    <n v="2"/>
    <n v="2252.9"/>
    <n v="0.1"/>
    <n v="4055.22"/>
    <n v="1036.76"/>
    <x v="0"/>
    <x v="1"/>
    <x v="0"/>
    <x v="8"/>
  </r>
  <r>
    <s v="IN-AMD-109773"/>
    <x v="465"/>
    <x v="3"/>
    <x v="16"/>
    <n v="3"/>
    <n v="1068.0999999999999"/>
    <n v="0.05"/>
    <n v="3044.08"/>
    <n v="0"/>
    <x v="2"/>
    <x v="1"/>
    <x v="2"/>
    <x v="4"/>
  </r>
  <r>
    <s v="IN-AMD-109774"/>
    <x v="367"/>
    <x v="4"/>
    <x v="14"/>
    <n v="2"/>
    <n v="900.19"/>
    <n v="0.1"/>
    <n v="1620.34"/>
    <n v="471.44"/>
    <x v="2"/>
    <x v="1"/>
    <x v="0"/>
    <x v="9"/>
  </r>
  <r>
    <s v="IN-AMD-109775"/>
    <x v="381"/>
    <x v="2"/>
    <x v="3"/>
    <n v="1"/>
    <n v="25197.01"/>
    <n v="0.05"/>
    <n v="23937.16"/>
    <n v="3597.63"/>
    <x v="3"/>
    <x v="1"/>
    <x v="0"/>
    <x v="8"/>
  </r>
  <r>
    <s v="IN-AMD-109776"/>
    <x v="604"/>
    <x v="4"/>
    <x v="12"/>
    <n v="2"/>
    <n v="224.23"/>
    <n v="0.2"/>
    <n v="358.77"/>
    <n v="81.59"/>
    <x v="0"/>
    <x v="0"/>
    <x v="0"/>
    <x v="4"/>
  </r>
  <r>
    <s v="IN-AMD-109777"/>
    <x v="14"/>
    <x v="3"/>
    <x v="16"/>
    <n v="1"/>
    <n v="5650.3"/>
    <n v="0"/>
    <n v="5650.3"/>
    <n v="1598.91"/>
    <x v="1"/>
    <x v="1"/>
    <x v="1"/>
    <x v="5"/>
  </r>
  <r>
    <s v="IN-AMD-109778"/>
    <x v="449"/>
    <x v="1"/>
    <x v="4"/>
    <n v="3"/>
    <n v="763.09"/>
    <n v="0"/>
    <n v="2289.27"/>
    <n v="370.65"/>
    <x v="1"/>
    <x v="1"/>
    <x v="1"/>
    <x v="7"/>
  </r>
  <r>
    <s v="IN-AMD-109779"/>
    <x v="463"/>
    <x v="0"/>
    <x v="1"/>
    <n v="2"/>
    <n v="2976.44"/>
    <n v="0.15"/>
    <n v="5059.95"/>
    <n v="0"/>
    <x v="3"/>
    <x v="1"/>
    <x v="3"/>
    <x v="4"/>
  </r>
  <r>
    <s v="IN-AMD-109780"/>
    <x v="280"/>
    <x v="0"/>
    <x v="0"/>
    <n v="4"/>
    <n v="1861.23"/>
    <n v="0"/>
    <n v="7444.92"/>
    <n v="2189.1"/>
    <x v="0"/>
    <x v="0"/>
    <x v="0"/>
    <x v="4"/>
  </r>
  <r>
    <s v="IN-AMD-109781"/>
    <x v="275"/>
    <x v="1"/>
    <x v="15"/>
    <n v="4"/>
    <n v="238.58"/>
    <n v="0.25"/>
    <n v="715.74"/>
    <n v="207.13"/>
    <x v="3"/>
    <x v="1"/>
    <x v="0"/>
    <x v="5"/>
  </r>
  <r>
    <s v="IN-AMD-109782"/>
    <x v="290"/>
    <x v="0"/>
    <x v="8"/>
    <n v="1"/>
    <n v="2774.71"/>
    <n v="0.1"/>
    <n v="2497.2399999999998"/>
    <n v="0"/>
    <x v="0"/>
    <x v="1"/>
    <x v="3"/>
    <x v="4"/>
  </r>
  <r>
    <s v="IN-AMD-109783"/>
    <x v="115"/>
    <x v="0"/>
    <x v="8"/>
    <n v="1"/>
    <n v="2587.12"/>
    <n v="0.15"/>
    <n v="2199.0500000000002"/>
    <n v="371.6"/>
    <x v="1"/>
    <x v="1"/>
    <x v="0"/>
    <x v="3"/>
  </r>
  <r>
    <s v="IN-AMD-109784"/>
    <x v="712"/>
    <x v="2"/>
    <x v="10"/>
    <n v="3"/>
    <n v="11055.36"/>
    <n v="0.1"/>
    <n v="29849.47"/>
    <n v="0"/>
    <x v="1"/>
    <x v="1"/>
    <x v="3"/>
    <x v="7"/>
  </r>
  <r>
    <s v="IN-AMD-109785"/>
    <x v="877"/>
    <x v="2"/>
    <x v="10"/>
    <n v="2"/>
    <n v="29249.91"/>
    <n v="0.15"/>
    <n v="49724.85"/>
    <n v="13347.24"/>
    <x v="1"/>
    <x v="1"/>
    <x v="0"/>
    <x v="7"/>
  </r>
  <r>
    <s v="IN-AMD-109786"/>
    <x v="45"/>
    <x v="3"/>
    <x v="23"/>
    <n v="1"/>
    <n v="2104.04"/>
    <n v="0.05"/>
    <n v="1998.84"/>
    <n v="485.46"/>
    <x v="1"/>
    <x v="1"/>
    <x v="0"/>
    <x v="7"/>
  </r>
  <r>
    <s v="IN-AMD-109787"/>
    <x v="475"/>
    <x v="3"/>
    <x v="16"/>
    <n v="1"/>
    <n v="5406.86"/>
    <n v="0.1"/>
    <n v="4866.17"/>
    <n v="889.01"/>
    <x v="1"/>
    <x v="2"/>
    <x v="0"/>
    <x v="0"/>
  </r>
  <r>
    <s v="IN-AMD-109788"/>
    <x v="541"/>
    <x v="3"/>
    <x v="18"/>
    <n v="3"/>
    <n v="7299.42"/>
    <n v="0.1"/>
    <n v="19708.43"/>
    <n v="4020.41"/>
    <x v="0"/>
    <x v="1"/>
    <x v="0"/>
    <x v="8"/>
  </r>
  <r>
    <s v="IN-AMD-109789"/>
    <x v="13"/>
    <x v="2"/>
    <x v="6"/>
    <n v="2"/>
    <n v="21754.3"/>
    <n v="0.2"/>
    <n v="34806.879999999997"/>
    <n v="6882.55"/>
    <x v="0"/>
    <x v="1"/>
    <x v="0"/>
    <x v="4"/>
  </r>
  <r>
    <s v="IN-AMD-109790"/>
    <x v="578"/>
    <x v="0"/>
    <x v="1"/>
    <n v="2"/>
    <n v="1717.47"/>
    <n v="0"/>
    <n v="3434.94"/>
    <n v="1165.17"/>
    <x v="1"/>
    <x v="1"/>
    <x v="0"/>
    <x v="7"/>
  </r>
  <r>
    <s v="IN-AMD-109791"/>
    <x v="272"/>
    <x v="0"/>
    <x v="21"/>
    <n v="1"/>
    <n v="1886.4"/>
    <n v="0"/>
    <n v="1886.4"/>
    <n v="286.12"/>
    <x v="1"/>
    <x v="1"/>
    <x v="0"/>
    <x v="0"/>
  </r>
  <r>
    <s v="IN-AMD-109792"/>
    <x v="706"/>
    <x v="0"/>
    <x v="21"/>
    <n v="2"/>
    <n v="1477.93"/>
    <n v="0.1"/>
    <n v="2660.27"/>
    <n v="0"/>
    <x v="1"/>
    <x v="1"/>
    <x v="2"/>
    <x v="6"/>
  </r>
  <r>
    <s v="IN-AMD-109793"/>
    <x v="933"/>
    <x v="1"/>
    <x v="20"/>
    <n v="2"/>
    <n v="1396.41"/>
    <n v="0.05"/>
    <n v="2653.18"/>
    <n v="344.95"/>
    <x v="1"/>
    <x v="1"/>
    <x v="0"/>
    <x v="7"/>
  </r>
  <r>
    <s v="IN-AMD-109794"/>
    <x v="523"/>
    <x v="1"/>
    <x v="4"/>
    <n v="2"/>
    <n v="1288.5999999999999"/>
    <n v="0.1"/>
    <n v="2319.48"/>
    <n v="555.65"/>
    <x v="2"/>
    <x v="1"/>
    <x v="1"/>
    <x v="5"/>
  </r>
  <r>
    <s v="IN-AMD-109795"/>
    <x v="843"/>
    <x v="2"/>
    <x v="10"/>
    <n v="4"/>
    <n v="1785.59"/>
    <n v="0"/>
    <n v="7142.36"/>
    <n v="2242.25"/>
    <x v="1"/>
    <x v="1"/>
    <x v="0"/>
    <x v="5"/>
  </r>
  <r>
    <s v="IN-AMD-109796"/>
    <x v="583"/>
    <x v="1"/>
    <x v="4"/>
    <n v="2"/>
    <n v="203.52"/>
    <n v="0.1"/>
    <n v="366.34"/>
    <n v="125.53"/>
    <x v="1"/>
    <x v="1"/>
    <x v="0"/>
    <x v="0"/>
  </r>
  <r>
    <s v="IN-AMD-109797"/>
    <x v="183"/>
    <x v="0"/>
    <x v="1"/>
    <n v="4"/>
    <n v="2243.25"/>
    <n v="0.05"/>
    <n v="8524.35"/>
    <n v="1630.44"/>
    <x v="1"/>
    <x v="1"/>
    <x v="0"/>
    <x v="2"/>
  </r>
  <r>
    <s v="IN-AMD-109798"/>
    <x v="908"/>
    <x v="3"/>
    <x v="5"/>
    <n v="2"/>
    <n v="7663.25"/>
    <n v="0"/>
    <n v="15326.5"/>
    <n v="2515.59"/>
    <x v="1"/>
    <x v="1"/>
    <x v="0"/>
    <x v="7"/>
  </r>
  <r>
    <s v="IN-AMD-109799"/>
    <x v="942"/>
    <x v="2"/>
    <x v="6"/>
    <n v="2"/>
    <n v="14013.36"/>
    <n v="0.2"/>
    <n v="22421.38"/>
    <n v="5887.71"/>
    <x v="1"/>
    <x v="1"/>
    <x v="0"/>
    <x v="2"/>
  </r>
  <r>
    <s v="IN-AMD-109800"/>
    <x v="367"/>
    <x v="3"/>
    <x v="23"/>
    <n v="2"/>
    <n v="868.27"/>
    <n v="0.15"/>
    <n v="1476.06"/>
    <n v="281.85000000000002"/>
    <x v="2"/>
    <x v="1"/>
    <x v="0"/>
    <x v="2"/>
  </r>
  <r>
    <s v="IN-AMD-109801"/>
    <x v="787"/>
    <x v="2"/>
    <x v="10"/>
    <n v="1"/>
    <n v="18186.21"/>
    <n v="0.15"/>
    <n v="15458.28"/>
    <n v="2208.5700000000002"/>
    <x v="1"/>
    <x v="0"/>
    <x v="0"/>
    <x v="6"/>
  </r>
  <r>
    <s v="IN-AMD-109802"/>
    <x v="690"/>
    <x v="0"/>
    <x v="13"/>
    <n v="1"/>
    <n v="552.67999999999995"/>
    <n v="0.1"/>
    <n v="497.41"/>
    <n v="83.25"/>
    <x v="0"/>
    <x v="1"/>
    <x v="0"/>
    <x v="7"/>
  </r>
  <r>
    <s v="IN-AMD-109803"/>
    <x v="888"/>
    <x v="2"/>
    <x v="6"/>
    <n v="4"/>
    <n v="22145.85"/>
    <n v="0"/>
    <n v="88583.4"/>
    <n v="11066.71"/>
    <x v="0"/>
    <x v="0"/>
    <x v="0"/>
    <x v="7"/>
  </r>
  <r>
    <s v="IN-AMD-109804"/>
    <x v="242"/>
    <x v="2"/>
    <x v="11"/>
    <n v="2"/>
    <n v="9414.4699999999993"/>
    <n v="0.1"/>
    <n v="16946.05"/>
    <n v="5482.35"/>
    <x v="2"/>
    <x v="1"/>
    <x v="0"/>
    <x v="5"/>
  </r>
  <r>
    <s v="IN-AMD-109805"/>
    <x v="959"/>
    <x v="2"/>
    <x v="9"/>
    <n v="4"/>
    <n v="8140.66"/>
    <n v="0.15"/>
    <n v="27678.240000000002"/>
    <n v="5712.61"/>
    <x v="1"/>
    <x v="0"/>
    <x v="0"/>
    <x v="5"/>
  </r>
  <r>
    <s v="IN-AMD-109806"/>
    <x v="950"/>
    <x v="2"/>
    <x v="6"/>
    <n v="2"/>
    <n v="28650.6"/>
    <n v="0"/>
    <n v="57301.2"/>
    <n v="17146.12"/>
    <x v="1"/>
    <x v="1"/>
    <x v="1"/>
    <x v="2"/>
  </r>
  <r>
    <s v="IN-AMD-109807"/>
    <x v="390"/>
    <x v="2"/>
    <x v="6"/>
    <n v="3"/>
    <n v="24814.97"/>
    <n v="0.1"/>
    <n v="67000.42"/>
    <n v="18134.740000000002"/>
    <x v="1"/>
    <x v="0"/>
    <x v="1"/>
    <x v="3"/>
  </r>
  <r>
    <s v="IN-AMD-109808"/>
    <x v="257"/>
    <x v="3"/>
    <x v="24"/>
    <n v="4"/>
    <n v="3061.77"/>
    <n v="0.2"/>
    <n v="9797.66"/>
    <n v="1611.3"/>
    <x v="3"/>
    <x v="1"/>
    <x v="0"/>
    <x v="0"/>
  </r>
  <r>
    <s v="IN-AMD-109809"/>
    <x v="586"/>
    <x v="2"/>
    <x v="11"/>
    <n v="1"/>
    <n v="5016.51"/>
    <n v="0.15"/>
    <n v="4264.03"/>
    <n v="0"/>
    <x v="3"/>
    <x v="1"/>
    <x v="2"/>
    <x v="5"/>
  </r>
  <r>
    <s v="IN-AMD-109810"/>
    <x v="603"/>
    <x v="3"/>
    <x v="18"/>
    <n v="3"/>
    <n v="7442.85"/>
    <n v="0.1"/>
    <n v="20095.7"/>
    <n v="4470.46"/>
    <x v="1"/>
    <x v="1"/>
    <x v="0"/>
    <x v="8"/>
  </r>
  <r>
    <s v="IN-AMD-109811"/>
    <x v="213"/>
    <x v="2"/>
    <x v="11"/>
    <n v="1"/>
    <n v="20483.18"/>
    <n v="0.05"/>
    <n v="19459.02"/>
    <n v="5248.36"/>
    <x v="1"/>
    <x v="0"/>
    <x v="0"/>
    <x v="8"/>
  </r>
  <r>
    <s v="IN-AMD-109812"/>
    <x v="470"/>
    <x v="4"/>
    <x v="22"/>
    <n v="3"/>
    <n v="795.58"/>
    <n v="0.1"/>
    <n v="2148.0700000000002"/>
    <n v="715.69"/>
    <x v="1"/>
    <x v="1"/>
    <x v="1"/>
    <x v="4"/>
  </r>
  <r>
    <s v="IN-AMD-109813"/>
    <x v="181"/>
    <x v="4"/>
    <x v="14"/>
    <n v="3"/>
    <n v="312.24"/>
    <n v="0.15"/>
    <n v="796.21"/>
    <n v="130.4"/>
    <x v="1"/>
    <x v="1"/>
    <x v="0"/>
    <x v="7"/>
  </r>
  <r>
    <s v="IN-AMD-109814"/>
    <x v="739"/>
    <x v="2"/>
    <x v="3"/>
    <n v="3"/>
    <n v="29251.32"/>
    <n v="0.1"/>
    <n v="78978.559999999998"/>
    <n v="16808.05"/>
    <x v="0"/>
    <x v="2"/>
    <x v="0"/>
    <x v="5"/>
  </r>
  <r>
    <s v="IN-AMD-109815"/>
    <x v="197"/>
    <x v="3"/>
    <x v="16"/>
    <n v="4"/>
    <n v="3376.19"/>
    <n v="0.15"/>
    <n v="11479.05"/>
    <n v="1911.63"/>
    <x v="2"/>
    <x v="1"/>
    <x v="1"/>
    <x v="6"/>
  </r>
  <r>
    <s v="IN-AMD-109816"/>
    <x v="664"/>
    <x v="2"/>
    <x v="3"/>
    <n v="4"/>
    <n v="28874.07"/>
    <n v="0"/>
    <n v="115496.28"/>
    <n v="0"/>
    <x v="3"/>
    <x v="0"/>
    <x v="3"/>
    <x v="4"/>
  </r>
  <r>
    <s v="IN-AMD-109817"/>
    <x v="317"/>
    <x v="4"/>
    <x v="7"/>
    <n v="1"/>
    <n v="1102.3900000000001"/>
    <n v="0.1"/>
    <n v="992.15"/>
    <n v="287.04000000000002"/>
    <x v="4"/>
    <x v="2"/>
    <x v="0"/>
    <x v="4"/>
  </r>
  <r>
    <s v="IN-AMD-109818"/>
    <x v="934"/>
    <x v="0"/>
    <x v="1"/>
    <n v="4"/>
    <n v="2026.86"/>
    <n v="0.1"/>
    <n v="7296.7"/>
    <n v="2261.2199999999998"/>
    <x v="1"/>
    <x v="1"/>
    <x v="0"/>
    <x v="3"/>
  </r>
  <r>
    <s v="IN-AMD-109819"/>
    <x v="365"/>
    <x v="2"/>
    <x v="9"/>
    <n v="1"/>
    <n v="15036.81"/>
    <n v="0"/>
    <n v="15036.81"/>
    <n v="4479.26"/>
    <x v="2"/>
    <x v="1"/>
    <x v="0"/>
    <x v="8"/>
  </r>
  <r>
    <s v="IN-AMD-109820"/>
    <x v="903"/>
    <x v="0"/>
    <x v="21"/>
    <n v="2"/>
    <n v="2744.2"/>
    <n v="0"/>
    <n v="5488.4"/>
    <n v="692.84"/>
    <x v="0"/>
    <x v="1"/>
    <x v="0"/>
    <x v="9"/>
  </r>
  <r>
    <s v="IN-AMD-109821"/>
    <x v="603"/>
    <x v="2"/>
    <x v="11"/>
    <n v="1"/>
    <n v="8760.06"/>
    <n v="0.05"/>
    <n v="8322.06"/>
    <n v="1507.35"/>
    <x v="2"/>
    <x v="1"/>
    <x v="1"/>
    <x v="5"/>
  </r>
  <r>
    <s v="IN-AMD-109822"/>
    <x v="545"/>
    <x v="0"/>
    <x v="13"/>
    <n v="1"/>
    <n v="2198.67"/>
    <n v="0"/>
    <n v="2198.67"/>
    <n v="442.59"/>
    <x v="1"/>
    <x v="1"/>
    <x v="0"/>
    <x v="4"/>
  </r>
  <r>
    <s v="IN-AMD-109823"/>
    <x v="434"/>
    <x v="3"/>
    <x v="5"/>
    <n v="4"/>
    <n v="7135.95"/>
    <n v="0"/>
    <n v="28543.8"/>
    <n v="8691.83"/>
    <x v="4"/>
    <x v="0"/>
    <x v="0"/>
    <x v="1"/>
  </r>
  <r>
    <s v="IN-AMD-109824"/>
    <x v="434"/>
    <x v="0"/>
    <x v="8"/>
    <n v="1"/>
    <n v="694.28"/>
    <n v="0.1"/>
    <n v="624.85"/>
    <n v="197.43"/>
    <x v="2"/>
    <x v="2"/>
    <x v="1"/>
    <x v="4"/>
  </r>
  <r>
    <s v="IN-AMD-109825"/>
    <x v="948"/>
    <x v="0"/>
    <x v="8"/>
    <n v="4"/>
    <n v="1187.8800000000001"/>
    <n v="0.1"/>
    <n v="4276.37"/>
    <n v="975.94"/>
    <x v="1"/>
    <x v="1"/>
    <x v="0"/>
    <x v="9"/>
  </r>
  <r>
    <s v="IN-AMD-109826"/>
    <x v="957"/>
    <x v="2"/>
    <x v="10"/>
    <n v="1"/>
    <n v="17356.560000000001"/>
    <n v="0"/>
    <n v="17356.560000000001"/>
    <n v="6019.85"/>
    <x v="2"/>
    <x v="0"/>
    <x v="0"/>
    <x v="0"/>
  </r>
  <r>
    <s v="IN-AMD-109827"/>
    <x v="275"/>
    <x v="2"/>
    <x v="6"/>
    <n v="2"/>
    <n v="14841.39"/>
    <n v="0.2"/>
    <n v="23746.22"/>
    <n v="5745.4"/>
    <x v="1"/>
    <x v="0"/>
    <x v="0"/>
    <x v="5"/>
  </r>
  <r>
    <s v="IN-AMD-109828"/>
    <x v="173"/>
    <x v="2"/>
    <x v="3"/>
    <n v="4"/>
    <n v="23569.94"/>
    <n v="0.05"/>
    <n v="89565.77"/>
    <n v="21236.63"/>
    <x v="0"/>
    <x v="1"/>
    <x v="1"/>
    <x v="5"/>
  </r>
  <r>
    <s v="IN-AMD-109829"/>
    <x v="365"/>
    <x v="1"/>
    <x v="4"/>
    <n v="4"/>
    <n v="1477.75"/>
    <n v="0.1"/>
    <n v="5319.9"/>
    <n v="1294.93"/>
    <x v="1"/>
    <x v="1"/>
    <x v="0"/>
    <x v="7"/>
  </r>
  <r>
    <s v="IN-AMD-109830"/>
    <x v="732"/>
    <x v="2"/>
    <x v="6"/>
    <n v="2"/>
    <n v="2234.5100000000002"/>
    <n v="0"/>
    <n v="4469.0200000000004"/>
    <n v="1295"/>
    <x v="1"/>
    <x v="1"/>
    <x v="0"/>
    <x v="1"/>
  </r>
  <r>
    <s v="IN-AMD-109831"/>
    <x v="258"/>
    <x v="3"/>
    <x v="16"/>
    <n v="4"/>
    <n v="6110.76"/>
    <n v="0.05"/>
    <n v="23220.89"/>
    <n v="4797.8900000000003"/>
    <x v="1"/>
    <x v="1"/>
    <x v="0"/>
    <x v="7"/>
  </r>
  <r>
    <s v="IN-AMD-109832"/>
    <x v="437"/>
    <x v="0"/>
    <x v="0"/>
    <n v="1"/>
    <n v="2751.23"/>
    <n v="0.1"/>
    <n v="2476.11"/>
    <n v="813.38"/>
    <x v="3"/>
    <x v="0"/>
    <x v="0"/>
    <x v="0"/>
  </r>
  <r>
    <s v="IN-AMD-109833"/>
    <x v="950"/>
    <x v="2"/>
    <x v="10"/>
    <n v="3"/>
    <n v="2478.7199999999998"/>
    <n v="0.05"/>
    <n v="7064.35"/>
    <n v="1740.53"/>
    <x v="3"/>
    <x v="1"/>
    <x v="0"/>
    <x v="8"/>
  </r>
  <r>
    <s v="IN-AMD-109834"/>
    <x v="944"/>
    <x v="3"/>
    <x v="23"/>
    <n v="4"/>
    <n v="5724.09"/>
    <n v="0"/>
    <n v="22896.36"/>
    <n v="0"/>
    <x v="0"/>
    <x v="1"/>
    <x v="3"/>
    <x v="5"/>
  </r>
  <r>
    <s v="IN-AMD-109835"/>
    <x v="720"/>
    <x v="0"/>
    <x v="0"/>
    <n v="3"/>
    <n v="1928.83"/>
    <n v="0"/>
    <n v="5786.49"/>
    <n v="1021.92"/>
    <x v="0"/>
    <x v="0"/>
    <x v="0"/>
    <x v="2"/>
  </r>
  <r>
    <s v="IN-AMD-109836"/>
    <x v="464"/>
    <x v="0"/>
    <x v="8"/>
    <n v="1"/>
    <n v="972.14"/>
    <n v="0.05"/>
    <n v="923.53"/>
    <n v="188.74"/>
    <x v="4"/>
    <x v="1"/>
    <x v="0"/>
    <x v="0"/>
  </r>
  <r>
    <s v="IN-AMD-109837"/>
    <x v="971"/>
    <x v="3"/>
    <x v="24"/>
    <n v="2"/>
    <n v="7170.44"/>
    <n v="0"/>
    <n v="14340.88"/>
    <n v="0"/>
    <x v="1"/>
    <x v="1"/>
    <x v="3"/>
    <x v="4"/>
  </r>
  <r>
    <s v="IN-AMD-109838"/>
    <x v="723"/>
    <x v="0"/>
    <x v="8"/>
    <n v="4"/>
    <n v="1851.92"/>
    <n v="0"/>
    <n v="7407.68"/>
    <n v="2548.04"/>
    <x v="0"/>
    <x v="1"/>
    <x v="0"/>
    <x v="6"/>
  </r>
  <r>
    <s v="IN-AMD-109839"/>
    <x v="804"/>
    <x v="0"/>
    <x v="21"/>
    <n v="3"/>
    <n v="1294.4100000000001"/>
    <n v="0.15"/>
    <n v="3300.75"/>
    <n v="837.99"/>
    <x v="2"/>
    <x v="1"/>
    <x v="0"/>
    <x v="7"/>
  </r>
  <r>
    <s v="IN-AMD-109840"/>
    <x v="564"/>
    <x v="3"/>
    <x v="18"/>
    <n v="2"/>
    <n v="3713.23"/>
    <n v="0"/>
    <n v="7426.46"/>
    <n v="1807.87"/>
    <x v="0"/>
    <x v="2"/>
    <x v="0"/>
    <x v="2"/>
  </r>
  <r>
    <s v="IN-AMD-109841"/>
    <x v="699"/>
    <x v="3"/>
    <x v="5"/>
    <n v="2"/>
    <n v="4071.05"/>
    <n v="0"/>
    <n v="8142.1"/>
    <n v="1544.06"/>
    <x v="1"/>
    <x v="1"/>
    <x v="1"/>
    <x v="3"/>
  </r>
  <r>
    <s v="IN-AMD-109842"/>
    <x v="426"/>
    <x v="2"/>
    <x v="9"/>
    <n v="4"/>
    <n v="3816.39"/>
    <n v="0"/>
    <n v="15265.56"/>
    <n v="5064.53"/>
    <x v="2"/>
    <x v="1"/>
    <x v="0"/>
    <x v="9"/>
  </r>
  <r>
    <s v="IN-AMD-109843"/>
    <x v="482"/>
    <x v="0"/>
    <x v="13"/>
    <n v="3"/>
    <n v="504.72"/>
    <n v="0.25"/>
    <n v="1135.6199999999999"/>
    <n v="296.70999999999998"/>
    <x v="1"/>
    <x v="0"/>
    <x v="1"/>
    <x v="7"/>
  </r>
  <r>
    <s v="IN-AMD-109844"/>
    <x v="454"/>
    <x v="2"/>
    <x v="6"/>
    <n v="4"/>
    <n v="29920.52"/>
    <n v="0"/>
    <n v="119682.08"/>
    <n v="37722.47"/>
    <x v="2"/>
    <x v="1"/>
    <x v="0"/>
    <x v="6"/>
  </r>
  <r>
    <s v="IN-AMD-109845"/>
    <x v="354"/>
    <x v="2"/>
    <x v="10"/>
    <n v="1"/>
    <n v="10698.22"/>
    <n v="0.05"/>
    <n v="10163.31"/>
    <n v="1374.26"/>
    <x v="4"/>
    <x v="1"/>
    <x v="0"/>
    <x v="4"/>
  </r>
  <r>
    <s v="IN-AMD-109846"/>
    <x v="856"/>
    <x v="3"/>
    <x v="18"/>
    <n v="2"/>
    <n v="3182.9"/>
    <n v="0.1"/>
    <n v="5729.22"/>
    <n v="1696.38"/>
    <x v="2"/>
    <x v="1"/>
    <x v="0"/>
    <x v="0"/>
  </r>
  <r>
    <s v="IN-AMD-109847"/>
    <x v="585"/>
    <x v="1"/>
    <x v="20"/>
    <n v="3"/>
    <n v="1236.06"/>
    <n v="0.25"/>
    <n v="2781.14"/>
    <n v="501.69"/>
    <x v="2"/>
    <x v="1"/>
    <x v="0"/>
    <x v="6"/>
  </r>
  <r>
    <s v="IN-AMD-109848"/>
    <x v="124"/>
    <x v="1"/>
    <x v="15"/>
    <n v="4"/>
    <n v="1486.02"/>
    <n v="0.2"/>
    <n v="4755.26"/>
    <n v="1617.03"/>
    <x v="1"/>
    <x v="1"/>
    <x v="0"/>
    <x v="5"/>
  </r>
  <r>
    <s v="IN-AMD-109849"/>
    <x v="655"/>
    <x v="2"/>
    <x v="9"/>
    <n v="2"/>
    <n v="18509.45"/>
    <n v="0"/>
    <n v="37018.9"/>
    <n v="5679.87"/>
    <x v="0"/>
    <x v="2"/>
    <x v="0"/>
    <x v="5"/>
  </r>
  <r>
    <s v="IN-AMD-109850"/>
    <x v="252"/>
    <x v="0"/>
    <x v="8"/>
    <n v="4"/>
    <n v="2023.37"/>
    <n v="0"/>
    <n v="8093.48"/>
    <n v="1171.5899999999999"/>
    <x v="3"/>
    <x v="1"/>
    <x v="0"/>
    <x v="8"/>
  </r>
  <r>
    <s v="IN-AMD-109851"/>
    <x v="752"/>
    <x v="3"/>
    <x v="18"/>
    <n v="3"/>
    <n v="5731.94"/>
    <n v="0.05"/>
    <n v="16336.03"/>
    <n v="3252.76"/>
    <x v="1"/>
    <x v="1"/>
    <x v="0"/>
    <x v="9"/>
  </r>
  <r>
    <s v="IN-AMD-109852"/>
    <x v="962"/>
    <x v="2"/>
    <x v="3"/>
    <n v="1"/>
    <n v="18681"/>
    <n v="0"/>
    <n v="18681"/>
    <n v="3535"/>
    <x v="1"/>
    <x v="0"/>
    <x v="0"/>
    <x v="6"/>
  </r>
  <r>
    <s v="IN-AMD-109853"/>
    <x v="966"/>
    <x v="1"/>
    <x v="4"/>
    <n v="1"/>
    <n v="300.33999999999997"/>
    <n v="0.2"/>
    <n v="240.27"/>
    <n v="83.33"/>
    <x v="2"/>
    <x v="1"/>
    <x v="0"/>
    <x v="4"/>
  </r>
  <r>
    <s v="IN-AMD-109854"/>
    <x v="336"/>
    <x v="3"/>
    <x v="18"/>
    <n v="1"/>
    <n v="1742.32"/>
    <n v="0.15"/>
    <n v="1480.97"/>
    <n v="390.46"/>
    <x v="3"/>
    <x v="1"/>
    <x v="0"/>
    <x v="7"/>
  </r>
  <r>
    <s v="IN-AMD-109855"/>
    <x v="669"/>
    <x v="4"/>
    <x v="7"/>
    <n v="4"/>
    <n v="1197.03"/>
    <n v="0.2"/>
    <n v="3830.5"/>
    <n v="1146.3800000000001"/>
    <x v="2"/>
    <x v="1"/>
    <x v="0"/>
    <x v="0"/>
  </r>
  <r>
    <s v="IN-AMD-109856"/>
    <x v="153"/>
    <x v="2"/>
    <x v="3"/>
    <n v="2"/>
    <n v="17380.5"/>
    <n v="0.1"/>
    <n v="31284.9"/>
    <n v="4774.0600000000004"/>
    <x v="1"/>
    <x v="0"/>
    <x v="0"/>
    <x v="5"/>
  </r>
  <r>
    <s v="IN-AMD-109857"/>
    <x v="965"/>
    <x v="2"/>
    <x v="3"/>
    <n v="1"/>
    <n v="25252.86"/>
    <n v="0.05"/>
    <n v="23990.22"/>
    <n v="8371.4699999999993"/>
    <x v="1"/>
    <x v="1"/>
    <x v="0"/>
    <x v="9"/>
  </r>
  <r>
    <s v="IN-AMD-109858"/>
    <x v="813"/>
    <x v="1"/>
    <x v="20"/>
    <n v="1"/>
    <n v="744.62"/>
    <n v="0.1"/>
    <n v="670.16"/>
    <n v="213.77"/>
    <x v="2"/>
    <x v="1"/>
    <x v="0"/>
    <x v="3"/>
  </r>
  <r>
    <s v="IN-AMD-109859"/>
    <x v="314"/>
    <x v="3"/>
    <x v="23"/>
    <n v="1"/>
    <n v="1688.67"/>
    <n v="0"/>
    <n v="1688.67"/>
    <n v="571.13"/>
    <x v="1"/>
    <x v="1"/>
    <x v="0"/>
    <x v="6"/>
  </r>
  <r>
    <s v="IN-AMD-109860"/>
    <x v="335"/>
    <x v="1"/>
    <x v="19"/>
    <n v="1"/>
    <n v="1120.2"/>
    <n v="0.05"/>
    <n v="1064.19"/>
    <n v="180.94"/>
    <x v="4"/>
    <x v="1"/>
    <x v="0"/>
    <x v="9"/>
  </r>
  <r>
    <s v="IN-AMD-109861"/>
    <x v="706"/>
    <x v="2"/>
    <x v="10"/>
    <n v="3"/>
    <n v="33580.46"/>
    <n v="0.25"/>
    <n v="75556.039999999994"/>
    <n v="14690.21"/>
    <x v="2"/>
    <x v="1"/>
    <x v="0"/>
    <x v="6"/>
  </r>
  <r>
    <s v="IN-AMD-109862"/>
    <x v="8"/>
    <x v="3"/>
    <x v="5"/>
    <n v="3"/>
    <n v="1358.8"/>
    <n v="0.1"/>
    <n v="3668.76"/>
    <n v="1175.24"/>
    <x v="1"/>
    <x v="1"/>
    <x v="0"/>
    <x v="5"/>
  </r>
  <r>
    <s v="IN-AMD-109863"/>
    <x v="915"/>
    <x v="3"/>
    <x v="5"/>
    <n v="2"/>
    <n v="3958.05"/>
    <n v="0"/>
    <n v="7916.1"/>
    <n v="1628.62"/>
    <x v="4"/>
    <x v="2"/>
    <x v="0"/>
    <x v="7"/>
  </r>
  <r>
    <s v="IN-AMD-109864"/>
    <x v="332"/>
    <x v="2"/>
    <x v="11"/>
    <n v="3"/>
    <n v="21553.33"/>
    <n v="0.15"/>
    <n v="54960.99"/>
    <n v="6766.36"/>
    <x v="2"/>
    <x v="0"/>
    <x v="0"/>
    <x v="5"/>
  </r>
  <r>
    <s v="IN-AMD-109865"/>
    <x v="932"/>
    <x v="0"/>
    <x v="21"/>
    <n v="3"/>
    <n v="2663.9"/>
    <n v="0"/>
    <n v="7991.7"/>
    <n v="2684.32"/>
    <x v="0"/>
    <x v="0"/>
    <x v="0"/>
    <x v="4"/>
  </r>
  <r>
    <s v="IN-AMD-109866"/>
    <x v="360"/>
    <x v="3"/>
    <x v="5"/>
    <n v="3"/>
    <n v="3210.21"/>
    <n v="0.05"/>
    <n v="9149.1"/>
    <n v="1491.82"/>
    <x v="4"/>
    <x v="1"/>
    <x v="0"/>
    <x v="2"/>
  </r>
  <r>
    <s v="IN-AMD-109867"/>
    <x v="774"/>
    <x v="2"/>
    <x v="11"/>
    <n v="4"/>
    <n v="19650.939999999999"/>
    <n v="0.15"/>
    <n v="66813.2"/>
    <n v="8237.35"/>
    <x v="0"/>
    <x v="0"/>
    <x v="0"/>
    <x v="5"/>
  </r>
  <r>
    <s v="IN-AMD-109868"/>
    <x v="488"/>
    <x v="2"/>
    <x v="10"/>
    <n v="3"/>
    <n v="30286.58"/>
    <n v="0"/>
    <n v="90859.74"/>
    <n v="17228.12"/>
    <x v="3"/>
    <x v="1"/>
    <x v="0"/>
    <x v="4"/>
  </r>
  <r>
    <s v="IN-AMD-109869"/>
    <x v="524"/>
    <x v="3"/>
    <x v="23"/>
    <n v="4"/>
    <n v="3452.91"/>
    <n v="0"/>
    <n v="13811.64"/>
    <n v="3832.02"/>
    <x v="1"/>
    <x v="2"/>
    <x v="0"/>
    <x v="6"/>
  </r>
  <r>
    <s v="IN-AMD-109870"/>
    <x v="306"/>
    <x v="0"/>
    <x v="21"/>
    <n v="4"/>
    <n v="1547.92"/>
    <n v="0"/>
    <n v="6191.68"/>
    <n v="1645.37"/>
    <x v="1"/>
    <x v="1"/>
    <x v="0"/>
    <x v="1"/>
  </r>
  <r>
    <s v="IN-AMD-109871"/>
    <x v="244"/>
    <x v="1"/>
    <x v="20"/>
    <n v="3"/>
    <n v="205.24"/>
    <n v="0.2"/>
    <n v="492.58"/>
    <n v="81.72"/>
    <x v="4"/>
    <x v="1"/>
    <x v="0"/>
    <x v="8"/>
  </r>
  <r>
    <s v="IN-AMD-109872"/>
    <x v="349"/>
    <x v="0"/>
    <x v="8"/>
    <n v="4"/>
    <n v="2265.4299999999998"/>
    <n v="0"/>
    <n v="9061.7199999999993"/>
    <n v="2060.2600000000002"/>
    <x v="2"/>
    <x v="2"/>
    <x v="0"/>
    <x v="5"/>
  </r>
  <r>
    <s v="IN-AMD-109873"/>
    <x v="467"/>
    <x v="2"/>
    <x v="10"/>
    <n v="1"/>
    <n v="19729.810000000001"/>
    <n v="0.1"/>
    <n v="17756.830000000002"/>
    <n v="4908.46"/>
    <x v="0"/>
    <x v="1"/>
    <x v="0"/>
    <x v="4"/>
  </r>
  <r>
    <s v="IN-AMD-109874"/>
    <x v="969"/>
    <x v="4"/>
    <x v="12"/>
    <n v="2"/>
    <n v="220.93"/>
    <n v="0"/>
    <n v="441.86"/>
    <n v="111.18"/>
    <x v="2"/>
    <x v="0"/>
    <x v="0"/>
    <x v="5"/>
  </r>
  <r>
    <s v="IN-AMD-109875"/>
    <x v="854"/>
    <x v="4"/>
    <x v="7"/>
    <n v="3"/>
    <n v="1065.83"/>
    <n v="0.1"/>
    <n v="2877.74"/>
    <n v="0"/>
    <x v="0"/>
    <x v="1"/>
    <x v="3"/>
    <x v="0"/>
  </r>
  <r>
    <s v="IN-AMD-109876"/>
    <x v="605"/>
    <x v="2"/>
    <x v="11"/>
    <n v="3"/>
    <n v="26364.45"/>
    <n v="0"/>
    <n v="79093.350000000006"/>
    <n v="17476.310000000001"/>
    <x v="1"/>
    <x v="0"/>
    <x v="0"/>
    <x v="4"/>
  </r>
  <r>
    <s v="IN-AMD-109877"/>
    <x v="822"/>
    <x v="1"/>
    <x v="20"/>
    <n v="2"/>
    <n v="478.94"/>
    <n v="0.15"/>
    <n v="814.2"/>
    <n v="170.86"/>
    <x v="1"/>
    <x v="1"/>
    <x v="0"/>
    <x v="4"/>
  </r>
  <r>
    <s v="IN-AMD-109878"/>
    <x v="917"/>
    <x v="2"/>
    <x v="6"/>
    <n v="3"/>
    <n v="12698.48"/>
    <n v="0.1"/>
    <n v="34285.9"/>
    <n v="4569.04"/>
    <x v="3"/>
    <x v="1"/>
    <x v="0"/>
    <x v="5"/>
  </r>
  <r>
    <s v="IN-AMD-109879"/>
    <x v="920"/>
    <x v="2"/>
    <x v="11"/>
    <n v="3"/>
    <n v="6600.84"/>
    <n v="0"/>
    <n v="19802.52"/>
    <n v="6442.33"/>
    <x v="1"/>
    <x v="1"/>
    <x v="0"/>
    <x v="0"/>
  </r>
  <r>
    <s v="IN-AMD-109880"/>
    <x v="885"/>
    <x v="2"/>
    <x v="6"/>
    <n v="2"/>
    <n v="8479.66"/>
    <n v="0.2"/>
    <n v="13567.46"/>
    <n v="4373.29"/>
    <x v="1"/>
    <x v="0"/>
    <x v="0"/>
    <x v="7"/>
  </r>
  <r>
    <s v="IN-AMD-109881"/>
    <x v="862"/>
    <x v="2"/>
    <x v="10"/>
    <n v="4"/>
    <n v="1016.22"/>
    <n v="0.2"/>
    <n v="3251.9"/>
    <n v="713.07"/>
    <x v="3"/>
    <x v="2"/>
    <x v="0"/>
    <x v="4"/>
  </r>
  <r>
    <s v="IN-AMD-109882"/>
    <x v="743"/>
    <x v="1"/>
    <x v="19"/>
    <n v="1"/>
    <n v="904.84"/>
    <n v="0"/>
    <n v="904.84"/>
    <n v="280.64"/>
    <x v="4"/>
    <x v="0"/>
    <x v="0"/>
    <x v="2"/>
  </r>
  <r>
    <s v="IN-AMD-109883"/>
    <x v="205"/>
    <x v="3"/>
    <x v="16"/>
    <n v="4"/>
    <n v="7509.12"/>
    <n v="0"/>
    <n v="30036.48"/>
    <n v="0"/>
    <x v="2"/>
    <x v="0"/>
    <x v="3"/>
    <x v="8"/>
  </r>
  <r>
    <s v="IN-AMD-109884"/>
    <x v="183"/>
    <x v="4"/>
    <x v="12"/>
    <n v="1"/>
    <n v="198.47"/>
    <n v="0.05"/>
    <n v="188.55"/>
    <n v="33.58"/>
    <x v="2"/>
    <x v="1"/>
    <x v="0"/>
    <x v="4"/>
  </r>
  <r>
    <s v="IN-AMD-109885"/>
    <x v="778"/>
    <x v="3"/>
    <x v="5"/>
    <n v="2"/>
    <n v="848.26"/>
    <n v="0.1"/>
    <n v="1526.87"/>
    <n v="245.51"/>
    <x v="3"/>
    <x v="1"/>
    <x v="0"/>
    <x v="5"/>
  </r>
  <r>
    <s v="IN-AMD-109886"/>
    <x v="839"/>
    <x v="0"/>
    <x v="8"/>
    <n v="4"/>
    <n v="1835.18"/>
    <n v="0"/>
    <n v="7340.72"/>
    <n v="967.81"/>
    <x v="1"/>
    <x v="1"/>
    <x v="0"/>
    <x v="5"/>
  </r>
  <r>
    <s v="IN-AMD-109887"/>
    <x v="137"/>
    <x v="3"/>
    <x v="5"/>
    <n v="4"/>
    <n v="7136.7"/>
    <n v="0.15"/>
    <n v="24264.78"/>
    <n v="6597.21"/>
    <x v="2"/>
    <x v="1"/>
    <x v="0"/>
    <x v="6"/>
  </r>
  <r>
    <s v="IN-AMD-109888"/>
    <x v="903"/>
    <x v="4"/>
    <x v="22"/>
    <n v="1"/>
    <n v="729.98"/>
    <n v="0"/>
    <n v="729.98"/>
    <n v="135.06"/>
    <x v="0"/>
    <x v="1"/>
    <x v="0"/>
    <x v="5"/>
  </r>
  <r>
    <s v="IN-AMD-109889"/>
    <x v="680"/>
    <x v="3"/>
    <x v="16"/>
    <n v="1"/>
    <n v="6456.31"/>
    <n v="0.05"/>
    <n v="6133.49"/>
    <n v="2002.07"/>
    <x v="0"/>
    <x v="2"/>
    <x v="0"/>
    <x v="4"/>
  </r>
  <r>
    <s v="IN-AMD-109890"/>
    <x v="553"/>
    <x v="1"/>
    <x v="20"/>
    <n v="1"/>
    <n v="1062.17"/>
    <n v="0.1"/>
    <n v="955.95"/>
    <n v="302.47000000000003"/>
    <x v="0"/>
    <x v="1"/>
    <x v="0"/>
    <x v="5"/>
  </r>
  <r>
    <s v="IN-AMD-109891"/>
    <x v="885"/>
    <x v="4"/>
    <x v="17"/>
    <n v="1"/>
    <n v="353.26"/>
    <n v="0.15"/>
    <n v="300.27"/>
    <n v="85.72"/>
    <x v="0"/>
    <x v="0"/>
    <x v="0"/>
    <x v="5"/>
  </r>
  <r>
    <s v="IN-AMD-109892"/>
    <x v="457"/>
    <x v="2"/>
    <x v="9"/>
    <n v="3"/>
    <n v="12251.37"/>
    <n v="0.2"/>
    <n v="29403.29"/>
    <n v="7692.86"/>
    <x v="1"/>
    <x v="1"/>
    <x v="1"/>
    <x v="4"/>
  </r>
  <r>
    <s v="IN-AMD-109893"/>
    <x v="509"/>
    <x v="3"/>
    <x v="23"/>
    <n v="2"/>
    <n v="1958.03"/>
    <n v="0"/>
    <n v="3916.06"/>
    <n v="1304.6600000000001"/>
    <x v="2"/>
    <x v="1"/>
    <x v="0"/>
    <x v="7"/>
  </r>
  <r>
    <s v="IN-AMD-109894"/>
    <x v="694"/>
    <x v="1"/>
    <x v="20"/>
    <n v="1"/>
    <n v="615.34"/>
    <n v="0"/>
    <n v="615.34"/>
    <n v="193.4"/>
    <x v="1"/>
    <x v="1"/>
    <x v="0"/>
    <x v="6"/>
  </r>
  <r>
    <s v="IN-AMD-109895"/>
    <x v="97"/>
    <x v="4"/>
    <x v="12"/>
    <n v="4"/>
    <n v="711.57"/>
    <n v="0.05"/>
    <n v="2703.97"/>
    <n v="487.35"/>
    <x v="1"/>
    <x v="1"/>
    <x v="0"/>
    <x v="5"/>
  </r>
  <r>
    <s v="IN-AMD-109896"/>
    <x v="312"/>
    <x v="2"/>
    <x v="11"/>
    <n v="4"/>
    <n v="28768.36"/>
    <n v="0.05"/>
    <n v="109319.77"/>
    <n v="19590.11"/>
    <x v="0"/>
    <x v="2"/>
    <x v="0"/>
    <x v="5"/>
  </r>
  <r>
    <s v="IN-AMD-109897"/>
    <x v="644"/>
    <x v="0"/>
    <x v="21"/>
    <n v="4"/>
    <n v="471.51"/>
    <n v="0.15"/>
    <n v="1603.13"/>
    <n v="200.41"/>
    <x v="0"/>
    <x v="1"/>
    <x v="1"/>
    <x v="4"/>
  </r>
  <r>
    <s v="IN-AMD-109898"/>
    <x v="551"/>
    <x v="3"/>
    <x v="18"/>
    <n v="1"/>
    <n v="2725.58"/>
    <n v="0"/>
    <n v="2725.58"/>
    <n v="634.69000000000005"/>
    <x v="1"/>
    <x v="0"/>
    <x v="0"/>
    <x v="0"/>
  </r>
  <r>
    <s v="IN-AMD-109899"/>
    <x v="648"/>
    <x v="2"/>
    <x v="9"/>
    <n v="2"/>
    <n v="3150.5"/>
    <n v="0.1"/>
    <n v="5670.9"/>
    <n v="1274.76"/>
    <x v="2"/>
    <x v="1"/>
    <x v="0"/>
    <x v="8"/>
  </r>
  <r>
    <s v="IN-AMD-109900"/>
    <x v="11"/>
    <x v="3"/>
    <x v="16"/>
    <n v="3"/>
    <n v="947.62"/>
    <n v="0"/>
    <n v="2842.86"/>
    <n v="0"/>
    <x v="1"/>
    <x v="1"/>
    <x v="3"/>
    <x v="9"/>
  </r>
  <r>
    <s v="IN-AMD-109901"/>
    <x v="388"/>
    <x v="2"/>
    <x v="6"/>
    <n v="1"/>
    <n v="16071.25"/>
    <n v="0.2"/>
    <n v="12857"/>
    <n v="4400.5200000000004"/>
    <x v="1"/>
    <x v="0"/>
    <x v="0"/>
    <x v="1"/>
  </r>
  <r>
    <s v="IN-AMD-109902"/>
    <x v="254"/>
    <x v="0"/>
    <x v="8"/>
    <n v="1"/>
    <n v="1499.73"/>
    <n v="0.05"/>
    <n v="1424.74"/>
    <n v="348.71"/>
    <x v="1"/>
    <x v="1"/>
    <x v="0"/>
    <x v="2"/>
  </r>
  <r>
    <s v="IN-AMD-109903"/>
    <x v="305"/>
    <x v="0"/>
    <x v="8"/>
    <n v="3"/>
    <n v="542.26"/>
    <n v="0.1"/>
    <n v="1464.1"/>
    <n v="226.81"/>
    <x v="1"/>
    <x v="1"/>
    <x v="0"/>
    <x v="5"/>
  </r>
  <r>
    <s v="IN-AMD-109904"/>
    <x v="917"/>
    <x v="0"/>
    <x v="0"/>
    <n v="2"/>
    <n v="449.97"/>
    <n v="0.05"/>
    <n v="854.94"/>
    <n v="268.54000000000002"/>
    <x v="2"/>
    <x v="0"/>
    <x v="0"/>
    <x v="5"/>
  </r>
  <r>
    <s v="IN-AMD-109905"/>
    <x v="268"/>
    <x v="0"/>
    <x v="8"/>
    <n v="1"/>
    <n v="2637.87"/>
    <n v="0.05"/>
    <n v="2505.98"/>
    <n v="556.62"/>
    <x v="0"/>
    <x v="1"/>
    <x v="0"/>
    <x v="0"/>
  </r>
  <r>
    <s v="IN-AMD-109906"/>
    <x v="124"/>
    <x v="0"/>
    <x v="21"/>
    <n v="4"/>
    <n v="2094.59"/>
    <n v="0.1"/>
    <n v="7540.52"/>
    <n v="2214.56"/>
    <x v="2"/>
    <x v="1"/>
    <x v="0"/>
    <x v="2"/>
  </r>
  <r>
    <s v="IN-AMD-109907"/>
    <x v="662"/>
    <x v="2"/>
    <x v="6"/>
    <n v="4"/>
    <n v="19952.09"/>
    <n v="0.15"/>
    <n v="67837.11"/>
    <n v="13788.08"/>
    <x v="3"/>
    <x v="2"/>
    <x v="0"/>
    <x v="8"/>
  </r>
  <r>
    <s v="IN-AMD-109908"/>
    <x v="21"/>
    <x v="2"/>
    <x v="11"/>
    <n v="1"/>
    <n v="10893.37"/>
    <n v="0"/>
    <n v="10893.37"/>
    <n v="1490.92"/>
    <x v="1"/>
    <x v="2"/>
    <x v="0"/>
    <x v="6"/>
  </r>
  <r>
    <s v="IN-AMD-109909"/>
    <x v="531"/>
    <x v="2"/>
    <x v="9"/>
    <n v="2"/>
    <n v="32698.37"/>
    <n v="0.05"/>
    <n v="62126.9"/>
    <n v="21620.29"/>
    <x v="2"/>
    <x v="1"/>
    <x v="1"/>
    <x v="4"/>
  </r>
  <r>
    <s v="IN-AMD-109910"/>
    <x v="762"/>
    <x v="2"/>
    <x v="3"/>
    <n v="4"/>
    <n v="22139.51"/>
    <n v="0.1"/>
    <n v="79702.240000000005"/>
    <n v="24803.54"/>
    <x v="3"/>
    <x v="0"/>
    <x v="0"/>
    <x v="8"/>
  </r>
  <r>
    <s v="IN-AMD-109911"/>
    <x v="918"/>
    <x v="3"/>
    <x v="18"/>
    <n v="4"/>
    <n v="1030.3800000000001"/>
    <n v="0.1"/>
    <n v="3709.37"/>
    <n v="634.27"/>
    <x v="1"/>
    <x v="1"/>
    <x v="0"/>
    <x v="6"/>
  </r>
  <r>
    <s v="IN-AMD-109912"/>
    <x v="230"/>
    <x v="1"/>
    <x v="15"/>
    <n v="3"/>
    <n v="575.83000000000004"/>
    <n v="0.15"/>
    <n v="1468.37"/>
    <n v="458.38"/>
    <x v="0"/>
    <x v="1"/>
    <x v="0"/>
    <x v="6"/>
  </r>
  <r>
    <s v="IN-AMD-109913"/>
    <x v="128"/>
    <x v="2"/>
    <x v="11"/>
    <n v="2"/>
    <n v="16200.93"/>
    <n v="0.2"/>
    <n v="25921.49"/>
    <n v="7936.5"/>
    <x v="1"/>
    <x v="0"/>
    <x v="0"/>
    <x v="6"/>
  </r>
  <r>
    <s v="IN-AMD-109914"/>
    <x v="207"/>
    <x v="2"/>
    <x v="6"/>
    <n v="1"/>
    <n v="30586.46"/>
    <n v="0"/>
    <n v="30586.46"/>
    <n v="9315.32"/>
    <x v="4"/>
    <x v="1"/>
    <x v="0"/>
    <x v="2"/>
  </r>
  <r>
    <s v="IN-AMD-109915"/>
    <x v="335"/>
    <x v="3"/>
    <x v="24"/>
    <n v="3"/>
    <n v="3195.37"/>
    <n v="0.15"/>
    <n v="8148.19"/>
    <n v="1442.86"/>
    <x v="0"/>
    <x v="1"/>
    <x v="0"/>
    <x v="8"/>
  </r>
  <r>
    <s v="IN-AMD-109916"/>
    <x v="605"/>
    <x v="0"/>
    <x v="1"/>
    <n v="3"/>
    <n v="2533.0700000000002"/>
    <n v="0"/>
    <n v="7599.21"/>
    <n v="1186.82"/>
    <x v="2"/>
    <x v="0"/>
    <x v="1"/>
    <x v="7"/>
  </r>
  <r>
    <s v="IN-AMD-109917"/>
    <x v="87"/>
    <x v="4"/>
    <x v="17"/>
    <n v="3"/>
    <n v="490.3"/>
    <n v="0.05"/>
    <n v="1397.36"/>
    <n v="332.68"/>
    <x v="3"/>
    <x v="1"/>
    <x v="1"/>
    <x v="4"/>
  </r>
  <r>
    <s v="IN-AMD-109918"/>
    <x v="2"/>
    <x v="3"/>
    <x v="5"/>
    <n v="2"/>
    <n v="1567.47"/>
    <n v="0.1"/>
    <n v="2821.45"/>
    <n v="796.37"/>
    <x v="2"/>
    <x v="1"/>
    <x v="0"/>
    <x v="4"/>
  </r>
  <r>
    <s v="IN-AMD-109919"/>
    <x v="681"/>
    <x v="0"/>
    <x v="0"/>
    <n v="2"/>
    <n v="1445.5"/>
    <n v="0"/>
    <n v="2891"/>
    <n v="664.7"/>
    <x v="1"/>
    <x v="0"/>
    <x v="0"/>
    <x v="3"/>
  </r>
  <r>
    <s v="IN-AMD-109920"/>
    <x v="950"/>
    <x v="2"/>
    <x v="6"/>
    <n v="2"/>
    <n v="4648.42"/>
    <n v="0.05"/>
    <n v="8832"/>
    <n v="1917.45"/>
    <x v="1"/>
    <x v="0"/>
    <x v="0"/>
    <x v="7"/>
  </r>
  <r>
    <s v="IN-AMD-109921"/>
    <x v="771"/>
    <x v="0"/>
    <x v="1"/>
    <n v="1"/>
    <n v="707.73"/>
    <n v="0.25"/>
    <n v="530.79999999999995"/>
    <n v="120.21"/>
    <x v="2"/>
    <x v="2"/>
    <x v="0"/>
    <x v="4"/>
  </r>
  <r>
    <s v="IN-AMD-109922"/>
    <x v="947"/>
    <x v="2"/>
    <x v="10"/>
    <n v="2"/>
    <n v="34691.120000000003"/>
    <n v="0"/>
    <n v="69382.240000000005"/>
    <n v="23563.78"/>
    <x v="2"/>
    <x v="2"/>
    <x v="0"/>
    <x v="0"/>
  </r>
  <r>
    <s v="IN-AMD-109923"/>
    <x v="169"/>
    <x v="2"/>
    <x v="11"/>
    <n v="3"/>
    <n v="33562.959999999999"/>
    <n v="0"/>
    <n v="100688.88"/>
    <n v="33490.339999999997"/>
    <x v="3"/>
    <x v="1"/>
    <x v="0"/>
    <x v="0"/>
  </r>
  <r>
    <s v="IN-AMD-109924"/>
    <x v="140"/>
    <x v="2"/>
    <x v="9"/>
    <n v="4"/>
    <n v="28168.27"/>
    <n v="0.15"/>
    <n v="95772.12"/>
    <n v="32179.94"/>
    <x v="2"/>
    <x v="1"/>
    <x v="1"/>
    <x v="6"/>
  </r>
  <r>
    <s v="IN-AMD-109925"/>
    <x v="42"/>
    <x v="1"/>
    <x v="19"/>
    <n v="1"/>
    <n v="1315.45"/>
    <n v="0.05"/>
    <n v="1249.68"/>
    <n v="236.31"/>
    <x v="2"/>
    <x v="1"/>
    <x v="1"/>
    <x v="2"/>
  </r>
  <r>
    <s v="IN-AMD-109926"/>
    <x v="464"/>
    <x v="0"/>
    <x v="0"/>
    <n v="1"/>
    <n v="2027.73"/>
    <n v="0.1"/>
    <n v="1824.96"/>
    <n v="0"/>
    <x v="1"/>
    <x v="1"/>
    <x v="2"/>
    <x v="9"/>
  </r>
  <r>
    <s v="IN-AMD-109927"/>
    <x v="532"/>
    <x v="2"/>
    <x v="6"/>
    <n v="1"/>
    <n v="25701.31"/>
    <n v="0.05"/>
    <n v="24416.240000000002"/>
    <n v="8412.0300000000007"/>
    <x v="1"/>
    <x v="1"/>
    <x v="0"/>
    <x v="2"/>
  </r>
  <r>
    <s v="IN-AMD-109928"/>
    <x v="208"/>
    <x v="3"/>
    <x v="18"/>
    <n v="3"/>
    <n v="4098.07"/>
    <n v="0"/>
    <n v="12294.21"/>
    <n v="0"/>
    <x v="1"/>
    <x v="0"/>
    <x v="3"/>
    <x v="5"/>
  </r>
  <r>
    <s v="IN-AMD-109929"/>
    <x v="447"/>
    <x v="0"/>
    <x v="0"/>
    <n v="2"/>
    <n v="478.25"/>
    <n v="0"/>
    <n v="956.5"/>
    <n v="321.74"/>
    <x v="2"/>
    <x v="1"/>
    <x v="0"/>
    <x v="2"/>
  </r>
  <r>
    <s v="IN-AMD-109930"/>
    <x v="818"/>
    <x v="0"/>
    <x v="21"/>
    <n v="3"/>
    <n v="802.22"/>
    <n v="0"/>
    <n v="2406.66"/>
    <n v="565.54999999999995"/>
    <x v="1"/>
    <x v="1"/>
    <x v="0"/>
    <x v="6"/>
  </r>
  <r>
    <s v="IN-AMD-109931"/>
    <x v="792"/>
    <x v="2"/>
    <x v="10"/>
    <n v="4"/>
    <n v="1023.48"/>
    <n v="0"/>
    <n v="4093.92"/>
    <n v="1036.19"/>
    <x v="2"/>
    <x v="1"/>
    <x v="0"/>
    <x v="5"/>
  </r>
  <r>
    <s v="IN-AMD-109932"/>
    <x v="428"/>
    <x v="3"/>
    <x v="16"/>
    <n v="2"/>
    <n v="2951.33"/>
    <n v="0"/>
    <n v="5902.66"/>
    <n v="822.12"/>
    <x v="3"/>
    <x v="1"/>
    <x v="0"/>
    <x v="9"/>
  </r>
  <r>
    <s v="IN-AMD-109933"/>
    <x v="59"/>
    <x v="4"/>
    <x v="17"/>
    <n v="4"/>
    <n v="1199.83"/>
    <n v="0.15"/>
    <n v="4079.42"/>
    <n v="1352.94"/>
    <x v="0"/>
    <x v="2"/>
    <x v="0"/>
    <x v="7"/>
  </r>
  <r>
    <s v="IN-AMD-109934"/>
    <x v="176"/>
    <x v="2"/>
    <x v="3"/>
    <n v="1"/>
    <n v="9615.6299999999992"/>
    <n v="0.1"/>
    <n v="8654.07"/>
    <n v="1339.5"/>
    <x v="1"/>
    <x v="1"/>
    <x v="0"/>
    <x v="9"/>
  </r>
  <r>
    <s v="IN-AMD-109935"/>
    <x v="92"/>
    <x v="2"/>
    <x v="11"/>
    <n v="1"/>
    <n v="14268.68"/>
    <n v="0"/>
    <n v="14268.68"/>
    <n v="4605.08"/>
    <x v="0"/>
    <x v="1"/>
    <x v="0"/>
    <x v="8"/>
  </r>
  <r>
    <s v="IN-AMD-109936"/>
    <x v="369"/>
    <x v="2"/>
    <x v="11"/>
    <n v="3"/>
    <n v="29896.55"/>
    <n v="0.05"/>
    <n v="85205.17"/>
    <n v="14014.31"/>
    <x v="4"/>
    <x v="1"/>
    <x v="0"/>
    <x v="4"/>
  </r>
  <r>
    <s v="IN-AMD-109937"/>
    <x v="932"/>
    <x v="2"/>
    <x v="11"/>
    <n v="2"/>
    <n v="32510"/>
    <n v="0.25"/>
    <n v="48765"/>
    <n v="7938.88"/>
    <x v="1"/>
    <x v="1"/>
    <x v="0"/>
    <x v="7"/>
  </r>
  <r>
    <s v="IN-AMD-109938"/>
    <x v="598"/>
    <x v="0"/>
    <x v="8"/>
    <n v="1"/>
    <n v="2286.41"/>
    <n v="0"/>
    <n v="2286.41"/>
    <n v="0"/>
    <x v="3"/>
    <x v="2"/>
    <x v="3"/>
    <x v="3"/>
  </r>
  <r>
    <s v="IN-AMD-109939"/>
    <x v="632"/>
    <x v="1"/>
    <x v="20"/>
    <n v="3"/>
    <n v="1043.24"/>
    <n v="0.2"/>
    <n v="2503.7800000000002"/>
    <n v="391.14"/>
    <x v="1"/>
    <x v="1"/>
    <x v="0"/>
    <x v="8"/>
  </r>
  <r>
    <s v="IN-AMD-109940"/>
    <x v="764"/>
    <x v="4"/>
    <x v="22"/>
    <n v="4"/>
    <n v="821.22"/>
    <n v="0.15"/>
    <n v="2792.15"/>
    <n v="0"/>
    <x v="0"/>
    <x v="1"/>
    <x v="2"/>
    <x v="2"/>
  </r>
  <r>
    <s v="IN-AMD-109941"/>
    <x v="918"/>
    <x v="2"/>
    <x v="6"/>
    <n v="3"/>
    <n v="20824.189999999999"/>
    <n v="0.1"/>
    <n v="56225.31"/>
    <n v="6775.54"/>
    <x v="2"/>
    <x v="1"/>
    <x v="0"/>
    <x v="9"/>
  </r>
  <r>
    <s v="IN-AMD-109942"/>
    <x v="361"/>
    <x v="0"/>
    <x v="21"/>
    <n v="2"/>
    <n v="370.43"/>
    <n v="0.1"/>
    <n v="666.77"/>
    <n v="202.6"/>
    <x v="0"/>
    <x v="1"/>
    <x v="1"/>
    <x v="6"/>
  </r>
  <r>
    <s v="IN-AMD-109943"/>
    <x v="539"/>
    <x v="3"/>
    <x v="16"/>
    <n v="2"/>
    <n v="769.68"/>
    <n v="0.05"/>
    <n v="1462.39"/>
    <n v="0"/>
    <x v="3"/>
    <x v="1"/>
    <x v="2"/>
    <x v="5"/>
  </r>
  <r>
    <s v="IN-AMD-109944"/>
    <x v="458"/>
    <x v="0"/>
    <x v="0"/>
    <n v="2"/>
    <n v="735.07"/>
    <n v="0.05"/>
    <n v="1396.63"/>
    <n v="301.08"/>
    <x v="2"/>
    <x v="1"/>
    <x v="0"/>
    <x v="3"/>
  </r>
  <r>
    <s v="IN-AMD-109945"/>
    <x v="526"/>
    <x v="0"/>
    <x v="13"/>
    <n v="1"/>
    <n v="1729.71"/>
    <n v="0.15"/>
    <n v="1470.25"/>
    <n v="457.56"/>
    <x v="1"/>
    <x v="2"/>
    <x v="0"/>
    <x v="9"/>
  </r>
  <r>
    <s v="IN-AMD-109946"/>
    <x v="479"/>
    <x v="2"/>
    <x v="9"/>
    <n v="3"/>
    <n v="4032.32"/>
    <n v="0.15"/>
    <n v="10282.42"/>
    <n v="2883.29"/>
    <x v="2"/>
    <x v="1"/>
    <x v="0"/>
    <x v="8"/>
  </r>
  <r>
    <s v="IN-AMD-109947"/>
    <x v="38"/>
    <x v="0"/>
    <x v="0"/>
    <n v="4"/>
    <n v="2013.89"/>
    <n v="0.1"/>
    <n v="7250"/>
    <n v="2489.35"/>
    <x v="1"/>
    <x v="2"/>
    <x v="0"/>
    <x v="1"/>
  </r>
  <r>
    <s v="IN-AMD-109948"/>
    <x v="615"/>
    <x v="0"/>
    <x v="13"/>
    <n v="2"/>
    <n v="1329.15"/>
    <n v="0.15"/>
    <n v="2259.56"/>
    <n v="613.17999999999995"/>
    <x v="4"/>
    <x v="1"/>
    <x v="0"/>
    <x v="8"/>
  </r>
  <r>
    <s v="IN-AMD-109949"/>
    <x v="250"/>
    <x v="1"/>
    <x v="4"/>
    <n v="3"/>
    <n v="1046.92"/>
    <n v="0.15"/>
    <n v="2669.65"/>
    <n v="706.18"/>
    <x v="1"/>
    <x v="1"/>
    <x v="0"/>
    <x v="8"/>
  </r>
  <r>
    <s v="IN-AMD-109950"/>
    <x v="626"/>
    <x v="1"/>
    <x v="19"/>
    <n v="1"/>
    <n v="1104.8699999999999"/>
    <n v="0.05"/>
    <n v="1049.6300000000001"/>
    <n v="151.30000000000001"/>
    <x v="1"/>
    <x v="1"/>
    <x v="0"/>
    <x v="8"/>
  </r>
  <r>
    <s v="IN-AMD-109951"/>
    <x v="399"/>
    <x v="2"/>
    <x v="3"/>
    <n v="4"/>
    <n v="20297.55"/>
    <n v="0.1"/>
    <n v="73071.179999999993"/>
    <n v="23757.42"/>
    <x v="1"/>
    <x v="1"/>
    <x v="0"/>
    <x v="2"/>
  </r>
  <r>
    <s v="IN-AMD-109952"/>
    <x v="550"/>
    <x v="2"/>
    <x v="6"/>
    <n v="4"/>
    <n v="20919.759999999998"/>
    <n v="0.05"/>
    <n v="79495.09"/>
    <n v="20964.349999999999"/>
    <x v="3"/>
    <x v="1"/>
    <x v="0"/>
    <x v="4"/>
  </r>
  <r>
    <s v="IN-AMD-109953"/>
    <x v="964"/>
    <x v="4"/>
    <x v="14"/>
    <n v="4"/>
    <n v="358.24"/>
    <n v="0"/>
    <n v="1432.96"/>
    <n v="327.96"/>
    <x v="3"/>
    <x v="0"/>
    <x v="0"/>
    <x v="4"/>
  </r>
  <r>
    <s v="IN-AMD-109954"/>
    <x v="40"/>
    <x v="0"/>
    <x v="0"/>
    <n v="1"/>
    <n v="637.66999999999996"/>
    <n v="0.1"/>
    <n v="573.9"/>
    <n v="70.12"/>
    <x v="1"/>
    <x v="1"/>
    <x v="0"/>
    <x v="5"/>
  </r>
  <r>
    <s v="IN-AMD-109955"/>
    <x v="756"/>
    <x v="1"/>
    <x v="19"/>
    <n v="2"/>
    <n v="1440.21"/>
    <n v="0.1"/>
    <n v="2592.38"/>
    <n v="609.94000000000005"/>
    <x v="1"/>
    <x v="2"/>
    <x v="0"/>
    <x v="2"/>
  </r>
  <r>
    <s v="IN-AMD-109956"/>
    <x v="244"/>
    <x v="2"/>
    <x v="6"/>
    <n v="1"/>
    <n v="1859.95"/>
    <n v="0"/>
    <n v="1859.95"/>
    <n v="473.28"/>
    <x v="1"/>
    <x v="1"/>
    <x v="0"/>
    <x v="4"/>
  </r>
  <r>
    <s v="IN-AMD-109957"/>
    <x v="873"/>
    <x v="0"/>
    <x v="13"/>
    <n v="4"/>
    <n v="2849.89"/>
    <n v="0"/>
    <n v="11399.56"/>
    <n v="3233.5"/>
    <x v="0"/>
    <x v="1"/>
    <x v="0"/>
    <x v="4"/>
  </r>
  <r>
    <s v="IN-AMD-109958"/>
    <x v="11"/>
    <x v="0"/>
    <x v="13"/>
    <n v="3"/>
    <n v="1453.41"/>
    <n v="0"/>
    <n v="4360.2299999999996"/>
    <n v="693.2"/>
    <x v="1"/>
    <x v="1"/>
    <x v="0"/>
    <x v="7"/>
  </r>
  <r>
    <s v="IN-AMD-109959"/>
    <x v="69"/>
    <x v="1"/>
    <x v="2"/>
    <n v="4"/>
    <n v="388.5"/>
    <n v="0.15"/>
    <n v="1320.9"/>
    <n v="187.69"/>
    <x v="1"/>
    <x v="1"/>
    <x v="0"/>
    <x v="9"/>
  </r>
  <r>
    <s v="IN-AMD-109960"/>
    <x v="38"/>
    <x v="2"/>
    <x v="3"/>
    <n v="3"/>
    <n v="13996.08"/>
    <n v="0"/>
    <n v="41988.24"/>
    <n v="0"/>
    <x v="1"/>
    <x v="2"/>
    <x v="2"/>
    <x v="8"/>
  </r>
  <r>
    <s v="IN-AMD-109961"/>
    <x v="127"/>
    <x v="2"/>
    <x v="3"/>
    <n v="1"/>
    <n v="21706.73"/>
    <n v="0.05"/>
    <n v="20621.39"/>
    <n v="6467.72"/>
    <x v="1"/>
    <x v="1"/>
    <x v="0"/>
    <x v="9"/>
  </r>
  <r>
    <s v="IN-AMD-109962"/>
    <x v="809"/>
    <x v="0"/>
    <x v="13"/>
    <n v="1"/>
    <n v="2712.17"/>
    <n v="0"/>
    <n v="2712.17"/>
    <n v="725.28"/>
    <x v="2"/>
    <x v="0"/>
    <x v="0"/>
    <x v="5"/>
  </r>
  <r>
    <s v="IN-AMD-109963"/>
    <x v="243"/>
    <x v="1"/>
    <x v="19"/>
    <n v="1"/>
    <n v="329.65"/>
    <n v="0"/>
    <n v="329.65"/>
    <n v="97.6"/>
    <x v="4"/>
    <x v="1"/>
    <x v="0"/>
    <x v="4"/>
  </r>
  <r>
    <s v="IN-AMD-109964"/>
    <x v="869"/>
    <x v="4"/>
    <x v="14"/>
    <n v="3"/>
    <n v="436.75"/>
    <n v="0.15"/>
    <n v="1113.71"/>
    <n v="225.76"/>
    <x v="2"/>
    <x v="1"/>
    <x v="1"/>
    <x v="0"/>
  </r>
  <r>
    <s v="IN-AMD-109965"/>
    <x v="602"/>
    <x v="4"/>
    <x v="7"/>
    <n v="1"/>
    <n v="1013.9"/>
    <n v="0.2"/>
    <n v="811.12"/>
    <n v="134.62"/>
    <x v="1"/>
    <x v="1"/>
    <x v="0"/>
    <x v="4"/>
  </r>
  <r>
    <s v="IN-AMD-109966"/>
    <x v="860"/>
    <x v="4"/>
    <x v="12"/>
    <n v="2"/>
    <n v="1108.96"/>
    <n v="0.1"/>
    <n v="1996.13"/>
    <n v="360.98"/>
    <x v="1"/>
    <x v="1"/>
    <x v="0"/>
    <x v="1"/>
  </r>
  <r>
    <s v="IN-AMD-109967"/>
    <x v="72"/>
    <x v="2"/>
    <x v="10"/>
    <n v="4"/>
    <n v="32288.04"/>
    <n v="0.2"/>
    <n v="103321.73"/>
    <n v="0"/>
    <x v="1"/>
    <x v="1"/>
    <x v="3"/>
    <x v="0"/>
  </r>
  <r>
    <s v="IN-AMD-109968"/>
    <x v="472"/>
    <x v="2"/>
    <x v="3"/>
    <n v="2"/>
    <n v="5594.23"/>
    <n v="0.2"/>
    <n v="8950.77"/>
    <n v="2950.29"/>
    <x v="3"/>
    <x v="1"/>
    <x v="0"/>
    <x v="0"/>
  </r>
  <r>
    <s v="IN-AMD-109969"/>
    <x v="432"/>
    <x v="2"/>
    <x v="9"/>
    <n v="3"/>
    <n v="25959.64"/>
    <n v="0"/>
    <n v="77878.92"/>
    <n v="25973.65"/>
    <x v="1"/>
    <x v="1"/>
    <x v="0"/>
    <x v="5"/>
  </r>
  <r>
    <s v="IN-AMD-109970"/>
    <x v="395"/>
    <x v="0"/>
    <x v="0"/>
    <n v="1"/>
    <n v="2460.1999999999998"/>
    <n v="0.1"/>
    <n v="2214.1799999999998"/>
    <n v="559.87"/>
    <x v="1"/>
    <x v="1"/>
    <x v="0"/>
    <x v="0"/>
  </r>
  <r>
    <s v="IN-AMD-109971"/>
    <x v="370"/>
    <x v="1"/>
    <x v="20"/>
    <n v="4"/>
    <n v="881.33"/>
    <n v="0.15"/>
    <n v="2996.52"/>
    <n v="0"/>
    <x v="1"/>
    <x v="1"/>
    <x v="2"/>
    <x v="7"/>
  </r>
  <r>
    <s v="IN-AMD-109972"/>
    <x v="254"/>
    <x v="1"/>
    <x v="4"/>
    <n v="1"/>
    <n v="479.25"/>
    <n v="0.1"/>
    <n v="431.32"/>
    <n v="139.29"/>
    <x v="2"/>
    <x v="1"/>
    <x v="0"/>
    <x v="5"/>
  </r>
  <r>
    <s v="IN-AMD-109973"/>
    <x v="420"/>
    <x v="2"/>
    <x v="10"/>
    <n v="1"/>
    <n v="12341.05"/>
    <n v="0.15"/>
    <n v="10489.89"/>
    <n v="0"/>
    <x v="1"/>
    <x v="1"/>
    <x v="2"/>
    <x v="8"/>
  </r>
  <r>
    <s v="IN-AMD-109974"/>
    <x v="151"/>
    <x v="3"/>
    <x v="16"/>
    <n v="4"/>
    <n v="4503.05"/>
    <n v="0.1"/>
    <n v="16210.98"/>
    <n v="2934.02"/>
    <x v="2"/>
    <x v="1"/>
    <x v="0"/>
    <x v="5"/>
  </r>
  <r>
    <s v="IN-AMD-109975"/>
    <x v="497"/>
    <x v="4"/>
    <x v="22"/>
    <n v="4"/>
    <n v="224.65"/>
    <n v="0"/>
    <n v="898.6"/>
    <n v="292.88"/>
    <x v="4"/>
    <x v="1"/>
    <x v="0"/>
    <x v="7"/>
  </r>
  <r>
    <s v="IN-AMD-109976"/>
    <x v="116"/>
    <x v="0"/>
    <x v="0"/>
    <n v="2"/>
    <n v="2910.41"/>
    <n v="0.1"/>
    <n v="5238.74"/>
    <n v="855.17"/>
    <x v="1"/>
    <x v="0"/>
    <x v="0"/>
    <x v="4"/>
  </r>
  <r>
    <s v="IN-AMD-109977"/>
    <x v="422"/>
    <x v="2"/>
    <x v="9"/>
    <n v="2"/>
    <n v="33929.089999999997"/>
    <n v="0.1"/>
    <n v="61072.36"/>
    <n v="21357.040000000001"/>
    <x v="1"/>
    <x v="1"/>
    <x v="0"/>
    <x v="5"/>
  </r>
  <r>
    <s v="IN-AMD-109978"/>
    <x v="570"/>
    <x v="0"/>
    <x v="1"/>
    <n v="2"/>
    <n v="1313.72"/>
    <n v="0.1"/>
    <n v="2364.6999999999998"/>
    <n v="0"/>
    <x v="2"/>
    <x v="1"/>
    <x v="2"/>
    <x v="6"/>
  </r>
  <r>
    <s v="IN-AMD-109979"/>
    <x v="445"/>
    <x v="0"/>
    <x v="13"/>
    <n v="2"/>
    <n v="1939.85"/>
    <n v="0"/>
    <n v="3879.7"/>
    <n v="0"/>
    <x v="1"/>
    <x v="1"/>
    <x v="2"/>
    <x v="6"/>
  </r>
  <r>
    <s v="IN-AMD-109980"/>
    <x v="72"/>
    <x v="3"/>
    <x v="16"/>
    <n v="2"/>
    <n v="635.14"/>
    <n v="0"/>
    <n v="1270.28"/>
    <n v="229.42"/>
    <x v="2"/>
    <x v="1"/>
    <x v="0"/>
    <x v="7"/>
  </r>
  <r>
    <s v="IN-AMD-109981"/>
    <x v="173"/>
    <x v="0"/>
    <x v="21"/>
    <n v="3"/>
    <n v="1550.18"/>
    <n v="0.15"/>
    <n v="3952.96"/>
    <n v="1247.78"/>
    <x v="0"/>
    <x v="1"/>
    <x v="0"/>
    <x v="3"/>
  </r>
  <r>
    <s v="IN-AMD-109982"/>
    <x v="713"/>
    <x v="2"/>
    <x v="10"/>
    <n v="3"/>
    <n v="1163.18"/>
    <n v="0.05"/>
    <n v="3315.06"/>
    <n v="672.56"/>
    <x v="0"/>
    <x v="1"/>
    <x v="0"/>
    <x v="5"/>
  </r>
  <r>
    <s v="IN-AMD-109983"/>
    <x v="868"/>
    <x v="4"/>
    <x v="12"/>
    <n v="1"/>
    <n v="611.65"/>
    <n v="0"/>
    <n v="611.65"/>
    <n v="133.58000000000001"/>
    <x v="1"/>
    <x v="1"/>
    <x v="0"/>
    <x v="4"/>
  </r>
  <r>
    <s v="IN-AMD-109984"/>
    <x v="785"/>
    <x v="0"/>
    <x v="0"/>
    <n v="1"/>
    <n v="2739.02"/>
    <n v="0"/>
    <n v="2739.02"/>
    <n v="736"/>
    <x v="0"/>
    <x v="1"/>
    <x v="0"/>
    <x v="6"/>
  </r>
  <r>
    <s v="IN-AMD-109985"/>
    <x v="263"/>
    <x v="0"/>
    <x v="0"/>
    <n v="2"/>
    <n v="1100.0999999999999"/>
    <n v="0"/>
    <n v="2200.1999999999998"/>
    <n v="748.4"/>
    <x v="2"/>
    <x v="1"/>
    <x v="1"/>
    <x v="6"/>
  </r>
  <r>
    <s v="IN-AMD-109986"/>
    <x v="337"/>
    <x v="4"/>
    <x v="7"/>
    <n v="1"/>
    <n v="627.54999999999995"/>
    <n v="0"/>
    <n v="627.54999999999995"/>
    <n v="153.16999999999999"/>
    <x v="0"/>
    <x v="0"/>
    <x v="0"/>
    <x v="7"/>
  </r>
  <r>
    <s v="IN-AMD-109987"/>
    <x v="729"/>
    <x v="2"/>
    <x v="9"/>
    <n v="3"/>
    <n v="29956.41"/>
    <n v="0.25"/>
    <n v="67401.919999999998"/>
    <n v="17485.89"/>
    <x v="4"/>
    <x v="1"/>
    <x v="0"/>
    <x v="2"/>
  </r>
  <r>
    <s v="IN-AMD-109988"/>
    <x v="834"/>
    <x v="2"/>
    <x v="3"/>
    <n v="3"/>
    <n v="20019.990000000002"/>
    <n v="0.15"/>
    <n v="51050.97"/>
    <n v="16709.53"/>
    <x v="1"/>
    <x v="1"/>
    <x v="1"/>
    <x v="6"/>
  </r>
  <r>
    <s v="IN-AMD-109989"/>
    <x v="305"/>
    <x v="1"/>
    <x v="20"/>
    <n v="1"/>
    <n v="1153.46"/>
    <n v="0"/>
    <n v="1153.46"/>
    <n v="199.55"/>
    <x v="1"/>
    <x v="1"/>
    <x v="1"/>
    <x v="4"/>
  </r>
  <r>
    <s v="IN-AMD-109990"/>
    <x v="793"/>
    <x v="2"/>
    <x v="11"/>
    <n v="2"/>
    <n v="22992.54"/>
    <n v="0.15"/>
    <n v="39087.32"/>
    <n v="9009.89"/>
    <x v="1"/>
    <x v="1"/>
    <x v="0"/>
    <x v="4"/>
  </r>
  <r>
    <s v="IN-AMD-109991"/>
    <x v="660"/>
    <x v="1"/>
    <x v="2"/>
    <n v="3"/>
    <n v="294.72000000000003"/>
    <n v="0.1"/>
    <n v="795.74"/>
    <n v="256.2"/>
    <x v="1"/>
    <x v="0"/>
    <x v="0"/>
    <x v="2"/>
  </r>
  <r>
    <s v="IN-AMD-109992"/>
    <x v="499"/>
    <x v="2"/>
    <x v="6"/>
    <n v="4"/>
    <n v="3398.89"/>
    <n v="0"/>
    <n v="13595.56"/>
    <n v="4225.1000000000004"/>
    <x v="0"/>
    <x v="1"/>
    <x v="0"/>
    <x v="5"/>
  </r>
  <r>
    <s v="IN-AMD-109993"/>
    <x v="364"/>
    <x v="2"/>
    <x v="6"/>
    <n v="4"/>
    <n v="28423.55"/>
    <n v="0.15"/>
    <n v="96640.07"/>
    <n v="12919.71"/>
    <x v="0"/>
    <x v="1"/>
    <x v="0"/>
    <x v="7"/>
  </r>
  <r>
    <s v="IN-AMD-109994"/>
    <x v="776"/>
    <x v="0"/>
    <x v="0"/>
    <n v="1"/>
    <n v="699.15"/>
    <n v="0"/>
    <n v="699.15"/>
    <n v="0"/>
    <x v="1"/>
    <x v="1"/>
    <x v="3"/>
    <x v="6"/>
  </r>
  <r>
    <s v="IN-AMD-109995"/>
    <x v="477"/>
    <x v="2"/>
    <x v="9"/>
    <n v="2"/>
    <n v="29833.41"/>
    <n v="0.15"/>
    <n v="50716.800000000003"/>
    <n v="0"/>
    <x v="0"/>
    <x v="1"/>
    <x v="3"/>
    <x v="8"/>
  </r>
  <r>
    <s v="IN-AMD-109996"/>
    <x v="148"/>
    <x v="1"/>
    <x v="15"/>
    <n v="1"/>
    <n v="883.4"/>
    <n v="0.2"/>
    <n v="706.72"/>
    <n v="126.81"/>
    <x v="1"/>
    <x v="0"/>
    <x v="0"/>
    <x v="7"/>
  </r>
  <r>
    <s v="IN-AMD-109997"/>
    <x v="414"/>
    <x v="3"/>
    <x v="16"/>
    <n v="2"/>
    <n v="7429.31"/>
    <n v="0.2"/>
    <n v="11886.9"/>
    <n v="2389.11"/>
    <x v="1"/>
    <x v="1"/>
    <x v="0"/>
    <x v="6"/>
  </r>
  <r>
    <s v="IN-AMD-109998"/>
    <x v="714"/>
    <x v="4"/>
    <x v="12"/>
    <n v="2"/>
    <n v="867.53"/>
    <n v="0.15"/>
    <n v="1474.8"/>
    <n v="406.99"/>
    <x v="1"/>
    <x v="0"/>
    <x v="0"/>
    <x v="5"/>
  </r>
  <r>
    <s v="IN-AMD-109999"/>
    <x v="532"/>
    <x v="1"/>
    <x v="15"/>
    <n v="4"/>
    <n v="585.22"/>
    <n v="0.2"/>
    <n v="1872.7"/>
    <n v="510.26"/>
    <x v="2"/>
    <x v="1"/>
    <x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720E7-2658-4ACA-9D70-1CAF169835D7}" name="PivotTable2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2:B2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axis="axisRow" showAll="0">
      <items count="15">
        <item h="1" x="0"/>
        <item h="1" x="1"/>
        <item h="1" x="2"/>
        <item h="1" x="3"/>
        <item x="4"/>
        <item x="5"/>
        <item x="6"/>
        <item x="7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</pivotFields>
  <rowFields count="2">
    <field x="14"/>
    <field x="13"/>
  </rowFields>
  <rowItems count="16">
    <i>
      <x v="1"/>
    </i>
    <i r="1">
      <x v="4"/>
    </i>
    <i r="1">
      <x v="5"/>
    </i>
    <i r="1">
      <x v="6"/>
    </i>
    <i r="1">
      <x v="7"/>
    </i>
    <i>
      <x v="2"/>
    </i>
    <i r="1">
      <x v="4"/>
    </i>
    <i r="1">
      <x v="5"/>
    </i>
    <i r="1">
      <x v="6"/>
    </i>
    <i r="1">
      <x v="7"/>
    </i>
    <i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Sum of Total_Sales_INR" fld="7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B2584-E433-4D9C-A5F0-A227BC20811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ATEGORY">
  <location ref="A29:B35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dataField="1"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4" baseField="0" baseItem="0" numFmtId="3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651573-0813-469E-8D64-4CEB6B238A1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16:B22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3" showAll="0"/>
    <pivotField numFmtId="164" showAll="0"/>
    <pivotField numFmtId="165" showAll="0"/>
    <pivotField numFmtId="164" showAll="0"/>
    <pivotField dataField="1"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_INR" fld="8" baseField="0" baseItem="0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F224DB-49D0-4B0B-AAB7-0BAA21DF353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ATEGORIES">
  <location ref="A2:B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 v="2"/>
    </i>
    <i>
      <x v="3"/>
    </i>
    <i>
      <x/>
    </i>
    <i>
      <x v="1"/>
    </i>
    <i>
      <x v="4"/>
    </i>
    <i t="grand">
      <x/>
    </i>
  </rowItems>
  <colItems count="1">
    <i/>
  </colItems>
  <dataFields count="1">
    <dataField name="Sum of Total_Sales_INR" fld="7" baseField="0" baseItem="0" numFmtId="164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816D0-FE8E-4418-BE10-98AFFE870F6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4:B70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axis="axisRow" showAll="0" sortType="descending">
      <items count="26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3" showAll="0"/>
    <pivotField numFmtId="164" showAll="0"/>
    <pivotField numFmtId="165" showAll="0"/>
    <pivotField dataField="1" numFmtId="164" showAll="0"/>
    <pivotField numFmtId="164" showAll="0"/>
    <pivotField showAll="0"/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3"/>
  </rowFields>
  <rowItems count="26">
    <i>
      <x v="10"/>
    </i>
    <i>
      <x v="15"/>
    </i>
    <i>
      <x/>
    </i>
    <i>
      <x v="24"/>
    </i>
    <i>
      <x v="18"/>
    </i>
    <i>
      <x v="20"/>
    </i>
    <i>
      <x v="4"/>
    </i>
    <i>
      <x v="23"/>
    </i>
    <i>
      <x v="9"/>
    </i>
    <i>
      <x v="13"/>
    </i>
    <i>
      <x v="19"/>
    </i>
    <i>
      <x v="12"/>
    </i>
    <i>
      <x v="5"/>
    </i>
    <i>
      <x v="17"/>
    </i>
    <i>
      <x v="16"/>
    </i>
    <i>
      <x v="21"/>
    </i>
    <i>
      <x v="6"/>
    </i>
    <i>
      <x v="11"/>
    </i>
    <i>
      <x v="2"/>
    </i>
    <i>
      <x v="22"/>
    </i>
    <i>
      <x v="3"/>
    </i>
    <i>
      <x v="14"/>
    </i>
    <i>
      <x v="8"/>
    </i>
    <i>
      <x v="1"/>
    </i>
    <i>
      <x v="7"/>
    </i>
    <i t="grand">
      <x/>
    </i>
  </rowItems>
  <colItems count="1">
    <i/>
  </colItems>
  <dataFields count="1">
    <dataField name="Sum of Total_Sales_INR" fld="7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7BAACE-BDCC-4128-8EE1-9D92419E1E6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9:F46" firstHeaderRow="1" firstDataRow="2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Col" dataField="1" showAll="0">
      <items count="5">
        <item x="3"/>
        <item x="0"/>
        <item x="2"/>
        <item x="1"/>
        <item t="default"/>
      </items>
    </pivotField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1"/>
  </colFields>
  <colItems count="5">
    <i>
      <x/>
    </i>
    <i>
      <x v="1"/>
    </i>
    <i>
      <x v="2"/>
    </i>
    <i>
      <x v="3"/>
    </i>
    <i t="grand">
      <x/>
    </i>
  </colItems>
  <dataFields count="1">
    <dataField name="Count of Order_Status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7DA502-2988-4234-A260-C8590F4D226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ORDER STATUS">
  <location ref="A2:B7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dataField="1"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4" baseField="0" baseItem="0" numFmtId="3"/>
  </dataFields>
  <chartFormats count="1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0388D-AB36-4DBC-9717-EFB2DB66110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ATEGORY">
  <location ref="A15:D22" firstHeaderRow="1" firstDataRow="2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Col" dataField="1" showAll="0">
      <items count="5">
        <item x="3"/>
        <item x="0"/>
        <item h="1" x="2"/>
        <item h="1" x="1"/>
        <item t="default"/>
      </items>
    </pivotField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ount of Order_Status" fld="11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301F0-FDF3-4A6C-A318-8F9F13AFF7E2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2:B8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numFmtId="164" showAll="0"/>
    <pivotField axis="axisRow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Total_Sales_INR" fld="7" baseField="0" baseItem="0" numFmtId="164"/>
  </dataFields>
  <chartFormats count="1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1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4CCF11-6844-4C84-9A6A-F830B129605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6:B22" firstHeaderRow="1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numFmtId="164" showAll="0"/>
    <pivotField dataField="1" numFmtId="164" showAll="0"/>
    <pivotField axis="axisRow" showAll="0" sortType="descending">
      <items count="6">
        <item x="4"/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6">
    <i>
      <x v="4"/>
    </i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Profit_INR" fld="8" baseField="0" baseItem="0" numFmtId="164"/>
  </dataFields>
  <chartFormats count="1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" format="2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8" format="22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8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A4A4B8-E69E-408B-9928-7D4D53E15090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Fulfilment Method">
  <location ref="A2:C6" firstHeaderRow="0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0"/>
  </rowFields>
  <rowItems count="4">
    <i>
      <x/>
    </i>
    <i>
      <x v="2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Sales_INR" fld="7" baseField="0" baseItem="0" numFmtId="164"/>
    <dataField name="Sum of Profit_INR" fld="8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48B1CA-C2CA-4DF2-8BB3-471615AA34A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8:B29" firstHeaderRow="1" firstDataRow="1" firstDataCol="1"/>
  <pivotFields count="15">
    <pivotField dataField="1"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showAll="0"/>
    <pivotField axis="axisRow" showAll="0" sortType="descending">
      <items count="11">
        <item x="2"/>
        <item x="8"/>
        <item x="0"/>
        <item x="7"/>
        <item x="3"/>
        <item x="5"/>
        <item x="1"/>
        <item x="4"/>
        <item x="9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2"/>
  </rowFields>
  <rowItems count="11">
    <i>
      <x v="5"/>
    </i>
    <i>
      <x v="7"/>
    </i>
    <i>
      <x v="9"/>
    </i>
    <i>
      <x v="3"/>
    </i>
    <i>
      <x v="1"/>
    </i>
    <i>
      <x v="2"/>
    </i>
    <i>
      <x/>
    </i>
    <i>
      <x v="8"/>
    </i>
    <i>
      <x v="6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45498C-843C-45B1-9D26-9E93D88ACD26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 rowHeaderCaption="States">
  <location ref="A2:C13" firstHeaderRow="0" firstDataRow="1" firstDataCol="1"/>
  <pivotFields count="15">
    <pivotField showAll="0"/>
    <pivotField numFmtId="14" showAll="0">
      <items count="974">
        <item x="562"/>
        <item x="83"/>
        <item x="671"/>
        <item x="694"/>
        <item x="162"/>
        <item x="691"/>
        <item x="670"/>
        <item x="582"/>
        <item x="294"/>
        <item x="597"/>
        <item x="739"/>
        <item x="476"/>
        <item x="710"/>
        <item x="64"/>
        <item x="120"/>
        <item x="463"/>
        <item x="343"/>
        <item x="357"/>
        <item x="507"/>
        <item x="384"/>
        <item x="7"/>
        <item x="34"/>
        <item x="455"/>
        <item x="890"/>
        <item x="516"/>
        <item x="664"/>
        <item x="334"/>
        <item x="140"/>
        <item x="542"/>
        <item x="935"/>
        <item x="858"/>
        <item x="770"/>
        <item x="146"/>
        <item x="617"/>
        <item x="78"/>
        <item x="186"/>
        <item x="293"/>
        <item x="330"/>
        <item x="373"/>
        <item x="690"/>
        <item x="118"/>
        <item x="524"/>
        <item x="474"/>
        <item x="820"/>
        <item x="960"/>
        <item x="346"/>
        <item x="409"/>
        <item x="147"/>
        <item x="341"/>
        <item x="909"/>
        <item x="395"/>
        <item x="968"/>
        <item x="110"/>
        <item x="299"/>
        <item x="780"/>
        <item x="661"/>
        <item x="937"/>
        <item x="419"/>
        <item x="40"/>
        <item x="871"/>
        <item x="651"/>
        <item x="504"/>
        <item x="128"/>
        <item x="875"/>
        <item x="122"/>
        <item x="894"/>
        <item x="678"/>
        <item x="944"/>
        <item x="447"/>
        <item x="552"/>
        <item x="969"/>
        <item x="5"/>
        <item x="657"/>
        <item x="533"/>
        <item x="488"/>
        <item x="442"/>
        <item x="911"/>
        <item x="613"/>
        <item x="865"/>
        <item x="570"/>
        <item x="80"/>
        <item x="789"/>
        <item x="611"/>
        <item x="767"/>
        <item x="612"/>
        <item x="191"/>
        <item x="782"/>
        <item x="14"/>
        <item x="718"/>
        <item x="479"/>
        <item x="554"/>
        <item x="71"/>
        <item x="650"/>
        <item x="448"/>
        <item x="618"/>
        <item x="180"/>
        <item x="730"/>
        <item x="629"/>
        <item x="153"/>
        <item x="16"/>
        <item x="917"/>
        <item x="817"/>
        <item x="0"/>
        <item x="307"/>
        <item x="605"/>
        <item x="86"/>
        <item x="4"/>
        <item x="816"/>
        <item x="522"/>
        <item x="922"/>
        <item x="642"/>
        <item x="310"/>
        <item x="225"/>
        <item x="776"/>
        <item x="484"/>
        <item x="351"/>
        <item x="423"/>
        <item x="431"/>
        <item x="599"/>
        <item x="300"/>
        <item x="659"/>
        <item x="9"/>
        <item x="248"/>
        <item x="260"/>
        <item x="398"/>
        <item x="557"/>
        <item x="425"/>
        <item x="356"/>
        <item x="125"/>
        <item x="241"/>
        <item x="19"/>
        <item x="550"/>
        <item x="527"/>
        <item x="567"/>
        <item x="141"/>
        <item x="936"/>
        <item x="687"/>
        <item x="638"/>
        <item x="129"/>
        <item x="701"/>
        <item x="741"/>
        <item x="835"/>
        <item x="390"/>
        <item x="258"/>
        <item x="589"/>
        <item x="600"/>
        <item x="269"/>
        <item x="270"/>
        <item x="569"/>
        <item x="399"/>
        <item x="280"/>
        <item x="298"/>
        <item x="311"/>
        <item x="443"/>
        <item x="368"/>
        <item x="765"/>
        <item x="119"/>
        <item x="345"/>
        <item x="733"/>
        <item x="188"/>
        <item x="31"/>
        <item x="94"/>
        <item x="316"/>
        <item x="921"/>
        <item x="543"/>
        <item x="635"/>
        <item x="59"/>
        <item x="472"/>
        <item x="933"/>
        <item x="539"/>
        <item x="184"/>
        <item x="344"/>
        <item x="559"/>
        <item x="537"/>
        <item x="775"/>
        <item x="372"/>
        <item x="508"/>
        <item x="583"/>
        <item x="726"/>
        <item x="459"/>
        <item x="349"/>
        <item x="553"/>
        <item x="643"/>
        <item x="247"/>
        <item x="898"/>
        <item x="525"/>
        <item x="261"/>
        <item x="115"/>
        <item x="437"/>
        <item x="46"/>
        <item x="352"/>
        <item x="28"/>
        <item x="899"/>
        <item x="540"/>
        <item x="323"/>
        <item x="405"/>
        <item x="965"/>
        <item x="255"/>
        <item x="873"/>
        <item x="822"/>
        <item x="142"/>
        <item x="95"/>
        <item x="246"/>
        <item x="449"/>
        <item x="640"/>
        <item x="79"/>
        <item x="169"/>
        <item x="296"/>
        <item x="798"/>
        <item x="742"/>
        <item x="931"/>
        <item x="677"/>
        <item x="572"/>
        <item x="660"/>
        <item x="11"/>
        <item x="667"/>
        <item x="113"/>
        <item x="163"/>
        <item x="948"/>
        <item x="236"/>
        <item x="903"/>
        <item x="777"/>
        <item x="460"/>
        <item x="601"/>
        <item x="203"/>
        <item x="335"/>
        <item x="309"/>
        <item x="679"/>
        <item x="573"/>
        <item x="331"/>
        <item x="139"/>
        <item x="929"/>
        <item x="223"/>
        <item x="218"/>
        <item x="529"/>
        <item x="622"/>
        <item x="434"/>
        <item x="923"/>
        <item x="602"/>
        <item x="954"/>
        <item x="178"/>
        <item x="65"/>
        <item x="190"/>
        <item x="52"/>
        <item x="831"/>
        <item x="371"/>
        <item x="243"/>
        <item x="916"/>
        <item x="634"/>
        <item x="619"/>
        <item x="598"/>
        <item x="102"/>
        <item x="35"/>
        <item x="290"/>
        <item x="950"/>
        <item x="354"/>
        <item x="665"/>
        <item x="465"/>
        <item x="211"/>
        <item x="925"/>
        <item x="708"/>
        <item x="855"/>
        <item x="284"/>
        <item x="404"/>
        <item x="512"/>
        <item x="833"/>
        <item x="847"/>
        <item x="229"/>
        <item x="412"/>
        <item x="96"/>
        <item x="3"/>
        <item x="436"/>
        <item x="503"/>
        <item x="60"/>
        <item x="819"/>
        <item x="895"/>
        <item x="30"/>
        <item x="800"/>
        <item x="501"/>
        <item x="251"/>
        <item x="648"/>
        <item x="604"/>
        <item x="206"/>
        <item x="336"/>
        <item x="446"/>
        <item x="772"/>
        <item x="805"/>
        <item x="363"/>
        <item x="135"/>
        <item x="955"/>
        <item x="717"/>
        <item x="738"/>
        <item x="836"/>
        <item x="250"/>
        <item x="719"/>
        <item x="104"/>
        <item x="749"/>
        <item x="282"/>
        <item x="967"/>
        <item x="699"/>
        <item x="549"/>
        <item x="348"/>
        <item x="625"/>
        <item x="289"/>
        <item x="401"/>
        <item x="621"/>
        <item x="885"/>
        <item x="633"/>
        <item x="21"/>
        <item x="810"/>
        <item x="829"/>
        <item x="669"/>
        <item x="757"/>
        <item x="33"/>
        <item x="684"/>
        <item x="63"/>
        <item x="879"/>
        <item x="216"/>
        <item x="711"/>
        <item x="682"/>
        <item x="385"/>
        <item x="692"/>
        <item x="355"/>
        <item x="734"/>
        <item x="462"/>
        <item x="262"/>
        <item x="548"/>
        <item x="783"/>
        <item x="712"/>
        <item x="578"/>
        <item x="12"/>
        <item x="848"/>
        <item x="953"/>
        <item x="715"/>
        <item x="631"/>
        <item x="464"/>
        <item x="663"/>
        <item x="108"/>
        <item x="544"/>
        <item x="70"/>
        <item x="452"/>
        <item x="400"/>
        <item x="904"/>
        <item x="23"/>
        <item x="857"/>
        <item x="67"/>
        <item x="760"/>
        <item x="201"/>
        <item x="264"/>
        <item x="408"/>
        <item x="906"/>
        <item x="887"/>
        <item x="856"/>
        <item x="391"/>
        <item x="959"/>
        <item x="744"/>
        <item x="454"/>
        <item x="580"/>
        <item x="212"/>
        <item x="646"/>
        <item x="561"/>
        <item x="908"/>
        <item x="673"/>
        <item x="795"/>
        <item x="332"/>
        <item x="843"/>
        <item x="72"/>
        <item x="932"/>
        <item x="499"/>
        <item x="413"/>
        <item x="753"/>
        <item x="825"/>
        <item x="15"/>
        <item x="220"/>
        <item x="327"/>
        <item x="490"/>
        <item x="205"/>
        <item x="747"/>
        <item x="136"/>
        <item x="116"/>
        <item x="788"/>
        <item x="869"/>
        <item x="881"/>
        <item x="514"/>
        <item x="204"/>
        <item x="27"/>
        <item x="232"/>
        <item x="61"/>
        <item x="623"/>
        <item x="84"/>
        <item x="725"/>
        <item x="132"/>
        <item x="168"/>
        <item x="494"/>
        <item x="850"/>
        <item x="509"/>
        <item x="475"/>
        <item x="165"/>
        <item x="839"/>
        <item x="386"/>
        <item x="249"/>
        <item x="91"/>
        <item x="239"/>
        <item x="297"/>
        <item x="606"/>
        <item x="811"/>
        <item x="149"/>
        <item x="379"/>
        <item x="564"/>
        <item x="700"/>
        <item x="214"/>
        <item x="863"/>
        <item x="489"/>
        <item x="25"/>
        <item x="281"/>
        <item x="242"/>
        <item x="471"/>
        <item x="483"/>
        <item x="134"/>
        <item x="305"/>
        <item x="934"/>
        <item x="306"/>
        <item x="927"/>
        <item x="773"/>
        <item x="681"/>
        <item x="828"/>
        <item x="468"/>
        <item x="74"/>
        <item x="771"/>
        <item x="866"/>
        <item x="755"/>
        <item x="451"/>
        <item x="964"/>
        <item x="947"/>
        <item x="444"/>
        <item x="1"/>
        <item x="609"/>
        <item x="333"/>
        <item x="245"/>
        <item x="832"/>
        <item x="575"/>
        <item x="228"/>
        <item x="683"/>
        <item x="403"/>
        <item x="510"/>
        <item x="615"/>
        <item x="439"/>
        <item x="727"/>
        <item x="616"/>
        <item x="596"/>
        <item x="558"/>
        <item x="785"/>
        <item x="292"/>
        <item x="852"/>
        <item x="73"/>
        <item x="99"/>
        <item x="496"/>
        <item x="610"/>
        <item x="13"/>
        <item x="32"/>
        <item x="173"/>
        <item x="100"/>
        <item x="849"/>
        <item x="263"/>
        <item x="928"/>
        <item x="653"/>
        <item x="10"/>
        <item x="693"/>
        <item x="519"/>
        <item x="326"/>
        <item x="389"/>
        <item x="127"/>
        <item x="202"/>
        <item x="422"/>
        <item x="39"/>
        <item x="43"/>
        <item x="89"/>
        <item x="729"/>
        <item x="956"/>
        <item x="951"/>
        <item x="338"/>
        <item x="813"/>
        <item x="910"/>
        <item x="520"/>
        <item x="55"/>
        <item x="946"/>
        <item x="957"/>
        <item x="433"/>
        <item x="273"/>
        <item x="138"/>
        <item x="784"/>
        <item x="24"/>
        <item x="117"/>
        <item x="801"/>
        <item x="876"/>
        <item x="545"/>
        <item x="227"/>
        <item x="815"/>
        <item x="130"/>
        <item x="547"/>
        <item x="487"/>
        <item x="588"/>
        <item x="148"/>
        <item x="322"/>
        <item x="54"/>
        <item x="200"/>
        <item x="812"/>
        <item x="563"/>
        <item x="75"/>
        <item x="230"/>
        <item x="41"/>
        <item x="342"/>
        <item x="428"/>
        <item x="790"/>
        <item x="882"/>
        <item x="340"/>
        <item x="541"/>
        <item x="347"/>
        <item x="536"/>
        <item x="645"/>
        <item x="124"/>
        <item x="457"/>
        <item x="791"/>
        <item x="655"/>
        <item x="187"/>
        <item x="576"/>
        <item x="826"/>
        <item x="961"/>
        <item x="761"/>
        <item x="892"/>
        <item x="556"/>
        <item x="574"/>
        <item x="941"/>
        <item x="654"/>
        <item x="859"/>
        <item x="874"/>
        <item x="676"/>
        <item x="375"/>
        <item x="868"/>
        <item x="584"/>
        <item x="185"/>
        <item x="636"/>
        <item x="689"/>
        <item x="877"/>
        <item x="467"/>
        <item x="639"/>
        <item x="156"/>
        <item x="498"/>
        <item x="886"/>
        <item x="703"/>
        <item x="276"/>
        <item x="799"/>
        <item x="878"/>
        <item x="171"/>
        <item x="952"/>
        <item x="93"/>
        <item x="194"/>
        <item x="593"/>
        <item x="702"/>
        <item x="432"/>
        <item x="38"/>
        <item x="82"/>
        <item x="49"/>
        <item x="179"/>
        <item x="68"/>
        <item x="85"/>
        <item x="51"/>
        <item x="854"/>
        <item x="521"/>
        <item x="360"/>
        <item x="823"/>
        <item x="286"/>
        <item x="662"/>
        <item x="150"/>
        <item x="175"/>
        <item x="807"/>
        <item x="470"/>
        <item x="193"/>
        <item x="724"/>
        <item x="319"/>
        <item x="440"/>
        <item x="686"/>
        <item x="907"/>
        <item x="842"/>
        <item x="838"/>
        <item x="862"/>
        <item x="303"/>
        <item x="532"/>
        <item x="861"/>
        <item x="774"/>
        <item x="872"/>
        <item x="821"/>
        <item x="131"/>
        <item x="594"/>
        <item x="680"/>
        <item x="505"/>
        <item x="912"/>
        <item x="731"/>
        <item x="802"/>
        <item x="963"/>
        <item x="62"/>
        <item x="482"/>
        <item x="949"/>
        <item x="418"/>
        <item x="480"/>
        <item x="696"/>
        <item x="350"/>
        <item x="222"/>
        <item x="259"/>
        <item x="254"/>
        <item x="283"/>
        <item x="453"/>
        <item x="159"/>
        <item x="900"/>
        <item x="8"/>
        <item x="720"/>
        <item x="485"/>
        <item x="915"/>
        <item x="905"/>
        <item x="197"/>
        <item x="913"/>
        <item x="751"/>
        <item x="672"/>
        <item x="285"/>
        <item x="233"/>
        <item x="362"/>
        <item x="736"/>
        <item x="208"/>
        <item x="803"/>
        <item x="768"/>
        <item x="674"/>
        <item x="796"/>
        <item x="207"/>
        <item x="427"/>
        <item x="732"/>
        <item x="414"/>
        <item x="721"/>
        <item x="240"/>
        <item x="367"/>
        <item x="199"/>
        <item x="277"/>
        <item x="235"/>
        <item x="160"/>
        <item x="779"/>
        <item x="607"/>
        <item x="196"/>
        <item x="57"/>
        <item x="126"/>
        <item x="215"/>
        <item x="709"/>
        <item x="930"/>
        <item x="291"/>
        <item x="538"/>
        <item x="387"/>
        <item x="183"/>
        <item x="411"/>
        <item x="415"/>
        <item x="531"/>
        <item x="295"/>
        <item x="266"/>
        <item x="754"/>
        <item x="20"/>
        <item x="365"/>
        <item x="18"/>
        <item x="396"/>
        <item x="668"/>
        <item x="649"/>
        <item x="581"/>
        <item x="728"/>
        <item x="329"/>
        <item x="971"/>
        <item x="221"/>
        <item x="301"/>
        <item x="620"/>
        <item x="133"/>
        <item x="493"/>
        <item x="217"/>
        <item x="778"/>
        <item x="943"/>
        <item x="945"/>
        <item x="318"/>
        <item x="42"/>
        <item x="743"/>
        <item x="154"/>
        <item x="383"/>
        <item x="361"/>
        <item x="48"/>
        <item x="324"/>
        <item x="497"/>
        <item x="466"/>
        <item x="174"/>
        <item x="224"/>
        <item x="523"/>
        <item x="966"/>
        <item x="500"/>
        <item x="647"/>
        <item x="445"/>
        <item x="397"/>
        <item x="189"/>
        <item x="44"/>
        <item x="6"/>
        <item x="103"/>
        <item x="90"/>
        <item x="438"/>
        <item x="808"/>
        <item x="315"/>
        <item x="793"/>
        <item x="914"/>
        <item x="595"/>
        <item x="213"/>
        <item x="271"/>
        <item x="740"/>
        <item x="814"/>
        <item x="555"/>
        <item x="698"/>
        <item x="864"/>
        <item x="614"/>
        <item x="513"/>
        <item x="666"/>
        <item x="106"/>
        <item x="797"/>
        <item x="827"/>
        <item x="769"/>
        <item x="590"/>
        <item x="105"/>
        <item x="155"/>
        <item x="101"/>
        <item x="151"/>
        <item x="491"/>
        <item x="92"/>
        <item x="806"/>
        <item x="585"/>
        <item x="528"/>
        <item x="182"/>
        <item x="359"/>
        <item x="238"/>
        <item x="893"/>
        <item x="628"/>
        <item x="158"/>
        <item x="586"/>
        <item x="421"/>
        <item x="926"/>
        <item x="177"/>
        <item x="809"/>
        <item x="210"/>
        <item x="792"/>
        <item x="641"/>
        <item x="36"/>
        <item x="107"/>
        <item x="328"/>
        <item x="429"/>
        <item x="257"/>
        <item x="844"/>
        <item x="477"/>
        <item x="737"/>
        <item x="962"/>
        <item x="897"/>
        <item x="458"/>
        <item x="374"/>
        <item x="942"/>
        <item x="492"/>
        <item x="456"/>
        <item x="624"/>
        <item x="114"/>
        <item x="970"/>
        <item x="939"/>
        <item x="164"/>
        <item x="920"/>
        <item x="161"/>
        <item x="22"/>
        <item x="265"/>
        <item x="87"/>
        <item x="137"/>
        <item x="406"/>
        <item x="787"/>
        <item x="76"/>
        <item x="66"/>
        <item x="781"/>
        <item x="278"/>
        <item x="144"/>
        <item x="830"/>
        <item x="824"/>
        <item x="45"/>
        <item x="579"/>
        <item x="369"/>
        <item x="870"/>
        <item x="417"/>
        <item x="919"/>
        <item x="652"/>
        <item x="441"/>
        <item x="424"/>
        <item x="111"/>
        <item x="358"/>
        <item x="658"/>
        <item x="167"/>
        <item x="192"/>
        <item x="637"/>
        <item x="198"/>
        <item x="746"/>
        <item x="393"/>
        <item x="320"/>
        <item x="430"/>
        <item x="759"/>
        <item x="551"/>
        <item x="152"/>
        <item x="26"/>
        <item x="231"/>
        <item x="972"/>
        <item x="883"/>
        <item x="958"/>
        <item x="370"/>
        <item x="675"/>
        <item x="121"/>
        <item x="750"/>
        <item x="568"/>
        <item x="98"/>
        <item x="714"/>
        <item x="377"/>
        <item x="56"/>
        <item x="272"/>
        <item x="723"/>
        <item x="88"/>
        <item x="410"/>
        <item x="565"/>
        <item x="382"/>
        <item x="486"/>
        <item x="219"/>
        <item x="380"/>
        <item x="339"/>
        <item x="226"/>
        <item x="416"/>
        <item x="53"/>
        <item x="546"/>
        <item x="392"/>
        <item x="469"/>
        <item x="244"/>
        <item x="252"/>
        <item x="402"/>
        <item x="123"/>
        <item x="143"/>
        <item x="58"/>
        <item x="473"/>
        <item x="530"/>
        <item x="735"/>
        <item x="706"/>
        <item x="924"/>
        <item x="695"/>
        <item x="644"/>
        <item x="478"/>
        <item x="630"/>
        <item x="515"/>
        <item x="308"/>
        <item x="603"/>
        <item x="364"/>
        <item x="237"/>
        <item x="764"/>
        <item x="37"/>
        <item x="170"/>
        <item x="632"/>
        <item x="880"/>
        <item x="2"/>
        <item x="889"/>
        <item x="97"/>
        <item x="176"/>
        <item x="722"/>
        <item x="818"/>
        <item x="376"/>
        <item x="705"/>
        <item x="495"/>
        <item x="608"/>
        <item x="166"/>
        <item x="17"/>
        <item x="502"/>
        <item x="804"/>
        <item x="940"/>
        <item x="50"/>
        <item x="407"/>
        <item x="314"/>
        <item x="109"/>
        <item x="506"/>
        <item x="287"/>
        <item x="766"/>
        <item x="325"/>
        <item x="253"/>
        <item x="435"/>
        <item x="571"/>
        <item x="867"/>
        <item x="745"/>
        <item x="840"/>
        <item x="845"/>
        <item x="518"/>
        <item x="172"/>
        <item x="846"/>
        <item x="704"/>
        <item x="560"/>
        <item x="313"/>
        <item x="288"/>
        <item x="69"/>
        <item x="688"/>
        <item x="181"/>
        <item x="851"/>
        <item x="707"/>
        <item x="381"/>
        <item x="884"/>
        <item x="748"/>
        <item x="461"/>
        <item x="256"/>
        <item x="426"/>
        <item x="592"/>
        <item x="627"/>
        <item x="713"/>
        <item x="450"/>
        <item x="535"/>
        <item x="312"/>
        <item x="511"/>
        <item x="321"/>
        <item x="901"/>
        <item x="716"/>
        <item x="626"/>
        <item x="302"/>
        <item x="378"/>
        <item x="112"/>
        <item x="587"/>
        <item x="888"/>
        <item x="591"/>
        <item x="834"/>
        <item x="860"/>
        <item x="353"/>
        <item x="274"/>
        <item x="145"/>
        <item x="918"/>
        <item x="81"/>
        <item x="896"/>
        <item x="566"/>
        <item x="526"/>
        <item x="275"/>
        <item x="758"/>
        <item x="891"/>
        <item x="762"/>
        <item x="794"/>
        <item x="938"/>
        <item x="902"/>
        <item x="77"/>
        <item x="786"/>
        <item x="656"/>
        <item x="279"/>
        <item x="697"/>
        <item x="517"/>
        <item x="837"/>
        <item x="752"/>
        <item x="420"/>
        <item x="234"/>
        <item x="195"/>
        <item x="534"/>
        <item x="267"/>
        <item x="29"/>
        <item x="317"/>
        <item x="47"/>
        <item x="394"/>
        <item x="337"/>
        <item x="157"/>
        <item x="366"/>
        <item x="268"/>
        <item x="841"/>
        <item x="853"/>
        <item x="685"/>
        <item x="763"/>
        <item x="304"/>
        <item x="756"/>
        <item x="481"/>
        <item x="577"/>
        <item x="388"/>
        <item x="209"/>
        <item t="default"/>
      </items>
    </pivotField>
    <pivotField showAll="0"/>
    <pivotField showAll="0"/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/>
    <pivotField showAll="0"/>
    <pivotField showAll="0"/>
    <pivotField axis="axisRow" showAll="0" sortType="descending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2"/>
  </rowFields>
  <rowItems count="11">
    <i>
      <x v="4"/>
    </i>
    <i>
      <x v="2"/>
    </i>
    <i>
      <x/>
    </i>
    <i>
      <x v="6"/>
    </i>
    <i>
      <x v="8"/>
    </i>
    <i>
      <x v="7"/>
    </i>
    <i>
      <x v="9"/>
    </i>
    <i>
      <x v="1"/>
    </i>
    <i>
      <x v="5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_INR" fld="8" baseField="0" baseItem="0" numFmtId="164"/>
    <dataField name="Sum of Total_Sales_INR" fld="7" baseField="0" baseItem="0" numFmtId="164"/>
  </dataFields>
  <chartFormats count="4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ACDD-C568-4F47-9EDF-872E9F6170D8}">
  <dimension ref="A1:N10001"/>
  <sheetViews>
    <sheetView zoomScale="74" workbookViewId="0">
      <selection activeCell="M1" sqref="A1:M10001"/>
    </sheetView>
  </sheetViews>
  <sheetFormatPr defaultRowHeight="14.5" x14ac:dyDescent="0.35"/>
  <cols>
    <col min="1" max="1" width="13.7265625" bestFit="1" customWidth="1"/>
    <col min="2" max="2" width="11.81640625" bestFit="1" customWidth="1"/>
    <col min="3" max="3" width="19.81640625" bestFit="1" customWidth="1"/>
    <col min="4" max="4" width="24.54296875" bestFit="1" customWidth="1"/>
    <col min="5" max="5" width="9.26953125" bestFit="1" customWidth="1"/>
    <col min="6" max="6" width="14.90625" bestFit="1" customWidth="1"/>
    <col min="7" max="7" width="13.26953125" bestFit="1" customWidth="1"/>
    <col min="8" max="8" width="15.7265625" bestFit="1" customWidth="1"/>
    <col min="9" max="9" width="10.6328125" bestFit="1" customWidth="1"/>
    <col min="10" max="10" width="19.90625" bestFit="1" customWidth="1"/>
    <col min="11" max="11" width="13.81640625" bestFit="1" customWidth="1"/>
    <col min="12" max="12" width="13.36328125" bestFit="1" customWidth="1"/>
    <col min="13" max="13" width="12" bestFit="1" customWidth="1"/>
    <col min="14" max="14" width="14.54296875" bestFit="1" customWidth="1"/>
  </cols>
  <sheetData>
    <row r="1" spans="1:14" ht="1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4" x14ac:dyDescent="0.35">
      <c r="A2" s="2" t="s">
        <v>13</v>
      </c>
      <c r="B2" s="6">
        <v>45394</v>
      </c>
      <c r="C2" t="s">
        <v>14</v>
      </c>
      <c r="D2" t="s">
        <v>15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16</v>
      </c>
      <c r="K2" t="s">
        <v>17</v>
      </c>
      <c r="L2" s="2" t="s">
        <v>18</v>
      </c>
      <c r="M2" t="s">
        <v>19</v>
      </c>
      <c r="N2" s="4">
        <f>SUM(H2:H10001)</f>
        <v>155789893.8899996</v>
      </c>
    </row>
    <row r="3" spans="1:14" x14ac:dyDescent="0.35">
      <c r="A3" s="2" t="s">
        <v>20</v>
      </c>
      <c r="B3" s="6">
        <v>45727</v>
      </c>
      <c r="C3" t="s">
        <v>14</v>
      </c>
      <c r="D3" t="s">
        <v>21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22</v>
      </c>
      <c r="K3" t="s">
        <v>23</v>
      </c>
      <c r="L3" s="2" t="s">
        <v>24</v>
      </c>
      <c r="M3" t="s">
        <v>25</v>
      </c>
    </row>
    <row r="4" spans="1:14" x14ac:dyDescent="0.35">
      <c r="A4" s="2" t="s">
        <v>26</v>
      </c>
      <c r="B4" s="6">
        <v>46152</v>
      </c>
      <c r="C4" t="s">
        <v>27</v>
      </c>
      <c r="D4" t="s">
        <v>28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22</v>
      </c>
      <c r="K4" t="s">
        <v>23</v>
      </c>
      <c r="L4" s="2" t="s">
        <v>18</v>
      </c>
      <c r="M4" t="s">
        <v>29</v>
      </c>
      <c r="N4" s="4">
        <f>SUM(I2:I10001)</f>
        <v>33167008.490000028</v>
      </c>
    </row>
    <row r="5" spans="1:14" x14ac:dyDescent="0.35">
      <c r="A5" s="2" t="s">
        <v>30</v>
      </c>
      <c r="B5" s="6">
        <v>45562</v>
      </c>
      <c r="C5" t="s">
        <v>31</v>
      </c>
      <c r="D5" t="s">
        <v>32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33</v>
      </c>
      <c r="K5" t="s">
        <v>23</v>
      </c>
      <c r="L5" s="2" t="s">
        <v>24</v>
      </c>
      <c r="M5" t="s">
        <v>34</v>
      </c>
    </row>
    <row r="6" spans="1:14" x14ac:dyDescent="0.35">
      <c r="A6" s="2" t="s">
        <v>35</v>
      </c>
      <c r="B6" s="6">
        <v>45398</v>
      </c>
      <c r="C6" t="s">
        <v>27</v>
      </c>
      <c r="D6" t="s">
        <v>36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22</v>
      </c>
      <c r="K6" t="s">
        <v>17</v>
      </c>
      <c r="L6" s="2" t="s">
        <v>18</v>
      </c>
      <c r="M6" t="s">
        <v>37</v>
      </c>
      <c r="N6">
        <f>COUNTA(A2:A10001)</f>
        <v>10000</v>
      </c>
    </row>
    <row r="7" spans="1:14" x14ac:dyDescent="0.35">
      <c r="A7" s="2" t="s">
        <v>38</v>
      </c>
      <c r="B7" s="6">
        <v>45363</v>
      </c>
      <c r="C7" t="s">
        <v>39</v>
      </c>
      <c r="D7" t="s">
        <v>40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22</v>
      </c>
      <c r="K7" t="s">
        <v>41</v>
      </c>
      <c r="L7" s="2" t="s">
        <v>18</v>
      </c>
      <c r="M7" t="s">
        <v>25</v>
      </c>
    </row>
    <row r="8" spans="1:14" x14ac:dyDescent="0.35">
      <c r="A8" s="2" t="s">
        <v>42</v>
      </c>
      <c r="B8" s="6">
        <v>45992</v>
      </c>
      <c r="C8" t="s">
        <v>31</v>
      </c>
      <c r="D8" t="s">
        <v>43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16</v>
      </c>
      <c r="K8" t="s">
        <v>17</v>
      </c>
      <c r="L8" s="2" t="s">
        <v>18</v>
      </c>
      <c r="M8" t="s">
        <v>34</v>
      </c>
      <c r="N8" s="3">
        <f>SUM(E2:E10001)</f>
        <v>24926</v>
      </c>
    </row>
    <row r="9" spans="1:14" x14ac:dyDescent="0.35">
      <c r="A9" s="2" t="s">
        <v>44</v>
      </c>
      <c r="B9" s="6">
        <v>45312</v>
      </c>
      <c r="C9" t="s">
        <v>45</v>
      </c>
      <c r="D9" t="s">
        <v>46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22</v>
      </c>
      <c r="K9" t="s">
        <v>23</v>
      </c>
      <c r="L9" s="2" t="s">
        <v>18</v>
      </c>
      <c r="M9" t="s">
        <v>25</v>
      </c>
    </row>
    <row r="10" spans="1:14" x14ac:dyDescent="0.35">
      <c r="A10" s="2" t="s">
        <v>47</v>
      </c>
      <c r="B10" s="6">
        <v>45906</v>
      </c>
      <c r="C10" t="s">
        <v>14</v>
      </c>
      <c r="D10" t="s">
        <v>48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22</v>
      </c>
      <c r="K10" t="s">
        <v>23</v>
      </c>
      <c r="L10" s="2" t="s">
        <v>18</v>
      </c>
      <c r="M10" t="s">
        <v>49</v>
      </c>
      <c r="N10">
        <f>N2/N6</f>
        <v>15578.98938899996</v>
      </c>
    </row>
    <row r="11" spans="1:14" x14ac:dyDescent="0.35">
      <c r="A11" s="2" t="s">
        <v>50</v>
      </c>
      <c r="B11" s="6">
        <v>45413</v>
      </c>
      <c r="C11" t="s">
        <v>31</v>
      </c>
      <c r="D11" t="s">
        <v>43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33</v>
      </c>
      <c r="K11" t="s">
        <v>41</v>
      </c>
      <c r="L11" s="2" t="s">
        <v>51</v>
      </c>
      <c r="M11" t="s">
        <v>25</v>
      </c>
    </row>
    <row r="12" spans="1:14" x14ac:dyDescent="0.35">
      <c r="A12" s="2" t="s">
        <v>52</v>
      </c>
      <c r="B12" s="6">
        <v>45758</v>
      </c>
      <c r="C12" t="s">
        <v>14</v>
      </c>
      <c r="D12" t="s">
        <v>21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22</v>
      </c>
      <c r="K12" t="s">
        <v>23</v>
      </c>
      <c r="L12" s="2" t="s">
        <v>18</v>
      </c>
      <c r="M12" t="s">
        <v>19</v>
      </c>
      <c r="N12">
        <f>N4/N2*100</f>
        <v>21.289576404371036</v>
      </c>
    </row>
    <row r="13" spans="1:14" x14ac:dyDescent="0.35">
      <c r="A13" s="2" t="s">
        <v>53</v>
      </c>
      <c r="B13" s="6">
        <v>45506</v>
      </c>
      <c r="C13" t="s">
        <v>27</v>
      </c>
      <c r="D13" t="s">
        <v>28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22</v>
      </c>
      <c r="K13" t="s">
        <v>23</v>
      </c>
      <c r="L13" s="2" t="s">
        <v>18</v>
      </c>
      <c r="M13" t="s">
        <v>54</v>
      </c>
    </row>
    <row r="14" spans="1:14" x14ac:dyDescent="0.35">
      <c r="A14" s="2" t="s">
        <v>55</v>
      </c>
      <c r="B14" s="6">
        <v>45622</v>
      </c>
      <c r="C14" t="s">
        <v>14</v>
      </c>
      <c r="D14" t="s">
        <v>48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33</v>
      </c>
      <c r="K14" t="s">
        <v>17</v>
      </c>
      <c r="L14" s="2" t="s">
        <v>18</v>
      </c>
      <c r="M14" t="s">
        <v>54</v>
      </c>
    </row>
    <row r="15" spans="1:14" x14ac:dyDescent="0.35">
      <c r="A15" s="2" t="s">
        <v>56</v>
      </c>
      <c r="B15" s="6">
        <v>45750</v>
      </c>
      <c r="C15" t="s">
        <v>31</v>
      </c>
      <c r="D15" t="s">
        <v>57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33</v>
      </c>
      <c r="K15" t="s">
        <v>41</v>
      </c>
      <c r="L15" s="2" t="s">
        <v>24</v>
      </c>
      <c r="M15" t="s">
        <v>49</v>
      </c>
    </row>
    <row r="16" spans="1:14" x14ac:dyDescent="0.35">
      <c r="A16" s="2" t="s">
        <v>58</v>
      </c>
      <c r="B16" s="6">
        <v>45379</v>
      </c>
      <c r="C16" t="s">
        <v>31</v>
      </c>
      <c r="D16" t="s">
        <v>59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22</v>
      </c>
      <c r="K16" t="s">
        <v>23</v>
      </c>
      <c r="L16" s="2" t="s">
        <v>18</v>
      </c>
      <c r="M16" t="s">
        <v>54</v>
      </c>
    </row>
    <row r="17" spans="1:13" x14ac:dyDescent="0.35">
      <c r="A17" s="2" t="s">
        <v>60</v>
      </c>
      <c r="B17" s="6">
        <v>45664</v>
      </c>
      <c r="C17" t="s">
        <v>31</v>
      </c>
      <c r="D17" t="s">
        <v>61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22</v>
      </c>
      <c r="K17" t="s">
        <v>23</v>
      </c>
      <c r="L17" s="2" t="s">
        <v>18</v>
      </c>
      <c r="M17" t="s">
        <v>37</v>
      </c>
    </row>
    <row r="18" spans="1:13" x14ac:dyDescent="0.35">
      <c r="A18" s="2" t="s">
        <v>62</v>
      </c>
      <c r="B18" s="6">
        <v>45391</v>
      </c>
      <c r="C18" t="s">
        <v>27</v>
      </c>
      <c r="D18" t="s">
        <v>36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33</v>
      </c>
      <c r="K18" t="s">
        <v>23</v>
      </c>
      <c r="L18" s="2" t="s">
        <v>24</v>
      </c>
      <c r="M18" t="s">
        <v>19</v>
      </c>
    </row>
    <row r="19" spans="1:13" x14ac:dyDescent="0.35">
      <c r="A19" s="2" t="s">
        <v>63</v>
      </c>
      <c r="B19" s="6">
        <v>46163</v>
      </c>
      <c r="C19" t="s">
        <v>14</v>
      </c>
      <c r="D19" t="s">
        <v>21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22</v>
      </c>
      <c r="K19" t="s">
        <v>41</v>
      </c>
      <c r="L19" s="2" t="s">
        <v>18</v>
      </c>
      <c r="M19" t="s">
        <v>64</v>
      </c>
    </row>
    <row r="20" spans="1:13" x14ac:dyDescent="0.35">
      <c r="A20" s="2" t="s">
        <v>65</v>
      </c>
      <c r="B20" s="6">
        <v>45955</v>
      </c>
      <c r="C20" t="s">
        <v>31</v>
      </c>
      <c r="D20" t="s">
        <v>61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33</v>
      </c>
      <c r="K20" t="s">
        <v>23</v>
      </c>
      <c r="L20" s="2" t="s">
        <v>24</v>
      </c>
      <c r="M20" t="s">
        <v>25</v>
      </c>
    </row>
    <row r="21" spans="1:13" x14ac:dyDescent="0.35">
      <c r="A21" s="2" t="s">
        <v>66</v>
      </c>
      <c r="B21" s="6">
        <v>45422</v>
      </c>
      <c r="C21" t="s">
        <v>31</v>
      </c>
      <c r="D21" t="s">
        <v>59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22</v>
      </c>
      <c r="K21" t="s">
        <v>41</v>
      </c>
      <c r="L21" s="2" t="s">
        <v>18</v>
      </c>
      <c r="M21" t="s">
        <v>67</v>
      </c>
    </row>
    <row r="22" spans="1:13" x14ac:dyDescent="0.35">
      <c r="A22" s="2" t="s">
        <v>68</v>
      </c>
      <c r="B22" s="6">
        <v>45953</v>
      </c>
      <c r="C22" t="s">
        <v>14</v>
      </c>
      <c r="D22" t="s">
        <v>15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22</v>
      </c>
      <c r="K22" t="s">
        <v>23</v>
      </c>
      <c r="L22" s="2" t="s">
        <v>18</v>
      </c>
      <c r="M22" t="s">
        <v>29</v>
      </c>
    </row>
    <row r="23" spans="1:13" x14ac:dyDescent="0.35">
      <c r="A23" s="2" t="s">
        <v>69</v>
      </c>
      <c r="B23" s="6">
        <v>45600</v>
      </c>
      <c r="C23" t="s">
        <v>45</v>
      </c>
      <c r="D23" t="s">
        <v>70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22</v>
      </c>
      <c r="K23" t="s">
        <v>41</v>
      </c>
      <c r="L23" s="2" t="s">
        <v>18</v>
      </c>
      <c r="M23" t="s">
        <v>29</v>
      </c>
    </row>
    <row r="24" spans="1:13" x14ac:dyDescent="0.35">
      <c r="A24" s="2" t="s">
        <v>71</v>
      </c>
      <c r="B24" s="6">
        <v>46061</v>
      </c>
      <c r="C24" t="s">
        <v>14</v>
      </c>
      <c r="D24" t="s">
        <v>72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22</v>
      </c>
      <c r="K24" t="s">
        <v>23</v>
      </c>
      <c r="L24" s="2" t="s">
        <v>18</v>
      </c>
      <c r="M24" t="s">
        <v>49</v>
      </c>
    </row>
    <row r="25" spans="1:13" x14ac:dyDescent="0.35">
      <c r="A25" s="2" t="s">
        <v>73</v>
      </c>
      <c r="B25" s="6">
        <v>45635</v>
      </c>
      <c r="C25" t="s">
        <v>45</v>
      </c>
      <c r="D25" t="s">
        <v>74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22</v>
      </c>
      <c r="K25" t="s">
        <v>23</v>
      </c>
      <c r="L25" s="2" t="s">
        <v>18</v>
      </c>
      <c r="M25" t="s">
        <v>29</v>
      </c>
    </row>
    <row r="26" spans="1:13" x14ac:dyDescent="0.35">
      <c r="A26" s="2" t="s">
        <v>75</v>
      </c>
      <c r="B26" s="6">
        <v>45783</v>
      </c>
      <c r="C26" t="s">
        <v>14</v>
      </c>
      <c r="D26" t="s">
        <v>48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22</v>
      </c>
      <c r="K26" t="s">
        <v>23</v>
      </c>
      <c r="L26" s="2" t="s">
        <v>76</v>
      </c>
      <c r="M26" t="s">
        <v>49</v>
      </c>
    </row>
    <row r="27" spans="1:13" x14ac:dyDescent="0.35">
      <c r="A27" s="2" t="s">
        <v>77</v>
      </c>
      <c r="B27" s="6">
        <v>45705</v>
      </c>
      <c r="C27" t="s">
        <v>31</v>
      </c>
      <c r="D27" t="s">
        <v>32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22</v>
      </c>
      <c r="K27" t="s">
        <v>23</v>
      </c>
      <c r="L27" s="2" t="s">
        <v>51</v>
      </c>
      <c r="M27" t="s">
        <v>37</v>
      </c>
    </row>
    <row r="28" spans="1:13" x14ac:dyDescent="0.35">
      <c r="A28" s="2" t="s">
        <v>78</v>
      </c>
      <c r="B28" s="6">
        <v>46097</v>
      </c>
      <c r="C28" t="s">
        <v>27</v>
      </c>
      <c r="D28" t="s">
        <v>79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22</v>
      </c>
      <c r="K28" t="s">
        <v>23</v>
      </c>
      <c r="L28" s="2" t="s">
        <v>18</v>
      </c>
      <c r="M28" t="s">
        <v>64</v>
      </c>
    </row>
    <row r="29" spans="1:13" x14ac:dyDescent="0.35">
      <c r="A29" s="2" t="s">
        <v>80</v>
      </c>
      <c r="B29" s="6">
        <v>45677</v>
      </c>
      <c r="C29" t="s">
        <v>14</v>
      </c>
      <c r="D29" t="s">
        <v>72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16</v>
      </c>
      <c r="K29" t="s">
        <v>23</v>
      </c>
      <c r="L29" s="2" t="s">
        <v>18</v>
      </c>
      <c r="M29" t="s">
        <v>54</v>
      </c>
    </row>
    <row r="30" spans="1:13" x14ac:dyDescent="0.35">
      <c r="A30" s="2" t="s">
        <v>81</v>
      </c>
      <c r="B30" s="6">
        <v>45483</v>
      </c>
      <c r="C30" t="s">
        <v>39</v>
      </c>
      <c r="D30" t="s">
        <v>82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22</v>
      </c>
      <c r="K30" t="s">
        <v>23</v>
      </c>
      <c r="L30" s="2" t="s">
        <v>51</v>
      </c>
      <c r="M30" t="s">
        <v>34</v>
      </c>
    </row>
    <row r="31" spans="1:13" x14ac:dyDescent="0.35">
      <c r="A31" s="2" t="s">
        <v>83</v>
      </c>
      <c r="B31" s="6">
        <v>46247</v>
      </c>
      <c r="C31" t="s">
        <v>45</v>
      </c>
      <c r="D31" t="s">
        <v>84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22</v>
      </c>
      <c r="K31" t="s">
        <v>17</v>
      </c>
      <c r="L31" s="2" t="s">
        <v>18</v>
      </c>
      <c r="M31" t="s">
        <v>54</v>
      </c>
    </row>
    <row r="32" spans="1:13" x14ac:dyDescent="0.35">
      <c r="A32" s="2" t="s">
        <v>85</v>
      </c>
      <c r="B32" s="6">
        <v>45568</v>
      </c>
      <c r="C32" t="s">
        <v>31</v>
      </c>
      <c r="D32" t="s">
        <v>32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22</v>
      </c>
      <c r="K32" t="s">
        <v>23</v>
      </c>
      <c r="L32" s="2" t="s">
        <v>18</v>
      </c>
      <c r="M32" t="s">
        <v>54</v>
      </c>
    </row>
    <row r="33" spans="1:13" x14ac:dyDescent="0.35">
      <c r="A33" s="2" t="s">
        <v>86</v>
      </c>
      <c r="B33" s="6">
        <v>45452</v>
      </c>
      <c r="C33" t="s">
        <v>31</v>
      </c>
      <c r="D33" t="s">
        <v>32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22</v>
      </c>
      <c r="K33" t="s">
        <v>23</v>
      </c>
      <c r="L33" s="2" t="s">
        <v>18</v>
      </c>
      <c r="M33" t="s">
        <v>29</v>
      </c>
    </row>
    <row r="34" spans="1:13" x14ac:dyDescent="0.35">
      <c r="A34" s="2" t="s">
        <v>87</v>
      </c>
      <c r="B34" s="6">
        <v>45751</v>
      </c>
      <c r="C34" t="s">
        <v>39</v>
      </c>
      <c r="D34" t="s">
        <v>88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22</v>
      </c>
      <c r="K34" t="s">
        <v>23</v>
      </c>
      <c r="L34" s="2" t="s">
        <v>18</v>
      </c>
      <c r="M34" t="s">
        <v>37</v>
      </c>
    </row>
    <row r="35" spans="1:13" x14ac:dyDescent="0.35">
      <c r="A35" s="2" t="s">
        <v>89</v>
      </c>
      <c r="B35" s="6">
        <v>45605</v>
      </c>
      <c r="C35" t="s">
        <v>31</v>
      </c>
      <c r="D35" t="s">
        <v>59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90</v>
      </c>
      <c r="K35" t="s">
        <v>17</v>
      </c>
      <c r="L35" s="2" t="s">
        <v>51</v>
      </c>
      <c r="M35" t="s">
        <v>29</v>
      </c>
    </row>
    <row r="36" spans="1:13" x14ac:dyDescent="0.35">
      <c r="A36" s="2" t="s">
        <v>91</v>
      </c>
      <c r="B36" s="6">
        <v>45313</v>
      </c>
      <c r="C36" t="s">
        <v>31</v>
      </c>
      <c r="D36" t="s">
        <v>59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33</v>
      </c>
      <c r="K36" t="s">
        <v>23</v>
      </c>
      <c r="L36" s="2" t="s">
        <v>18</v>
      </c>
      <c r="M36" t="s">
        <v>37</v>
      </c>
    </row>
    <row r="37" spans="1:13" x14ac:dyDescent="0.35">
      <c r="A37" s="2" t="s">
        <v>92</v>
      </c>
      <c r="B37" s="6">
        <v>45544</v>
      </c>
      <c r="C37" t="s">
        <v>31</v>
      </c>
      <c r="D37" t="s">
        <v>59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22</v>
      </c>
      <c r="K37" t="s">
        <v>23</v>
      </c>
      <c r="L37" s="2" t="s">
        <v>18</v>
      </c>
      <c r="M37" t="s">
        <v>54</v>
      </c>
    </row>
    <row r="38" spans="1:13" x14ac:dyDescent="0.35">
      <c r="A38" s="2" t="s">
        <v>93</v>
      </c>
      <c r="B38" s="6">
        <v>46039</v>
      </c>
      <c r="C38" t="s">
        <v>31</v>
      </c>
      <c r="D38" t="s">
        <v>57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33</v>
      </c>
      <c r="K38" t="s">
        <v>17</v>
      </c>
      <c r="L38" s="2" t="s">
        <v>18</v>
      </c>
      <c r="M38" t="s">
        <v>25</v>
      </c>
    </row>
    <row r="39" spans="1:13" x14ac:dyDescent="0.35">
      <c r="A39" s="2" t="s">
        <v>94</v>
      </c>
      <c r="B39" s="6">
        <v>46148</v>
      </c>
      <c r="C39" t="s">
        <v>27</v>
      </c>
      <c r="D39" t="s">
        <v>95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22</v>
      </c>
      <c r="K39" t="s">
        <v>23</v>
      </c>
      <c r="L39" s="2" t="s">
        <v>18</v>
      </c>
      <c r="M39" t="s">
        <v>64</v>
      </c>
    </row>
    <row r="40" spans="1:13" x14ac:dyDescent="0.35">
      <c r="A40" s="2" t="s">
        <v>96</v>
      </c>
      <c r="B40" s="6">
        <v>45852</v>
      </c>
      <c r="C40" t="s">
        <v>31</v>
      </c>
      <c r="D40" t="s">
        <v>43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90</v>
      </c>
      <c r="K40" t="s">
        <v>23</v>
      </c>
      <c r="L40" s="2" t="s">
        <v>18</v>
      </c>
      <c r="M40" t="s">
        <v>25</v>
      </c>
    </row>
    <row r="41" spans="1:13" x14ac:dyDescent="0.35">
      <c r="A41" s="2" t="s">
        <v>97</v>
      </c>
      <c r="B41" s="6">
        <v>45766</v>
      </c>
      <c r="C41" t="s">
        <v>14</v>
      </c>
      <c r="D41" t="s">
        <v>72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22</v>
      </c>
      <c r="K41" t="s">
        <v>23</v>
      </c>
      <c r="L41" s="2" t="s">
        <v>18</v>
      </c>
      <c r="M41" t="s">
        <v>54</v>
      </c>
    </row>
    <row r="42" spans="1:13" x14ac:dyDescent="0.35">
      <c r="A42" s="2" t="s">
        <v>98</v>
      </c>
      <c r="B42" s="6">
        <v>45350</v>
      </c>
      <c r="C42" t="s">
        <v>39</v>
      </c>
      <c r="D42" t="s">
        <v>88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90</v>
      </c>
      <c r="K42" t="s">
        <v>17</v>
      </c>
      <c r="L42" s="2" t="s">
        <v>18</v>
      </c>
      <c r="M42" t="s">
        <v>49</v>
      </c>
    </row>
    <row r="43" spans="1:13" x14ac:dyDescent="0.35">
      <c r="A43" s="2" t="s">
        <v>99</v>
      </c>
      <c r="B43" s="6">
        <v>45802</v>
      </c>
      <c r="C43" t="s">
        <v>14</v>
      </c>
      <c r="D43" t="s">
        <v>72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33</v>
      </c>
      <c r="K43" t="s">
        <v>23</v>
      </c>
      <c r="L43" s="2" t="s">
        <v>18</v>
      </c>
      <c r="M43" t="s">
        <v>19</v>
      </c>
    </row>
    <row r="44" spans="1:13" x14ac:dyDescent="0.35">
      <c r="A44" s="2" t="s">
        <v>100</v>
      </c>
      <c r="B44" s="6">
        <v>45973</v>
      </c>
      <c r="C44" t="s">
        <v>31</v>
      </c>
      <c r="D44" t="s">
        <v>57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16</v>
      </c>
      <c r="K44" t="s">
        <v>23</v>
      </c>
      <c r="L44" s="2" t="s">
        <v>18</v>
      </c>
      <c r="M44" t="s">
        <v>37</v>
      </c>
    </row>
    <row r="45" spans="1:13" x14ac:dyDescent="0.35">
      <c r="A45" s="2" t="s">
        <v>101</v>
      </c>
      <c r="B45" s="6">
        <v>45767</v>
      </c>
      <c r="C45" t="s">
        <v>27</v>
      </c>
      <c r="D45" t="s">
        <v>28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22</v>
      </c>
      <c r="K45" t="s">
        <v>23</v>
      </c>
      <c r="L45" s="2" t="s">
        <v>18</v>
      </c>
      <c r="M45" t="s">
        <v>19</v>
      </c>
    </row>
    <row r="46" spans="1:13" x14ac:dyDescent="0.35">
      <c r="A46" s="2" t="s">
        <v>102</v>
      </c>
      <c r="B46" s="6">
        <v>45991</v>
      </c>
      <c r="C46" t="s">
        <v>31</v>
      </c>
      <c r="D46" t="s">
        <v>43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90</v>
      </c>
      <c r="K46" t="s">
        <v>41</v>
      </c>
      <c r="L46" s="2" t="s">
        <v>24</v>
      </c>
      <c r="M46" t="s">
        <v>64</v>
      </c>
    </row>
    <row r="47" spans="1:13" x14ac:dyDescent="0.35">
      <c r="A47" s="2" t="s">
        <v>103</v>
      </c>
      <c r="B47" s="6">
        <v>46074</v>
      </c>
      <c r="C47" t="s">
        <v>27</v>
      </c>
      <c r="D47" t="s">
        <v>79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22</v>
      </c>
      <c r="K47" t="s">
        <v>23</v>
      </c>
      <c r="L47" s="2" t="s">
        <v>18</v>
      </c>
      <c r="M47" t="s">
        <v>34</v>
      </c>
    </row>
    <row r="48" spans="1:13" x14ac:dyDescent="0.35">
      <c r="A48" s="2" t="s">
        <v>104</v>
      </c>
      <c r="B48" s="6">
        <v>45481</v>
      </c>
      <c r="C48" t="s">
        <v>27</v>
      </c>
      <c r="D48" t="s">
        <v>28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105</v>
      </c>
      <c r="K48" t="s">
        <v>23</v>
      </c>
      <c r="L48" s="2" t="s">
        <v>18</v>
      </c>
      <c r="M48" t="s">
        <v>54</v>
      </c>
    </row>
    <row r="49" spans="1:13" x14ac:dyDescent="0.35">
      <c r="A49" s="2" t="s">
        <v>106</v>
      </c>
      <c r="B49" s="6">
        <v>46249</v>
      </c>
      <c r="C49" t="s">
        <v>14</v>
      </c>
      <c r="D49" t="s">
        <v>15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22</v>
      </c>
      <c r="K49" t="s">
        <v>17</v>
      </c>
      <c r="L49" s="2" t="s">
        <v>18</v>
      </c>
      <c r="M49" t="s">
        <v>107</v>
      </c>
    </row>
    <row r="50" spans="1:13" x14ac:dyDescent="0.35">
      <c r="A50" s="2" t="s">
        <v>108</v>
      </c>
      <c r="B50" s="6">
        <v>45978</v>
      </c>
      <c r="C50" t="s">
        <v>14</v>
      </c>
      <c r="D50" t="s">
        <v>21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33</v>
      </c>
      <c r="K50" t="s">
        <v>23</v>
      </c>
      <c r="L50" s="2" t="s">
        <v>24</v>
      </c>
      <c r="M50" t="s">
        <v>19</v>
      </c>
    </row>
    <row r="51" spans="1:13" x14ac:dyDescent="0.35">
      <c r="A51" s="2" t="s">
        <v>109</v>
      </c>
      <c r="B51" s="6">
        <v>46249</v>
      </c>
      <c r="C51" t="s">
        <v>14</v>
      </c>
      <c r="D51" t="s">
        <v>48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33</v>
      </c>
      <c r="K51" t="s">
        <v>23</v>
      </c>
      <c r="L51" s="2" t="s">
        <v>18</v>
      </c>
      <c r="M51" t="s">
        <v>49</v>
      </c>
    </row>
    <row r="52" spans="1:13" x14ac:dyDescent="0.35">
      <c r="A52" s="2" t="s">
        <v>110</v>
      </c>
      <c r="B52" s="6">
        <v>45854</v>
      </c>
      <c r="C52" t="s">
        <v>14</v>
      </c>
      <c r="D52" t="s">
        <v>48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22</v>
      </c>
      <c r="K52" t="s">
        <v>23</v>
      </c>
      <c r="L52" s="2" t="s">
        <v>18</v>
      </c>
      <c r="M52" t="s">
        <v>19</v>
      </c>
    </row>
    <row r="53" spans="1:13" x14ac:dyDescent="0.35">
      <c r="A53" s="2" t="s">
        <v>111</v>
      </c>
      <c r="B53" s="6">
        <v>46167</v>
      </c>
      <c r="C53" t="s">
        <v>27</v>
      </c>
      <c r="D53" t="s">
        <v>112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22</v>
      </c>
      <c r="K53" t="s">
        <v>23</v>
      </c>
      <c r="L53" s="2" t="s">
        <v>76</v>
      </c>
      <c r="M53" t="s">
        <v>67</v>
      </c>
    </row>
    <row r="54" spans="1:13" x14ac:dyDescent="0.35">
      <c r="A54" s="2" t="s">
        <v>113</v>
      </c>
      <c r="B54" s="6">
        <v>45858</v>
      </c>
      <c r="C54" t="s">
        <v>27</v>
      </c>
      <c r="D54" t="s">
        <v>79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22</v>
      </c>
      <c r="K54" t="s">
        <v>23</v>
      </c>
      <c r="L54" s="2" t="s">
        <v>76</v>
      </c>
      <c r="M54" t="s">
        <v>34</v>
      </c>
    </row>
    <row r="55" spans="1:13" x14ac:dyDescent="0.35">
      <c r="A55" s="2" t="s">
        <v>114</v>
      </c>
      <c r="B55" s="6">
        <v>45535</v>
      </c>
      <c r="C55" t="s">
        <v>14</v>
      </c>
      <c r="D55" t="s">
        <v>115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22</v>
      </c>
      <c r="K55" t="s">
        <v>17</v>
      </c>
      <c r="L55" s="2" t="s">
        <v>18</v>
      </c>
      <c r="M55" t="s">
        <v>54</v>
      </c>
    </row>
    <row r="56" spans="1:13" x14ac:dyDescent="0.35">
      <c r="A56" s="2" t="s">
        <v>116</v>
      </c>
      <c r="B56" s="6">
        <v>46123</v>
      </c>
      <c r="C56" t="s">
        <v>39</v>
      </c>
      <c r="D56" t="s">
        <v>88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33</v>
      </c>
      <c r="K56" t="s">
        <v>23</v>
      </c>
      <c r="L56" s="2" t="s">
        <v>24</v>
      </c>
      <c r="M56" t="s">
        <v>64</v>
      </c>
    </row>
    <row r="57" spans="1:13" x14ac:dyDescent="0.35">
      <c r="A57" s="2" t="s">
        <v>117</v>
      </c>
      <c r="B57" s="6">
        <v>45796</v>
      </c>
      <c r="C57" t="s">
        <v>45</v>
      </c>
      <c r="D57" t="s">
        <v>118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105</v>
      </c>
      <c r="K57" t="s">
        <v>23</v>
      </c>
      <c r="L57" s="2" t="s">
        <v>24</v>
      </c>
      <c r="M57" t="s">
        <v>19</v>
      </c>
    </row>
    <row r="58" spans="1:13" x14ac:dyDescent="0.35">
      <c r="A58" s="2" t="s">
        <v>119</v>
      </c>
      <c r="B58" s="6">
        <v>45422</v>
      </c>
      <c r="C58" t="s">
        <v>45</v>
      </c>
      <c r="D58" t="s">
        <v>74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33</v>
      </c>
      <c r="K58" t="s">
        <v>23</v>
      </c>
      <c r="L58" s="2" t="s">
        <v>18</v>
      </c>
      <c r="M58" t="s">
        <v>67</v>
      </c>
    </row>
    <row r="59" spans="1:13" x14ac:dyDescent="0.35">
      <c r="A59" s="2" t="s">
        <v>120</v>
      </c>
      <c r="B59" s="6">
        <v>45776</v>
      </c>
      <c r="C59" t="s">
        <v>14</v>
      </c>
      <c r="D59" t="s">
        <v>48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16</v>
      </c>
      <c r="K59" t="s">
        <v>17</v>
      </c>
      <c r="L59" s="2" t="s">
        <v>18</v>
      </c>
      <c r="M59" t="s">
        <v>67</v>
      </c>
    </row>
    <row r="60" spans="1:13" x14ac:dyDescent="0.35">
      <c r="A60" s="2" t="s">
        <v>121</v>
      </c>
      <c r="B60" s="6">
        <v>46110</v>
      </c>
      <c r="C60" t="s">
        <v>14</v>
      </c>
      <c r="D60" t="s">
        <v>72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33</v>
      </c>
      <c r="K60" t="s">
        <v>23</v>
      </c>
      <c r="L60" s="2" t="s">
        <v>18</v>
      </c>
      <c r="M60" t="s">
        <v>54</v>
      </c>
    </row>
    <row r="61" spans="1:13" x14ac:dyDescent="0.35">
      <c r="A61" s="2" t="s">
        <v>122</v>
      </c>
      <c r="B61" s="6">
        <v>45938</v>
      </c>
      <c r="C61" t="s">
        <v>31</v>
      </c>
      <c r="D61" t="s">
        <v>57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33</v>
      </c>
      <c r="K61" t="s">
        <v>23</v>
      </c>
      <c r="L61" s="2" t="s">
        <v>18</v>
      </c>
      <c r="M61" t="s">
        <v>29</v>
      </c>
    </row>
    <row r="62" spans="1:13" x14ac:dyDescent="0.35">
      <c r="A62" s="2" t="s">
        <v>123</v>
      </c>
      <c r="B62" s="6">
        <v>45312</v>
      </c>
      <c r="C62" t="s">
        <v>45</v>
      </c>
      <c r="D62" t="s">
        <v>74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16</v>
      </c>
      <c r="K62" t="s">
        <v>23</v>
      </c>
      <c r="L62" s="2" t="s">
        <v>18</v>
      </c>
      <c r="M62" t="s">
        <v>49</v>
      </c>
    </row>
    <row r="63" spans="1:13" x14ac:dyDescent="0.35">
      <c r="A63" s="2" t="s">
        <v>124</v>
      </c>
      <c r="B63" s="6">
        <v>46132</v>
      </c>
      <c r="C63" t="s">
        <v>31</v>
      </c>
      <c r="D63" t="s">
        <v>43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22</v>
      </c>
      <c r="K63" t="s">
        <v>23</v>
      </c>
      <c r="L63" s="2" t="s">
        <v>18</v>
      </c>
      <c r="M63" t="s">
        <v>49</v>
      </c>
    </row>
    <row r="64" spans="1:13" x14ac:dyDescent="0.35">
      <c r="A64" s="2" t="s">
        <v>125</v>
      </c>
      <c r="B64" s="6">
        <v>45458</v>
      </c>
      <c r="C64" t="s">
        <v>39</v>
      </c>
      <c r="D64" t="s">
        <v>126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22</v>
      </c>
      <c r="K64" t="s">
        <v>23</v>
      </c>
      <c r="L64" s="2" t="s">
        <v>18</v>
      </c>
      <c r="M64" t="s">
        <v>107</v>
      </c>
    </row>
    <row r="65" spans="1:13" x14ac:dyDescent="0.35">
      <c r="A65" s="2" t="s">
        <v>127</v>
      </c>
      <c r="B65" s="6">
        <v>45565</v>
      </c>
      <c r="C65" t="s">
        <v>31</v>
      </c>
      <c r="D65" t="s">
        <v>61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22</v>
      </c>
      <c r="K65" t="s">
        <v>41</v>
      </c>
      <c r="L65" s="2" t="s">
        <v>18</v>
      </c>
      <c r="M65" t="s">
        <v>25</v>
      </c>
    </row>
    <row r="66" spans="1:13" x14ac:dyDescent="0.35">
      <c r="A66" s="2" t="s">
        <v>128</v>
      </c>
      <c r="B66" s="6">
        <v>45679</v>
      </c>
      <c r="C66" t="s">
        <v>31</v>
      </c>
      <c r="D66" t="s">
        <v>43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33</v>
      </c>
      <c r="K66" t="s">
        <v>23</v>
      </c>
      <c r="L66" s="2" t="s">
        <v>18</v>
      </c>
      <c r="M66" t="s">
        <v>19</v>
      </c>
    </row>
    <row r="67" spans="1:13" x14ac:dyDescent="0.35">
      <c r="A67" s="2" t="s">
        <v>129</v>
      </c>
      <c r="B67" s="6">
        <v>45892</v>
      </c>
      <c r="C67" t="s">
        <v>14</v>
      </c>
      <c r="D67" t="s">
        <v>48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22</v>
      </c>
      <c r="K67" t="s">
        <v>23</v>
      </c>
      <c r="L67" s="2" t="s">
        <v>18</v>
      </c>
      <c r="M67" t="s">
        <v>49</v>
      </c>
    </row>
    <row r="68" spans="1:13" x14ac:dyDescent="0.35">
      <c r="A68" s="2" t="s">
        <v>130</v>
      </c>
      <c r="B68" s="6">
        <v>45607</v>
      </c>
      <c r="C68" t="s">
        <v>45</v>
      </c>
      <c r="D68" t="s">
        <v>84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16</v>
      </c>
      <c r="K68" t="s">
        <v>23</v>
      </c>
      <c r="L68" s="2" t="s">
        <v>18</v>
      </c>
      <c r="M68" t="s">
        <v>64</v>
      </c>
    </row>
    <row r="69" spans="1:13" x14ac:dyDescent="0.35">
      <c r="A69" s="2" t="s">
        <v>131</v>
      </c>
      <c r="B69" s="6">
        <v>45305</v>
      </c>
      <c r="C69" t="s">
        <v>31</v>
      </c>
      <c r="D69" t="s">
        <v>32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22</v>
      </c>
      <c r="K69" t="s">
        <v>23</v>
      </c>
      <c r="L69" s="2" t="s">
        <v>18</v>
      </c>
      <c r="M69" t="s">
        <v>37</v>
      </c>
    </row>
    <row r="70" spans="1:13" x14ac:dyDescent="0.35">
      <c r="A70" s="2" t="s">
        <v>132</v>
      </c>
      <c r="B70" s="6">
        <v>45533</v>
      </c>
      <c r="C70" t="s">
        <v>39</v>
      </c>
      <c r="D70" t="s">
        <v>82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33</v>
      </c>
      <c r="K70" t="s">
        <v>41</v>
      </c>
      <c r="L70" s="2" t="s">
        <v>18</v>
      </c>
      <c r="M70" t="s">
        <v>64</v>
      </c>
    </row>
    <row r="71" spans="1:13" x14ac:dyDescent="0.35">
      <c r="A71" s="2" t="s">
        <v>133</v>
      </c>
      <c r="B71" s="6">
        <v>46068</v>
      </c>
      <c r="C71" t="s">
        <v>31</v>
      </c>
      <c r="D71" t="s">
        <v>32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22</v>
      </c>
      <c r="K71" t="s">
        <v>23</v>
      </c>
      <c r="L71" s="2" t="s">
        <v>76</v>
      </c>
      <c r="M71" t="s">
        <v>37</v>
      </c>
    </row>
    <row r="72" spans="1:13" x14ac:dyDescent="0.35">
      <c r="A72" s="2" t="s">
        <v>134</v>
      </c>
      <c r="B72" s="6">
        <v>45637</v>
      </c>
      <c r="C72" t="s">
        <v>31</v>
      </c>
      <c r="D72" t="s">
        <v>32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22</v>
      </c>
      <c r="K72" t="s">
        <v>17</v>
      </c>
      <c r="L72" s="2" t="s">
        <v>18</v>
      </c>
      <c r="M72" t="s">
        <v>49</v>
      </c>
    </row>
    <row r="73" spans="1:13" x14ac:dyDescent="0.35">
      <c r="A73" s="2" t="s">
        <v>135</v>
      </c>
      <c r="B73" s="6">
        <v>45856</v>
      </c>
      <c r="C73" t="s">
        <v>14</v>
      </c>
      <c r="D73" t="s">
        <v>115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22</v>
      </c>
      <c r="K73" t="s">
        <v>23</v>
      </c>
      <c r="L73" s="2" t="s">
        <v>18</v>
      </c>
      <c r="M73" t="s">
        <v>37</v>
      </c>
    </row>
    <row r="74" spans="1:13" x14ac:dyDescent="0.35">
      <c r="A74" s="2" t="s">
        <v>136</v>
      </c>
      <c r="B74" s="6">
        <v>46189</v>
      </c>
      <c r="C74" t="s">
        <v>14</v>
      </c>
      <c r="D74" t="s">
        <v>72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22</v>
      </c>
      <c r="K74" t="s">
        <v>23</v>
      </c>
      <c r="L74" s="2" t="s">
        <v>76</v>
      </c>
      <c r="M74" t="s">
        <v>107</v>
      </c>
    </row>
    <row r="75" spans="1:13" x14ac:dyDescent="0.35">
      <c r="A75" s="2" t="s">
        <v>137</v>
      </c>
      <c r="B75" s="6">
        <v>45631</v>
      </c>
      <c r="C75" t="s">
        <v>31</v>
      </c>
      <c r="D75" t="s">
        <v>59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16</v>
      </c>
      <c r="K75" t="s">
        <v>23</v>
      </c>
      <c r="L75" s="2" t="s">
        <v>18</v>
      </c>
      <c r="M75" t="s">
        <v>49</v>
      </c>
    </row>
    <row r="76" spans="1:13" x14ac:dyDescent="0.35">
      <c r="A76" s="2" t="s">
        <v>138</v>
      </c>
      <c r="B76" s="6">
        <v>45383</v>
      </c>
      <c r="C76" t="s">
        <v>14</v>
      </c>
      <c r="D76" t="s">
        <v>15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22</v>
      </c>
      <c r="K76" t="s">
        <v>23</v>
      </c>
      <c r="L76" s="2" t="s">
        <v>18</v>
      </c>
      <c r="M76" t="s">
        <v>49</v>
      </c>
    </row>
    <row r="77" spans="1:13" x14ac:dyDescent="0.35">
      <c r="A77" s="2" t="s">
        <v>139</v>
      </c>
      <c r="B77" s="6">
        <v>45658</v>
      </c>
      <c r="C77" t="s">
        <v>31</v>
      </c>
      <c r="D77" t="s">
        <v>32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16</v>
      </c>
      <c r="K77" t="s">
        <v>23</v>
      </c>
      <c r="L77" s="2" t="s">
        <v>18</v>
      </c>
      <c r="M77" t="s">
        <v>37</v>
      </c>
    </row>
    <row r="78" spans="1:13" x14ac:dyDescent="0.35">
      <c r="A78" s="2" t="s">
        <v>140</v>
      </c>
      <c r="B78" s="6">
        <v>46247</v>
      </c>
      <c r="C78" t="s">
        <v>14</v>
      </c>
      <c r="D78" t="s">
        <v>72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22</v>
      </c>
      <c r="K78" t="s">
        <v>23</v>
      </c>
      <c r="L78" s="2" t="s">
        <v>18</v>
      </c>
      <c r="M78" t="s">
        <v>64</v>
      </c>
    </row>
    <row r="79" spans="1:13" x14ac:dyDescent="0.35">
      <c r="A79" s="2" t="s">
        <v>141</v>
      </c>
      <c r="B79" s="6">
        <v>45746</v>
      </c>
      <c r="C79" t="s">
        <v>45</v>
      </c>
      <c r="D79" t="s">
        <v>46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33</v>
      </c>
      <c r="K79" t="s">
        <v>23</v>
      </c>
      <c r="L79" s="2" t="s">
        <v>51</v>
      </c>
      <c r="M79" t="s">
        <v>49</v>
      </c>
    </row>
    <row r="80" spans="1:13" x14ac:dyDescent="0.35">
      <c r="A80" s="2" t="s">
        <v>142</v>
      </c>
      <c r="B80" s="6">
        <v>45719</v>
      </c>
      <c r="C80" t="s">
        <v>45</v>
      </c>
      <c r="D80" t="s">
        <v>74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22</v>
      </c>
      <c r="K80" t="s">
        <v>41</v>
      </c>
      <c r="L80" s="2" t="s">
        <v>18</v>
      </c>
      <c r="M80" t="s">
        <v>64</v>
      </c>
    </row>
    <row r="81" spans="1:13" x14ac:dyDescent="0.35">
      <c r="A81" s="2" t="s">
        <v>143</v>
      </c>
      <c r="B81" s="6">
        <v>45800</v>
      </c>
      <c r="C81" t="s">
        <v>14</v>
      </c>
      <c r="D81" t="s">
        <v>48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22</v>
      </c>
      <c r="K81" t="s">
        <v>23</v>
      </c>
      <c r="L81" s="2" t="s">
        <v>18</v>
      </c>
      <c r="M81" t="s">
        <v>19</v>
      </c>
    </row>
    <row r="82" spans="1:13" x14ac:dyDescent="0.35">
      <c r="A82" s="2" t="s">
        <v>144</v>
      </c>
      <c r="B82" s="6">
        <v>46067</v>
      </c>
      <c r="C82" t="s">
        <v>39</v>
      </c>
      <c r="D82" t="s">
        <v>145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22</v>
      </c>
      <c r="K82" t="s">
        <v>23</v>
      </c>
      <c r="L82" s="2" t="s">
        <v>18</v>
      </c>
      <c r="M82" t="s">
        <v>64</v>
      </c>
    </row>
    <row r="83" spans="1:13" x14ac:dyDescent="0.35">
      <c r="A83" s="2" t="s">
        <v>146</v>
      </c>
      <c r="B83" s="6">
        <v>46234</v>
      </c>
      <c r="C83" t="s">
        <v>45</v>
      </c>
      <c r="D83" t="s">
        <v>74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22</v>
      </c>
      <c r="K83" t="s">
        <v>23</v>
      </c>
      <c r="L83" s="2" t="s">
        <v>51</v>
      </c>
      <c r="M83" t="s">
        <v>19</v>
      </c>
    </row>
    <row r="84" spans="1:13" x14ac:dyDescent="0.35">
      <c r="A84" s="2" t="s">
        <v>147</v>
      </c>
      <c r="B84" s="6">
        <v>45326</v>
      </c>
      <c r="C84" t="s">
        <v>31</v>
      </c>
      <c r="D84" t="s">
        <v>57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22</v>
      </c>
      <c r="K84" t="s">
        <v>23</v>
      </c>
      <c r="L84" s="2" t="s">
        <v>18</v>
      </c>
      <c r="M84" t="s">
        <v>64</v>
      </c>
    </row>
    <row r="85" spans="1:13" x14ac:dyDescent="0.35">
      <c r="A85" s="2" t="s">
        <v>148</v>
      </c>
      <c r="B85" s="6">
        <v>45497</v>
      </c>
      <c r="C85" t="s">
        <v>27</v>
      </c>
      <c r="D85" t="s">
        <v>36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90</v>
      </c>
      <c r="K85" t="s">
        <v>23</v>
      </c>
      <c r="L85" s="2" t="s">
        <v>76</v>
      </c>
      <c r="M85" t="s">
        <v>49</v>
      </c>
    </row>
    <row r="86" spans="1:13" x14ac:dyDescent="0.35">
      <c r="A86" s="2" t="s">
        <v>149</v>
      </c>
      <c r="B86" s="6">
        <v>45372</v>
      </c>
      <c r="C86" t="s">
        <v>45</v>
      </c>
      <c r="D86" t="s">
        <v>74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22</v>
      </c>
      <c r="K86" t="s">
        <v>23</v>
      </c>
      <c r="L86" s="2" t="s">
        <v>18</v>
      </c>
      <c r="M86" t="s">
        <v>67</v>
      </c>
    </row>
    <row r="87" spans="1:13" x14ac:dyDescent="0.35">
      <c r="A87" s="2" t="s">
        <v>150</v>
      </c>
      <c r="B87" s="6">
        <v>46223</v>
      </c>
      <c r="C87" t="s">
        <v>31</v>
      </c>
      <c r="D87" t="s">
        <v>61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22</v>
      </c>
      <c r="K87" t="s">
        <v>41</v>
      </c>
      <c r="L87" s="2" t="s">
        <v>18</v>
      </c>
      <c r="M87" t="s">
        <v>37</v>
      </c>
    </row>
    <row r="88" spans="1:13" x14ac:dyDescent="0.35">
      <c r="A88" s="2" t="s">
        <v>151</v>
      </c>
      <c r="B88" s="6">
        <v>45853</v>
      </c>
      <c r="C88" t="s">
        <v>31</v>
      </c>
      <c r="D88" t="s">
        <v>57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22</v>
      </c>
      <c r="K88" t="s">
        <v>23</v>
      </c>
      <c r="L88" s="2" t="s">
        <v>51</v>
      </c>
      <c r="M88" t="s">
        <v>64</v>
      </c>
    </row>
    <row r="89" spans="1:13" x14ac:dyDescent="0.35">
      <c r="A89" s="2" t="s">
        <v>152</v>
      </c>
      <c r="B89" s="6">
        <v>46163</v>
      </c>
      <c r="C89" t="s">
        <v>45</v>
      </c>
      <c r="D89" t="s">
        <v>46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105</v>
      </c>
      <c r="K89" t="s">
        <v>23</v>
      </c>
      <c r="L89" s="2" t="s">
        <v>18</v>
      </c>
      <c r="M89" t="s">
        <v>34</v>
      </c>
    </row>
    <row r="90" spans="1:13" x14ac:dyDescent="0.35">
      <c r="A90" s="2" t="s">
        <v>153</v>
      </c>
      <c r="B90" s="6">
        <v>45679</v>
      </c>
      <c r="C90" t="s">
        <v>14</v>
      </c>
      <c r="D90" t="s">
        <v>21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22</v>
      </c>
      <c r="K90" t="s">
        <v>23</v>
      </c>
      <c r="L90" s="2" t="s">
        <v>18</v>
      </c>
      <c r="M90" t="s">
        <v>37</v>
      </c>
    </row>
    <row r="91" spans="1:13" x14ac:dyDescent="0.35">
      <c r="A91" s="2" t="s">
        <v>154</v>
      </c>
      <c r="B91" s="6">
        <v>45293</v>
      </c>
      <c r="C91" t="s">
        <v>31</v>
      </c>
      <c r="D91" t="s">
        <v>57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22</v>
      </c>
      <c r="K91" t="s">
        <v>23</v>
      </c>
      <c r="L91" s="2" t="s">
        <v>18</v>
      </c>
      <c r="M91" t="s">
        <v>29</v>
      </c>
    </row>
    <row r="92" spans="1:13" x14ac:dyDescent="0.35">
      <c r="A92" s="2" t="s">
        <v>155</v>
      </c>
      <c r="B92" s="6">
        <v>45681</v>
      </c>
      <c r="C92" t="s">
        <v>31</v>
      </c>
      <c r="D92" t="s">
        <v>61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90</v>
      </c>
      <c r="K92" t="s">
        <v>17</v>
      </c>
      <c r="L92" s="2" t="s">
        <v>18</v>
      </c>
      <c r="M92" t="s">
        <v>64</v>
      </c>
    </row>
    <row r="93" spans="1:13" x14ac:dyDescent="0.35">
      <c r="A93" s="2" t="s">
        <v>156</v>
      </c>
      <c r="B93" s="6">
        <v>45857</v>
      </c>
      <c r="C93" t="s">
        <v>14</v>
      </c>
      <c r="D93" t="s">
        <v>15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22</v>
      </c>
      <c r="K93" t="s">
        <v>41</v>
      </c>
      <c r="L93" s="2" t="s">
        <v>76</v>
      </c>
      <c r="M93" t="s">
        <v>25</v>
      </c>
    </row>
    <row r="94" spans="1:13" x14ac:dyDescent="0.35">
      <c r="A94" s="2" t="s">
        <v>157</v>
      </c>
      <c r="B94" s="6">
        <v>45397</v>
      </c>
      <c r="C94" t="s">
        <v>39</v>
      </c>
      <c r="D94" t="s">
        <v>82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90</v>
      </c>
      <c r="K94" t="s">
        <v>41</v>
      </c>
      <c r="L94" s="2" t="s">
        <v>18</v>
      </c>
      <c r="M94" t="s">
        <v>25</v>
      </c>
    </row>
    <row r="95" spans="1:13" x14ac:dyDescent="0.35">
      <c r="A95" s="2" t="s">
        <v>158</v>
      </c>
      <c r="B95" s="6">
        <v>46063</v>
      </c>
      <c r="C95" t="s">
        <v>39</v>
      </c>
      <c r="D95" t="s">
        <v>126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33</v>
      </c>
      <c r="K95" t="s">
        <v>23</v>
      </c>
      <c r="L95" s="2" t="s">
        <v>18</v>
      </c>
      <c r="M95" t="s">
        <v>19</v>
      </c>
    </row>
    <row r="96" spans="1:13" x14ac:dyDescent="0.35">
      <c r="A96" s="2" t="s">
        <v>159</v>
      </c>
      <c r="B96" s="6">
        <v>46113</v>
      </c>
      <c r="C96" t="s">
        <v>45</v>
      </c>
      <c r="D96" t="s">
        <v>46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22</v>
      </c>
      <c r="K96" t="s">
        <v>17</v>
      </c>
      <c r="L96" s="2" t="s">
        <v>76</v>
      </c>
      <c r="M96" t="s">
        <v>37</v>
      </c>
    </row>
    <row r="97" spans="1:13" x14ac:dyDescent="0.35">
      <c r="A97" s="2" t="s">
        <v>160</v>
      </c>
      <c r="B97" s="6">
        <v>45768</v>
      </c>
      <c r="C97" t="s">
        <v>31</v>
      </c>
      <c r="D97" t="s">
        <v>57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22</v>
      </c>
      <c r="K97" t="s">
        <v>23</v>
      </c>
      <c r="L97" s="2" t="s">
        <v>18</v>
      </c>
      <c r="M97" t="s">
        <v>34</v>
      </c>
    </row>
    <row r="98" spans="1:13" x14ac:dyDescent="0.35">
      <c r="A98" s="2" t="s">
        <v>161</v>
      </c>
      <c r="B98" s="6">
        <v>45994</v>
      </c>
      <c r="C98" t="s">
        <v>14</v>
      </c>
      <c r="D98" t="s">
        <v>48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16</v>
      </c>
      <c r="K98" t="s">
        <v>23</v>
      </c>
      <c r="L98" s="2" t="s">
        <v>18</v>
      </c>
      <c r="M98" t="s">
        <v>29</v>
      </c>
    </row>
    <row r="99" spans="1:13" x14ac:dyDescent="0.35">
      <c r="A99" s="2" t="s">
        <v>162</v>
      </c>
      <c r="B99" s="6">
        <v>45693</v>
      </c>
      <c r="C99" t="s">
        <v>14</v>
      </c>
      <c r="D99" t="s">
        <v>72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22</v>
      </c>
      <c r="K99" t="s">
        <v>17</v>
      </c>
      <c r="L99" s="2" t="s">
        <v>18</v>
      </c>
      <c r="M99" t="s">
        <v>34</v>
      </c>
    </row>
    <row r="100" spans="1:13" x14ac:dyDescent="0.35">
      <c r="A100" s="2" t="s">
        <v>163</v>
      </c>
      <c r="B100" s="6">
        <v>46021</v>
      </c>
      <c r="C100" t="s">
        <v>14</v>
      </c>
      <c r="D100" t="s">
        <v>21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16</v>
      </c>
      <c r="K100" t="s">
        <v>23</v>
      </c>
      <c r="L100" s="2" t="s">
        <v>18</v>
      </c>
      <c r="M100" t="s">
        <v>34</v>
      </c>
    </row>
    <row r="101" spans="1:13" x14ac:dyDescent="0.35">
      <c r="A101" s="2" t="s">
        <v>164</v>
      </c>
      <c r="B101" s="6">
        <v>45847</v>
      </c>
      <c r="C101" t="s">
        <v>31</v>
      </c>
      <c r="D101" t="s">
        <v>32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22</v>
      </c>
      <c r="K101" t="s">
        <v>41</v>
      </c>
      <c r="L101" s="2" t="s">
        <v>18</v>
      </c>
      <c r="M101" t="s">
        <v>54</v>
      </c>
    </row>
    <row r="102" spans="1:13" x14ac:dyDescent="0.35">
      <c r="A102" s="2" t="s">
        <v>165</v>
      </c>
      <c r="B102" s="6">
        <v>45453</v>
      </c>
      <c r="C102" t="s">
        <v>45</v>
      </c>
      <c r="D102" t="s">
        <v>74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16</v>
      </c>
      <c r="K102" t="s">
        <v>41</v>
      </c>
      <c r="L102" s="2" t="s">
        <v>18</v>
      </c>
      <c r="M102" t="s">
        <v>49</v>
      </c>
    </row>
    <row r="103" spans="1:13" x14ac:dyDescent="0.35">
      <c r="A103" s="2" t="s">
        <v>166</v>
      </c>
      <c r="B103" s="6">
        <v>45493</v>
      </c>
      <c r="C103" t="s">
        <v>27</v>
      </c>
      <c r="D103" t="s">
        <v>28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22</v>
      </c>
      <c r="K103" t="s">
        <v>23</v>
      </c>
      <c r="L103" s="2" t="s">
        <v>18</v>
      </c>
      <c r="M103" t="s">
        <v>64</v>
      </c>
    </row>
    <row r="104" spans="1:13" x14ac:dyDescent="0.35">
      <c r="A104" s="2" t="s">
        <v>167</v>
      </c>
      <c r="B104" s="6">
        <v>46249</v>
      </c>
      <c r="C104" t="s">
        <v>14</v>
      </c>
      <c r="D104" t="s">
        <v>115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22</v>
      </c>
      <c r="K104" t="s">
        <v>23</v>
      </c>
      <c r="L104" s="2" t="s">
        <v>51</v>
      </c>
      <c r="M104" t="s">
        <v>49</v>
      </c>
    </row>
    <row r="105" spans="1:13" x14ac:dyDescent="0.35">
      <c r="A105" s="2" t="s">
        <v>168</v>
      </c>
      <c r="B105" s="6">
        <v>45561</v>
      </c>
      <c r="C105" t="s">
        <v>39</v>
      </c>
      <c r="D105" t="s">
        <v>126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22</v>
      </c>
      <c r="K105" t="s">
        <v>23</v>
      </c>
      <c r="L105" s="2" t="s">
        <v>18</v>
      </c>
      <c r="M105" t="s">
        <v>64</v>
      </c>
    </row>
    <row r="106" spans="1:13" x14ac:dyDescent="0.35">
      <c r="A106" s="2" t="s">
        <v>169</v>
      </c>
      <c r="B106" s="6">
        <v>46154</v>
      </c>
      <c r="C106" t="s">
        <v>31</v>
      </c>
      <c r="D106" t="s">
        <v>57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90</v>
      </c>
      <c r="K106" t="s">
        <v>23</v>
      </c>
      <c r="L106" s="2" t="s">
        <v>18</v>
      </c>
      <c r="M106" t="s">
        <v>64</v>
      </c>
    </row>
    <row r="107" spans="1:13" x14ac:dyDescent="0.35">
      <c r="A107" s="2" t="s">
        <v>170</v>
      </c>
      <c r="B107" s="6">
        <v>46107</v>
      </c>
      <c r="C107" t="s">
        <v>14</v>
      </c>
      <c r="D107" t="s">
        <v>21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22</v>
      </c>
      <c r="K107" t="s">
        <v>23</v>
      </c>
      <c r="L107" s="2" t="s">
        <v>18</v>
      </c>
      <c r="M107" t="s">
        <v>64</v>
      </c>
    </row>
    <row r="108" spans="1:13" x14ac:dyDescent="0.35">
      <c r="A108" s="2" t="s">
        <v>171</v>
      </c>
      <c r="B108" s="6">
        <v>45562</v>
      </c>
      <c r="C108" t="s">
        <v>39</v>
      </c>
      <c r="D108" t="s">
        <v>126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16</v>
      </c>
      <c r="K108" t="s">
        <v>23</v>
      </c>
      <c r="L108" s="2" t="s">
        <v>18</v>
      </c>
      <c r="M108" t="s">
        <v>49</v>
      </c>
    </row>
    <row r="109" spans="1:13" x14ac:dyDescent="0.35">
      <c r="A109" s="2" t="s">
        <v>172</v>
      </c>
      <c r="B109" s="6">
        <v>45747</v>
      </c>
      <c r="C109" t="s">
        <v>14</v>
      </c>
      <c r="D109" t="s">
        <v>15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22</v>
      </c>
      <c r="K109" t="s">
        <v>23</v>
      </c>
      <c r="L109" s="2" t="s">
        <v>18</v>
      </c>
      <c r="M109" t="s">
        <v>107</v>
      </c>
    </row>
    <row r="110" spans="1:13" x14ac:dyDescent="0.35">
      <c r="A110" s="2" t="s">
        <v>173</v>
      </c>
      <c r="B110" s="6">
        <v>45753</v>
      </c>
      <c r="C110" t="s">
        <v>45</v>
      </c>
      <c r="D110" t="s">
        <v>74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22</v>
      </c>
      <c r="K110" t="s">
        <v>23</v>
      </c>
      <c r="L110" s="2" t="s">
        <v>18</v>
      </c>
      <c r="M110" t="s">
        <v>54</v>
      </c>
    </row>
    <row r="111" spans="1:13" x14ac:dyDescent="0.35">
      <c r="A111" s="2" t="s">
        <v>174</v>
      </c>
      <c r="B111" s="6">
        <v>46018</v>
      </c>
      <c r="C111" t="s">
        <v>39</v>
      </c>
      <c r="D111" t="s">
        <v>88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22</v>
      </c>
      <c r="K111" t="s">
        <v>23</v>
      </c>
      <c r="L111" s="2" t="s">
        <v>18</v>
      </c>
      <c r="M111" t="s">
        <v>19</v>
      </c>
    </row>
    <row r="112" spans="1:13" x14ac:dyDescent="0.35">
      <c r="A112" s="2" t="s">
        <v>175</v>
      </c>
      <c r="B112" s="6">
        <v>45543</v>
      </c>
      <c r="C112" t="s">
        <v>14</v>
      </c>
      <c r="D112" t="s">
        <v>48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33</v>
      </c>
      <c r="K112" t="s">
        <v>23</v>
      </c>
      <c r="L112" s="2" t="s">
        <v>18</v>
      </c>
      <c r="M112" t="s">
        <v>49</v>
      </c>
    </row>
    <row r="113" spans="1:13" x14ac:dyDescent="0.35">
      <c r="A113" s="2" t="s">
        <v>176</v>
      </c>
      <c r="B113" s="6">
        <v>45993</v>
      </c>
      <c r="C113" t="s">
        <v>27</v>
      </c>
      <c r="D113" t="s">
        <v>95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22</v>
      </c>
      <c r="K113" t="s">
        <v>23</v>
      </c>
      <c r="L113" s="2" t="s">
        <v>18</v>
      </c>
      <c r="M113" t="s">
        <v>19</v>
      </c>
    </row>
    <row r="114" spans="1:13" x14ac:dyDescent="0.35">
      <c r="A114" s="2" t="s">
        <v>177</v>
      </c>
      <c r="B114" s="6">
        <v>45587</v>
      </c>
      <c r="C114" t="s">
        <v>31</v>
      </c>
      <c r="D114" t="s">
        <v>59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90</v>
      </c>
      <c r="K114" t="s">
        <v>23</v>
      </c>
      <c r="L114" s="2" t="s">
        <v>18</v>
      </c>
      <c r="M114" t="s">
        <v>54</v>
      </c>
    </row>
    <row r="115" spans="1:13" x14ac:dyDescent="0.35">
      <c r="A115" s="2" t="s">
        <v>178</v>
      </c>
      <c r="B115" s="6">
        <v>46016</v>
      </c>
      <c r="C115" t="s">
        <v>14</v>
      </c>
      <c r="D115" t="s">
        <v>48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22</v>
      </c>
      <c r="K115" t="s">
        <v>41</v>
      </c>
      <c r="L115" s="2" t="s">
        <v>18</v>
      </c>
      <c r="M115" t="s">
        <v>19</v>
      </c>
    </row>
    <row r="116" spans="1:13" x14ac:dyDescent="0.35">
      <c r="A116" s="2" t="s">
        <v>179</v>
      </c>
      <c r="B116" s="6">
        <v>46011</v>
      </c>
      <c r="C116" t="s">
        <v>14</v>
      </c>
      <c r="D116" t="s">
        <v>15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16</v>
      </c>
      <c r="K116" t="s">
        <v>23</v>
      </c>
      <c r="L116" s="2" t="s">
        <v>18</v>
      </c>
      <c r="M116" t="s">
        <v>25</v>
      </c>
    </row>
    <row r="117" spans="1:13" x14ac:dyDescent="0.35">
      <c r="A117" s="2" t="s">
        <v>180</v>
      </c>
      <c r="B117" s="6">
        <v>46040</v>
      </c>
      <c r="C117" t="s">
        <v>14</v>
      </c>
      <c r="D117" t="s">
        <v>21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22</v>
      </c>
      <c r="K117" t="s">
        <v>17</v>
      </c>
      <c r="L117" s="2" t="s">
        <v>18</v>
      </c>
      <c r="M117" t="s">
        <v>19</v>
      </c>
    </row>
    <row r="118" spans="1:13" x14ac:dyDescent="0.35">
      <c r="A118" s="2" t="s">
        <v>181</v>
      </c>
      <c r="B118" s="6">
        <v>45629</v>
      </c>
      <c r="C118" t="s">
        <v>27</v>
      </c>
      <c r="D118" t="s">
        <v>112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90</v>
      </c>
      <c r="K118" t="s">
        <v>23</v>
      </c>
      <c r="L118" s="2" t="s">
        <v>76</v>
      </c>
      <c r="M118" t="s">
        <v>67</v>
      </c>
    </row>
    <row r="119" spans="1:13" x14ac:dyDescent="0.35">
      <c r="A119" s="2" t="s">
        <v>182</v>
      </c>
      <c r="B119" s="6">
        <v>46170</v>
      </c>
      <c r="C119" t="s">
        <v>14</v>
      </c>
      <c r="D119" t="s">
        <v>21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33</v>
      </c>
      <c r="K119" t="s">
        <v>17</v>
      </c>
      <c r="L119" s="2" t="s">
        <v>18</v>
      </c>
      <c r="M119" t="s">
        <v>19</v>
      </c>
    </row>
    <row r="120" spans="1:13" x14ac:dyDescent="0.35">
      <c r="A120" s="2" t="s">
        <v>183</v>
      </c>
      <c r="B120" s="6">
        <v>45344</v>
      </c>
      <c r="C120" t="s">
        <v>27</v>
      </c>
      <c r="D120" t="s">
        <v>36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33</v>
      </c>
      <c r="K120" t="s">
        <v>23</v>
      </c>
      <c r="L120" s="2" t="s">
        <v>18</v>
      </c>
      <c r="M120" t="s">
        <v>19</v>
      </c>
    </row>
    <row r="121" spans="1:13" x14ac:dyDescent="0.35">
      <c r="A121" s="2" t="s">
        <v>184</v>
      </c>
      <c r="B121" s="6">
        <v>46083</v>
      </c>
      <c r="C121" t="s">
        <v>39</v>
      </c>
      <c r="D121" t="s">
        <v>145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33</v>
      </c>
      <c r="K121" t="s">
        <v>23</v>
      </c>
      <c r="L121" s="2" t="s">
        <v>18</v>
      </c>
      <c r="M121" t="s">
        <v>64</v>
      </c>
    </row>
    <row r="122" spans="1:13" x14ac:dyDescent="0.35">
      <c r="A122" s="2" t="s">
        <v>185</v>
      </c>
      <c r="B122" s="6">
        <v>46213</v>
      </c>
      <c r="C122" t="s">
        <v>14</v>
      </c>
      <c r="D122" t="s">
        <v>21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90</v>
      </c>
      <c r="K122" t="s">
        <v>41</v>
      </c>
      <c r="L122" s="2" t="s">
        <v>18</v>
      </c>
      <c r="M122" t="s">
        <v>29</v>
      </c>
    </row>
    <row r="123" spans="1:13" x14ac:dyDescent="0.35">
      <c r="A123" s="2" t="s">
        <v>186</v>
      </c>
      <c r="B123" s="6">
        <v>45508</v>
      </c>
      <c r="C123" t="s">
        <v>27</v>
      </c>
      <c r="D123" t="s">
        <v>28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22</v>
      </c>
      <c r="K123" t="s">
        <v>23</v>
      </c>
      <c r="L123" s="2" t="s">
        <v>24</v>
      </c>
      <c r="M123" t="s">
        <v>64</v>
      </c>
    </row>
    <row r="124" spans="1:13" x14ac:dyDescent="0.35">
      <c r="A124" s="2" t="s">
        <v>187</v>
      </c>
      <c r="B124" s="6">
        <v>46055</v>
      </c>
      <c r="C124" t="s">
        <v>31</v>
      </c>
      <c r="D124" t="s">
        <v>32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22</v>
      </c>
      <c r="K124" t="s">
        <v>23</v>
      </c>
      <c r="L124" s="2" t="s">
        <v>24</v>
      </c>
      <c r="M124" t="s">
        <v>67</v>
      </c>
    </row>
    <row r="125" spans="1:13" x14ac:dyDescent="0.35">
      <c r="A125" s="2" t="s">
        <v>188</v>
      </c>
      <c r="B125" s="6">
        <v>45479</v>
      </c>
      <c r="C125" t="s">
        <v>31</v>
      </c>
      <c r="D125" t="s">
        <v>43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22</v>
      </c>
      <c r="K125" t="s">
        <v>41</v>
      </c>
      <c r="L125" s="2" t="s">
        <v>18</v>
      </c>
      <c r="M125" t="s">
        <v>54</v>
      </c>
    </row>
    <row r="126" spans="1:13" x14ac:dyDescent="0.35">
      <c r="A126" s="2" t="s">
        <v>189</v>
      </c>
      <c r="B126" s="6">
        <v>45671</v>
      </c>
      <c r="C126" t="s">
        <v>14</v>
      </c>
      <c r="D126" t="s">
        <v>21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105</v>
      </c>
      <c r="K126" t="s">
        <v>23</v>
      </c>
      <c r="L126" s="2" t="s">
        <v>18</v>
      </c>
      <c r="M126" t="s">
        <v>34</v>
      </c>
    </row>
    <row r="127" spans="1:13" x14ac:dyDescent="0.35">
      <c r="A127" s="2" t="s">
        <v>190</v>
      </c>
      <c r="B127" s="6">
        <v>45784</v>
      </c>
      <c r="C127" t="s">
        <v>31</v>
      </c>
      <c r="D127" t="s">
        <v>61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22</v>
      </c>
      <c r="K127" t="s">
        <v>23</v>
      </c>
      <c r="L127" s="2" t="s">
        <v>18</v>
      </c>
      <c r="M127" t="s">
        <v>64</v>
      </c>
    </row>
    <row r="128" spans="1:13" x14ac:dyDescent="0.35">
      <c r="A128" s="2" t="s">
        <v>191</v>
      </c>
      <c r="B128" s="6">
        <v>45332</v>
      </c>
      <c r="C128" t="s">
        <v>31</v>
      </c>
      <c r="D128" t="s">
        <v>57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90</v>
      </c>
      <c r="K128" t="s">
        <v>17</v>
      </c>
      <c r="L128" s="2" t="s">
        <v>18</v>
      </c>
      <c r="M128" t="s">
        <v>37</v>
      </c>
    </row>
    <row r="129" spans="1:13" x14ac:dyDescent="0.35">
      <c r="A129" s="2" t="s">
        <v>192</v>
      </c>
      <c r="B129" s="6">
        <v>45448</v>
      </c>
      <c r="C129" t="s">
        <v>39</v>
      </c>
      <c r="D129" t="s">
        <v>40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22</v>
      </c>
      <c r="K129" t="s">
        <v>17</v>
      </c>
      <c r="L129" s="2" t="s">
        <v>18</v>
      </c>
      <c r="M129" t="s">
        <v>37</v>
      </c>
    </row>
    <row r="130" spans="1:13" x14ac:dyDescent="0.35">
      <c r="A130" s="2" t="s">
        <v>193</v>
      </c>
      <c r="B130" s="6">
        <v>45306</v>
      </c>
      <c r="C130" t="s">
        <v>14</v>
      </c>
      <c r="D130" t="s">
        <v>21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22</v>
      </c>
      <c r="K130" t="s">
        <v>23</v>
      </c>
      <c r="L130" s="2" t="s">
        <v>18</v>
      </c>
      <c r="M130" t="s">
        <v>49</v>
      </c>
    </row>
    <row r="131" spans="1:13" x14ac:dyDescent="0.35">
      <c r="A131" s="2" t="s">
        <v>194</v>
      </c>
      <c r="B131" s="6">
        <v>46104</v>
      </c>
      <c r="C131" t="s">
        <v>14</v>
      </c>
      <c r="D131" t="s">
        <v>72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33</v>
      </c>
      <c r="K131" t="s">
        <v>23</v>
      </c>
      <c r="L131" s="2" t="s">
        <v>18</v>
      </c>
      <c r="M131" t="s">
        <v>49</v>
      </c>
    </row>
    <row r="132" spans="1:13" x14ac:dyDescent="0.35">
      <c r="A132" s="2" t="s">
        <v>195</v>
      </c>
      <c r="B132" s="6">
        <v>45356</v>
      </c>
      <c r="C132" t="s">
        <v>45</v>
      </c>
      <c r="D132" t="s">
        <v>46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105</v>
      </c>
      <c r="K132" t="s">
        <v>17</v>
      </c>
      <c r="L132" s="2" t="s">
        <v>24</v>
      </c>
      <c r="M132" t="s">
        <v>25</v>
      </c>
    </row>
    <row r="133" spans="1:13" x14ac:dyDescent="0.35">
      <c r="A133" s="2" t="s">
        <v>196</v>
      </c>
      <c r="B133" s="6">
        <v>46148</v>
      </c>
      <c r="C133" t="s">
        <v>39</v>
      </c>
      <c r="D133" t="s">
        <v>40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33</v>
      </c>
      <c r="K133" t="s">
        <v>23</v>
      </c>
      <c r="L133" s="2" t="s">
        <v>76</v>
      </c>
      <c r="M133" t="s">
        <v>67</v>
      </c>
    </row>
    <row r="134" spans="1:13" x14ac:dyDescent="0.35">
      <c r="A134" s="2" t="s">
        <v>197</v>
      </c>
      <c r="B134" s="6">
        <v>46130</v>
      </c>
      <c r="C134" t="s">
        <v>27</v>
      </c>
      <c r="D134" t="s">
        <v>28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22</v>
      </c>
      <c r="K134" t="s">
        <v>23</v>
      </c>
      <c r="L134" s="2" t="s">
        <v>18</v>
      </c>
      <c r="M134" t="s">
        <v>49</v>
      </c>
    </row>
    <row r="135" spans="1:13" x14ac:dyDescent="0.35">
      <c r="A135" s="2" t="s">
        <v>198</v>
      </c>
      <c r="B135" s="6">
        <v>45812</v>
      </c>
      <c r="C135" t="s">
        <v>31</v>
      </c>
      <c r="D135" t="s">
        <v>57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16</v>
      </c>
      <c r="K135" t="s">
        <v>23</v>
      </c>
      <c r="L135" s="2" t="s">
        <v>76</v>
      </c>
      <c r="M135" t="s">
        <v>29</v>
      </c>
    </row>
    <row r="136" spans="1:13" x14ac:dyDescent="0.35">
      <c r="A136" s="2" t="s">
        <v>199</v>
      </c>
      <c r="B136" s="6">
        <v>45635</v>
      </c>
      <c r="C136" t="s">
        <v>39</v>
      </c>
      <c r="D136" t="s">
        <v>145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33</v>
      </c>
      <c r="K136" t="s">
        <v>17</v>
      </c>
      <c r="L136" s="2" t="s">
        <v>18</v>
      </c>
      <c r="M136" t="s">
        <v>64</v>
      </c>
    </row>
    <row r="137" spans="1:13" x14ac:dyDescent="0.35">
      <c r="A137" s="2" t="s">
        <v>200</v>
      </c>
      <c r="B137" s="6">
        <v>45420</v>
      </c>
      <c r="C137" t="s">
        <v>27</v>
      </c>
      <c r="D137" t="s">
        <v>28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22</v>
      </c>
      <c r="K137" t="s">
        <v>23</v>
      </c>
      <c r="L137" s="2" t="s">
        <v>18</v>
      </c>
      <c r="M137" t="s">
        <v>49</v>
      </c>
    </row>
    <row r="138" spans="1:13" x14ac:dyDescent="0.35">
      <c r="A138" s="2" t="s">
        <v>201</v>
      </c>
      <c r="B138" s="6">
        <v>45939</v>
      </c>
      <c r="C138" t="s">
        <v>39</v>
      </c>
      <c r="D138" t="s">
        <v>82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33</v>
      </c>
      <c r="K138" t="s">
        <v>23</v>
      </c>
      <c r="L138" s="2" t="s">
        <v>18</v>
      </c>
      <c r="M138" t="s">
        <v>54</v>
      </c>
    </row>
    <row r="139" spans="1:13" x14ac:dyDescent="0.35">
      <c r="A139" s="2" t="s">
        <v>202</v>
      </c>
      <c r="B139" s="6">
        <v>45763</v>
      </c>
      <c r="C139" t="s">
        <v>39</v>
      </c>
      <c r="D139" t="s">
        <v>88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90</v>
      </c>
      <c r="K139" t="s">
        <v>41</v>
      </c>
      <c r="L139" s="2" t="s">
        <v>18</v>
      </c>
      <c r="M139" t="s">
        <v>54</v>
      </c>
    </row>
    <row r="140" spans="1:13" x14ac:dyDescent="0.35">
      <c r="A140" s="2" t="s">
        <v>203</v>
      </c>
      <c r="B140" s="6">
        <v>45354</v>
      </c>
      <c r="C140" t="s">
        <v>14</v>
      </c>
      <c r="D140" t="s">
        <v>15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22</v>
      </c>
      <c r="K140" t="s">
        <v>23</v>
      </c>
      <c r="L140" s="2" t="s">
        <v>18</v>
      </c>
      <c r="M140" t="s">
        <v>37</v>
      </c>
    </row>
    <row r="141" spans="1:13" x14ac:dyDescent="0.35">
      <c r="A141" s="2" t="s">
        <v>204</v>
      </c>
      <c r="B141" s="6">
        <v>45430</v>
      </c>
      <c r="C141" t="s">
        <v>31</v>
      </c>
      <c r="D141" t="s">
        <v>57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105</v>
      </c>
      <c r="K141" t="s">
        <v>41</v>
      </c>
      <c r="L141" s="2" t="s">
        <v>18</v>
      </c>
      <c r="M141" t="s">
        <v>54</v>
      </c>
    </row>
    <row r="142" spans="1:13" x14ac:dyDescent="0.35">
      <c r="A142" s="2" t="s">
        <v>205</v>
      </c>
      <c r="B142" s="6">
        <v>45790</v>
      </c>
      <c r="C142" t="s">
        <v>14</v>
      </c>
      <c r="D142" t="s">
        <v>115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22</v>
      </c>
      <c r="K142" t="s">
        <v>41</v>
      </c>
      <c r="L142" s="2" t="s">
        <v>18</v>
      </c>
      <c r="M142" t="s">
        <v>67</v>
      </c>
    </row>
    <row r="143" spans="1:13" x14ac:dyDescent="0.35">
      <c r="A143" s="2" t="s">
        <v>206</v>
      </c>
      <c r="B143" s="6">
        <v>45884</v>
      </c>
      <c r="C143" t="s">
        <v>14</v>
      </c>
      <c r="D143" t="s">
        <v>15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33</v>
      </c>
      <c r="K143" t="s">
        <v>17</v>
      </c>
      <c r="L143" s="2" t="s">
        <v>18</v>
      </c>
      <c r="M143" t="s">
        <v>64</v>
      </c>
    </row>
    <row r="144" spans="1:13" x14ac:dyDescent="0.35">
      <c r="A144" s="2" t="s">
        <v>207</v>
      </c>
      <c r="B144" s="6">
        <v>45683</v>
      </c>
      <c r="C144" t="s">
        <v>27</v>
      </c>
      <c r="D144" t="s">
        <v>95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22</v>
      </c>
      <c r="K144" t="s">
        <v>23</v>
      </c>
      <c r="L144" s="2" t="s">
        <v>18</v>
      </c>
      <c r="M144" t="s">
        <v>37</v>
      </c>
    </row>
    <row r="145" spans="1:13" x14ac:dyDescent="0.35">
      <c r="A145" s="2" t="s">
        <v>208</v>
      </c>
      <c r="B145" s="6">
        <v>45966</v>
      </c>
      <c r="C145" t="s">
        <v>31</v>
      </c>
      <c r="D145" t="s">
        <v>43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16</v>
      </c>
      <c r="K145" t="s">
        <v>23</v>
      </c>
      <c r="L145" s="2" t="s">
        <v>18</v>
      </c>
      <c r="M145" t="s">
        <v>19</v>
      </c>
    </row>
    <row r="146" spans="1:13" x14ac:dyDescent="0.35">
      <c r="A146" s="2" t="s">
        <v>209</v>
      </c>
      <c r="B146" s="6">
        <v>45710</v>
      </c>
      <c r="C146" t="s">
        <v>45</v>
      </c>
      <c r="D146" t="s">
        <v>74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33</v>
      </c>
      <c r="K146" t="s">
        <v>23</v>
      </c>
      <c r="L146" s="2" t="s">
        <v>18</v>
      </c>
      <c r="M146" t="s">
        <v>34</v>
      </c>
    </row>
    <row r="147" spans="1:13" x14ac:dyDescent="0.35">
      <c r="A147" s="2" t="s">
        <v>210</v>
      </c>
      <c r="B147" s="6">
        <v>45580</v>
      </c>
      <c r="C147" t="s">
        <v>45</v>
      </c>
      <c r="D147" t="s">
        <v>74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22</v>
      </c>
      <c r="K147" t="s">
        <v>17</v>
      </c>
      <c r="L147" s="2" t="s">
        <v>18</v>
      </c>
      <c r="M147" t="s">
        <v>34</v>
      </c>
    </row>
    <row r="148" spans="1:13" x14ac:dyDescent="0.35">
      <c r="A148" s="2" t="s">
        <v>211</v>
      </c>
      <c r="B148" s="6">
        <v>45670</v>
      </c>
      <c r="C148" t="s">
        <v>31</v>
      </c>
      <c r="D148" t="s">
        <v>32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33</v>
      </c>
      <c r="K148" t="s">
        <v>17</v>
      </c>
      <c r="L148" s="2" t="s">
        <v>24</v>
      </c>
      <c r="M148" t="s">
        <v>34</v>
      </c>
    </row>
    <row r="149" spans="1:13" x14ac:dyDescent="0.35">
      <c r="A149" s="2" t="s">
        <v>212</v>
      </c>
      <c r="B149" s="6">
        <v>46064</v>
      </c>
      <c r="C149" t="s">
        <v>14</v>
      </c>
      <c r="D149" t="s">
        <v>15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22</v>
      </c>
      <c r="K149" t="s">
        <v>23</v>
      </c>
      <c r="L149" s="2" t="s">
        <v>18</v>
      </c>
      <c r="M149" t="s">
        <v>64</v>
      </c>
    </row>
    <row r="150" spans="1:13" x14ac:dyDescent="0.35">
      <c r="A150" s="2" t="s">
        <v>213</v>
      </c>
      <c r="B150" s="6">
        <v>45781</v>
      </c>
      <c r="C150" t="s">
        <v>27</v>
      </c>
      <c r="D150" t="s">
        <v>112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22</v>
      </c>
      <c r="K150" t="s">
        <v>23</v>
      </c>
      <c r="L150" s="2" t="s">
        <v>18</v>
      </c>
      <c r="M150" t="s">
        <v>49</v>
      </c>
    </row>
    <row r="151" spans="1:13" x14ac:dyDescent="0.35">
      <c r="A151" s="2" t="s">
        <v>214</v>
      </c>
      <c r="B151" s="6">
        <v>45522</v>
      </c>
      <c r="C151" t="s">
        <v>45</v>
      </c>
      <c r="D151" t="s">
        <v>70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33</v>
      </c>
      <c r="K151" t="s">
        <v>23</v>
      </c>
      <c r="L151" s="2" t="s">
        <v>18</v>
      </c>
      <c r="M151" t="s">
        <v>19</v>
      </c>
    </row>
    <row r="152" spans="1:13" x14ac:dyDescent="0.35">
      <c r="A152" s="2" t="s">
        <v>215</v>
      </c>
      <c r="B152" s="6">
        <v>45332</v>
      </c>
      <c r="C152" t="s">
        <v>14</v>
      </c>
      <c r="D152" t="s">
        <v>15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33</v>
      </c>
      <c r="K152" t="s">
        <v>23</v>
      </c>
      <c r="L152" s="2" t="s">
        <v>18</v>
      </c>
      <c r="M152" t="s">
        <v>67</v>
      </c>
    </row>
    <row r="153" spans="1:13" x14ac:dyDescent="0.35">
      <c r="A153" s="2" t="s">
        <v>216</v>
      </c>
      <c r="B153" s="6">
        <v>45319</v>
      </c>
      <c r="C153" t="s">
        <v>14</v>
      </c>
      <c r="D153" t="s">
        <v>48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22</v>
      </c>
      <c r="K153" t="s">
        <v>17</v>
      </c>
      <c r="L153" s="2" t="s">
        <v>18</v>
      </c>
      <c r="M153" t="s">
        <v>34</v>
      </c>
    </row>
    <row r="154" spans="1:13" x14ac:dyDescent="0.35">
      <c r="A154" s="2" t="s">
        <v>217</v>
      </c>
      <c r="B154" s="6">
        <v>45426</v>
      </c>
      <c r="C154" t="s">
        <v>14</v>
      </c>
      <c r="D154" t="s">
        <v>48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90</v>
      </c>
      <c r="K154" t="s">
        <v>23</v>
      </c>
      <c r="L154" s="2" t="s">
        <v>18</v>
      </c>
      <c r="M154" t="s">
        <v>54</v>
      </c>
    </row>
    <row r="155" spans="1:13" x14ac:dyDescent="0.35">
      <c r="A155" s="2" t="s">
        <v>218</v>
      </c>
      <c r="B155" s="6">
        <v>45492</v>
      </c>
      <c r="C155" t="s">
        <v>39</v>
      </c>
      <c r="D155" t="s">
        <v>145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22</v>
      </c>
      <c r="K155" t="s">
        <v>23</v>
      </c>
      <c r="L155" s="2" t="s">
        <v>18</v>
      </c>
      <c r="M155" t="s">
        <v>34</v>
      </c>
    </row>
    <row r="156" spans="1:13" x14ac:dyDescent="0.35">
      <c r="A156" s="2" t="s">
        <v>219</v>
      </c>
      <c r="B156" s="6">
        <v>46131</v>
      </c>
      <c r="C156" t="s">
        <v>31</v>
      </c>
      <c r="D156" t="s">
        <v>57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22</v>
      </c>
      <c r="K156" t="s">
        <v>23</v>
      </c>
      <c r="L156" s="2" t="s">
        <v>18</v>
      </c>
      <c r="M156" t="s">
        <v>49</v>
      </c>
    </row>
    <row r="157" spans="1:13" x14ac:dyDescent="0.35">
      <c r="A157" s="2" t="s">
        <v>220</v>
      </c>
      <c r="B157" s="6">
        <v>46071</v>
      </c>
      <c r="C157" t="s">
        <v>39</v>
      </c>
      <c r="D157" t="s">
        <v>126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22</v>
      </c>
      <c r="K157" t="s">
        <v>23</v>
      </c>
      <c r="L157" s="2" t="s">
        <v>18</v>
      </c>
      <c r="M157" t="s">
        <v>54</v>
      </c>
    </row>
    <row r="158" spans="1:13" x14ac:dyDescent="0.35">
      <c r="A158" s="2" t="s">
        <v>221</v>
      </c>
      <c r="B158" s="6">
        <v>46221</v>
      </c>
      <c r="C158" t="s">
        <v>31</v>
      </c>
      <c r="D158" t="s">
        <v>61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22</v>
      </c>
      <c r="K158" t="s">
        <v>23</v>
      </c>
      <c r="L158" s="2" t="s">
        <v>18</v>
      </c>
      <c r="M158" t="s">
        <v>19</v>
      </c>
    </row>
    <row r="159" spans="1:13" x14ac:dyDescent="0.35">
      <c r="A159" s="2" t="s">
        <v>222</v>
      </c>
      <c r="B159" s="6">
        <v>45324</v>
      </c>
      <c r="C159" t="s">
        <v>31</v>
      </c>
      <c r="D159" t="s">
        <v>57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22</v>
      </c>
      <c r="K159" t="s">
        <v>23</v>
      </c>
      <c r="L159" s="2" t="s">
        <v>18</v>
      </c>
      <c r="M159" t="s">
        <v>67</v>
      </c>
    </row>
    <row r="160" spans="1:13" x14ac:dyDescent="0.35">
      <c r="A160" s="2" t="s">
        <v>223</v>
      </c>
      <c r="B160" s="6">
        <v>45339</v>
      </c>
      <c r="C160" t="s">
        <v>14</v>
      </c>
      <c r="D160" t="s">
        <v>72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16</v>
      </c>
      <c r="K160" t="s">
        <v>23</v>
      </c>
      <c r="L160" s="2" t="s">
        <v>18</v>
      </c>
      <c r="M160" t="s">
        <v>37</v>
      </c>
    </row>
    <row r="161" spans="1:13" x14ac:dyDescent="0.35">
      <c r="A161" s="2" t="s">
        <v>224</v>
      </c>
      <c r="B161" s="6">
        <v>45794</v>
      </c>
      <c r="C161" t="s">
        <v>14</v>
      </c>
      <c r="D161" t="s">
        <v>15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22</v>
      </c>
      <c r="K161" t="s">
        <v>23</v>
      </c>
      <c r="L161" s="2" t="s">
        <v>18</v>
      </c>
      <c r="M161" t="s">
        <v>54</v>
      </c>
    </row>
    <row r="162" spans="1:13" x14ac:dyDescent="0.35">
      <c r="A162" s="2" t="s">
        <v>225</v>
      </c>
      <c r="B162" s="6">
        <v>45698</v>
      </c>
      <c r="C162" t="s">
        <v>14</v>
      </c>
      <c r="D162" t="s">
        <v>15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22</v>
      </c>
      <c r="K162" t="s">
        <v>23</v>
      </c>
      <c r="L162" s="2" t="s">
        <v>18</v>
      </c>
      <c r="M162" t="s">
        <v>49</v>
      </c>
    </row>
    <row r="163" spans="1:13" x14ac:dyDescent="0.35">
      <c r="A163" s="2" t="s">
        <v>226</v>
      </c>
      <c r="B163" s="6">
        <v>45865</v>
      </c>
      <c r="C163" t="s">
        <v>14</v>
      </c>
      <c r="D163" t="s">
        <v>72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33</v>
      </c>
      <c r="K163" t="s">
        <v>23</v>
      </c>
      <c r="L163" s="2" t="s">
        <v>18</v>
      </c>
      <c r="M163" t="s">
        <v>34</v>
      </c>
    </row>
    <row r="164" spans="1:13" x14ac:dyDescent="0.35">
      <c r="A164" s="2" t="s">
        <v>227</v>
      </c>
      <c r="B164" s="6">
        <v>46019</v>
      </c>
      <c r="C164" t="s">
        <v>14</v>
      </c>
      <c r="D164" t="s">
        <v>15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16</v>
      </c>
      <c r="K164" t="s">
        <v>41</v>
      </c>
      <c r="L164" s="2" t="s">
        <v>18</v>
      </c>
      <c r="M164" t="s">
        <v>64</v>
      </c>
    </row>
    <row r="165" spans="1:13" x14ac:dyDescent="0.35">
      <c r="A165" s="2" t="s">
        <v>228</v>
      </c>
      <c r="B165" s="6">
        <v>46096</v>
      </c>
      <c r="C165" t="s">
        <v>31</v>
      </c>
      <c r="D165" t="s">
        <v>43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16</v>
      </c>
      <c r="K165" t="s">
        <v>41</v>
      </c>
      <c r="L165" s="2" t="s">
        <v>18</v>
      </c>
      <c r="M165" t="s">
        <v>107</v>
      </c>
    </row>
    <row r="166" spans="1:13" x14ac:dyDescent="0.35">
      <c r="A166" s="2" t="s">
        <v>229</v>
      </c>
      <c r="B166" s="6">
        <v>45390</v>
      </c>
      <c r="C166" t="s">
        <v>14</v>
      </c>
      <c r="D166" t="s">
        <v>48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22</v>
      </c>
      <c r="K166" t="s">
        <v>23</v>
      </c>
      <c r="L166" s="2" t="s">
        <v>18</v>
      </c>
      <c r="M166" t="s">
        <v>54</v>
      </c>
    </row>
    <row r="167" spans="1:13" x14ac:dyDescent="0.35">
      <c r="A167" s="2" t="s">
        <v>230</v>
      </c>
      <c r="B167" s="6">
        <v>45975</v>
      </c>
      <c r="C167" t="s">
        <v>45</v>
      </c>
      <c r="D167" t="s">
        <v>84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16</v>
      </c>
      <c r="K167" t="s">
        <v>17</v>
      </c>
      <c r="L167" s="2" t="s">
        <v>18</v>
      </c>
      <c r="M167" t="s">
        <v>37</v>
      </c>
    </row>
    <row r="168" spans="1:13" x14ac:dyDescent="0.35">
      <c r="A168" s="2" t="s">
        <v>231</v>
      </c>
      <c r="B168" s="6">
        <v>46163</v>
      </c>
      <c r="C168" t="s">
        <v>14</v>
      </c>
      <c r="D168" t="s">
        <v>115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90</v>
      </c>
      <c r="K168" t="s">
        <v>23</v>
      </c>
      <c r="L168" s="2" t="s">
        <v>18</v>
      </c>
      <c r="M168" t="s">
        <v>64</v>
      </c>
    </row>
    <row r="169" spans="1:13" x14ac:dyDescent="0.35">
      <c r="A169" s="2" t="s">
        <v>232</v>
      </c>
      <c r="B169" s="6">
        <v>46017</v>
      </c>
      <c r="C169" t="s">
        <v>14</v>
      </c>
      <c r="D169" t="s">
        <v>72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22</v>
      </c>
      <c r="K169" t="s">
        <v>23</v>
      </c>
      <c r="L169" s="2" t="s">
        <v>76</v>
      </c>
      <c r="M169" t="s">
        <v>19</v>
      </c>
    </row>
    <row r="170" spans="1:13" x14ac:dyDescent="0.35">
      <c r="A170" s="2" t="s">
        <v>233</v>
      </c>
      <c r="B170" s="6">
        <v>45838</v>
      </c>
      <c r="C170" t="s">
        <v>39</v>
      </c>
      <c r="D170" t="s">
        <v>126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33</v>
      </c>
      <c r="K170" t="s">
        <v>23</v>
      </c>
      <c r="L170" s="2" t="s">
        <v>18</v>
      </c>
      <c r="M170" t="s">
        <v>25</v>
      </c>
    </row>
    <row r="171" spans="1:13" x14ac:dyDescent="0.35">
      <c r="A171" s="2" t="s">
        <v>234</v>
      </c>
      <c r="B171" s="6">
        <v>46252</v>
      </c>
      <c r="C171" t="s">
        <v>45</v>
      </c>
      <c r="D171" t="s">
        <v>84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90</v>
      </c>
      <c r="K171" t="s">
        <v>41</v>
      </c>
      <c r="L171" s="2" t="s">
        <v>18</v>
      </c>
      <c r="M171" t="s">
        <v>37</v>
      </c>
    </row>
    <row r="172" spans="1:13" x14ac:dyDescent="0.35">
      <c r="A172" s="2" t="s">
        <v>235</v>
      </c>
      <c r="B172" s="6">
        <v>46030</v>
      </c>
      <c r="C172" t="s">
        <v>31</v>
      </c>
      <c r="D172" t="s">
        <v>43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105</v>
      </c>
      <c r="K172" t="s">
        <v>23</v>
      </c>
      <c r="L172" s="2" t="s">
        <v>18</v>
      </c>
      <c r="M172" t="s">
        <v>49</v>
      </c>
    </row>
    <row r="173" spans="1:13" x14ac:dyDescent="0.35">
      <c r="A173" s="2" t="s">
        <v>236</v>
      </c>
      <c r="B173" s="6">
        <v>45904</v>
      </c>
      <c r="C173" t="s">
        <v>39</v>
      </c>
      <c r="D173" t="s">
        <v>82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22</v>
      </c>
      <c r="K173" t="s">
        <v>23</v>
      </c>
      <c r="L173" s="2" t="s">
        <v>18</v>
      </c>
      <c r="M173" t="s">
        <v>49</v>
      </c>
    </row>
    <row r="174" spans="1:13" x14ac:dyDescent="0.35">
      <c r="A174" s="2" t="s">
        <v>237</v>
      </c>
      <c r="B174" s="6">
        <v>46234</v>
      </c>
      <c r="C174" t="s">
        <v>39</v>
      </c>
      <c r="D174" t="s">
        <v>82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90</v>
      </c>
      <c r="K174" t="s">
        <v>17</v>
      </c>
      <c r="L174" s="2" t="s">
        <v>18</v>
      </c>
      <c r="M174" t="s">
        <v>37</v>
      </c>
    </row>
    <row r="175" spans="1:13" x14ac:dyDescent="0.35">
      <c r="A175" s="2" t="s">
        <v>238</v>
      </c>
      <c r="B175" s="6">
        <v>45753</v>
      </c>
      <c r="C175" t="s">
        <v>39</v>
      </c>
      <c r="D175" t="s">
        <v>40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16</v>
      </c>
      <c r="K175" t="s">
        <v>23</v>
      </c>
      <c r="L175" s="2" t="s">
        <v>18</v>
      </c>
      <c r="M175" t="s">
        <v>67</v>
      </c>
    </row>
    <row r="176" spans="1:13" x14ac:dyDescent="0.35">
      <c r="A176" s="2" t="s">
        <v>239</v>
      </c>
      <c r="B176" s="6">
        <v>45934</v>
      </c>
      <c r="C176" t="s">
        <v>31</v>
      </c>
      <c r="D176" t="s">
        <v>43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16</v>
      </c>
      <c r="K176" t="s">
        <v>23</v>
      </c>
      <c r="L176" s="2" t="s">
        <v>51</v>
      </c>
      <c r="M176" t="s">
        <v>19</v>
      </c>
    </row>
    <row r="177" spans="1:13" x14ac:dyDescent="0.35">
      <c r="A177" s="2" t="s">
        <v>240</v>
      </c>
      <c r="B177" s="6">
        <v>46060</v>
      </c>
      <c r="C177" t="s">
        <v>39</v>
      </c>
      <c r="D177" t="s">
        <v>145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22</v>
      </c>
      <c r="K177" t="s">
        <v>23</v>
      </c>
      <c r="L177" s="2" t="s">
        <v>18</v>
      </c>
      <c r="M177" t="s">
        <v>54</v>
      </c>
    </row>
    <row r="178" spans="1:13" x14ac:dyDescent="0.35">
      <c r="A178" s="2" t="s">
        <v>241</v>
      </c>
      <c r="B178" s="6">
        <v>45296</v>
      </c>
      <c r="C178" t="s">
        <v>31</v>
      </c>
      <c r="D178" t="s">
        <v>32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33</v>
      </c>
      <c r="K178" t="s">
        <v>23</v>
      </c>
      <c r="L178" s="2" t="s">
        <v>18</v>
      </c>
      <c r="M178" t="s">
        <v>25</v>
      </c>
    </row>
    <row r="179" spans="1:13" x14ac:dyDescent="0.35">
      <c r="A179" s="2" t="s">
        <v>242</v>
      </c>
      <c r="B179" s="6">
        <v>45509</v>
      </c>
      <c r="C179" t="s">
        <v>39</v>
      </c>
      <c r="D179" t="s">
        <v>126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22</v>
      </c>
      <c r="K179" t="s">
        <v>23</v>
      </c>
      <c r="L179" s="2" t="s">
        <v>18</v>
      </c>
      <c r="M179" t="s">
        <v>54</v>
      </c>
    </row>
    <row r="180" spans="1:13" x14ac:dyDescent="0.35">
      <c r="A180" s="2" t="s">
        <v>243</v>
      </c>
      <c r="B180" s="6">
        <v>45794</v>
      </c>
      <c r="C180" t="s">
        <v>39</v>
      </c>
      <c r="D180" t="s">
        <v>88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33</v>
      </c>
      <c r="K180" t="s">
        <v>41</v>
      </c>
      <c r="L180" s="2" t="s">
        <v>24</v>
      </c>
      <c r="M180" t="s">
        <v>64</v>
      </c>
    </row>
    <row r="181" spans="1:13" x14ac:dyDescent="0.35">
      <c r="A181" s="2" t="s">
        <v>244</v>
      </c>
      <c r="B181" s="6">
        <v>46058</v>
      </c>
      <c r="C181" t="s">
        <v>31</v>
      </c>
      <c r="D181" t="s">
        <v>59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16</v>
      </c>
      <c r="K181" t="s">
        <v>17</v>
      </c>
      <c r="L181" s="2" t="s">
        <v>18</v>
      </c>
      <c r="M181" t="s">
        <v>107</v>
      </c>
    </row>
    <row r="182" spans="1:13" x14ac:dyDescent="0.35">
      <c r="A182" s="2" t="s">
        <v>245</v>
      </c>
      <c r="B182" s="6">
        <v>45689</v>
      </c>
      <c r="C182" t="s">
        <v>27</v>
      </c>
      <c r="D182" t="s">
        <v>36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22</v>
      </c>
      <c r="K182" t="s">
        <v>23</v>
      </c>
      <c r="L182" s="2" t="s">
        <v>24</v>
      </c>
      <c r="M182" t="s">
        <v>49</v>
      </c>
    </row>
    <row r="183" spans="1:13" x14ac:dyDescent="0.35">
      <c r="A183" s="2" t="s">
        <v>246</v>
      </c>
      <c r="B183" s="6">
        <v>46162</v>
      </c>
      <c r="C183" t="s">
        <v>31</v>
      </c>
      <c r="D183" t="s">
        <v>59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22</v>
      </c>
      <c r="K183" t="s">
        <v>23</v>
      </c>
      <c r="L183" s="2" t="s">
        <v>18</v>
      </c>
      <c r="M183" t="s">
        <v>67</v>
      </c>
    </row>
    <row r="184" spans="1:13" x14ac:dyDescent="0.35">
      <c r="A184" s="2" t="s">
        <v>247</v>
      </c>
      <c r="B184" s="6">
        <v>46086</v>
      </c>
      <c r="C184" t="s">
        <v>27</v>
      </c>
      <c r="D184" t="s">
        <v>28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22</v>
      </c>
      <c r="K184" t="s">
        <v>23</v>
      </c>
      <c r="L184" s="2" t="s">
        <v>18</v>
      </c>
      <c r="M184" t="s">
        <v>64</v>
      </c>
    </row>
    <row r="185" spans="1:13" x14ac:dyDescent="0.35">
      <c r="A185" s="2" t="s">
        <v>248</v>
      </c>
      <c r="B185" s="6">
        <v>45684</v>
      </c>
      <c r="C185" t="s">
        <v>14</v>
      </c>
      <c r="D185" t="s">
        <v>21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33</v>
      </c>
      <c r="K185" t="s">
        <v>23</v>
      </c>
      <c r="L185" s="2" t="s">
        <v>51</v>
      </c>
      <c r="M185" t="s">
        <v>54</v>
      </c>
    </row>
    <row r="186" spans="1:13" x14ac:dyDescent="0.35">
      <c r="A186" s="2" t="s">
        <v>249</v>
      </c>
      <c r="B186" s="6">
        <v>45498</v>
      </c>
      <c r="C186" t="s">
        <v>31</v>
      </c>
      <c r="D186" t="s">
        <v>59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33</v>
      </c>
      <c r="K186" t="s">
        <v>17</v>
      </c>
      <c r="L186" s="2" t="s">
        <v>18</v>
      </c>
      <c r="M186" t="s">
        <v>54</v>
      </c>
    </row>
    <row r="187" spans="1:13" x14ac:dyDescent="0.35">
      <c r="A187" s="2" t="s">
        <v>250</v>
      </c>
      <c r="B187" s="6">
        <v>45306</v>
      </c>
      <c r="C187" t="s">
        <v>31</v>
      </c>
      <c r="D187" t="s">
        <v>32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33</v>
      </c>
      <c r="K187" t="s">
        <v>23</v>
      </c>
      <c r="L187" s="2" t="s">
        <v>24</v>
      </c>
      <c r="M187" t="s">
        <v>19</v>
      </c>
    </row>
    <row r="188" spans="1:13" x14ac:dyDescent="0.35">
      <c r="A188" s="2" t="s">
        <v>251</v>
      </c>
      <c r="B188" s="6">
        <v>46149</v>
      </c>
      <c r="C188" t="s">
        <v>45</v>
      </c>
      <c r="D188" t="s">
        <v>46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16</v>
      </c>
      <c r="K188" t="s">
        <v>23</v>
      </c>
      <c r="L188" s="2" t="s">
        <v>24</v>
      </c>
      <c r="M188" t="s">
        <v>64</v>
      </c>
    </row>
    <row r="189" spans="1:13" x14ac:dyDescent="0.35">
      <c r="A189" s="2" t="s">
        <v>252</v>
      </c>
      <c r="B189" s="6">
        <v>45845</v>
      </c>
      <c r="C189" t="s">
        <v>31</v>
      </c>
      <c r="D189" t="s">
        <v>57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16</v>
      </c>
      <c r="K189" t="s">
        <v>23</v>
      </c>
      <c r="L189" s="2" t="s">
        <v>18</v>
      </c>
      <c r="M189" t="s">
        <v>67</v>
      </c>
    </row>
    <row r="190" spans="1:13" x14ac:dyDescent="0.35">
      <c r="A190" s="2" t="s">
        <v>253</v>
      </c>
      <c r="B190" s="6">
        <v>46183</v>
      </c>
      <c r="C190" t="s">
        <v>31</v>
      </c>
      <c r="D190" t="s">
        <v>32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33</v>
      </c>
      <c r="K190" t="s">
        <v>23</v>
      </c>
      <c r="L190" s="2" t="s">
        <v>18</v>
      </c>
      <c r="M190" t="s">
        <v>54</v>
      </c>
    </row>
    <row r="191" spans="1:13" x14ac:dyDescent="0.35">
      <c r="A191" s="2" t="s">
        <v>254</v>
      </c>
      <c r="B191" s="6">
        <v>45752</v>
      </c>
      <c r="C191" t="s">
        <v>14</v>
      </c>
      <c r="D191" t="s">
        <v>21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22</v>
      </c>
      <c r="K191" t="s">
        <v>23</v>
      </c>
      <c r="L191" s="2" t="s">
        <v>18</v>
      </c>
      <c r="M191" t="s">
        <v>54</v>
      </c>
    </row>
    <row r="192" spans="1:13" x14ac:dyDescent="0.35">
      <c r="A192" s="2" t="s">
        <v>255</v>
      </c>
      <c r="B192" s="6">
        <v>45982</v>
      </c>
      <c r="C192" t="s">
        <v>39</v>
      </c>
      <c r="D192" t="s">
        <v>145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16</v>
      </c>
      <c r="K192" t="s">
        <v>23</v>
      </c>
      <c r="L192" s="2" t="s">
        <v>18</v>
      </c>
      <c r="M192" t="s">
        <v>64</v>
      </c>
    </row>
    <row r="193" spans="1:13" x14ac:dyDescent="0.35">
      <c r="A193" s="2" t="s">
        <v>256</v>
      </c>
      <c r="B193" s="6">
        <v>45866</v>
      </c>
      <c r="C193" t="s">
        <v>14</v>
      </c>
      <c r="D193" t="s">
        <v>15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90</v>
      </c>
      <c r="K193" t="s">
        <v>23</v>
      </c>
      <c r="L193" s="2" t="s">
        <v>18</v>
      </c>
      <c r="M193" t="s">
        <v>54</v>
      </c>
    </row>
    <row r="194" spans="1:13" x14ac:dyDescent="0.35">
      <c r="A194" s="2" t="s">
        <v>257</v>
      </c>
      <c r="B194" s="6">
        <v>46155</v>
      </c>
      <c r="C194" t="s">
        <v>31</v>
      </c>
      <c r="D194" t="s">
        <v>57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16</v>
      </c>
      <c r="K194" t="s">
        <v>41</v>
      </c>
      <c r="L194" s="2" t="s">
        <v>18</v>
      </c>
      <c r="M194" t="s">
        <v>107</v>
      </c>
    </row>
    <row r="195" spans="1:13" x14ac:dyDescent="0.35">
      <c r="A195" s="2" t="s">
        <v>258</v>
      </c>
      <c r="B195" s="6">
        <v>46034</v>
      </c>
      <c r="C195" t="s">
        <v>31</v>
      </c>
      <c r="D195" t="s">
        <v>32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22</v>
      </c>
      <c r="K195" t="s">
        <v>23</v>
      </c>
      <c r="L195" s="2" t="s">
        <v>18</v>
      </c>
      <c r="M195" t="s">
        <v>107</v>
      </c>
    </row>
    <row r="196" spans="1:13" x14ac:dyDescent="0.35">
      <c r="A196" s="2" t="s">
        <v>259</v>
      </c>
      <c r="B196" s="6">
        <v>45532</v>
      </c>
      <c r="C196" t="s">
        <v>31</v>
      </c>
      <c r="D196" t="s">
        <v>43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33</v>
      </c>
      <c r="K196" t="s">
        <v>23</v>
      </c>
      <c r="L196" s="2" t="s">
        <v>18</v>
      </c>
      <c r="M196" t="s">
        <v>49</v>
      </c>
    </row>
    <row r="197" spans="1:13" x14ac:dyDescent="0.35">
      <c r="A197" s="2" t="s">
        <v>260</v>
      </c>
      <c r="B197" s="6">
        <v>45855</v>
      </c>
      <c r="C197" t="s">
        <v>31</v>
      </c>
      <c r="D197" t="s">
        <v>59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16</v>
      </c>
      <c r="K197" t="s">
        <v>23</v>
      </c>
      <c r="L197" s="2" t="s">
        <v>18</v>
      </c>
      <c r="M197" t="s">
        <v>49</v>
      </c>
    </row>
    <row r="198" spans="1:13" x14ac:dyDescent="0.35">
      <c r="A198" s="2" t="s">
        <v>261</v>
      </c>
      <c r="B198" s="6">
        <v>45387</v>
      </c>
      <c r="C198" t="s">
        <v>14</v>
      </c>
      <c r="D198" t="s">
        <v>15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33</v>
      </c>
      <c r="K198" t="s">
        <v>23</v>
      </c>
      <c r="L198" s="2" t="s">
        <v>51</v>
      </c>
      <c r="M198" t="s">
        <v>37</v>
      </c>
    </row>
    <row r="199" spans="1:13" x14ac:dyDescent="0.35">
      <c r="A199" s="2" t="s">
        <v>262</v>
      </c>
      <c r="B199" s="6">
        <v>46191</v>
      </c>
      <c r="C199" t="s">
        <v>39</v>
      </c>
      <c r="D199" t="s">
        <v>40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22</v>
      </c>
      <c r="K199" t="s">
        <v>23</v>
      </c>
      <c r="L199" s="2" t="s">
        <v>51</v>
      </c>
      <c r="M199" t="s">
        <v>49</v>
      </c>
    </row>
    <row r="200" spans="1:13" x14ac:dyDescent="0.35">
      <c r="A200" s="2" t="s">
        <v>263</v>
      </c>
      <c r="B200" s="6">
        <v>46025</v>
      </c>
      <c r="C200" t="s">
        <v>31</v>
      </c>
      <c r="D200" t="s">
        <v>57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90</v>
      </c>
      <c r="K200" t="s">
        <v>17</v>
      </c>
      <c r="L200" s="2" t="s">
        <v>24</v>
      </c>
      <c r="M200" t="s">
        <v>64</v>
      </c>
    </row>
    <row r="201" spans="1:13" x14ac:dyDescent="0.35">
      <c r="A201" s="2" t="s">
        <v>264</v>
      </c>
      <c r="B201" s="6">
        <v>45776</v>
      </c>
      <c r="C201" t="s">
        <v>14</v>
      </c>
      <c r="D201" t="s">
        <v>21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22</v>
      </c>
      <c r="K201" t="s">
        <v>23</v>
      </c>
      <c r="L201" s="2" t="s">
        <v>24</v>
      </c>
      <c r="M201" t="s">
        <v>49</v>
      </c>
    </row>
    <row r="202" spans="1:13" x14ac:dyDescent="0.35">
      <c r="A202" s="2" t="s">
        <v>265</v>
      </c>
      <c r="B202" s="6">
        <v>45698</v>
      </c>
      <c r="C202" t="s">
        <v>14</v>
      </c>
      <c r="D202" t="s">
        <v>21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105</v>
      </c>
      <c r="K202" t="s">
        <v>17</v>
      </c>
      <c r="L202" s="2" t="s">
        <v>18</v>
      </c>
      <c r="M202" t="s">
        <v>29</v>
      </c>
    </row>
    <row r="203" spans="1:13" x14ac:dyDescent="0.35">
      <c r="A203" s="2" t="s">
        <v>266</v>
      </c>
      <c r="B203" s="6">
        <v>45522</v>
      </c>
      <c r="C203" t="s">
        <v>45</v>
      </c>
      <c r="D203" t="s">
        <v>70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33</v>
      </c>
      <c r="K203" t="s">
        <v>41</v>
      </c>
      <c r="L203" s="2" t="s">
        <v>18</v>
      </c>
      <c r="M203" t="s">
        <v>67</v>
      </c>
    </row>
    <row r="204" spans="1:13" x14ac:dyDescent="0.35">
      <c r="A204" s="2" t="s">
        <v>267</v>
      </c>
      <c r="B204" s="6">
        <v>46040</v>
      </c>
      <c r="C204" t="s">
        <v>45</v>
      </c>
      <c r="D204" t="s">
        <v>118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22</v>
      </c>
      <c r="K204" t="s">
        <v>23</v>
      </c>
      <c r="L204" s="2" t="s">
        <v>18</v>
      </c>
      <c r="M204" t="s">
        <v>37</v>
      </c>
    </row>
    <row r="205" spans="1:13" x14ac:dyDescent="0.35">
      <c r="A205" s="2" t="s">
        <v>268</v>
      </c>
      <c r="B205" s="6">
        <v>45946</v>
      </c>
      <c r="C205" t="s">
        <v>27</v>
      </c>
      <c r="D205" t="s">
        <v>28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22</v>
      </c>
      <c r="K205" t="s">
        <v>23</v>
      </c>
      <c r="L205" s="2" t="s">
        <v>18</v>
      </c>
      <c r="M205" t="s">
        <v>37</v>
      </c>
    </row>
    <row r="206" spans="1:13" x14ac:dyDescent="0.35">
      <c r="A206" s="2" t="s">
        <v>269</v>
      </c>
      <c r="B206" s="6">
        <v>45462</v>
      </c>
      <c r="C206" t="s">
        <v>31</v>
      </c>
      <c r="D206" t="s">
        <v>32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22</v>
      </c>
      <c r="K206" t="s">
        <v>23</v>
      </c>
      <c r="L206" s="2" t="s">
        <v>18</v>
      </c>
      <c r="M206" t="s">
        <v>37</v>
      </c>
    </row>
    <row r="207" spans="1:13" x14ac:dyDescent="0.35">
      <c r="A207" s="2" t="s">
        <v>270</v>
      </c>
      <c r="B207" s="6">
        <v>45832</v>
      </c>
      <c r="C207" t="s">
        <v>31</v>
      </c>
      <c r="D207" t="s">
        <v>43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22</v>
      </c>
      <c r="K207" t="s">
        <v>23</v>
      </c>
      <c r="L207" s="2" t="s">
        <v>18</v>
      </c>
      <c r="M207" t="s">
        <v>25</v>
      </c>
    </row>
    <row r="208" spans="1:13" x14ac:dyDescent="0.35">
      <c r="A208" s="2" t="s">
        <v>271</v>
      </c>
      <c r="B208" s="6">
        <v>45327</v>
      </c>
      <c r="C208" t="s">
        <v>14</v>
      </c>
      <c r="D208" t="s">
        <v>48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90</v>
      </c>
      <c r="K208" t="s">
        <v>17</v>
      </c>
      <c r="L208" s="2" t="s">
        <v>18</v>
      </c>
      <c r="M208" t="s">
        <v>107</v>
      </c>
    </row>
    <row r="209" spans="1:13" x14ac:dyDescent="0.35">
      <c r="A209" s="2" t="s">
        <v>272</v>
      </c>
      <c r="B209" s="6">
        <v>45816</v>
      </c>
      <c r="C209" t="s">
        <v>31</v>
      </c>
      <c r="D209" t="s">
        <v>61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33</v>
      </c>
      <c r="K209" t="s">
        <v>23</v>
      </c>
      <c r="L209" s="2" t="s">
        <v>76</v>
      </c>
      <c r="M209" t="s">
        <v>64</v>
      </c>
    </row>
    <row r="210" spans="1:13" x14ac:dyDescent="0.35">
      <c r="A210" s="2" t="s">
        <v>273</v>
      </c>
      <c r="B210" s="6">
        <v>45451</v>
      </c>
      <c r="C210" t="s">
        <v>14</v>
      </c>
      <c r="D210" t="s">
        <v>21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16</v>
      </c>
      <c r="K210" t="s">
        <v>17</v>
      </c>
      <c r="L210" s="2" t="s">
        <v>18</v>
      </c>
      <c r="M210" t="s">
        <v>54</v>
      </c>
    </row>
    <row r="211" spans="1:13" x14ac:dyDescent="0.35">
      <c r="A211" s="2" t="s">
        <v>274</v>
      </c>
      <c r="B211" s="6">
        <v>46130</v>
      </c>
      <c r="C211" t="s">
        <v>27</v>
      </c>
      <c r="D211" t="s">
        <v>36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22</v>
      </c>
      <c r="K211" t="s">
        <v>23</v>
      </c>
      <c r="L211" s="2" t="s">
        <v>18</v>
      </c>
      <c r="M211" t="s">
        <v>54</v>
      </c>
    </row>
    <row r="212" spans="1:13" x14ac:dyDescent="0.35">
      <c r="A212" s="2" t="s">
        <v>275</v>
      </c>
      <c r="B212" s="6">
        <v>45990</v>
      </c>
      <c r="C212" t="s">
        <v>27</v>
      </c>
      <c r="D212" t="s">
        <v>79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22</v>
      </c>
      <c r="K212" t="s">
        <v>23</v>
      </c>
      <c r="L212" s="2" t="s">
        <v>24</v>
      </c>
      <c r="M212" t="s">
        <v>64</v>
      </c>
    </row>
    <row r="213" spans="1:13" x14ac:dyDescent="0.35">
      <c r="A213" s="2" t="s">
        <v>276</v>
      </c>
      <c r="B213" s="6">
        <v>45534</v>
      </c>
      <c r="C213" t="s">
        <v>27</v>
      </c>
      <c r="D213" t="s">
        <v>79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22</v>
      </c>
      <c r="K213" t="s">
        <v>23</v>
      </c>
      <c r="L213" s="2" t="s">
        <v>18</v>
      </c>
      <c r="M213" t="s">
        <v>64</v>
      </c>
    </row>
    <row r="214" spans="1:13" x14ac:dyDescent="0.35">
      <c r="A214" s="2" t="s">
        <v>277</v>
      </c>
      <c r="B214" s="6">
        <v>45377</v>
      </c>
      <c r="C214" t="s">
        <v>14</v>
      </c>
      <c r="D214" t="s">
        <v>48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90</v>
      </c>
      <c r="K214" t="s">
        <v>23</v>
      </c>
      <c r="L214" s="2" t="s">
        <v>18</v>
      </c>
      <c r="M214" t="s">
        <v>49</v>
      </c>
    </row>
    <row r="215" spans="1:13" x14ac:dyDescent="0.35">
      <c r="A215" s="2" t="s">
        <v>278</v>
      </c>
      <c r="B215" s="6">
        <v>46087</v>
      </c>
      <c r="C215" t="s">
        <v>39</v>
      </c>
      <c r="D215" t="s">
        <v>40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22</v>
      </c>
      <c r="K215" t="s">
        <v>17</v>
      </c>
      <c r="L215" s="2" t="s">
        <v>18</v>
      </c>
      <c r="M215" t="s">
        <v>54</v>
      </c>
    </row>
    <row r="216" spans="1:13" x14ac:dyDescent="0.35">
      <c r="A216" s="2" t="s">
        <v>279</v>
      </c>
      <c r="B216" s="6">
        <v>45869</v>
      </c>
      <c r="C216" t="s">
        <v>14</v>
      </c>
      <c r="D216" t="s">
        <v>21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16</v>
      </c>
      <c r="K216" t="s">
        <v>23</v>
      </c>
      <c r="L216" s="2" t="s">
        <v>18</v>
      </c>
      <c r="M216" t="s">
        <v>25</v>
      </c>
    </row>
    <row r="217" spans="1:13" x14ac:dyDescent="0.35">
      <c r="A217" s="2" t="s">
        <v>280</v>
      </c>
      <c r="B217" s="6">
        <v>45973</v>
      </c>
      <c r="C217" t="s">
        <v>31</v>
      </c>
      <c r="D217" t="s">
        <v>57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22</v>
      </c>
      <c r="K217" t="s">
        <v>41</v>
      </c>
      <c r="L217" s="2" t="s">
        <v>18</v>
      </c>
      <c r="M217" t="s">
        <v>54</v>
      </c>
    </row>
    <row r="218" spans="1:13" x14ac:dyDescent="0.35">
      <c r="A218" s="2" t="s">
        <v>281</v>
      </c>
      <c r="B218" s="6">
        <v>45848</v>
      </c>
      <c r="C218" t="s">
        <v>39</v>
      </c>
      <c r="D218" t="s">
        <v>126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22</v>
      </c>
      <c r="K218" t="s">
        <v>23</v>
      </c>
      <c r="L218" s="2" t="s">
        <v>18</v>
      </c>
      <c r="M218" t="s">
        <v>19</v>
      </c>
    </row>
    <row r="219" spans="1:13" x14ac:dyDescent="0.35">
      <c r="A219" s="2" t="s">
        <v>282</v>
      </c>
      <c r="B219" s="6">
        <v>45865</v>
      </c>
      <c r="C219" t="s">
        <v>31</v>
      </c>
      <c r="D219" t="s">
        <v>59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16</v>
      </c>
      <c r="K219" t="s">
        <v>17</v>
      </c>
      <c r="L219" s="2" t="s">
        <v>18</v>
      </c>
      <c r="M219" t="s">
        <v>34</v>
      </c>
    </row>
    <row r="220" spans="1:13" x14ac:dyDescent="0.35">
      <c r="A220" s="2" t="s">
        <v>283</v>
      </c>
      <c r="B220" s="6">
        <v>46244</v>
      </c>
      <c r="C220" t="s">
        <v>14</v>
      </c>
      <c r="D220" t="s">
        <v>115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22</v>
      </c>
      <c r="K220" t="s">
        <v>23</v>
      </c>
      <c r="L220" s="2" t="s">
        <v>18</v>
      </c>
      <c r="M220" t="s">
        <v>64</v>
      </c>
    </row>
    <row r="221" spans="1:13" x14ac:dyDescent="0.35">
      <c r="A221" s="2" t="s">
        <v>284</v>
      </c>
      <c r="B221" s="6">
        <v>45937</v>
      </c>
      <c r="C221" t="s">
        <v>14</v>
      </c>
      <c r="D221" t="s">
        <v>72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22</v>
      </c>
      <c r="K221" t="s">
        <v>17</v>
      </c>
      <c r="L221" s="2" t="s">
        <v>18</v>
      </c>
      <c r="M221" t="s">
        <v>64</v>
      </c>
    </row>
    <row r="222" spans="1:13" x14ac:dyDescent="0.35">
      <c r="A222" s="2" t="s">
        <v>285</v>
      </c>
      <c r="B222" s="6">
        <v>46087</v>
      </c>
      <c r="C222" t="s">
        <v>39</v>
      </c>
      <c r="D222" t="s">
        <v>88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22</v>
      </c>
      <c r="K222" t="s">
        <v>23</v>
      </c>
      <c r="L222" s="2" t="s">
        <v>18</v>
      </c>
      <c r="M222" t="s">
        <v>37</v>
      </c>
    </row>
    <row r="223" spans="1:13" x14ac:dyDescent="0.35">
      <c r="A223" s="2" t="s">
        <v>286</v>
      </c>
      <c r="B223" s="6">
        <v>45319</v>
      </c>
      <c r="C223" t="s">
        <v>27</v>
      </c>
      <c r="D223" t="s">
        <v>28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16</v>
      </c>
      <c r="K223" t="s">
        <v>23</v>
      </c>
      <c r="L223" s="2" t="s">
        <v>18</v>
      </c>
      <c r="M223" t="s">
        <v>37</v>
      </c>
    </row>
    <row r="224" spans="1:13" x14ac:dyDescent="0.35">
      <c r="A224" s="2" t="s">
        <v>287</v>
      </c>
      <c r="B224" s="6">
        <v>45911</v>
      </c>
      <c r="C224" t="s">
        <v>14</v>
      </c>
      <c r="D224" t="s">
        <v>72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33</v>
      </c>
      <c r="K224" t="s">
        <v>23</v>
      </c>
      <c r="L224" s="2" t="s">
        <v>18</v>
      </c>
      <c r="M224" t="s">
        <v>64</v>
      </c>
    </row>
    <row r="225" spans="1:13" x14ac:dyDescent="0.35">
      <c r="A225" s="2" t="s">
        <v>288</v>
      </c>
      <c r="B225" s="6">
        <v>45847</v>
      </c>
      <c r="C225" t="s">
        <v>27</v>
      </c>
      <c r="D225" t="s">
        <v>36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33</v>
      </c>
      <c r="K225" t="s">
        <v>23</v>
      </c>
      <c r="L225" s="2" t="s">
        <v>18</v>
      </c>
      <c r="M225" t="s">
        <v>67</v>
      </c>
    </row>
    <row r="226" spans="1:13" x14ac:dyDescent="0.35">
      <c r="A226" s="2" t="s">
        <v>289</v>
      </c>
      <c r="B226" s="6">
        <v>45631</v>
      </c>
      <c r="C226" t="s">
        <v>31</v>
      </c>
      <c r="D226" t="s">
        <v>61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22</v>
      </c>
      <c r="K226" t="s">
        <v>41</v>
      </c>
      <c r="L226" s="2" t="s">
        <v>18</v>
      </c>
      <c r="M226" t="s">
        <v>54</v>
      </c>
    </row>
    <row r="227" spans="1:13" x14ac:dyDescent="0.35">
      <c r="A227" s="2" t="s">
        <v>290</v>
      </c>
      <c r="B227" s="6">
        <v>46089</v>
      </c>
      <c r="C227" t="s">
        <v>14</v>
      </c>
      <c r="D227" t="s">
        <v>15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22</v>
      </c>
      <c r="K227" t="s">
        <v>23</v>
      </c>
      <c r="L227" s="2" t="s">
        <v>18</v>
      </c>
      <c r="M227" t="s">
        <v>49</v>
      </c>
    </row>
    <row r="228" spans="1:13" x14ac:dyDescent="0.35">
      <c r="A228" s="2" t="s">
        <v>291</v>
      </c>
      <c r="B228" s="6">
        <v>46249</v>
      </c>
      <c r="C228" t="s">
        <v>39</v>
      </c>
      <c r="D228" t="s">
        <v>126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22</v>
      </c>
      <c r="K228" t="s">
        <v>23</v>
      </c>
      <c r="L228" s="2" t="s">
        <v>18</v>
      </c>
      <c r="M228" t="s">
        <v>64</v>
      </c>
    </row>
    <row r="229" spans="1:13" x14ac:dyDescent="0.35">
      <c r="A229" s="2" t="s">
        <v>292</v>
      </c>
      <c r="B229" s="6">
        <v>45622</v>
      </c>
      <c r="C229" t="s">
        <v>39</v>
      </c>
      <c r="D229" t="s">
        <v>40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22</v>
      </c>
      <c r="K229" t="s">
        <v>17</v>
      </c>
      <c r="L229" s="2" t="s">
        <v>18</v>
      </c>
      <c r="M229" t="s">
        <v>64</v>
      </c>
    </row>
    <row r="230" spans="1:13" x14ac:dyDescent="0.35">
      <c r="A230" s="2" t="s">
        <v>293</v>
      </c>
      <c r="B230" s="6">
        <v>45931</v>
      </c>
      <c r="C230" t="s">
        <v>45</v>
      </c>
      <c r="D230" t="s">
        <v>46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16</v>
      </c>
      <c r="K230" t="s">
        <v>23</v>
      </c>
      <c r="L230" s="2" t="s">
        <v>24</v>
      </c>
      <c r="M230" t="s">
        <v>49</v>
      </c>
    </row>
    <row r="231" spans="1:13" x14ac:dyDescent="0.35">
      <c r="A231" s="2" t="s">
        <v>294</v>
      </c>
      <c r="B231" s="6">
        <v>45797</v>
      </c>
      <c r="C231" t="s">
        <v>31</v>
      </c>
      <c r="D231" t="s">
        <v>61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16</v>
      </c>
      <c r="K231" t="s">
        <v>23</v>
      </c>
      <c r="L231" s="2" t="s">
        <v>18</v>
      </c>
      <c r="M231" t="s">
        <v>49</v>
      </c>
    </row>
    <row r="232" spans="1:13" x14ac:dyDescent="0.35">
      <c r="A232" s="2" t="s">
        <v>295</v>
      </c>
      <c r="B232" s="6">
        <v>45639</v>
      </c>
      <c r="C232" t="s">
        <v>39</v>
      </c>
      <c r="D232" t="s">
        <v>88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22</v>
      </c>
      <c r="K232" t="s">
        <v>17</v>
      </c>
      <c r="L232" s="2" t="s">
        <v>18</v>
      </c>
      <c r="M232" t="s">
        <v>37</v>
      </c>
    </row>
    <row r="233" spans="1:13" x14ac:dyDescent="0.35">
      <c r="A233" s="2" t="s">
        <v>296</v>
      </c>
      <c r="B233" s="6">
        <v>45764</v>
      </c>
      <c r="C233" t="s">
        <v>39</v>
      </c>
      <c r="D233" t="s">
        <v>126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22</v>
      </c>
      <c r="K233" t="s">
        <v>23</v>
      </c>
      <c r="L233" s="2" t="s">
        <v>18</v>
      </c>
      <c r="M233" t="s">
        <v>67</v>
      </c>
    </row>
    <row r="234" spans="1:13" x14ac:dyDescent="0.35">
      <c r="A234" s="2" t="s">
        <v>297</v>
      </c>
      <c r="B234" s="6">
        <v>45522</v>
      </c>
      <c r="C234" t="s">
        <v>45</v>
      </c>
      <c r="D234" t="s">
        <v>70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22</v>
      </c>
      <c r="K234" t="s">
        <v>23</v>
      </c>
      <c r="L234" s="2" t="s">
        <v>18</v>
      </c>
      <c r="M234" t="s">
        <v>49</v>
      </c>
    </row>
    <row r="235" spans="1:13" x14ac:dyDescent="0.35">
      <c r="A235" s="2" t="s">
        <v>298</v>
      </c>
      <c r="B235" s="6">
        <v>45481</v>
      </c>
      <c r="C235" t="s">
        <v>31</v>
      </c>
      <c r="D235" t="s">
        <v>59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90</v>
      </c>
      <c r="K235" t="s">
        <v>41</v>
      </c>
      <c r="L235" s="2" t="s">
        <v>18</v>
      </c>
      <c r="M235" t="s">
        <v>54</v>
      </c>
    </row>
    <row r="236" spans="1:13" x14ac:dyDescent="0.35">
      <c r="A236" s="2" t="s">
        <v>299</v>
      </c>
      <c r="B236" s="6">
        <v>45516</v>
      </c>
      <c r="C236" t="s">
        <v>27</v>
      </c>
      <c r="D236" t="s">
        <v>112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22</v>
      </c>
      <c r="K236" t="s">
        <v>23</v>
      </c>
      <c r="L236" s="2" t="s">
        <v>18</v>
      </c>
      <c r="M236" t="s">
        <v>49</v>
      </c>
    </row>
    <row r="237" spans="1:13" x14ac:dyDescent="0.35">
      <c r="A237" s="2" t="s">
        <v>300</v>
      </c>
      <c r="B237" s="6">
        <v>45676</v>
      </c>
      <c r="C237" t="s">
        <v>39</v>
      </c>
      <c r="D237" t="s">
        <v>145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33</v>
      </c>
      <c r="K237" t="s">
        <v>23</v>
      </c>
      <c r="L237" s="2" t="s">
        <v>18</v>
      </c>
      <c r="M237" t="s">
        <v>54</v>
      </c>
    </row>
    <row r="238" spans="1:13" x14ac:dyDescent="0.35">
      <c r="A238" s="2" t="s">
        <v>301</v>
      </c>
      <c r="B238" s="6">
        <v>45668</v>
      </c>
      <c r="C238" t="s">
        <v>31</v>
      </c>
      <c r="D238" t="s">
        <v>32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22</v>
      </c>
      <c r="K238" t="s">
        <v>17</v>
      </c>
      <c r="L238" s="2" t="s">
        <v>18</v>
      </c>
      <c r="M238" t="s">
        <v>19</v>
      </c>
    </row>
    <row r="239" spans="1:13" x14ac:dyDescent="0.35">
      <c r="A239" s="2" t="s">
        <v>302</v>
      </c>
      <c r="B239" s="6">
        <v>45574</v>
      </c>
      <c r="C239" t="s">
        <v>14</v>
      </c>
      <c r="D239" t="s">
        <v>48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33</v>
      </c>
      <c r="K239" t="s">
        <v>17</v>
      </c>
      <c r="L239" s="2" t="s">
        <v>18</v>
      </c>
      <c r="M239" t="s">
        <v>54</v>
      </c>
    </row>
    <row r="240" spans="1:13" x14ac:dyDescent="0.35">
      <c r="A240" s="2" t="s">
        <v>303</v>
      </c>
      <c r="B240" s="6">
        <v>46249</v>
      </c>
      <c r="C240" t="s">
        <v>14</v>
      </c>
      <c r="D240" t="s">
        <v>21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22</v>
      </c>
      <c r="K240" t="s">
        <v>23</v>
      </c>
      <c r="L240" s="2" t="s">
        <v>18</v>
      </c>
      <c r="M240" t="s">
        <v>29</v>
      </c>
    </row>
    <row r="241" spans="1:13" x14ac:dyDescent="0.35">
      <c r="A241" s="2" t="s">
        <v>304</v>
      </c>
      <c r="B241" s="6">
        <v>45924</v>
      </c>
      <c r="C241" t="s">
        <v>39</v>
      </c>
      <c r="D241" t="s">
        <v>145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16</v>
      </c>
      <c r="K241" t="s">
        <v>23</v>
      </c>
      <c r="L241" s="2" t="s">
        <v>18</v>
      </c>
      <c r="M241" t="s">
        <v>25</v>
      </c>
    </row>
    <row r="242" spans="1:13" x14ac:dyDescent="0.35">
      <c r="A242" s="2" t="s">
        <v>305</v>
      </c>
      <c r="B242" s="6">
        <v>45919</v>
      </c>
      <c r="C242" t="s">
        <v>27</v>
      </c>
      <c r="D242" t="s">
        <v>95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22</v>
      </c>
      <c r="K242" t="s">
        <v>17</v>
      </c>
      <c r="L242" s="2" t="s">
        <v>18</v>
      </c>
      <c r="M242" t="s">
        <v>37</v>
      </c>
    </row>
    <row r="243" spans="1:13" x14ac:dyDescent="0.35">
      <c r="A243" s="2" t="s">
        <v>306</v>
      </c>
      <c r="B243" s="6">
        <v>46264</v>
      </c>
      <c r="C243" t="s">
        <v>39</v>
      </c>
      <c r="D243" t="s">
        <v>126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33</v>
      </c>
      <c r="K243" t="s">
        <v>23</v>
      </c>
      <c r="L243" s="2" t="s">
        <v>18</v>
      </c>
      <c r="M243" t="s">
        <v>67</v>
      </c>
    </row>
    <row r="244" spans="1:13" x14ac:dyDescent="0.35">
      <c r="A244" s="2" t="s">
        <v>307</v>
      </c>
      <c r="B244" s="6">
        <v>46036</v>
      </c>
      <c r="C244" t="s">
        <v>39</v>
      </c>
      <c r="D244" t="s">
        <v>82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33</v>
      </c>
      <c r="K244" t="s">
        <v>17</v>
      </c>
      <c r="L244" s="2" t="s">
        <v>18</v>
      </c>
      <c r="M244" t="s">
        <v>37</v>
      </c>
    </row>
    <row r="245" spans="1:13" x14ac:dyDescent="0.35">
      <c r="A245" s="2" t="s">
        <v>308</v>
      </c>
      <c r="B245" s="6">
        <v>45550</v>
      </c>
      <c r="C245" t="s">
        <v>14</v>
      </c>
      <c r="D245" t="s">
        <v>72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16</v>
      </c>
      <c r="K245" t="s">
        <v>41</v>
      </c>
      <c r="L245" s="2" t="s">
        <v>18</v>
      </c>
      <c r="M245" t="s">
        <v>64</v>
      </c>
    </row>
    <row r="246" spans="1:13" x14ac:dyDescent="0.35">
      <c r="A246" s="2" t="s">
        <v>309</v>
      </c>
      <c r="B246" s="6">
        <v>45650</v>
      </c>
      <c r="C246" t="s">
        <v>31</v>
      </c>
      <c r="D246" t="s">
        <v>32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90</v>
      </c>
      <c r="K246" t="s">
        <v>23</v>
      </c>
      <c r="L246" s="2" t="s">
        <v>18</v>
      </c>
      <c r="M246" t="s">
        <v>49</v>
      </c>
    </row>
    <row r="247" spans="1:13" x14ac:dyDescent="0.35">
      <c r="A247" s="2" t="s">
        <v>310</v>
      </c>
      <c r="B247" s="6">
        <v>46001</v>
      </c>
      <c r="C247" t="s">
        <v>31</v>
      </c>
      <c r="D247" t="s">
        <v>57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33</v>
      </c>
      <c r="K247" t="s">
        <v>41</v>
      </c>
      <c r="L247" s="2" t="s">
        <v>18</v>
      </c>
      <c r="M247" t="s">
        <v>67</v>
      </c>
    </row>
    <row r="248" spans="1:13" x14ac:dyDescent="0.35">
      <c r="A248" s="2" t="s">
        <v>311</v>
      </c>
      <c r="B248" s="6">
        <v>45747</v>
      </c>
      <c r="C248" t="s">
        <v>14</v>
      </c>
      <c r="D248" t="s">
        <v>72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22</v>
      </c>
      <c r="K248" t="s">
        <v>17</v>
      </c>
      <c r="L248" s="2" t="s">
        <v>18</v>
      </c>
      <c r="M248" t="s">
        <v>49</v>
      </c>
    </row>
    <row r="249" spans="1:13" x14ac:dyDescent="0.35">
      <c r="A249" s="2" t="s">
        <v>312</v>
      </c>
      <c r="B249" s="6">
        <v>45702</v>
      </c>
      <c r="C249" t="s">
        <v>14</v>
      </c>
      <c r="D249" t="s">
        <v>21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16</v>
      </c>
      <c r="K249" t="s">
        <v>17</v>
      </c>
      <c r="L249" s="2" t="s">
        <v>76</v>
      </c>
      <c r="M249" t="s">
        <v>54</v>
      </c>
    </row>
    <row r="250" spans="1:13" x14ac:dyDescent="0.35">
      <c r="A250" s="2" t="s">
        <v>313</v>
      </c>
      <c r="B250" s="6">
        <v>45940</v>
      </c>
      <c r="C250" t="s">
        <v>31</v>
      </c>
      <c r="D250" t="s">
        <v>43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33</v>
      </c>
      <c r="K250" t="s">
        <v>23</v>
      </c>
      <c r="L250" s="2" t="s">
        <v>18</v>
      </c>
      <c r="M250" t="s">
        <v>37</v>
      </c>
    </row>
    <row r="251" spans="1:13" x14ac:dyDescent="0.35">
      <c r="A251" s="2" t="s">
        <v>314</v>
      </c>
      <c r="B251" s="6">
        <v>45609</v>
      </c>
      <c r="C251" t="s">
        <v>14</v>
      </c>
      <c r="D251" t="s">
        <v>48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22</v>
      </c>
      <c r="K251" t="s">
        <v>23</v>
      </c>
      <c r="L251" s="2" t="s">
        <v>18</v>
      </c>
      <c r="M251" t="s">
        <v>29</v>
      </c>
    </row>
    <row r="252" spans="1:13" x14ac:dyDescent="0.35">
      <c r="A252" s="2" t="s">
        <v>315</v>
      </c>
      <c r="B252" s="6">
        <v>45968</v>
      </c>
      <c r="C252" t="s">
        <v>14</v>
      </c>
      <c r="D252" t="s">
        <v>48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22</v>
      </c>
      <c r="K252" t="s">
        <v>23</v>
      </c>
      <c r="L252" s="2" t="s">
        <v>18</v>
      </c>
      <c r="M252" t="s">
        <v>37</v>
      </c>
    </row>
    <row r="253" spans="1:13" x14ac:dyDescent="0.35">
      <c r="A253" s="2" t="s">
        <v>316</v>
      </c>
      <c r="B253" s="6">
        <v>45516</v>
      </c>
      <c r="C253" t="s">
        <v>31</v>
      </c>
      <c r="D253" t="s">
        <v>61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16</v>
      </c>
      <c r="K253" t="s">
        <v>23</v>
      </c>
      <c r="L253" s="2" t="s">
        <v>24</v>
      </c>
      <c r="M253" t="s">
        <v>34</v>
      </c>
    </row>
    <row r="254" spans="1:13" x14ac:dyDescent="0.35">
      <c r="A254" s="2" t="s">
        <v>317</v>
      </c>
      <c r="B254" s="6">
        <v>46110</v>
      </c>
      <c r="C254" t="s">
        <v>14</v>
      </c>
      <c r="D254" t="s">
        <v>72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33</v>
      </c>
      <c r="K254" t="s">
        <v>41</v>
      </c>
      <c r="L254" s="2" t="s">
        <v>18</v>
      </c>
      <c r="M254" t="s">
        <v>49</v>
      </c>
    </row>
    <row r="255" spans="1:13" x14ac:dyDescent="0.35">
      <c r="A255" s="2" t="s">
        <v>318</v>
      </c>
      <c r="B255" s="6">
        <v>45525</v>
      </c>
      <c r="C255" t="s">
        <v>31</v>
      </c>
      <c r="D255" t="s">
        <v>61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22</v>
      </c>
      <c r="K255" t="s">
        <v>23</v>
      </c>
      <c r="L255" s="2" t="s">
        <v>18</v>
      </c>
      <c r="M255" t="s">
        <v>54</v>
      </c>
    </row>
    <row r="256" spans="1:13" x14ac:dyDescent="0.35">
      <c r="A256" s="2" t="s">
        <v>319</v>
      </c>
      <c r="B256" s="6">
        <v>45975</v>
      </c>
      <c r="C256" t="s">
        <v>45</v>
      </c>
      <c r="D256" t="s">
        <v>74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16</v>
      </c>
      <c r="K256" t="s">
        <v>23</v>
      </c>
      <c r="L256" s="2" t="s">
        <v>18</v>
      </c>
      <c r="M256" t="s">
        <v>19</v>
      </c>
    </row>
    <row r="257" spans="1:13" x14ac:dyDescent="0.35">
      <c r="A257" s="2" t="s">
        <v>320</v>
      </c>
      <c r="B257" s="6">
        <v>45955</v>
      </c>
      <c r="C257" t="s">
        <v>27</v>
      </c>
      <c r="D257" t="s">
        <v>112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33</v>
      </c>
      <c r="K257" t="s">
        <v>23</v>
      </c>
      <c r="L257" s="2" t="s">
        <v>18</v>
      </c>
      <c r="M257" t="s">
        <v>49</v>
      </c>
    </row>
    <row r="258" spans="1:13" x14ac:dyDescent="0.35">
      <c r="A258" s="2" t="s">
        <v>321</v>
      </c>
      <c r="B258" s="6">
        <v>46118</v>
      </c>
      <c r="C258" t="s">
        <v>39</v>
      </c>
      <c r="D258" t="s">
        <v>82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22</v>
      </c>
      <c r="K258" t="s">
        <v>23</v>
      </c>
      <c r="L258" s="2" t="s">
        <v>18</v>
      </c>
      <c r="M258" t="s">
        <v>37</v>
      </c>
    </row>
    <row r="259" spans="1:13" x14ac:dyDescent="0.35">
      <c r="A259" s="2" t="s">
        <v>322</v>
      </c>
      <c r="B259" s="6">
        <v>45665</v>
      </c>
      <c r="C259" t="s">
        <v>31</v>
      </c>
      <c r="D259" t="s">
        <v>32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22</v>
      </c>
      <c r="K259" t="s">
        <v>41</v>
      </c>
      <c r="L259" s="2" t="s">
        <v>18</v>
      </c>
      <c r="M259" t="s">
        <v>54</v>
      </c>
    </row>
    <row r="260" spans="1:13" x14ac:dyDescent="0.35">
      <c r="A260" s="2" t="s">
        <v>323</v>
      </c>
      <c r="B260" s="6">
        <v>45963</v>
      </c>
      <c r="C260" t="s">
        <v>27</v>
      </c>
      <c r="D260" t="s">
        <v>28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90</v>
      </c>
      <c r="K260" t="s">
        <v>23</v>
      </c>
      <c r="L260" s="2" t="s">
        <v>18</v>
      </c>
      <c r="M260" t="s">
        <v>19</v>
      </c>
    </row>
    <row r="261" spans="1:13" x14ac:dyDescent="0.35">
      <c r="A261" s="2" t="s">
        <v>324</v>
      </c>
      <c r="B261" s="6">
        <v>45899</v>
      </c>
      <c r="C261" t="s">
        <v>27</v>
      </c>
      <c r="D261" t="s">
        <v>28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16</v>
      </c>
      <c r="K261" t="s">
        <v>41</v>
      </c>
      <c r="L261" s="2" t="s">
        <v>18</v>
      </c>
      <c r="M261" t="s">
        <v>29</v>
      </c>
    </row>
    <row r="262" spans="1:13" x14ac:dyDescent="0.35">
      <c r="A262" s="2" t="s">
        <v>325</v>
      </c>
      <c r="B262" s="6">
        <v>45763</v>
      </c>
      <c r="C262" t="s">
        <v>27</v>
      </c>
      <c r="D262" t="s">
        <v>112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22</v>
      </c>
      <c r="K262" t="s">
        <v>23</v>
      </c>
      <c r="L262" s="2" t="s">
        <v>18</v>
      </c>
      <c r="M262" t="s">
        <v>107</v>
      </c>
    </row>
    <row r="263" spans="1:13" x14ac:dyDescent="0.35">
      <c r="A263" s="2" t="s">
        <v>326</v>
      </c>
      <c r="B263" s="6">
        <v>45524</v>
      </c>
      <c r="C263" t="s">
        <v>31</v>
      </c>
      <c r="D263" t="s">
        <v>61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22</v>
      </c>
      <c r="K263" t="s">
        <v>23</v>
      </c>
      <c r="L263" s="2" t="s">
        <v>18</v>
      </c>
      <c r="M263" t="s">
        <v>37</v>
      </c>
    </row>
    <row r="264" spans="1:13" x14ac:dyDescent="0.35">
      <c r="A264" s="2" t="s">
        <v>327</v>
      </c>
      <c r="B264" s="6">
        <v>45983</v>
      </c>
      <c r="C264" t="s">
        <v>39</v>
      </c>
      <c r="D264" t="s">
        <v>88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22</v>
      </c>
      <c r="K264" t="s">
        <v>23</v>
      </c>
      <c r="L264" s="2" t="s">
        <v>18</v>
      </c>
      <c r="M264" t="s">
        <v>49</v>
      </c>
    </row>
    <row r="265" spans="1:13" x14ac:dyDescent="0.35">
      <c r="A265" s="2" t="s">
        <v>328</v>
      </c>
      <c r="B265" s="6">
        <v>45404</v>
      </c>
      <c r="C265" t="s">
        <v>27</v>
      </c>
      <c r="D265" t="s">
        <v>95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22</v>
      </c>
      <c r="K265" t="s">
        <v>23</v>
      </c>
      <c r="L265" s="2" t="s">
        <v>18</v>
      </c>
      <c r="M265" t="s">
        <v>19</v>
      </c>
    </row>
    <row r="266" spans="1:13" x14ac:dyDescent="0.35">
      <c r="A266" s="2" t="s">
        <v>329</v>
      </c>
      <c r="B266" s="6">
        <v>46121</v>
      </c>
      <c r="C266" t="s">
        <v>39</v>
      </c>
      <c r="D266" t="s">
        <v>82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22</v>
      </c>
      <c r="K266" t="s">
        <v>23</v>
      </c>
      <c r="L266" s="2" t="s">
        <v>18</v>
      </c>
      <c r="M266" t="s">
        <v>49</v>
      </c>
    </row>
    <row r="267" spans="1:13" x14ac:dyDescent="0.35">
      <c r="A267" s="2" t="s">
        <v>330</v>
      </c>
      <c r="B267" s="6">
        <v>45788</v>
      </c>
      <c r="C267" t="s">
        <v>39</v>
      </c>
      <c r="D267" t="s">
        <v>40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90</v>
      </c>
      <c r="K267" t="s">
        <v>23</v>
      </c>
      <c r="L267" s="2" t="s">
        <v>24</v>
      </c>
      <c r="M267" t="s">
        <v>54</v>
      </c>
    </row>
    <row r="268" spans="1:13" x14ac:dyDescent="0.35">
      <c r="A268" s="2" t="s">
        <v>331</v>
      </c>
      <c r="B268" s="6">
        <v>45733</v>
      </c>
      <c r="C268" t="s">
        <v>14</v>
      </c>
      <c r="D268" t="s">
        <v>21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22</v>
      </c>
      <c r="K268" t="s">
        <v>23</v>
      </c>
      <c r="L268" s="2" t="s">
        <v>18</v>
      </c>
      <c r="M268" t="s">
        <v>29</v>
      </c>
    </row>
    <row r="269" spans="1:13" x14ac:dyDescent="0.35">
      <c r="A269" s="2" t="s">
        <v>332</v>
      </c>
      <c r="B269" s="6">
        <v>45855</v>
      </c>
      <c r="C269" t="s">
        <v>14</v>
      </c>
      <c r="D269" t="s">
        <v>72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22</v>
      </c>
      <c r="K269" t="s">
        <v>23</v>
      </c>
      <c r="L269" s="2" t="s">
        <v>18</v>
      </c>
      <c r="M269" t="s">
        <v>67</v>
      </c>
    </row>
    <row r="270" spans="1:13" x14ac:dyDescent="0.35">
      <c r="A270" s="2" t="s">
        <v>333</v>
      </c>
      <c r="B270" s="6">
        <v>45559</v>
      </c>
      <c r="C270" t="s">
        <v>31</v>
      </c>
      <c r="D270" t="s">
        <v>32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22</v>
      </c>
      <c r="K270" t="s">
        <v>23</v>
      </c>
      <c r="L270" s="2" t="s">
        <v>18</v>
      </c>
      <c r="M270" t="s">
        <v>107</v>
      </c>
    </row>
    <row r="271" spans="1:13" x14ac:dyDescent="0.35">
      <c r="A271" s="2" t="s">
        <v>334</v>
      </c>
      <c r="B271" s="6">
        <v>45801</v>
      </c>
      <c r="C271" t="s">
        <v>39</v>
      </c>
      <c r="D271" t="s">
        <v>145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22</v>
      </c>
      <c r="K271" t="s">
        <v>17</v>
      </c>
      <c r="L271" s="2" t="s">
        <v>76</v>
      </c>
      <c r="M271" t="s">
        <v>67</v>
      </c>
    </row>
    <row r="272" spans="1:13" x14ac:dyDescent="0.35">
      <c r="A272" s="2" t="s">
        <v>335</v>
      </c>
      <c r="B272" s="6">
        <v>46098</v>
      </c>
      <c r="C272" t="s">
        <v>31</v>
      </c>
      <c r="D272" t="s">
        <v>61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22</v>
      </c>
      <c r="K272" t="s">
        <v>17</v>
      </c>
      <c r="L272" s="2" t="s">
        <v>18</v>
      </c>
      <c r="M272" t="s">
        <v>54</v>
      </c>
    </row>
    <row r="273" spans="1:13" x14ac:dyDescent="0.35">
      <c r="A273" s="2" t="s">
        <v>336</v>
      </c>
      <c r="B273" s="6">
        <v>45677</v>
      </c>
      <c r="C273" t="s">
        <v>14</v>
      </c>
      <c r="D273" t="s">
        <v>48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33</v>
      </c>
      <c r="K273" t="s">
        <v>17</v>
      </c>
      <c r="L273" s="2" t="s">
        <v>18</v>
      </c>
      <c r="M273" t="s">
        <v>49</v>
      </c>
    </row>
    <row r="274" spans="1:13" x14ac:dyDescent="0.35">
      <c r="A274" s="2" t="s">
        <v>337</v>
      </c>
      <c r="B274" s="6">
        <v>45678</v>
      </c>
      <c r="C274" t="s">
        <v>31</v>
      </c>
      <c r="D274" t="s">
        <v>61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22</v>
      </c>
      <c r="K274" t="s">
        <v>23</v>
      </c>
      <c r="L274" s="2" t="s">
        <v>24</v>
      </c>
      <c r="M274" t="s">
        <v>49</v>
      </c>
    </row>
    <row r="275" spans="1:13" x14ac:dyDescent="0.35">
      <c r="A275" s="2" t="s">
        <v>338</v>
      </c>
      <c r="B275" s="6">
        <v>45404</v>
      </c>
      <c r="C275" t="s">
        <v>14</v>
      </c>
      <c r="D275" t="s">
        <v>15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22</v>
      </c>
      <c r="K275" t="s">
        <v>23</v>
      </c>
      <c r="L275" s="2" t="s">
        <v>18</v>
      </c>
      <c r="M275" t="s">
        <v>37</v>
      </c>
    </row>
    <row r="276" spans="1:13" x14ac:dyDescent="0.35">
      <c r="A276" s="2" t="s">
        <v>339</v>
      </c>
      <c r="B276" s="6">
        <v>45904</v>
      </c>
      <c r="C276" t="s">
        <v>31</v>
      </c>
      <c r="D276" t="s">
        <v>43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22</v>
      </c>
      <c r="K276" t="s">
        <v>23</v>
      </c>
      <c r="L276" s="2" t="s">
        <v>18</v>
      </c>
      <c r="M276" t="s">
        <v>67</v>
      </c>
    </row>
    <row r="277" spans="1:13" x14ac:dyDescent="0.35">
      <c r="A277" s="2" t="s">
        <v>340</v>
      </c>
      <c r="B277" s="6">
        <v>45916</v>
      </c>
      <c r="C277" t="s">
        <v>39</v>
      </c>
      <c r="D277" t="s">
        <v>126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16</v>
      </c>
      <c r="K277" t="s">
        <v>23</v>
      </c>
      <c r="L277" s="2" t="s">
        <v>18</v>
      </c>
      <c r="M277" t="s">
        <v>19</v>
      </c>
    </row>
    <row r="278" spans="1:13" x14ac:dyDescent="0.35">
      <c r="A278" s="2" t="s">
        <v>341</v>
      </c>
      <c r="B278" s="6">
        <v>46243</v>
      </c>
      <c r="C278" t="s">
        <v>27</v>
      </c>
      <c r="D278" t="s">
        <v>79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22</v>
      </c>
      <c r="K278" t="s">
        <v>23</v>
      </c>
      <c r="L278" s="2" t="s">
        <v>76</v>
      </c>
      <c r="M278" t="s">
        <v>54</v>
      </c>
    </row>
    <row r="279" spans="1:13" x14ac:dyDescent="0.35">
      <c r="A279" s="2" t="s">
        <v>342</v>
      </c>
      <c r="B279" s="6">
        <v>45372</v>
      </c>
      <c r="C279" t="s">
        <v>31</v>
      </c>
      <c r="D279" t="s">
        <v>32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22</v>
      </c>
      <c r="K279" t="s">
        <v>23</v>
      </c>
      <c r="L279" s="2" t="s">
        <v>18</v>
      </c>
      <c r="M279" t="s">
        <v>107</v>
      </c>
    </row>
    <row r="280" spans="1:13" x14ac:dyDescent="0.35">
      <c r="A280" s="2" t="s">
        <v>343</v>
      </c>
      <c r="B280" s="6">
        <v>45990</v>
      </c>
      <c r="C280" t="s">
        <v>31</v>
      </c>
      <c r="D280" t="s">
        <v>57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22</v>
      </c>
      <c r="K280" t="s">
        <v>23</v>
      </c>
      <c r="L280" s="2" t="s">
        <v>18</v>
      </c>
      <c r="M280" t="s">
        <v>25</v>
      </c>
    </row>
    <row r="281" spans="1:13" x14ac:dyDescent="0.35">
      <c r="A281" s="2" t="s">
        <v>344</v>
      </c>
      <c r="B281" s="6">
        <v>45404</v>
      </c>
      <c r="C281" t="s">
        <v>31</v>
      </c>
      <c r="D281" t="s">
        <v>32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105</v>
      </c>
      <c r="K281" t="s">
        <v>23</v>
      </c>
      <c r="L281" s="2" t="s">
        <v>18</v>
      </c>
      <c r="M281" t="s">
        <v>37</v>
      </c>
    </row>
    <row r="282" spans="1:13" x14ac:dyDescent="0.35">
      <c r="A282" s="2" t="s">
        <v>345</v>
      </c>
      <c r="B282" s="6">
        <v>45293</v>
      </c>
      <c r="C282" t="s">
        <v>27</v>
      </c>
      <c r="D282" t="s">
        <v>28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16</v>
      </c>
      <c r="K282" t="s">
        <v>23</v>
      </c>
      <c r="L282" s="2" t="s">
        <v>18</v>
      </c>
      <c r="M282" t="s">
        <v>54</v>
      </c>
    </row>
    <row r="283" spans="1:13" x14ac:dyDescent="0.35">
      <c r="A283" s="2" t="s">
        <v>346</v>
      </c>
      <c r="B283" s="6">
        <v>45933</v>
      </c>
      <c r="C283" t="s">
        <v>14</v>
      </c>
      <c r="D283" t="s">
        <v>72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90</v>
      </c>
      <c r="K283" t="s">
        <v>17</v>
      </c>
      <c r="L283" s="2" t="s">
        <v>18</v>
      </c>
      <c r="M283" t="s">
        <v>54</v>
      </c>
    </row>
    <row r="284" spans="1:13" x14ac:dyDescent="0.35">
      <c r="A284" s="2" t="s">
        <v>347</v>
      </c>
      <c r="B284" s="6">
        <v>45511</v>
      </c>
      <c r="C284" t="s">
        <v>14</v>
      </c>
      <c r="D284" t="s">
        <v>21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90</v>
      </c>
      <c r="K284" t="s">
        <v>23</v>
      </c>
      <c r="L284" s="2" t="s">
        <v>18</v>
      </c>
      <c r="M284" t="s">
        <v>37</v>
      </c>
    </row>
    <row r="285" spans="1:13" x14ac:dyDescent="0.35">
      <c r="A285" s="2" t="s">
        <v>348</v>
      </c>
      <c r="B285" s="6">
        <v>45857</v>
      </c>
      <c r="C285" t="s">
        <v>31</v>
      </c>
      <c r="D285" t="s">
        <v>32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33</v>
      </c>
      <c r="K285" t="s">
        <v>23</v>
      </c>
      <c r="L285" s="2" t="s">
        <v>18</v>
      </c>
      <c r="M285" t="s">
        <v>67</v>
      </c>
    </row>
    <row r="286" spans="1:13" x14ac:dyDescent="0.35">
      <c r="A286" s="2" t="s">
        <v>349</v>
      </c>
      <c r="B286" s="6">
        <v>46146</v>
      </c>
      <c r="C286" t="s">
        <v>39</v>
      </c>
      <c r="D286" t="s">
        <v>126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33</v>
      </c>
      <c r="K286" t="s">
        <v>23</v>
      </c>
      <c r="L286" s="2" t="s">
        <v>18</v>
      </c>
      <c r="M286" t="s">
        <v>25</v>
      </c>
    </row>
    <row r="287" spans="1:13" x14ac:dyDescent="0.35">
      <c r="A287" s="2" t="s">
        <v>350</v>
      </c>
      <c r="B287" s="6">
        <v>46027</v>
      </c>
      <c r="C287" t="s">
        <v>27</v>
      </c>
      <c r="D287" t="s">
        <v>79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90</v>
      </c>
      <c r="K287" t="s">
        <v>23</v>
      </c>
      <c r="L287" s="2" t="s">
        <v>18</v>
      </c>
      <c r="M287" t="s">
        <v>54</v>
      </c>
    </row>
    <row r="288" spans="1:13" x14ac:dyDescent="0.35">
      <c r="A288" s="2" t="s">
        <v>351</v>
      </c>
      <c r="B288" s="6">
        <v>45516</v>
      </c>
      <c r="C288" t="s">
        <v>27</v>
      </c>
      <c r="D288" t="s">
        <v>95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90</v>
      </c>
      <c r="K288" t="s">
        <v>23</v>
      </c>
      <c r="L288" s="2" t="s">
        <v>18</v>
      </c>
      <c r="M288" t="s">
        <v>37</v>
      </c>
    </row>
    <row r="289" spans="1:13" x14ac:dyDescent="0.35">
      <c r="A289" s="2" t="s">
        <v>352</v>
      </c>
      <c r="B289" s="6">
        <v>45676</v>
      </c>
      <c r="C289" t="s">
        <v>39</v>
      </c>
      <c r="D289" t="s">
        <v>145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16</v>
      </c>
      <c r="K289" t="s">
        <v>23</v>
      </c>
      <c r="L289" s="2" t="s">
        <v>18</v>
      </c>
      <c r="M289" t="s">
        <v>37</v>
      </c>
    </row>
    <row r="290" spans="1:13" x14ac:dyDescent="0.35">
      <c r="A290" s="2" t="s">
        <v>353</v>
      </c>
      <c r="B290" s="6">
        <v>45694</v>
      </c>
      <c r="C290" t="s">
        <v>31</v>
      </c>
      <c r="D290" t="s">
        <v>59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16</v>
      </c>
      <c r="K290" t="s">
        <v>23</v>
      </c>
      <c r="L290" s="2" t="s">
        <v>18</v>
      </c>
      <c r="M290" t="s">
        <v>19</v>
      </c>
    </row>
    <row r="291" spans="1:13" x14ac:dyDescent="0.35">
      <c r="A291" s="2" t="s">
        <v>354</v>
      </c>
      <c r="B291" s="6">
        <v>45929</v>
      </c>
      <c r="C291" t="s">
        <v>31</v>
      </c>
      <c r="D291" t="s">
        <v>57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16</v>
      </c>
      <c r="K291" t="s">
        <v>23</v>
      </c>
      <c r="L291" s="2" t="s">
        <v>18</v>
      </c>
      <c r="M291" t="s">
        <v>19</v>
      </c>
    </row>
    <row r="292" spans="1:13" x14ac:dyDescent="0.35">
      <c r="A292" s="2" t="s">
        <v>355</v>
      </c>
      <c r="B292" s="6">
        <v>45421</v>
      </c>
      <c r="C292" t="s">
        <v>31</v>
      </c>
      <c r="D292" t="s">
        <v>43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22</v>
      </c>
      <c r="K292" t="s">
        <v>23</v>
      </c>
      <c r="L292" s="2" t="s">
        <v>18</v>
      </c>
      <c r="M292" t="s">
        <v>64</v>
      </c>
    </row>
    <row r="293" spans="1:13" x14ac:dyDescent="0.35">
      <c r="A293" s="2" t="s">
        <v>356</v>
      </c>
      <c r="B293" s="6">
        <v>45344</v>
      </c>
      <c r="C293" t="s">
        <v>31</v>
      </c>
      <c r="D293" t="s">
        <v>57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22</v>
      </c>
      <c r="K293" t="s">
        <v>17</v>
      </c>
      <c r="L293" s="2" t="s">
        <v>76</v>
      </c>
      <c r="M293" t="s">
        <v>19</v>
      </c>
    </row>
    <row r="294" spans="1:13" x14ac:dyDescent="0.35">
      <c r="A294" s="2" t="s">
        <v>357</v>
      </c>
      <c r="B294" s="6">
        <v>45975</v>
      </c>
      <c r="C294" t="s">
        <v>31</v>
      </c>
      <c r="D294" t="s">
        <v>57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16</v>
      </c>
      <c r="K294" t="s">
        <v>23</v>
      </c>
      <c r="L294" s="2" t="s">
        <v>18</v>
      </c>
      <c r="M294" t="s">
        <v>64</v>
      </c>
    </row>
    <row r="295" spans="1:13" x14ac:dyDescent="0.35">
      <c r="A295" s="2" t="s">
        <v>358</v>
      </c>
      <c r="B295" s="6">
        <v>46021</v>
      </c>
      <c r="C295" t="s">
        <v>31</v>
      </c>
      <c r="D295" t="s">
        <v>61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90</v>
      </c>
      <c r="K295" t="s">
        <v>23</v>
      </c>
      <c r="L295" s="2" t="s">
        <v>51</v>
      </c>
      <c r="M295" t="s">
        <v>37</v>
      </c>
    </row>
    <row r="296" spans="1:13" x14ac:dyDescent="0.35">
      <c r="A296" s="2" t="s">
        <v>359</v>
      </c>
      <c r="B296" s="6">
        <v>45963</v>
      </c>
      <c r="C296" t="s">
        <v>14</v>
      </c>
      <c r="D296" t="s">
        <v>48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105</v>
      </c>
      <c r="K296" t="s">
        <v>17</v>
      </c>
      <c r="L296" s="2" t="s">
        <v>76</v>
      </c>
      <c r="M296" t="s">
        <v>49</v>
      </c>
    </row>
    <row r="297" spans="1:13" x14ac:dyDescent="0.35">
      <c r="A297" s="2" t="s">
        <v>360</v>
      </c>
      <c r="B297" s="6">
        <v>46001</v>
      </c>
      <c r="C297" t="s">
        <v>45</v>
      </c>
      <c r="D297" t="s">
        <v>84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22</v>
      </c>
      <c r="K297" t="s">
        <v>23</v>
      </c>
      <c r="L297" s="2" t="s">
        <v>18</v>
      </c>
      <c r="M297" t="s">
        <v>64</v>
      </c>
    </row>
    <row r="298" spans="1:13" x14ac:dyDescent="0.35">
      <c r="A298" s="2" t="s">
        <v>361</v>
      </c>
      <c r="B298" s="6">
        <v>45707</v>
      </c>
      <c r="C298" t="s">
        <v>39</v>
      </c>
      <c r="D298" t="s">
        <v>88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33</v>
      </c>
      <c r="K298" t="s">
        <v>23</v>
      </c>
      <c r="L298" s="2" t="s">
        <v>24</v>
      </c>
      <c r="M298" t="s">
        <v>29</v>
      </c>
    </row>
    <row r="299" spans="1:13" x14ac:dyDescent="0.35">
      <c r="A299" s="2" t="s">
        <v>362</v>
      </c>
      <c r="B299" s="6">
        <v>45538</v>
      </c>
      <c r="C299" t="s">
        <v>27</v>
      </c>
      <c r="D299" t="s">
        <v>112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33</v>
      </c>
      <c r="K299" t="s">
        <v>23</v>
      </c>
      <c r="L299" s="2" t="s">
        <v>18</v>
      </c>
      <c r="M299" t="s">
        <v>25</v>
      </c>
    </row>
    <row r="300" spans="1:13" x14ac:dyDescent="0.35">
      <c r="A300" s="2" t="s">
        <v>363</v>
      </c>
      <c r="B300" s="6">
        <v>46127</v>
      </c>
      <c r="C300" t="s">
        <v>39</v>
      </c>
      <c r="D300" t="s">
        <v>88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22</v>
      </c>
      <c r="K300" t="s">
        <v>17</v>
      </c>
      <c r="L300" s="2" t="s">
        <v>18</v>
      </c>
      <c r="M300" t="s">
        <v>49</v>
      </c>
    </row>
    <row r="301" spans="1:13" x14ac:dyDescent="0.35">
      <c r="A301" s="2" t="s">
        <v>364</v>
      </c>
      <c r="B301" s="6">
        <v>45730</v>
      </c>
      <c r="C301" t="s">
        <v>31</v>
      </c>
      <c r="D301" t="s">
        <v>43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33</v>
      </c>
      <c r="K301" t="s">
        <v>23</v>
      </c>
      <c r="L301" s="2" t="s">
        <v>76</v>
      </c>
      <c r="M301" t="s">
        <v>25</v>
      </c>
    </row>
    <row r="302" spans="1:13" x14ac:dyDescent="0.35">
      <c r="A302" s="2" t="s">
        <v>365</v>
      </c>
      <c r="B302" s="6">
        <v>45494</v>
      </c>
      <c r="C302" t="s">
        <v>39</v>
      </c>
      <c r="D302" t="s">
        <v>126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22</v>
      </c>
      <c r="K302" t="s">
        <v>23</v>
      </c>
      <c r="L302" s="2" t="s">
        <v>18</v>
      </c>
      <c r="M302" t="s">
        <v>49</v>
      </c>
    </row>
    <row r="303" spans="1:13" x14ac:dyDescent="0.35">
      <c r="A303" s="2" t="s">
        <v>366</v>
      </c>
      <c r="B303" s="6">
        <v>45475</v>
      </c>
      <c r="C303" t="s">
        <v>31</v>
      </c>
      <c r="D303" t="s">
        <v>57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90</v>
      </c>
      <c r="K303" t="s">
        <v>23</v>
      </c>
      <c r="L303" s="2" t="s">
        <v>18</v>
      </c>
      <c r="M303" t="s">
        <v>67</v>
      </c>
    </row>
    <row r="304" spans="1:13" x14ac:dyDescent="0.35">
      <c r="A304" s="2" t="s">
        <v>367</v>
      </c>
      <c r="B304" s="6">
        <v>45414</v>
      </c>
      <c r="C304" t="s">
        <v>39</v>
      </c>
      <c r="D304" t="s">
        <v>145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22</v>
      </c>
      <c r="K304" t="s">
        <v>17</v>
      </c>
      <c r="L304" s="2" t="s">
        <v>18</v>
      </c>
      <c r="M304" t="s">
        <v>54</v>
      </c>
    </row>
    <row r="305" spans="1:13" x14ac:dyDescent="0.35">
      <c r="A305" s="2" t="s">
        <v>368</v>
      </c>
      <c r="B305" s="6">
        <v>45692</v>
      </c>
      <c r="C305" t="s">
        <v>14</v>
      </c>
      <c r="D305" t="s">
        <v>15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22</v>
      </c>
      <c r="K305" t="s">
        <v>23</v>
      </c>
      <c r="L305" s="2" t="s">
        <v>18</v>
      </c>
      <c r="M305" t="s">
        <v>19</v>
      </c>
    </row>
    <row r="306" spans="1:13" x14ac:dyDescent="0.35">
      <c r="A306" s="2" t="s">
        <v>369</v>
      </c>
      <c r="B306" s="6">
        <v>46058</v>
      </c>
      <c r="C306" t="s">
        <v>45</v>
      </c>
      <c r="D306" t="s">
        <v>70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33</v>
      </c>
      <c r="K306" t="s">
        <v>17</v>
      </c>
      <c r="L306" s="2" t="s">
        <v>24</v>
      </c>
      <c r="M306" t="s">
        <v>64</v>
      </c>
    </row>
    <row r="307" spans="1:13" x14ac:dyDescent="0.35">
      <c r="A307" s="2" t="s">
        <v>370</v>
      </c>
      <c r="B307" s="6">
        <v>45585</v>
      </c>
      <c r="C307" t="s">
        <v>31</v>
      </c>
      <c r="D307" t="s">
        <v>57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22</v>
      </c>
      <c r="K307" t="s">
        <v>23</v>
      </c>
      <c r="L307" s="2" t="s">
        <v>18</v>
      </c>
      <c r="M307" t="s">
        <v>54</v>
      </c>
    </row>
    <row r="308" spans="1:13" x14ac:dyDescent="0.35">
      <c r="A308" s="2" t="s">
        <v>371</v>
      </c>
      <c r="B308" s="6">
        <v>45571</v>
      </c>
      <c r="C308" t="s">
        <v>31</v>
      </c>
      <c r="D308" t="s">
        <v>43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22</v>
      </c>
      <c r="K308" t="s">
        <v>23</v>
      </c>
      <c r="L308" s="2" t="s">
        <v>18</v>
      </c>
      <c r="M308" t="s">
        <v>49</v>
      </c>
    </row>
    <row r="309" spans="1:13" x14ac:dyDescent="0.35">
      <c r="A309" s="2" t="s">
        <v>372</v>
      </c>
      <c r="B309" s="6">
        <v>46128</v>
      </c>
      <c r="C309" t="s">
        <v>45</v>
      </c>
      <c r="D309" t="s">
        <v>70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16</v>
      </c>
      <c r="K309" t="s">
        <v>23</v>
      </c>
      <c r="L309" s="2" t="s">
        <v>18</v>
      </c>
      <c r="M309" t="s">
        <v>49</v>
      </c>
    </row>
    <row r="310" spans="1:13" x14ac:dyDescent="0.35">
      <c r="A310" s="2" t="s">
        <v>373</v>
      </c>
      <c r="B310" s="6">
        <v>46175</v>
      </c>
      <c r="C310" t="s">
        <v>31</v>
      </c>
      <c r="D310" t="s">
        <v>61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22</v>
      </c>
      <c r="K310" t="s">
        <v>23</v>
      </c>
      <c r="L310" s="2" t="s">
        <v>18</v>
      </c>
      <c r="M310" t="s">
        <v>37</v>
      </c>
    </row>
    <row r="311" spans="1:13" x14ac:dyDescent="0.35">
      <c r="A311" s="2" t="s">
        <v>374</v>
      </c>
      <c r="B311" s="6">
        <v>45901</v>
      </c>
      <c r="C311" t="s">
        <v>39</v>
      </c>
      <c r="D311" t="s">
        <v>126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105</v>
      </c>
      <c r="K311" t="s">
        <v>23</v>
      </c>
      <c r="L311" s="2" t="s">
        <v>24</v>
      </c>
      <c r="M311" t="s">
        <v>19</v>
      </c>
    </row>
    <row r="312" spans="1:13" x14ac:dyDescent="0.35">
      <c r="A312" s="2" t="s">
        <v>375</v>
      </c>
      <c r="B312" s="6">
        <v>45489</v>
      </c>
      <c r="C312" t="s">
        <v>39</v>
      </c>
      <c r="D312" t="s">
        <v>145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22</v>
      </c>
      <c r="K312" t="s">
        <v>23</v>
      </c>
      <c r="L312" s="2" t="s">
        <v>51</v>
      </c>
      <c r="M312" t="s">
        <v>67</v>
      </c>
    </row>
    <row r="313" spans="1:13" x14ac:dyDescent="0.35">
      <c r="A313" s="2" t="s">
        <v>376</v>
      </c>
      <c r="B313" s="6">
        <v>46198</v>
      </c>
      <c r="C313" t="s">
        <v>27</v>
      </c>
      <c r="D313" t="s">
        <v>28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33</v>
      </c>
      <c r="K313" t="s">
        <v>17</v>
      </c>
      <c r="L313" s="2" t="s">
        <v>24</v>
      </c>
      <c r="M313" t="s">
        <v>54</v>
      </c>
    </row>
    <row r="314" spans="1:13" x14ac:dyDescent="0.35">
      <c r="A314" s="2" t="s">
        <v>377</v>
      </c>
      <c r="B314" s="6">
        <v>45802</v>
      </c>
      <c r="C314" t="s">
        <v>45</v>
      </c>
      <c r="D314" t="s">
        <v>74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22</v>
      </c>
      <c r="K314" t="s">
        <v>41</v>
      </c>
      <c r="L314" s="2" t="s">
        <v>24</v>
      </c>
      <c r="M314" t="s">
        <v>64</v>
      </c>
    </row>
    <row r="315" spans="1:13" x14ac:dyDescent="0.35">
      <c r="A315" s="2" t="s">
        <v>378</v>
      </c>
      <c r="B315" s="6">
        <v>46043</v>
      </c>
      <c r="C315" t="s">
        <v>45</v>
      </c>
      <c r="D315" t="s">
        <v>74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33</v>
      </c>
      <c r="K315" t="s">
        <v>23</v>
      </c>
      <c r="L315" s="2" t="s">
        <v>18</v>
      </c>
      <c r="M315" t="s">
        <v>67</v>
      </c>
    </row>
    <row r="316" spans="1:13" x14ac:dyDescent="0.35">
      <c r="A316" s="2" t="s">
        <v>379</v>
      </c>
      <c r="B316" s="6">
        <v>45435</v>
      </c>
      <c r="C316" t="s">
        <v>31</v>
      </c>
      <c r="D316" t="s">
        <v>57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22</v>
      </c>
      <c r="K316" t="s">
        <v>23</v>
      </c>
      <c r="L316" s="2" t="s">
        <v>24</v>
      </c>
      <c r="M316" t="s">
        <v>49</v>
      </c>
    </row>
    <row r="317" spans="1:13" x14ac:dyDescent="0.35">
      <c r="A317" s="2" t="s">
        <v>380</v>
      </c>
      <c r="B317" s="6">
        <v>45900</v>
      </c>
      <c r="C317" t="s">
        <v>27</v>
      </c>
      <c r="D317" t="s">
        <v>79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33</v>
      </c>
      <c r="K317" t="s">
        <v>41</v>
      </c>
      <c r="L317" s="2" t="s">
        <v>76</v>
      </c>
      <c r="M317" t="s">
        <v>37</v>
      </c>
    </row>
    <row r="318" spans="1:13" x14ac:dyDescent="0.35">
      <c r="A318" s="2" t="s">
        <v>381</v>
      </c>
      <c r="B318" s="6">
        <v>45492</v>
      </c>
      <c r="C318" t="s">
        <v>39</v>
      </c>
      <c r="D318" t="s">
        <v>145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22</v>
      </c>
      <c r="K318" t="s">
        <v>23</v>
      </c>
      <c r="L318" s="2" t="s">
        <v>18</v>
      </c>
      <c r="M318" t="s">
        <v>107</v>
      </c>
    </row>
    <row r="319" spans="1:13" x14ac:dyDescent="0.35">
      <c r="A319" s="2" t="s">
        <v>382</v>
      </c>
      <c r="B319" s="6">
        <v>45415</v>
      </c>
      <c r="C319" t="s">
        <v>39</v>
      </c>
      <c r="D319" t="s">
        <v>126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33</v>
      </c>
      <c r="K319" t="s">
        <v>23</v>
      </c>
      <c r="L319" s="2" t="s">
        <v>18</v>
      </c>
      <c r="M319" t="s">
        <v>19</v>
      </c>
    </row>
    <row r="320" spans="1:13" x14ac:dyDescent="0.35">
      <c r="A320" s="2" t="s">
        <v>383</v>
      </c>
      <c r="B320" s="6">
        <v>45478</v>
      </c>
      <c r="C320" t="s">
        <v>31</v>
      </c>
      <c r="D320" t="s">
        <v>61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33</v>
      </c>
      <c r="K320" t="s">
        <v>41</v>
      </c>
      <c r="L320" s="2" t="s">
        <v>18</v>
      </c>
      <c r="M320" t="s">
        <v>49</v>
      </c>
    </row>
    <row r="321" spans="1:13" x14ac:dyDescent="0.35">
      <c r="A321" s="2" t="s">
        <v>384</v>
      </c>
      <c r="B321" s="6">
        <v>45617</v>
      </c>
      <c r="C321" t="s">
        <v>39</v>
      </c>
      <c r="D321" t="s">
        <v>82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22</v>
      </c>
      <c r="K321" t="s">
        <v>23</v>
      </c>
      <c r="L321" s="2" t="s">
        <v>18</v>
      </c>
      <c r="M321" t="s">
        <v>37</v>
      </c>
    </row>
    <row r="322" spans="1:13" x14ac:dyDescent="0.35">
      <c r="A322" s="2" t="s">
        <v>385</v>
      </c>
      <c r="B322" s="6">
        <v>45755</v>
      </c>
      <c r="C322" t="s">
        <v>45</v>
      </c>
      <c r="D322" t="s">
        <v>74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22</v>
      </c>
      <c r="K322" t="s">
        <v>23</v>
      </c>
      <c r="L322" s="2" t="s">
        <v>24</v>
      </c>
      <c r="M322" t="s">
        <v>37</v>
      </c>
    </row>
    <row r="323" spans="1:13" x14ac:dyDescent="0.35">
      <c r="A323" s="2" t="s">
        <v>386</v>
      </c>
      <c r="B323" s="6">
        <v>45640</v>
      </c>
      <c r="C323" t="s">
        <v>45</v>
      </c>
      <c r="D323" t="s">
        <v>46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22</v>
      </c>
      <c r="K323" t="s">
        <v>23</v>
      </c>
      <c r="L323" s="2" t="s">
        <v>18</v>
      </c>
      <c r="M323" t="s">
        <v>54</v>
      </c>
    </row>
    <row r="324" spans="1:13" x14ac:dyDescent="0.35">
      <c r="A324" s="2" t="s">
        <v>387</v>
      </c>
      <c r="B324" s="6">
        <v>46062</v>
      </c>
      <c r="C324" t="s">
        <v>14</v>
      </c>
      <c r="D324" t="s">
        <v>115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16</v>
      </c>
      <c r="K324" t="s">
        <v>17</v>
      </c>
      <c r="L324" s="2" t="s">
        <v>18</v>
      </c>
      <c r="M324" t="s">
        <v>34</v>
      </c>
    </row>
    <row r="325" spans="1:13" x14ac:dyDescent="0.35">
      <c r="A325" s="2" t="s">
        <v>388</v>
      </c>
      <c r="B325" s="6">
        <v>45951</v>
      </c>
      <c r="C325" t="s">
        <v>31</v>
      </c>
      <c r="D325" t="s">
        <v>32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16</v>
      </c>
      <c r="K325" t="s">
        <v>41</v>
      </c>
      <c r="L325" s="2" t="s">
        <v>76</v>
      </c>
      <c r="M325" t="s">
        <v>64</v>
      </c>
    </row>
    <row r="326" spans="1:13" x14ac:dyDescent="0.35">
      <c r="A326" s="2" t="s">
        <v>389</v>
      </c>
      <c r="B326" s="6">
        <v>46055</v>
      </c>
      <c r="C326" t="s">
        <v>14</v>
      </c>
      <c r="D326" t="s">
        <v>15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22</v>
      </c>
      <c r="K326" t="s">
        <v>41</v>
      </c>
      <c r="L326" s="2" t="s">
        <v>51</v>
      </c>
      <c r="M326" t="s">
        <v>49</v>
      </c>
    </row>
    <row r="327" spans="1:13" x14ac:dyDescent="0.35">
      <c r="A327" s="2" t="s">
        <v>390</v>
      </c>
      <c r="B327" s="6">
        <v>46246</v>
      </c>
      <c r="C327" t="s">
        <v>27</v>
      </c>
      <c r="D327" t="s">
        <v>28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22</v>
      </c>
      <c r="K327" t="s">
        <v>23</v>
      </c>
      <c r="L327" s="2" t="s">
        <v>51</v>
      </c>
      <c r="M327" t="s">
        <v>29</v>
      </c>
    </row>
    <row r="328" spans="1:13" x14ac:dyDescent="0.35">
      <c r="A328" s="2" t="s">
        <v>391</v>
      </c>
      <c r="B328" s="6">
        <v>46223</v>
      </c>
      <c r="C328" t="s">
        <v>39</v>
      </c>
      <c r="D328" t="s">
        <v>126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16</v>
      </c>
      <c r="K328" t="s">
        <v>17</v>
      </c>
      <c r="L328" s="2" t="s">
        <v>51</v>
      </c>
      <c r="M328" t="s">
        <v>67</v>
      </c>
    </row>
    <row r="329" spans="1:13" x14ac:dyDescent="0.35">
      <c r="A329" s="2" t="s">
        <v>392</v>
      </c>
      <c r="B329" s="6">
        <v>45694</v>
      </c>
      <c r="C329" t="s">
        <v>14</v>
      </c>
      <c r="D329" t="s">
        <v>48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33</v>
      </c>
      <c r="K329" t="s">
        <v>23</v>
      </c>
      <c r="L329" s="2" t="s">
        <v>18</v>
      </c>
      <c r="M329" t="s">
        <v>107</v>
      </c>
    </row>
    <row r="330" spans="1:13" x14ac:dyDescent="0.35">
      <c r="A330" s="2" t="s">
        <v>393</v>
      </c>
      <c r="B330" s="6">
        <v>45637</v>
      </c>
      <c r="C330" t="s">
        <v>31</v>
      </c>
      <c r="D330" t="s">
        <v>59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22</v>
      </c>
      <c r="K330" t="s">
        <v>17</v>
      </c>
      <c r="L330" s="2" t="s">
        <v>18</v>
      </c>
      <c r="M330" t="s">
        <v>64</v>
      </c>
    </row>
    <row r="331" spans="1:13" x14ac:dyDescent="0.35">
      <c r="A331" s="2" t="s">
        <v>394</v>
      </c>
      <c r="B331" s="6">
        <v>46254</v>
      </c>
      <c r="C331" t="s">
        <v>14</v>
      </c>
      <c r="D331" t="s">
        <v>115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22</v>
      </c>
      <c r="K331" t="s">
        <v>23</v>
      </c>
      <c r="L331" s="2" t="s">
        <v>24</v>
      </c>
      <c r="M331" t="s">
        <v>107</v>
      </c>
    </row>
    <row r="332" spans="1:13" x14ac:dyDescent="0.35">
      <c r="A332" s="2" t="s">
        <v>395</v>
      </c>
      <c r="B332" s="6">
        <v>45802</v>
      </c>
      <c r="C332" t="s">
        <v>14</v>
      </c>
      <c r="D332" t="s">
        <v>21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22</v>
      </c>
      <c r="K332" t="s">
        <v>23</v>
      </c>
      <c r="L332" s="2" t="s">
        <v>18</v>
      </c>
      <c r="M332" t="s">
        <v>107</v>
      </c>
    </row>
    <row r="333" spans="1:13" x14ac:dyDescent="0.35">
      <c r="A333" s="2" t="s">
        <v>396</v>
      </c>
      <c r="B333" s="6">
        <v>45438</v>
      </c>
      <c r="C333" t="s">
        <v>45</v>
      </c>
      <c r="D333" t="s">
        <v>118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90</v>
      </c>
      <c r="K333" t="s">
        <v>23</v>
      </c>
      <c r="L333" s="2" t="s">
        <v>18</v>
      </c>
      <c r="M333" t="s">
        <v>49</v>
      </c>
    </row>
    <row r="334" spans="1:13" x14ac:dyDescent="0.35">
      <c r="A334" s="2" t="s">
        <v>397</v>
      </c>
      <c r="B334" s="6">
        <v>45439</v>
      </c>
      <c r="C334" t="s">
        <v>39</v>
      </c>
      <c r="D334" t="s">
        <v>126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33</v>
      </c>
      <c r="K334" t="s">
        <v>17</v>
      </c>
      <c r="L334" s="2" t="s">
        <v>18</v>
      </c>
      <c r="M334" t="s">
        <v>29</v>
      </c>
    </row>
    <row r="335" spans="1:13" x14ac:dyDescent="0.35">
      <c r="A335" s="2" t="s">
        <v>398</v>
      </c>
      <c r="B335" s="6">
        <v>46155</v>
      </c>
      <c r="C335" t="s">
        <v>14</v>
      </c>
      <c r="D335" t="s">
        <v>48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22</v>
      </c>
      <c r="K335" t="s">
        <v>17</v>
      </c>
      <c r="L335" s="2" t="s">
        <v>18</v>
      </c>
      <c r="M335" t="s">
        <v>49</v>
      </c>
    </row>
    <row r="336" spans="1:13" x14ac:dyDescent="0.35">
      <c r="A336" s="2" t="s">
        <v>399</v>
      </c>
      <c r="B336" s="6">
        <v>46002</v>
      </c>
      <c r="C336" t="s">
        <v>14</v>
      </c>
      <c r="D336" t="s">
        <v>115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33</v>
      </c>
      <c r="K336" t="s">
        <v>23</v>
      </c>
      <c r="L336" s="2" t="s">
        <v>18</v>
      </c>
      <c r="M336" t="s">
        <v>49</v>
      </c>
    </row>
    <row r="337" spans="1:13" x14ac:dyDescent="0.35">
      <c r="A337" s="2" t="s">
        <v>400</v>
      </c>
      <c r="B337" s="6">
        <v>46111</v>
      </c>
      <c r="C337" t="s">
        <v>31</v>
      </c>
      <c r="D337" t="s">
        <v>61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16</v>
      </c>
      <c r="K337" t="s">
        <v>23</v>
      </c>
      <c r="L337" s="2" t="s">
        <v>18</v>
      </c>
      <c r="M337" t="s">
        <v>49</v>
      </c>
    </row>
    <row r="338" spans="1:13" x14ac:dyDescent="0.35">
      <c r="A338" s="2" t="s">
        <v>401</v>
      </c>
      <c r="B338" s="6">
        <v>45780</v>
      </c>
      <c r="C338" t="s">
        <v>45</v>
      </c>
      <c r="D338" t="s">
        <v>70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33</v>
      </c>
      <c r="K338" t="s">
        <v>23</v>
      </c>
      <c r="L338" s="2" t="s">
        <v>18</v>
      </c>
      <c r="M338" t="s">
        <v>25</v>
      </c>
    </row>
    <row r="339" spans="1:13" x14ac:dyDescent="0.35">
      <c r="A339" s="2" t="s">
        <v>402</v>
      </c>
      <c r="B339" s="6">
        <v>46220</v>
      </c>
      <c r="C339" t="s">
        <v>14</v>
      </c>
      <c r="D339" t="s">
        <v>15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16</v>
      </c>
      <c r="K339" t="s">
        <v>23</v>
      </c>
      <c r="L339" s="2" t="s">
        <v>24</v>
      </c>
      <c r="M339" t="s">
        <v>64</v>
      </c>
    </row>
    <row r="340" spans="1:13" x14ac:dyDescent="0.35">
      <c r="A340" s="2" t="s">
        <v>403</v>
      </c>
      <c r="B340" s="6">
        <v>46227</v>
      </c>
      <c r="C340" t="s">
        <v>14</v>
      </c>
      <c r="D340" t="s">
        <v>48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33</v>
      </c>
      <c r="K340" t="s">
        <v>23</v>
      </c>
      <c r="L340" s="2" t="s">
        <v>18</v>
      </c>
      <c r="M340" t="s">
        <v>37</v>
      </c>
    </row>
    <row r="341" spans="1:13" x14ac:dyDescent="0.35">
      <c r="A341" s="2" t="s">
        <v>404</v>
      </c>
      <c r="B341" s="6">
        <v>45931</v>
      </c>
      <c r="C341" t="s">
        <v>14</v>
      </c>
      <c r="D341" t="s">
        <v>48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22</v>
      </c>
      <c r="K341" t="s">
        <v>17</v>
      </c>
      <c r="L341" s="2" t="s">
        <v>18</v>
      </c>
      <c r="M341" t="s">
        <v>49</v>
      </c>
    </row>
    <row r="342" spans="1:13" x14ac:dyDescent="0.35">
      <c r="A342" s="2" t="s">
        <v>405</v>
      </c>
      <c r="B342" s="6">
        <v>45842</v>
      </c>
      <c r="C342" t="s">
        <v>39</v>
      </c>
      <c r="D342" t="s">
        <v>126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22</v>
      </c>
      <c r="K342" t="s">
        <v>41</v>
      </c>
      <c r="L342" s="2" t="s">
        <v>51</v>
      </c>
      <c r="M342" t="s">
        <v>49</v>
      </c>
    </row>
    <row r="343" spans="1:13" x14ac:dyDescent="0.35">
      <c r="A343" s="2" t="s">
        <v>406</v>
      </c>
      <c r="B343" s="6">
        <v>45629</v>
      </c>
      <c r="C343" t="s">
        <v>39</v>
      </c>
      <c r="D343" t="s">
        <v>40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90</v>
      </c>
      <c r="K343" t="s">
        <v>23</v>
      </c>
      <c r="L343" s="2" t="s">
        <v>18</v>
      </c>
      <c r="M343" t="s">
        <v>37</v>
      </c>
    </row>
    <row r="344" spans="1:13" x14ac:dyDescent="0.35">
      <c r="A344" s="2" t="s">
        <v>407</v>
      </c>
      <c r="B344" s="6">
        <v>46163</v>
      </c>
      <c r="C344" t="s">
        <v>39</v>
      </c>
      <c r="D344" t="s">
        <v>88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22</v>
      </c>
      <c r="K344" t="s">
        <v>17</v>
      </c>
      <c r="L344" s="2" t="s">
        <v>18</v>
      </c>
      <c r="M344" t="s">
        <v>37</v>
      </c>
    </row>
    <row r="345" spans="1:13" x14ac:dyDescent="0.35">
      <c r="A345" s="2" t="s">
        <v>408</v>
      </c>
      <c r="B345" s="6">
        <v>45932</v>
      </c>
      <c r="C345" t="s">
        <v>31</v>
      </c>
      <c r="D345" t="s">
        <v>59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33</v>
      </c>
      <c r="K345" t="s">
        <v>23</v>
      </c>
      <c r="L345" s="2" t="s">
        <v>18</v>
      </c>
      <c r="M345" t="s">
        <v>49</v>
      </c>
    </row>
    <row r="346" spans="1:13" x14ac:dyDescent="0.35">
      <c r="A346" s="2" t="s">
        <v>409</v>
      </c>
      <c r="B346" s="6">
        <v>46070</v>
      </c>
      <c r="C346" t="s">
        <v>14</v>
      </c>
      <c r="D346" t="s">
        <v>21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22</v>
      </c>
      <c r="K346" t="s">
        <v>17</v>
      </c>
      <c r="L346" s="2" t="s">
        <v>24</v>
      </c>
      <c r="M346" t="s">
        <v>49</v>
      </c>
    </row>
    <row r="347" spans="1:13" x14ac:dyDescent="0.35">
      <c r="A347" s="2" t="s">
        <v>410</v>
      </c>
      <c r="B347" s="6">
        <v>46244</v>
      </c>
      <c r="C347" t="s">
        <v>31</v>
      </c>
      <c r="D347" t="s">
        <v>61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105</v>
      </c>
      <c r="K347" t="s">
        <v>17</v>
      </c>
      <c r="L347" s="2" t="s">
        <v>18</v>
      </c>
      <c r="M347" t="s">
        <v>37</v>
      </c>
    </row>
    <row r="348" spans="1:13" x14ac:dyDescent="0.35">
      <c r="A348" s="2" t="s">
        <v>411</v>
      </c>
      <c r="B348" s="6">
        <v>45764</v>
      </c>
      <c r="C348" t="s">
        <v>39</v>
      </c>
      <c r="D348" t="s">
        <v>88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22</v>
      </c>
      <c r="K348" t="s">
        <v>23</v>
      </c>
      <c r="L348" s="2" t="s">
        <v>18</v>
      </c>
      <c r="M348" t="s">
        <v>64</v>
      </c>
    </row>
    <row r="349" spans="1:13" x14ac:dyDescent="0.35">
      <c r="A349" s="2" t="s">
        <v>412</v>
      </c>
      <c r="B349" s="6">
        <v>46237</v>
      </c>
      <c r="C349" t="s">
        <v>31</v>
      </c>
      <c r="D349" t="s">
        <v>32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22</v>
      </c>
      <c r="K349" t="s">
        <v>23</v>
      </c>
      <c r="L349" s="2" t="s">
        <v>24</v>
      </c>
      <c r="M349" t="s">
        <v>64</v>
      </c>
    </row>
    <row r="350" spans="1:13" x14ac:dyDescent="0.35">
      <c r="A350" s="2" t="s">
        <v>413</v>
      </c>
      <c r="B350" s="6">
        <v>45442</v>
      </c>
      <c r="C350" t="s">
        <v>39</v>
      </c>
      <c r="D350" t="s">
        <v>88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16</v>
      </c>
      <c r="K350" t="s">
        <v>23</v>
      </c>
      <c r="L350" s="2" t="s">
        <v>18</v>
      </c>
      <c r="M350" t="s">
        <v>37</v>
      </c>
    </row>
    <row r="351" spans="1:13" x14ac:dyDescent="0.35">
      <c r="A351" s="2" t="s">
        <v>414</v>
      </c>
      <c r="B351" s="6">
        <v>45706</v>
      </c>
      <c r="C351" t="s">
        <v>27</v>
      </c>
      <c r="D351" t="s">
        <v>79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33</v>
      </c>
      <c r="K351" t="s">
        <v>23</v>
      </c>
      <c r="L351" s="2" t="s">
        <v>18</v>
      </c>
      <c r="M351" t="s">
        <v>49</v>
      </c>
    </row>
    <row r="352" spans="1:13" x14ac:dyDescent="0.35">
      <c r="A352" s="2" t="s">
        <v>415</v>
      </c>
      <c r="B352" s="6">
        <v>45589</v>
      </c>
      <c r="C352" t="s">
        <v>27</v>
      </c>
      <c r="D352" t="s">
        <v>79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22</v>
      </c>
      <c r="K352" t="s">
        <v>41</v>
      </c>
      <c r="L352" s="2" t="s">
        <v>18</v>
      </c>
      <c r="M352" t="s">
        <v>67</v>
      </c>
    </row>
    <row r="353" spans="1:13" x14ac:dyDescent="0.35">
      <c r="A353" s="2" t="s">
        <v>416</v>
      </c>
      <c r="B353" s="6">
        <v>45902</v>
      </c>
      <c r="C353" t="s">
        <v>14</v>
      </c>
      <c r="D353" t="s">
        <v>15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33</v>
      </c>
      <c r="K353" t="s">
        <v>23</v>
      </c>
      <c r="L353" s="2" t="s">
        <v>18</v>
      </c>
      <c r="M353" t="s">
        <v>67</v>
      </c>
    </row>
    <row r="354" spans="1:13" x14ac:dyDescent="0.35">
      <c r="A354" s="2" t="s">
        <v>417</v>
      </c>
      <c r="B354" s="6">
        <v>45554</v>
      </c>
      <c r="C354" t="s">
        <v>14</v>
      </c>
      <c r="D354" t="s">
        <v>72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105</v>
      </c>
      <c r="K354" t="s">
        <v>23</v>
      </c>
      <c r="L354" s="2" t="s">
        <v>18</v>
      </c>
      <c r="M354" t="s">
        <v>19</v>
      </c>
    </row>
    <row r="355" spans="1:13" x14ac:dyDescent="0.35">
      <c r="A355" s="2" t="s">
        <v>418</v>
      </c>
      <c r="B355" s="6">
        <v>46055</v>
      </c>
      <c r="C355" t="s">
        <v>31</v>
      </c>
      <c r="D355" t="s">
        <v>43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22</v>
      </c>
      <c r="K355" t="s">
        <v>23</v>
      </c>
      <c r="L355" s="2" t="s">
        <v>18</v>
      </c>
      <c r="M355" t="s">
        <v>25</v>
      </c>
    </row>
    <row r="356" spans="1:13" x14ac:dyDescent="0.35">
      <c r="A356" s="2" t="s">
        <v>419</v>
      </c>
      <c r="B356" s="6">
        <v>45435</v>
      </c>
      <c r="C356" t="s">
        <v>39</v>
      </c>
      <c r="D356" t="s">
        <v>126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22</v>
      </c>
      <c r="K356" t="s">
        <v>23</v>
      </c>
      <c r="L356" s="2" t="s">
        <v>18</v>
      </c>
      <c r="M356" t="s">
        <v>49</v>
      </c>
    </row>
    <row r="357" spans="1:13" x14ac:dyDescent="0.35">
      <c r="A357" s="2" t="s">
        <v>420</v>
      </c>
      <c r="B357" s="6">
        <v>45637</v>
      </c>
      <c r="C357" t="s">
        <v>27</v>
      </c>
      <c r="D357" t="s">
        <v>28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22</v>
      </c>
      <c r="K357" t="s">
        <v>23</v>
      </c>
      <c r="L357" s="2" t="s">
        <v>18</v>
      </c>
      <c r="M357" t="s">
        <v>37</v>
      </c>
    </row>
    <row r="358" spans="1:13" x14ac:dyDescent="0.35">
      <c r="A358" s="2" t="s">
        <v>421</v>
      </c>
      <c r="B358" s="6">
        <v>45915</v>
      </c>
      <c r="C358" t="s">
        <v>31</v>
      </c>
      <c r="D358" t="s">
        <v>32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22</v>
      </c>
      <c r="K358" t="s">
        <v>23</v>
      </c>
      <c r="L358" s="2" t="s">
        <v>18</v>
      </c>
      <c r="M358" t="s">
        <v>64</v>
      </c>
    </row>
    <row r="359" spans="1:13" x14ac:dyDescent="0.35">
      <c r="A359" s="2" t="s">
        <v>422</v>
      </c>
      <c r="B359" s="6">
        <v>45863</v>
      </c>
      <c r="C359" t="s">
        <v>14</v>
      </c>
      <c r="D359" t="s">
        <v>21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22</v>
      </c>
      <c r="K359" t="s">
        <v>41</v>
      </c>
      <c r="L359" s="2" t="s">
        <v>18</v>
      </c>
      <c r="M359" t="s">
        <v>49</v>
      </c>
    </row>
    <row r="360" spans="1:13" x14ac:dyDescent="0.35">
      <c r="A360" s="2" t="s">
        <v>423</v>
      </c>
      <c r="B360" s="6">
        <v>46172</v>
      </c>
      <c r="C360" t="s">
        <v>27</v>
      </c>
      <c r="D360" t="s">
        <v>112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22</v>
      </c>
      <c r="K360" t="s">
        <v>17</v>
      </c>
      <c r="L360" s="2" t="s">
        <v>18</v>
      </c>
      <c r="M360" t="s">
        <v>49</v>
      </c>
    </row>
    <row r="361" spans="1:13" x14ac:dyDescent="0.35">
      <c r="A361" s="2" t="s">
        <v>424</v>
      </c>
      <c r="B361" s="6">
        <v>45293</v>
      </c>
      <c r="C361" t="s">
        <v>27</v>
      </c>
      <c r="D361" t="s">
        <v>28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16</v>
      </c>
      <c r="K361" t="s">
        <v>23</v>
      </c>
      <c r="L361" s="2" t="s">
        <v>51</v>
      </c>
      <c r="M361" t="s">
        <v>54</v>
      </c>
    </row>
    <row r="362" spans="1:13" x14ac:dyDescent="0.35">
      <c r="A362" s="2" t="s">
        <v>425</v>
      </c>
      <c r="B362" s="6">
        <v>46188</v>
      </c>
      <c r="C362" t="s">
        <v>31</v>
      </c>
      <c r="D362" t="s">
        <v>59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22</v>
      </c>
      <c r="K362" t="s">
        <v>23</v>
      </c>
      <c r="L362" s="2" t="s">
        <v>18</v>
      </c>
      <c r="M362" t="s">
        <v>64</v>
      </c>
    </row>
    <row r="363" spans="1:13" x14ac:dyDescent="0.35">
      <c r="A363" s="2" t="s">
        <v>426</v>
      </c>
      <c r="B363" s="6">
        <v>45595</v>
      </c>
      <c r="C363" t="s">
        <v>39</v>
      </c>
      <c r="D363" t="s">
        <v>126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22</v>
      </c>
      <c r="K363" t="s">
        <v>23</v>
      </c>
      <c r="L363" s="2" t="s">
        <v>18</v>
      </c>
      <c r="M363" t="s">
        <v>19</v>
      </c>
    </row>
    <row r="364" spans="1:13" x14ac:dyDescent="0.35">
      <c r="A364" s="2" t="s">
        <v>427</v>
      </c>
      <c r="B364" s="6">
        <v>45545</v>
      </c>
      <c r="C364" t="s">
        <v>31</v>
      </c>
      <c r="D364" t="s">
        <v>32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33</v>
      </c>
      <c r="K364" t="s">
        <v>17</v>
      </c>
      <c r="L364" s="2" t="s">
        <v>76</v>
      </c>
      <c r="M364" t="s">
        <v>37</v>
      </c>
    </row>
    <row r="365" spans="1:13" x14ac:dyDescent="0.35">
      <c r="A365" s="2" t="s">
        <v>428</v>
      </c>
      <c r="B365" s="6">
        <v>45943</v>
      </c>
      <c r="C365" t="s">
        <v>31</v>
      </c>
      <c r="D365" t="s">
        <v>57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90</v>
      </c>
      <c r="K365" t="s">
        <v>41</v>
      </c>
      <c r="L365" s="2" t="s">
        <v>51</v>
      </c>
      <c r="M365" t="s">
        <v>67</v>
      </c>
    </row>
    <row r="366" spans="1:13" x14ac:dyDescent="0.35">
      <c r="A366" s="2" t="s">
        <v>429</v>
      </c>
      <c r="B366" s="6">
        <v>45744</v>
      </c>
      <c r="C366" t="s">
        <v>45</v>
      </c>
      <c r="D366" t="s">
        <v>46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33</v>
      </c>
      <c r="K366" t="s">
        <v>23</v>
      </c>
      <c r="L366" s="2" t="s">
        <v>18</v>
      </c>
      <c r="M366" t="s">
        <v>54</v>
      </c>
    </row>
    <row r="367" spans="1:13" x14ac:dyDescent="0.35">
      <c r="A367" s="2" t="s">
        <v>430</v>
      </c>
      <c r="B367" s="6">
        <v>45328</v>
      </c>
      <c r="C367" t="s">
        <v>27</v>
      </c>
      <c r="D367" t="s">
        <v>79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22</v>
      </c>
      <c r="K367" t="s">
        <v>23</v>
      </c>
      <c r="L367" s="2" t="s">
        <v>18</v>
      </c>
      <c r="M367" t="s">
        <v>64</v>
      </c>
    </row>
    <row r="368" spans="1:13" x14ac:dyDescent="0.35">
      <c r="A368" s="2" t="s">
        <v>431</v>
      </c>
      <c r="B368" s="6">
        <v>45451</v>
      </c>
      <c r="C368" t="s">
        <v>27</v>
      </c>
      <c r="D368" t="s">
        <v>36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105</v>
      </c>
      <c r="K368" t="s">
        <v>23</v>
      </c>
      <c r="L368" s="2" t="s">
        <v>18</v>
      </c>
      <c r="M368" t="s">
        <v>67</v>
      </c>
    </row>
    <row r="369" spans="1:13" x14ac:dyDescent="0.35">
      <c r="A369" s="2" t="s">
        <v>432</v>
      </c>
      <c r="B369" s="6">
        <v>45300</v>
      </c>
      <c r="C369" t="s">
        <v>31</v>
      </c>
      <c r="D369" t="s">
        <v>43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33</v>
      </c>
      <c r="K369" t="s">
        <v>23</v>
      </c>
      <c r="L369" s="2" t="s">
        <v>18</v>
      </c>
      <c r="M369" t="s">
        <v>37</v>
      </c>
    </row>
    <row r="370" spans="1:13" x14ac:dyDescent="0.35">
      <c r="A370" s="2" t="s">
        <v>433</v>
      </c>
      <c r="B370" s="6">
        <v>45524</v>
      </c>
      <c r="C370" t="s">
        <v>27</v>
      </c>
      <c r="D370" t="s">
        <v>28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22</v>
      </c>
      <c r="K370" t="s">
        <v>17</v>
      </c>
      <c r="L370" s="2" t="s">
        <v>18</v>
      </c>
      <c r="M370" t="s">
        <v>54</v>
      </c>
    </row>
    <row r="371" spans="1:13" x14ac:dyDescent="0.35">
      <c r="A371" s="2" t="s">
        <v>434</v>
      </c>
      <c r="B371" s="6">
        <v>45390</v>
      </c>
      <c r="C371" t="s">
        <v>14</v>
      </c>
      <c r="D371" t="s">
        <v>48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33</v>
      </c>
      <c r="K371" t="s">
        <v>17</v>
      </c>
      <c r="L371" s="2" t="s">
        <v>24</v>
      </c>
      <c r="M371" t="s">
        <v>64</v>
      </c>
    </row>
    <row r="372" spans="1:13" x14ac:dyDescent="0.35">
      <c r="A372" s="2" t="s">
        <v>435</v>
      </c>
      <c r="B372" s="6">
        <v>45950</v>
      </c>
      <c r="C372" t="s">
        <v>14</v>
      </c>
      <c r="D372" t="s">
        <v>115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90</v>
      </c>
      <c r="K372" t="s">
        <v>41</v>
      </c>
      <c r="L372" s="2" t="s">
        <v>18</v>
      </c>
      <c r="M372" t="s">
        <v>37</v>
      </c>
    </row>
    <row r="373" spans="1:13" x14ac:dyDescent="0.35">
      <c r="A373" s="2" t="s">
        <v>436</v>
      </c>
      <c r="B373" s="6">
        <v>46107</v>
      </c>
      <c r="C373" t="s">
        <v>14</v>
      </c>
      <c r="D373" t="s">
        <v>48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22</v>
      </c>
      <c r="K373" t="s">
        <v>23</v>
      </c>
      <c r="L373" s="2" t="s">
        <v>18</v>
      </c>
      <c r="M373" t="s">
        <v>25</v>
      </c>
    </row>
    <row r="374" spans="1:13" x14ac:dyDescent="0.35">
      <c r="A374" s="2" t="s">
        <v>437</v>
      </c>
      <c r="B374" s="6">
        <v>45499</v>
      </c>
      <c r="C374" t="s">
        <v>31</v>
      </c>
      <c r="D374" t="s">
        <v>43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16</v>
      </c>
      <c r="K374" t="s">
        <v>23</v>
      </c>
      <c r="L374" s="2" t="s">
        <v>18</v>
      </c>
      <c r="M374" t="s">
        <v>19</v>
      </c>
    </row>
    <row r="375" spans="1:13" x14ac:dyDescent="0.35">
      <c r="A375" s="2" t="s">
        <v>438</v>
      </c>
      <c r="B375" s="6">
        <v>45422</v>
      </c>
      <c r="C375" t="s">
        <v>27</v>
      </c>
      <c r="D375" t="s">
        <v>112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22</v>
      </c>
      <c r="K375" t="s">
        <v>17</v>
      </c>
      <c r="L375" s="2" t="s">
        <v>24</v>
      </c>
      <c r="M375" t="s">
        <v>67</v>
      </c>
    </row>
    <row r="376" spans="1:13" x14ac:dyDescent="0.35">
      <c r="A376" s="2" t="s">
        <v>439</v>
      </c>
      <c r="B376" s="6">
        <v>45695</v>
      </c>
      <c r="C376" t="s">
        <v>39</v>
      </c>
      <c r="D376" t="s">
        <v>40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22</v>
      </c>
      <c r="K376" t="s">
        <v>23</v>
      </c>
      <c r="L376" s="2" t="s">
        <v>18</v>
      </c>
      <c r="M376" t="s">
        <v>19</v>
      </c>
    </row>
    <row r="377" spans="1:13" x14ac:dyDescent="0.35">
      <c r="A377" s="2" t="s">
        <v>440</v>
      </c>
      <c r="B377" s="6">
        <v>45443</v>
      </c>
      <c r="C377" t="s">
        <v>31</v>
      </c>
      <c r="D377" t="s">
        <v>32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33</v>
      </c>
      <c r="K377" t="s">
        <v>23</v>
      </c>
      <c r="L377" s="2" t="s">
        <v>18</v>
      </c>
      <c r="M377" t="s">
        <v>37</v>
      </c>
    </row>
    <row r="378" spans="1:13" x14ac:dyDescent="0.35">
      <c r="A378" s="2" t="s">
        <v>441</v>
      </c>
      <c r="B378" s="6">
        <v>45345</v>
      </c>
      <c r="C378" t="s">
        <v>31</v>
      </c>
      <c r="D378" t="s">
        <v>43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22</v>
      </c>
      <c r="K378" t="s">
        <v>23</v>
      </c>
      <c r="L378" s="2" t="s">
        <v>18</v>
      </c>
      <c r="M378" t="s">
        <v>49</v>
      </c>
    </row>
    <row r="379" spans="1:13" x14ac:dyDescent="0.35">
      <c r="A379" s="2" t="s">
        <v>442</v>
      </c>
      <c r="B379" s="6">
        <v>45411</v>
      </c>
      <c r="C379" t="s">
        <v>31</v>
      </c>
      <c r="D379" t="s">
        <v>57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22</v>
      </c>
      <c r="K379" t="s">
        <v>23</v>
      </c>
      <c r="L379" s="2" t="s">
        <v>18</v>
      </c>
      <c r="M379" t="s">
        <v>67</v>
      </c>
    </row>
    <row r="380" spans="1:13" x14ac:dyDescent="0.35">
      <c r="A380" s="2" t="s">
        <v>443</v>
      </c>
      <c r="B380" s="6">
        <v>45964</v>
      </c>
      <c r="C380" t="s">
        <v>31</v>
      </c>
      <c r="D380" t="s">
        <v>61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22</v>
      </c>
      <c r="K380" t="s">
        <v>23</v>
      </c>
      <c r="L380" s="2" t="s">
        <v>18</v>
      </c>
      <c r="M380" t="s">
        <v>34</v>
      </c>
    </row>
    <row r="381" spans="1:13" x14ac:dyDescent="0.35">
      <c r="A381" s="2" t="s">
        <v>444</v>
      </c>
      <c r="B381" s="6">
        <v>46211</v>
      </c>
      <c r="C381" t="s">
        <v>39</v>
      </c>
      <c r="D381" t="s">
        <v>82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22</v>
      </c>
      <c r="K381" t="s">
        <v>23</v>
      </c>
      <c r="L381" s="2" t="s">
        <v>18</v>
      </c>
      <c r="M381" t="s">
        <v>67</v>
      </c>
    </row>
    <row r="382" spans="1:13" x14ac:dyDescent="0.35">
      <c r="A382" s="2" t="s">
        <v>445</v>
      </c>
      <c r="B382" s="6">
        <v>45919</v>
      </c>
      <c r="C382" t="s">
        <v>27</v>
      </c>
      <c r="D382" t="s">
        <v>79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22</v>
      </c>
      <c r="K382" t="s">
        <v>23</v>
      </c>
      <c r="L382" s="2" t="s">
        <v>18</v>
      </c>
      <c r="M382" t="s">
        <v>49</v>
      </c>
    </row>
    <row r="383" spans="1:13" x14ac:dyDescent="0.35">
      <c r="A383" s="2" t="s">
        <v>446</v>
      </c>
      <c r="B383" s="6">
        <v>45878</v>
      </c>
      <c r="C383" t="s">
        <v>31</v>
      </c>
      <c r="D383" t="s">
        <v>59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22</v>
      </c>
      <c r="K383" t="s">
        <v>41</v>
      </c>
      <c r="L383" s="2" t="s">
        <v>51</v>
      </c>
      <c r="M383" t="s">
        <v>107</v>
      </c>
    </row>
    <row r="384" spans="1:13" x14ac:dyDescent="0.35">
      <c r="A384" s="2" t="s">
        <v>447</v>
      </c>
      <c r="B384" s="6">
        <v>45916</v>
      </c>
      <c r="C384" t="s">
        <v>31</v>
      </c>
      <c r="D384" t="s">
        <v>57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22</v>
      </c>
      <c r="K384" t="s">
        <v>23</v>
      </c>
      <c r="L384" s="2" t="s">
        <v>18</v>
      </c>
      <c r="M384" t="s">
        <v>64</v>
      </c>
    </row>
    <row r="385" spans="1:13" x14ac:dyDescent="0.35">
      <c r="A385" s="2" t="s">
        <v>448</v>
      </c>
      <c r="B385" s="6">
        <v>46259</v>
      </c>
      <c r="C385" t="s">
        <v>39</v>
      </c>
      <c r="D385" t="s">
        <v>145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22</v>
      </c>
      <c r="K385" t="s">
        <v>17</v>
      </c>
      <c r="L385" s="2" t="s">
        <v>18</v>
      </c>
      <c r="M385" t="s">
        <v>67</v>
      </c>
    </row>
    <row r="386" spans="1:13" x14ac:dyDescent="0.35">
      <c r="A386" s="2" t="s">
        <v>449</v>
      </c>
      <c r="B386" s="6">
        <v>45711</v>
      </c>
      <c r="C386" t="s">
        <v>27</v>
      </c>
      <c r="D386" t="s">
        <v>112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90</v>
      </c>
      <c r="K386" t="s">
        <v>41</v>
      </c>
      <c r="L386" s="2" t="s">
        <v>18</v>
      </c>
      <c r="M386" t="s">
        <v>64</v>
      </c>
    </row>
    <row r="387" spans="1:13" x14ac:dyDescent="0.35">
      <c r="A387" s="2" t="s">
        <v>450</v>
      </c>
      <c r="B387" s="6">
        <v>45713</v>
      </c>
      <c r="C387" t="s">
        <v>14</v>
      </c>
      <c r="D387" t="s">
        <v>115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22</v>
      </c>
      <c r="K387" t="s">
        <v>23</v>
      </c>
      <c r="L387" s="2" t="s">
        <v>18</v>
      </c>
      <c r="M387" t="s">
        <v>19</v>
      </c>
    </row>
    <row r="388" spans="1:13" x14ac:dyDescent="0.35">
      <c r="A388" s="2" t="s">
        <v>451</v>
      </c>
      <c r="B388" s="6">
        <v>45395</v>
      </c>
      <c r="C388" t="s">
        <v>14</v>
      </c>
      <c r="D388" t="s">
        <v>15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33</v>
      </c>
      <c r="K388" t="s">
        <v>23</v>
      </c>
      <c r="L388" s="2" t="s">
        <v>76</v>
      </c>
      <c r="M388" t="s">
        <v>34</v>
      </c>
    </row>
    <row r="389" spans="1:13" x14ac:dyDescent="0.35">
      <c r="A389" s="2" t="s">
        <v>452</v>
      </c>
      <c r="B389" s="6">
        <v>46143</v>
      </c>
      <c r="C389" t="s">
        <v>39</v>
      </c>
      <c r="D389" t="s">
        <v>145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22</v>
      </c>
      <c r="K389" t="s">
        <v>17</v>
      </c>
      <c r="L389" s="2" t="s">
        <v>18</v>
      </c>
      <c r="M389" t="s">
        <v>54</v>
      </c>
    </row>
    <row r="390" spans="1:13" x14ac:dyDescent="0.35">
      <c r="A390" s="2" t="s">
        <v>453</v>
      </c>
      <c r="B390" s="6">
        <v>45545</v>
      </c>
      <c r="C390" t="s">
        <v>31</v>
      </c>
      <c r="D390" t="s">
        <v>43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22</v>
      </c>
      <c r="K390" t="s">
        <v>17</v>
      </c>
      <c r="L390" s="2" t="s">
        <v>18</v>
      </c>
      <c r="M390" t="s">
        <v>67</v>
      </c>
    </row>
    <row r="391" spans="1:13" x14ac:dyDescent="0.35">
      <c r="A391" s="2" t="s">
        <v>454</v>
      </c>
      <c r="B391" s="6">
        <v>45518</v>
      </c>
      <c r="C391" t="s">
        <v>31</v>
      </c>
      <c r="D391" t="s">
        <v>32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16</v>
      </c>
      <c r="K391" t="s">
        <v>23</v>
      </c>
      <c r="L391" s="2" t="s">
        <v>18</v>
      </c>
      <c r="M391" t="s">
        <v>107</v>
      </c>
    </row>
    <row r="392" spans="1:13" x14ac:dyDescent="0.35">
      <c r="A392" s="2" t="s">
        <v>455</v>
      </c>
      <c r="B392" s="6">
        <v>45403</v>
      </c>
      <c r="C392" t="s">
        <v>39</v>
      </c>
      <c r="D392" t="s">
        <v>126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33</v>
      </c>
      <c r="K392" t="s">
        <v>41</v>
      </c>
      <c r="L392" s="2" t="s">
        <v>51</v>
      </c>
      <c r="M392" t="s">
        <v>107</v>
      </c>
    </row>
    <row r="393" spans="1:13" x14ac:dyDescent="0.35">
      <c r="A393" s="2" t="s">
        <v>456</v>
      </c>
      <c r="B393" s="6">
        <v>45801</v>
      </c>
      <c r="C393" t="s">
        <v>39</v>
      </c>
      <c r="D393" t="s">
        <v>40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22</v>
      </c>
      <c r="K393" t="s">
        <v>23</v>
      </c>
      <c r="L393" s="2" t="s">
        <v>18</v>
      </c>
      <c r="M393" t="s">
        <v>29</v>
      </c>
    </row>
    <row r="394" spans="1:13" x14ac:dyDescent="0.35">
      <c r="A394" s="2" t="s">
        <v>457</v>
      </c>
      <c r="B394" s="6">
        <v>45764</v>
      </c>
      <c r="C394" t="s">
        <v>39</v>
      </c>
      <c r="D394" t="s">
        <v>145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22</v>
      </c>
      <c r="K394" t="s">
        <v>23</v>
      </c>
      <c r="L394" s="2" t="s">
        <v>18</v>
      </c>
      <c r="M394" t="s">
        <v>64</v>
      </c>
    </row>
    <row r="395" spans="1:13" x14ac:dyDescent="0.35">
      <c r="A395" s="2" t="s">
        <v>458</v>
      </c>
      <c r="B395" s="6">
        <v>45390</v>
      </c>
      <c r="C395" t="s">
        <v>39</v>
      </c>
      <c r="D395" t="s">
        <v>126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16</v>
      </c>
      <c r="K395" t="s">
        <v>17</v>
      </c>
      <c r="L395" s="2" t="s">
        <v>18</v>
      </c>
      <c r="M395" t="s">
        <v>25</v>
      </c>
    </row>
    <row r="396" spans="1:13" x14ac:dyDescent="0.35">
      <c r="A396" s="2" t="s">
        <v>459</v>
      </c>
      <c r="B396" s="6">
        <v>45444</v>
      </c>
      <c r="C396" t="s">
        <v>39</v>
      </c>
      <c r="D396" t="s">
        <v>40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16</v>
      </c>
      <c r="K396" t="s">
        <v>23</v>
      </c>
      <c r="L396" s="2" t="s">
        <v>18</v>
      </c>
      <c r="M396" t="s">
        <v>49</v>
      </c>
    </row>
    <row r="397" spans="1:13" x14ac:dyDescent="0.35">
      <c r="A397" s="2" t="s">
        <v>460</v>
      </c>
      <c r="B397" s="6">
        <v>46152</v>
      </c>
      <c r="C397" t="s">
        <v>31</v>
      </c>
      <c r="D397" t="s">
        <v>61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90</v>
      </c>
      <c r="K397" t="s">
        <v>23</v>
      </c>
      <c r="L397" s="2" t="s">
        <v>18</v>
      </c>
      <c r="M397" t="s">
        <v>37</v>
      </c>
    </row>
    <row r="398" spans="1:13" x14ac:dyDescent="0.35">
      <c r="A398" s="2" t="s">
        <v>461</v>
      </c>
      <c r="B398" s="6">
        <v>46205</v>
      </c>
      <c r="C398" t="s">
        <v>14</v>
      </c>
      <c r="D398" t="s">
        <v>15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90</v>
      </c>
      <c r="K398" t="s">
        <v>23</v>
      </c>
      <c r="L398" s="2" t="s">
        <v>18</v>
      </c>
      <c r="M398" t="s">
        <v>37</v>
      </c>
    </row>
    <row r="399" spans="1:13" x14ac:dyDescent="0.35">
      <c r="A399" s="2" t="s">
        <v>462</v>
      </c>
      <c r="B399" s="6">
        <v>46187</v>
      </c>
      <c r="C399" t="s">
        <v>31</v>
      </c>
      <c r="D399" t="s">
        <v>32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33</v>
      </c>
      <c r="K399" t="s">
        <v>23</v>
      </c>
      <c r="L399" s="2" t="s">
        <v>18</v>
      </c>
      <c r="M399" t="s">
        <v>54</v>
      </c>
    </row>
    <row r="400" spans="1:13" x14ac:dyDescent="0.35">
      <c r="A400" s="2" t="s">
        <v>463</v>
      </c>
      <c r="B400" s="6">
        <v>46169</v>
      </c>
      <c r="C400" t="s">
        <v>31</v>
      </c>
      <c r="D400" t="s">
        <v>32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22</v>
      </c>
      <c r="K400" t="s">
        <v>23</v>
      </c>
      <c r="L400" s="2" t="s">
        <v>18</v>
      </c>
      <c r="M400" t="s">
        <v>67</v>
      </c>
    </row>
    <row r="401" spans="1:13" x14ac:dyDescent="0.35">
      <c r="A401" s="2" t="s">
        <v>464</v>
      </c>
      <c r="B401" s="6">
        <v>45629</v>
      </c>
      <c r="C401" t="s">
        <v>39</v>
      </c>
      <c r="D401" t="s">
        <v>126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22</v>
      </c>
      <c r="K401" t="s">
        <v>23</v>
      </c>
      <c r="L401" s="2" t="s">
        <v>18</v>
      </c>
      <c r="M401" t="s">
        <v>54</v>
      </c>
    </row>
    <row r="402" spans="1:13" x14ac:dyDescent="0.35">
      <c r="A402" s="2" t="s">
        <v>465</v>
      </c>
      <c r="B402" s="6">
        <v>45997</v>
      </c>
      <c r="C402" t="s">
        <v>27</v>
      </c>
      <c r="D402" t="s">
        <v>28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33</v>
      </c>
      <c r="K402" t="s">
        <v>23</v>
      </c>
      <c r="L402" s="2" t="s">
        <v>18</v>
      </c>
      <c r="M402" t="s">
        <v>25</v>
      </c>
    </row>
    <row r="403" spans="1:13" x14ac:dyDescent="0.35">
      <c r="A403" s="2" t="s">
        <v>466</v>
      </c>
      <c r="B403" s="6">
        <v>46113</v>
      </c>
      <c r="C403" t="s">
        <v>45</v>
      </c>
      <c r="D403" t="s">
        <v>84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22</v>
      </c>
      <c r="K403" t="s">
        <v>23</v>
      </c>
      <c r="L403" s="2" t="s">
        <v>18</v>
      </c>
      <c r="M403" t="s">
        <v>37</v>
      </c>
    </row>
    <row r="404" spans="1:13" x14ac:dyDescent="0.35">
      <c r="A404" s="2" t="s">
        <v>467</v>
      </c>
      <c r="B404" s="6">
        <v>45454</v>
      </c>
      <c r="C404" t="s">
        <v>39</v>
      </c>
      <c r="D404" t="s">
        <v>82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33</v>
      </c>
      <c r="K404" t="s">
        <v>23</v>
      </c>
      <c r="L404" s="2" t="s">
        <v>18</v>
      </c>
      <c r="M404" t="s">
        <v>29</v>
      </c>
    </row>
    <row r="405" spans="1:13" x14ac:dyDescent="0.35">
      <c r="A405" s="2" t="s">
        <v>468</v>
      </c>
      <c r="B405" s="6">
        <v>46011</v>
      </c>
      <c r="C405" t="s">
        <v>31</v>
      </c>
      <c r="D405" t="s">
        <v>57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105</v>
      </c>
      <c r="K405" t="s">
        <v>23</v>
      </c>
      <c r="L405" s="2" t="s">
        <v>18</v>
      </c>
      <c r="M405" t="s">
        <v>29</v>
      </c>
    </row>
    <row r="406" spans="1:13" x14ac:dyDescent="0.35">
      <c r="A406" s="2" t="s">
        <v>469</v>
      </c>
      <c r="B406" s="6">
        <v>46248</v>
      </c>
      <c r="C406" t="s">
        <v>31</v>
      </c>
      <c r="D406" t="s">
        <v>43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16</v>
      </c>
      <c r="K406" t="s">
        <v>23</v>
      </c>
      <c r="L406" s="2" t="s">
        <v>18</v>
      </c>
      <c r="M406" t="s">
        <v>54</v>
      </c>
    </row>
    <row r="407" spans="1:13" x14ac:dyDescent="0.35">
      <c r="A407" s="2" t="s">
        <v>470</v>
      </c>
      <c r="B407" s="6">
        <v>45972</v>
      </c>
      <c r="C407" t="s">
        <v>27</v>
      </c>
      <c r="D407" t="s">
        <v>79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33</v>
      </c>
      <c r="K407" t="s">
        <v>23</v>
      </c>
      <c r="L407" s="2" t="s">
        <v>18</v>
      </c>
      <c r="M407" t="s">
        <v>64</v>
      </c>
    </row>
    <row r="408" spans="1:13" x14ac:dyDescent="0.35">
      <c r="A408" s="2" t="s">
        <v>471</v>
      </c>
      <c r="B408" s="6">
        <v>45452</v>
      </c>
      <c r="C408" t="s">
        <v>39</v>
      </c>
      <c r="D408" t="s">
        <v>126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33</v>
      </c>
      <c r="K408" t="s">
        <v>23</v>
      </c>
      <c r="L408" s="2" t="s">
        <v>18</v>
      </c>
      <c r="M408" t="s">
        <v>19</v>
      </c>
    </row>
    <row r="409" spans="1:13" x14ac:dyDescent="0.35">
      <c r="A409" s="2" t="s">
        <v>472</v>
      </c>
      <c r="B409" s="6">
        <v>45871</v>
      </c>
      <c r="C409" t="s">
        <v>39</v>
      </c>
      <c r="D409" t="s">
        <v>88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90</v>
      </c>
      <c r="K409" t="s">
        <v>23</v>
      </c>
      <c r="L409" s="2" t="s">
        <v>18</v>
      </c>
      <c r="M409" t="s">
        <v>107</v>
      </c>
    </row>
    <row r="410" spans="1:13" x14ac:dyDescent="0.35">
      <c r="A410" s="2" t="s">
        <v>473</v>
      </c>
      <c r="B410" s="6">
        <v>46092</v>
      </c>
      <c r="C410" t="s">
        <v>27</v>
      </c>
      <c r="D410" t="s">
        <v>95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22</v>
      </c>
      <c r="K410" t="s">
        <v>23</v>
      </c>
      <c r="L410" s="2" t="s">
        <v>18</v>
      </c>
      <c r="M410" t="s">
        <v>19</v>
      </c>
    </row>
    <row r="411" spans="1:13" x14ac:dyDescent="0.35">
      <c r="A411" s="2" t="s">
        <v>474</v>
      </c>
      <c r="B411" s="6">
        <v>45689</v>
      </c>
      <c r="C411" t="s">
        <v>39</v>
      </c>
      <c r="D411" t="s">
        <v>40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22</v>
      </c>
      <c r="K411" t="s">
        <v>23</v>
      </c>
      <c r="L411" s="2" t="s">
        <v>18</v>
      </c>
      <c r="M411" t="s">
        <v>25</v>
      </c>
    </row>
    <row r="412" spans="1:13" x14ac:dyDescent="0.35">
      <c r="A412" s="2" t="s">
        <v>475</v>
      </c>
      <c r="B412" s="6">
        <v>45568</v>
      </c>
      <c r="C412" t="s">
        <v>27</v>
      </c>
      <c r="D412" t="s">
        <v>28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33</v>
      </c>
      <c r="K412" t="s">
        <v>23</v>
      </c>
      <c r="L412" s="2" t="s">
        <v>18</v>
      </c>
      <c r="M412" t="s">
        <v>67</v>
      </c>
    </row>
    <row r="413" spans="1:13" x14ac:dyDescent="0.35">
      <c r="A413" s="2" t="s">
        <v>476</v>
      </c>
      <c r="B413" s="6">
        <v>46107</v>
      </c>
      <c r="C413" t="s">
        <v>31</v>
      </c>
      <c r="D413" t="s">
        <v>32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33</v>
      </c>
      <c r="K413" t="s">
        <v>23</v>
      </c>
      <c r="L413" s="2" t="s">
        <v>18</v>
      </c>
      <c r="M413" t="s">
        <v>54</v>
      </c>
    </row>
    <row r="414" spans="1:13" x14ac:dyDescent="0.35">
      <c r="A414" s="2" t="s">
        <v>477</v>
      </c>
      <c r="B414" s="6">
        <v>46207</v>
      </c>
      <c r="C414" t="s">
        <v>39</v>
      </c>
      <c r="D414" t="s">
        <v>40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16</v>
      </c>
      <c r="K414" t="s">
        <v>23</v>
      </c>
      <c r="L414" s="2" t="s">
        <v>18</v>
      </c>
      <c r="M414" t="s">
        <v>67</v>
      </c>
    </row>
    <row r="415" spans="1:13" x14ac:dyDescent="0.35">
      <c r="A415" s="2" t="s">
        <v>478</v>
      </c>
      <c r="B415" s="6">
        <v>45795</v>
      </c>
      <c r="C415" t="s">
        <v>27</v>
      </c>
      <c r="D415" t="s">
        <v>36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22</v>
      </c>
      <c r="K415" t="s">
        <v>23</v>
      </c>
      <c r="L415" s="2" t="s">
        <v>51</v>
      </c>
      <c r="M415" t="s">
        <v>67</v>
      </c>
    </row>
    <row r="416" spans="1:13" x14ac:dyDescent="0.35">
      <c r="A416" s="2" t="s">
        <v>479</v>
      </c>
      <c r="B416" s="6">
        <v>46187</v>
      </c>
      <c r="C416" t="s">
        <v>31</v>
      </c>
      <c r="D416" t="s">
        <v>32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22</v>
      </c>
      <c r="K416" t="s">
        <v>23</v>
      </c>
      <c r="L416" s="2" t="s">
        <v>18</v>
      </c>
      <c r="M416" t="s">
        <v>64</v>
      </c>
    </row>
    <row r="417" spans="1:13" x14ac:dyDescent="0.35">
      <c r="A417" s="2" t="s">
        <v>480</v>
      </c>
      <c r="B417" s="6">
        <v>45683</v>
      </c>
      <c r="C417" t="s">
        <v>39</v>
      </c>
      <c r="D417" t="s">
        <v>145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22</v>
      </c>
      <c r="K417" t="s">
        <v>23</v>
      </c>
      <c r="L417" s="2" t="s">
        <v>18</v>
      </c>
      <c r="M417" t="s">
        <v>37</v>
      </c>
    </row>
    <row r="418" spans="1:13" x14ac:dyDescent="0.35">
      <c r="A418" s="2" t="s">
        <v>481</v>
      </c>
      <c r="B418" s="6">
        <v>45426</v>
      </c>
      <c r="C418" t="s">
        <v>14</v>
      </c>
      <c r="D418" t="s">
        <v>72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33</v>
      </c>
      <c r="K418" t="s">
        <v>17</v>
      </c>
      <c r="L418" s="2" t="s">
        <v>18</v>
      </c>
      <c r="M418" t="s">
        <v>67</v>
      </c>
    </row>
    <row r="419" spans="1:13" x14ac:dyDescent="0.35">
      <c r="A419" s="2" t="s">
        <v>482</v>
      </c>
      <c r="B419" s="6">
        <v>45486</v>
      </c>
      <c r="C419" t="s">
        <v>45</v>
      </c>
      <c r="D419" t="s">
        <v>84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22</v>
      </c>
      <c r="K419" t="s">
        <v>23</v>
      </c>
      <c r="L419" s="2" t="s">
        <v>18</v>
      </c>
      <c r="M419" t="s">
        <v>29</v>
      </c>
    </row>
    <row r="420" spans="1:13" x14ac:dyDescent="0.35">
      <c r="A420" s="2" t="s">
        <v>483</v>
      </c>
      <c r="B420" s="6">
        <v>45692</v>
      </c>
      <c r="C420" t="s">
        <v>31</v>
      </c>
      <c r="D420" t="s">
        <v>57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33</v>
      </c>
      <c r="K420" t="s">
        <v>23</v>
      </c>
      <c r="L420" s="2" t="s">
        <v>18</v>
      </c>
      <c r="M420" t="s">
        <v>34</v>
      </c>
    </row>
    <row r="421" spans="1:13" x14ac:dyDescent="0.35">
      <c r="A421" s="2" t="s">
        <v>484</v>
      </c>
      <c r="B421" s="6">
        <v>45931</v>
      </c>
      <c r="C421" t="s">
        <v>39</v>
      </c>
      <c r="D421" t="s">
        <v>82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22</v>
      </c>
      <c r="K421" t="s">
        <v>23</v>
      </c>
      <c r="L421" s="2" t="s">
        <v>18</v>
      </c>
      <c r="M421" t="s">
        <v>64</v>
      </c>
    </row>
    <row r="422" spans="1:13" x14ac:dyDescent="0.35">
      <c r="A422" s="2" t="s">
        <v>485</v>
      </c>
      <c r="B422" s="6">
        <v>45324</v>
      </c>
      <c r="C422" t="s">
        <v>31</v>
      </c>
      <c r="D422" t="s">
        <v>59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16</v>
      </c>
      <c r="K422" t="s">
        <v>41</v>
      </c>
      <c r="L422" s="2" t="s">
        <v>18</v>
      </c>
      <c r="M422" t="s">
        <v>19</v>
      </c>
    </row>
    <row r="423" spans="1:13" x14ac:dyDescent="0.35">
      <c r="A423" s="2" t="s">
        <v>486</v>
      </c>
      <c r="B423" s="6">
        <v>45979</v>
      </c>
      <c r="C423" t="s">
        <v>39</v>
      </c>
      <c r="D423" t="s">
        <v>145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33</v>
      </c>
      <c r="K423" t="s">
        <v>23</v>
      </c>
      <c r="L423" s="2" t="s">
        <v>18</v>
      </c>
      <c r="M423" t="s">
        <v>29</v>
      </c>
    </row>
    <row r="424" spans="1:13" x14ac:dyDescent="0.35">
      <c r="A424" s="2" t="s">
        <v>487</v>
      </c>
      <c r="B424" s="6">
        <v>45751</v>
      </c>
      <c r="C424" t="s">
        <v>31</v>
      </c>
      <c r="D424" t="s">
        <v>61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16</v>
      </c>
      <c r="K424" t="s">
        <v>41</v>
      </c>
      <c r="L424" s="2" t="s">
        <v>18</v>
      </c>
      <c r="M424" t="s">
        <v>67</v>
      </c>
    </row>
    <row r="425" spans="1:13" x14ac:dyDescent="0.35">
      <c r="A425" s="2" t="s">
        <v>488</v>
      </c>
      <c r="B425" s="6">
        <v>46246</v>
      </c>
      <c r="C425" t="s">
        <v>31</v>
      </c>
      <c r="D425" t="s">
        <v>57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22</v>
      </c>
      <c r="K425" t="s">
        <v>23</v>
      </c>
      <c r="L425" s="2" t="s">
        <v>18</v>
      </c>
      <c r="M425" t="s">
        <v>54</v>
      </c>
    </row>
    <row r="426" spans="1:13" x14ac:dyDescent="0.35">
      <c r="A426" s="2" t="s">
        <v>489</v>
      </c>
      <c r="B426" s="6">
        <v>46174</v>
      </c>
      <c r="C426" t="s">
        <v>14</v>
      </c>
      <c r="D426" t="s">
        <v>72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90</v>
      </c>
      <c r="K426" t="s">
        <v>17</v>
      </c>
      <c r="L426" s="2" t="s">
        <v>18</v>
      </c>
      <c r="M426" t="s">
        <v>19</v>
      </c>
    </row>
    <row r="427" spans="1:13" x14ac:dyDescent="0.35">
      <c r="A427" s="2" t="s">
        <v>490</v>
      </c>
      <c r="B427" s="6">
        <v>45761</v>
      </c>
      <c r="C427" t="s">
        <v>45</v>
      </c>
      <c r="D427" t="s">
        <v>70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90</v>
      </c>
      <c r="K427" t="s">
        <v>23</v>
      </c>
      <c r="L427" s="2" t="s">
        <v>18</v>
      </c>
      <c r="M427" t="s">
        <v>34</v>
      </c>
    </row>
    <row r="428" spans="1:13" x14ac:dyDescent="0.35">
      <c r="A428" s="2" t="s">
        <v>491</v>
      </c>
      <c r="B428" s="6">
        <v>45666</v>
      </c>
      <c r="C428" t="s">
        <v>31</v>
      </c>
      <c r="D428" t="s">
        <v>59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22</v>
      </c>
      <c r="K428" t="s">
        <v>23</v>
      </c>
      <c r="L428" s="2" t="s">
        <v>18</v>
      </c>
      <c r="M428" t="s">
        <v>67</v>
      </c>
    </row>
    <row r="429" spans="1:13" x14ac:dyDescent="0.35">
      <c r="A429" s="2" t="s">
        <v>492</v>
      </c>
      <c r="B429" s="6">
        <v>45313</v>
      </c>
      <c r="C429" t="s">
        <v>31</v>
      </c>
      <c r="D429" t="s">
        <v>32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22</v>
      </c>
      <c r="K429" t="s">
        <v>23</v>
      </c>
      <c r="L429" s="2" t="s">
        <v>18</v>
      </c>
      <c r="M429" t="s">
        <v>19</v>
      </c>
    </row>
    <row r="430" spans="1:13" x14ac:dyDescent="0.35">
      <c r="A430" s="2" t="s">
        <v>493</v>
      </c>
      <c r="B430" s="6">
        <v>46041</v>
      </c>
      <c r="C430" t="s">
        <v>27</v>
      </c>
      <c r="D430" t="s">
        <v>95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33</v>
      </c>
      <c r="K430" t="s">
        <v>17</v>
      </c>
      <c r="L430" s="2" t="s">
        <v>24</v>
      </c>
      <c r="M430" t="s">
        <v>37</v>
      </c>
    </row>
    <row r="431" spans="1:13" x14ac:dyDescent="0.35">
      <c r="A431" s="2" t="s">
        <v>494</v>
      </c>
      <c r="B431" s="6">
        <v>45961</v>
      </c>
      <c r="C431" t="s">
        <v>14</v>
      </c>
      <c r="D431" t="s">
        <v>15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33</v>
      </c>
      <c r="K431" t="s">
        <v>23</v>
      </c>
      <c r="L431" s="2" t="s">
        <v>18</v>
      </c>
      <c r="M431" t="s">
        <v>67</v>
      </c>
    </row>
    <row r="432" spans="1:13" x14ac:dyDescent="0.35">
      <c r="A432" s="2" t="s">
        <v>495</v>
      </c>
      <c r="B432" s="6">
        <v>45329</v>
      </c>
      <c r="C432" t="s">
        <v>45</v>
      </c>
      <c r="D432" t="s">
        <v>70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33</v>
      </c>
      <c r="K432" t="s">
        <v>23</v>
      </c>
      <c r="L432" s="2" t="s">
        <v>18</v>
      </c>
      <c r="M432" t="s">
        <v>49</v>
      </c>
    </row>
    <row r="433" spans="1:13" x14ac:dyDescent="0.35">
      <c r="A433" s="2" t="s">
        <v>496</v>
      </c>
      <c r="B433" s="6">
        <v>45521</v>
      </c>
      <c r="C433" t="s">
        <v>31</v>
      </c>
      <c r="D433" t="s">
        <v>59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90</v>
      </c>
      <c r="K433" t="s">
        <v>23</v>
      </c>
      <c r="L433" s="2" t="s">
        <v>51</v>
      </c>
      <c r="M433" t="s">
        <v>29</v>
      </c>
    </row>
    <row r="434" spans="1:13" x14ac:dyDescent="0.35">
      <c r="A434" s="2" t="s">
        <v>497</v>
      </c>
      <c r="B434" s="6">
        <v>45656</v>
      </c>
      <c r="C434" t="s">
        <v>39</v>
      </c>
      <c r="D434" t="s">
        <v>82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90</v>
      </c>
      <c r="K434" t="s">
        <v>23</v>
      </c>
      <c r="L434" s="2" t="s">
        <v>18</v>
      </c>
      <c r="M434" t="s">
        <v>37</v>
      </c>
    </row>
    <row r="435" spans="1:13" x14ac:dyDescent="0.35">
      <c r="A435" s="2" t="s">
        <v>498</v>
      </c>
      <c r="B435" s="6">
        <v>45854</v>
      </c>
      <c r="C435" t="s">
        <v>31</v>
      </c>
      <c r="D435" t="s">
        <v>43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33</v>
      </c>
      <c r="K435" t="s">
        <v>17</v>
      </c>
      <c r="L435" s="2" t="s">
        <v>18</v>
      </c>
      <c r="M435" t="s">
        <v>49</v>
      </c>
    </row>
    <row r="436" spans="1:13" x14ac:dyDescent="0.35">
      <c r="A436" s="2" t="s">
        <v>499</v>
      </c>
      <c r="B436" s="6">
        <v>45729</v>
      </c>
      <c r="C436" t="s">
        <v>31</v>
      </c>
      <c r="D436" t="s">
        <v>32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33</v>
      </c>
      <c r="K436" t="s">
        <v>23</v>
      </c>
      <c r="L436" s="2" t="s">
        <v>18</v>
      </c>
      <c r="M436" t="s">
        <v>49</v>
      </c>
    </row>
    <row r="437" spans="1:13" x14ac:dyDescent="0.35">
      <c r="A437" s="2" t="s">
        <v>500</v>
      </c>
      <c r="B437" s="6">
        <v>46067</v>
      </c>
      <c r="C437" t="s">
        <v>39</v>
      </c>
      <c r="D437" t="s">
        <v>82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22</v>
      </c>
      <c r="K437" t="s">
        <v>23</v>
      </c>
      <c r="L437" s="2" t="s">
        <v>18</v>
      </c>
      <c r="M437" t="s">
        <v>54</v>
      </c>
    </row>
    <row r="438" spans="1:13" x14ac:dyDescent="0.35">
      <c r="A438" s="2" t="s">
        <v>501</v>
      </c>
      <c r="B438" s="6">
        <v>45574</v>
      </c>
      <c r="C438" t="s">
        <v>39</v>
      </c>
      <c r="D438" t="s">
        <v>88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22</v>
      </c>
      <c r="K438" t="s">
        <v>23</v>
      </c>
      <c r="L438" s="2" t="s">
        <v>18</v>
      </c>
      <c r="M438" t="s">
        <v>49</v>
      </c>
    </row>
    <row r="439" spans="1:13" x14ac:dyDescent="0.35">
      <c r="A439" s="2" t="s">
        <v>502</v>
      </c>
      <c r="B439" s="6">
        <v>45318</v>
      </c>
      <c r="C439" t="s">
        <v>27</v>
      </c>
      <c r="D439" t="s">
        <v>28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22</v>
      </c>
      <c r="K439" t="s">
        <v>23</v>
      </c>
      <c r="L439" s="2" t="s">
        <v>18</v>
      </c>
      <c r="M439" t="s">
        <v>49</v>
      </c>
    </row>
    <row r="440" spans="1:13" x14ac:dyDescent="0.35">
      <c r="A440" s="2" t="s">
        <v>503</v>
      </c>
      <c r="B440" s="6">
        <v>45517</v>
      </c>
      <c r="C440" t="s">
        <v>14</v>
      </c>
      <c r="D440" t="s">
        <v>15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22</v>
      </c>
      <c r="K440" t="s">
        <v>41</v>
      </c>
      <c r="L440" s="2" t="s">
        <v>18</v>
      </c>
      <c r="M440" t="s">
        <v>64</v>
      </c>
    </row>
    <row r="441" spans="1:13" x14ac:dyDescent="0.35">
      <c r="A441" s="2" t="s">
        <v>504</v>
      </c>
      <c r="B441" s="6">
        <v>45568</v>
      </c>
      <c r="C441" t="s">
        <v>14</v>
      </c>
      <c r="D441" t="s">
        <v>48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16</v>
      </c>
      <c r="K441" t="s">
        <v>23</v>
      </c>
      <c r="L441" s="2" t="s">
        <v>18</v>
      </c>
      <c r="M441" t="s">
        <v>64</v>
      </c>
    </row>
    <row r="442" spans="1:13" x14ac:dyDescent="0.35">
      <c r="A442" s="2" t="s">
        <v>505</v>
      </c>
      <c r="B442" s="6">
        <v>46089</v>
      </c>
      <c r="C442" t="s">
        <v>14</v>
      </c>
      <c r="D442" t="s">
        <v>115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22</v>
      </c>
      <c r="K442" t="s">
        <v>23</v>
      </c>
      <c r="L442" s="2" t="s">
        <v>24</v>
      </c>
      <c r="M442" t="s">
        <v>37</v>
      </c>
    </row>
    <row r="443" spans="1:13" x14ac:dyDescent="0.35">
      <c r="A443" s="2" t="s">
        <v>506</v>
      </c>
      <c r="B443" s="6">
        <v>45900</v>
      </c>
      <c r="C443" t="s">
        <v>45</v>
      </c>
      <c r="D443" t="s">
        <v>74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33</v>
      </c>
      <c r="K443" t="s">
        <v>23</v>
      </c>
      <c r="L443" s="2" t="s">
        <v>18</v>
      </c>
      <c r="M443" t="s">
        <v>49</v>
      </c>
    </row>
    <row r="444" spans="1:13" x14ac:dyDescent="0.35">
      <c r="A444" s="2" t="s">
        <v>507</v>
      </c>
      <c r="B444" s="6">
        <v>45575</v>
      </c>
      <c r="C444" t="s">
        <v>31</v>
      </c>
      <c r="D444" t="s">
        <v>32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22</v>
      </c>
      <c r="K444" t="s">
        <v>23</v>
      </c>
      <c r="L444" s="2" t="s">
        <v>18</v>
      </c>
      <c r="M444" t="s">
        <v>54</v>
      </c>
    </row>
    <row r="445" spans="1:13" x14ac:dyDescent="0.35">
      <c r="A445" s="2" t="s">
        <v>508</v>
      </c>
      <c r="B445" s="6">
        <v>46170</v>
      </c>
      <c r="C445" t="s">
        <v>31</v>
      </c>
      <c r="D445" t="s">
        <v>57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22</v>
      </c>
      <c r="K445" t="s">
        <v>23</v>
      </c>
      <c r="L445" s="2" t="s">
        <v>18</v>
      </c>
      <c r="M445" t="s">
        <v>25</v>
      </c>
    </row>
    <row r="446" spans="1:13" x14ac:dyDescent="0.35">
      <c r="A446" s="2" t="s">
        <v>509</v>
      </c>
      <c r="B446" s="6">
        <v>46251</v>
      </c>
      <c r="C446" t="s">
        <v>14</v>
      </c>
      <c r="D446" t="s">
        <v>115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22</v>
      </c>
      <c r="K446" t="s">
        <v>23</v>
      </c>
      <c r="L446" s="2" t="s">
        <v>18</v>
      </c>
      <c r="M446" t="s">
        <v>64</v>
      </c>
    </row>
    <row r="447" spans="1:13" x14ac:dyDescent="0.35">
      <c r="A447" s="2" t="s">
        <v>510</v>
      </c>
      <c r="B447" s="6">
        <v>45772</v>
      </c>
      <c r="C447" t="s">
        <v>39</v>
      </c>
      <c r="D447" t="s">
        <v>82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22</v>
      </c>
      <c r="K447" t="s">
        <v>41</v>
      </c>
      <c r="L447" s="2" t="s">
        <v>24</v>
      </c>
      <c r="M447" t="s">
        <v>54</v>
      </c>
    </row>
    <row r="448" spans="1:13" x14ac:dyDescent="0.35">
      <c r="A448" s="2" t="s">
        <v>511</v>
      </c>
      <c r="B448" s="6">
        <v>45744</v>
      </c>
      <c r="C448" t="s">
        <v>31</v>
      </c>
      <c r="D448" t="s">
        <v>57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22</v>
      </c>
      <c r="K448" t="s">
        <v>17</v>
      </c>
      <c r="L448" s="2" t="s">
        <v>18</v>
      </c>
      <c r="M448" t="s">
        <v>64</v>
      </c>
    </row>
    <row r="449" spans="1:13" x14ac:dyDescent="0.35">
      <c r="A449" s="2" t="s">
        <v>512</v>
      </c>
      <c r="B449" s="6">
        <v>46120</v>
      </c>
      <c r="C449" t="s">
        <v>45</v>
      </c>
      <c r="D449" t="s">
        <v>46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16</v>
      </c>
      <c r="K449" t="s">
        <v>23</v>
      </c>
      <c r="L449" s="2" t="s">
        <v>24</v>
      </c>
      <c r="M449" t="s">
        <v>49</v>
      </c>
    </row>
    <row r="450" spans="1:13" x14ac:dyDescent="0.35">
      <c r="A450" s="2" t="s">
        <v>513</v>
      </c>
      <c r="B450" s="6">
        <v>46107</v>
      </c>
      <c r="C450" t="s">
        <v>31</v>
      </c>
      <c r="D450" t="s">
        <v>59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22</v>
      </c>
      <c r="K450" t="s">
        <v>23</v>
      </c>
      <c r="L450" s="2" t="s">
        <v>24</v>
      </c>
      <c r="M450" t="s">
        <v>29</v>
      </c>
    </row>
    <row r="451" spans="1:13" x14ac:dyDescent="0.35">
      <c r="A451" s="2" t="s">
        <v>514</v>
      </c>
      <c r="B451" s="6">
        <v>45950</v>
      </c>
      <c r="C451" t="s">
        <v>27</v>
      </c>
      <c r="D451" t="s">
        <v>36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105</v>
      </c>
      <c r="K451" t="s">
        <v>17</v>
      </c>
      <c r="L451" s="2" t="s">
        <v>18</v>
      </c>
      <c r="M451" t="s">
        <v>49</v>
      </c>
    </row>
    <row r="452" spans="1:13" x14ac:dyDescent="0.35">
      <c r="A452" s="2" t="s">
        <v>515</v>
      </c>
      <c r="B452" s="6">
        <v>45807</v>
      </c>
      <c r="C452" t="s">
        <v>31</v>
      </c>
      <c r="D452" t="s">
        <v>43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22</v>
      </c>
      <c r="K452" t="s">
        <v>23</v>
      </c>
      <c r="L452" s="2" t="s">
        <v>18</v>
      </c>
      <c r="M452" t="s">
        <v>49</v>
      </c>
    </row>
    <row r="453" spans="1:13" x14ac:dyDescent="0.35">
      <c r="A453" s="2" t="s">
        <v>516</v>
      </c>
      <c r="B453" s="6">
        <v>45838</v>
      </c>
      <c r="C453" t="s">
        <v>39</v>
      </c>
      <c r="D453" t="s">
        <v>82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90</v>
      </c>
      <c r="K453" t="s">
        <v>23</v>
      </c>
      <c r="L453" s="2" t="s">
        <v>18</v>
      </c>
      <c r="M453" t="s">
        <v>49</v>
      </c>
    </row>
    <row r="454" spans="1:13" x14ac:dyDescent="0.35">
      <c r="A454" s="2" t="s">
        <v>517</v>
      </c>
      <c r="B454" s="6">
        <v>45483</v>
      </c>
      <c r="C454" t="s">
        <v>45</v>
      </c>
      <c r="D454" t="s">
        <v>70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33</v>
      </c>
      <c r="K454" t="s">
        <v>23</v>
      </c>
      <c r="L454" s="2" t="s">
        <v>18</v>
      </c>
      <c r="M454" t="s">
        <v>29</v>
      </c>
    </row>
    <row r="455" spans="1:13" x14ac:dyDescent="0.35">
      <c r="A455" s="2" t="s">
        <v>518</v>
      </c>
      <c r="B455" s="6">
        <v>45340</v>
      </c>
      <c r="C455" t="s">
        <v>31</v>
      </c>
      <c r="D455" t="s">
        <v>59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33</v>
      </c>
      <c r="K455" t="s">
        <v>23</v>
      </c>
      <c r="L455" s="2" t="s">
        <v>18</v>
      </c>
      <c r="M455" t="s">
        <v>54</v>
      </c>
    </row>
    <row r="456" spans="1:13" x14ac:dyDescent="0.35">
      <c r="A456" s="2" t="s">
        <v>519</v>
      </c>
      <c r="B456" s="6">
        <v>45803</v>
      </c>
      <c r="C456" t="s">
        <v>45</v>
      </c>
      <c r="D456" t="s">
        <v>74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16</v>
      </c>
      <c r="K456" t="s">
        <v>23</v>
      </c>
      <c r="L456" s="2" t="s">
        <v>18</v>
      </c>
      <c r="M456" t="s">
        <v>67</v>
      </c>
    </row>
    <row r="457" spans="1:13" x14ac:dyDescent="0.35">
      <c r="A457" s="2" t="s">
        <v>520</v>
      </c>
      <c r="B457" s="6">
        <v>45308</v>
      </c>
      <c r="C457" t="s">
        <v>14</v>
      </c>
      <c r="D457" t="s">
        <v>21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33</v>
      </c>
      <c r="K457" t="s">
        <v>23</v>
      </c>
      <c r="L457" s="2" t="s">
        <v>18</v>
      </c>
      <c r="M457" t="s">
        <v>49</v>
      </c>
    </row>
    <row r="458" spans="1:13" x14ac:dyDescent="0.35">
      <c r="A458" s="2" t="s">
        <v>521</v>
      </c>
      <c r="B458" s="6">
        <v>45463</v>
      </c>
      <c r="C458" t="s">
        <v>45</v>
      </c>
      <c r="D458" t="s">
        <v>46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22</v>
      </c>
      <c r="K458" t="s">
        <v>23</v>
      </c>
      <c r="L458" s="2" t="s">
        <v>24</v>
      </c>
      <c r="M458" t="s">
        <v>19</v>
      </c>
    </row>
    <row r="459" spans="1:13" x14ac:dyDescent="0.35">
      <c r="A459" s="2" t="s">
        <v>522</v>
      </c>
      <c r="B459" s="6">
        <v>45511</v>
      </c>
      <c r="C459" t="s">
        <v>39</v>
      </c>
      <c r="D459" t="s">
        <v>40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90</v>
      </c>
      <c r="K459" t="s">
        <v>23</v>
      </c>
      <c r="L459" s="2" t="s">
        <v>18</v>
      </c>
      <c r="M459" t="s">
        <v>54</v>
      </c>
    </row>
    <row r="460" spans="1:13" x14ac:dyDescent="0.35">
      <c r="A460" s="2" t="s">
        <v>523</v>
      </c>
      <c r="B460" s="6">
        <v>45449</v>
      </c>
      <c r="C460" t="s">
        <v>14</v>
      </c>
      <c r="D460" t="s">
        <v>21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90</v>
      </c>
      <c r="K460" t="s">
        <v>23</v>
      </c>
      <c r="L460" s="2" t="s">
        <v>18</v>
      </c>
      <c r="M460" t="s">
        <v>37</v>
      </c>
    </row>
    <row r="461" spans="1:13" x14ac:dyDescent="0.35">
      <c r="A461" s="2" t="s">
        <v>524</v>
      </c>
      <c r="B461" s="6">
        <v>45768</v>
      </c>
      <c r="C461" t="s">
        <v>31</v>
      </c>
      <c r="D461" t="s">
        <v>32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33</v>
      </c>
      <c r="K461" t="s">
        <v>23</v>
      </c>
      <c r="L461" s="2" t="s">
        <v>18</v>
      </c>
      <c r="M461" t="s">
        <v>19</v>
      </c>
    </row>
    <row r="462" spans="1:13" x14ac:dyDescent="0.35">
      <c r="A462" s="2" t="s">
        <v>525</v>
      </c>
      <c r="B462" s="6">
        <v>45337</v>
      </c>
      <c r="C462" t="s">
        <v>14</v>
      </c>
      <c r="D462" t="s">
        <v>15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22</v>
      </c>
      <c r="K462" t="s">
        <v>23</v>
      </c>
      <c r="L462" s="2" t="s">
        <v>76</v>
      </c>
      <c r="M462" t="s">
        <v>49</v>
      </c>
    </row>
    <row r="463" spans="1:13" x14ac:dyDescent="0.35">
      <c r="A463" s="2" t="s">
        <v>526</v>
      </c>
      <c r="B463" s="6">
        <v>45664</v>
      </c>
      <c r="C463" t="s">
        <v>31</v>
      </c>
      <c r="D463" t="s">
        <v>43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16</v>
      </c>
      <c r="K463" t="s">
        <v>23</v>
      </c>
      <c r="L463" s="2" t="s">
        <v>18</v>
      </c>
      <c r="M463" t="s">
        <v>64</v>
      </c>
    </row>
    <row r="464" spans="1:13" x14ac:dyDescent="0.35">
      <c r="A464" s="2" t="s">
        <v>527</v>
      </c>
      <c r="B464" s="6">
        <v>45809</v>
      </c>
      <c r="C464" t="s">
        <v>31</v>
      </c>
      <c r="D464" t="s">
        <v>59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33</v>
      </c>
      <c r="K464" t="s">
        <v>23</v>
      </c>
      <c r="L464" s="2" t="s">
        <v>18</v>
      </c>
      <c r="M464" t="s">
        <v>54</v>
      </c>
    </row>
    <row r="465" spans="1:13" x14ac:dyDescent="0.35">
      <c r="A465" s="2" t="s">
        <v>528</v>
      </c>
      <c r="B465" s="6">
        <v>45390</v>
      </c>
      <c r="C465" t="s">
        <v>31</v>
      </c>
      <c r="D465" t="s">
        <v>43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22</v>
      </c>
      <c r="K465" t="s">
        <v>23</v>
      </c>
      <c r="L465" s="2" t="s">
        <v>18</v>
      </c>
      <c r="M465" t="s">
        <v>19</v>
      </c>
    </row>
    <row r="466" spans="1:13" x14ac:dyDescent="0.35">
      <c r="A466" s="2" t="s">
        <v>529</v>
      </c>
      <c r="B466" s="6">
        <v>46183</v>
      </c>
      <c r="C466" t="s">
        <v>14</v>
      </c>
      <c r="D466" t="s">
        <v>48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105</v>
      </c>
      <c r="K466" t="s">
        <v>23</v>
      </c>
      <c r="L466" s="2" t="s">
        <v>18</v>
      </c>
      <c r="M466" t="s">
        <v>67</v>
      </c>
    </row>
    <row r="467" spans="1:13" x14ac:dyDescent="0.35">
      <c r="A467" s="2" t="s">
        <v>530</v>
      </c>
      <c r="B467" s="6">
        <v>46036</v>
      </c>
      <c r="C467" t="s">
        <v>27</v>
      </c>
      <c r="D467" t="s">
        <v>112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22</v>
      </c>
      <c r="K467" t="s">
        <v>23</v>
      </c>
      <c r="L467" s="2" t="s">
        <v>18</v>
      </c>
      <c r="M467" t="s">
        <v>107</v>
      </c>
    </row>
    <row r="468" spans="1:13" x14ac:dyDescent="0.35">
      <c r="A468" s="2" t="s">
        <v>531</v>
      </c>
      <c r="B468" s="6">
        <v>45328</v>
      </c>
      <c r="C468" t="s">
        <v>31</v>
      </c>
      <c r="D468" t="s">
        <v>59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22</v>
      </c>
      <c r="K468" t="s">
        <v>23</v>
      </c>
      <c r="L468" s="2" t="s">
        <v>24</v>
      </c>
      <c r="M468" t="s">
        <v>19</v>
      </c>
    </row>
    <row r="469" spans="1:13" x14ac:dyDescent="0.35">
      <c r="A469" s="2" t="s">
        <v>532</v>
      </c>
      <c r="B469" s="6">
        <v>45571</v>
      </c>
      <c r="C469" t="s">
        <v>31</v>
      </c>
      <c r="D469" t="s">
        <v>32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33</v>
      </c>
      <c r="K469" t="s">
        <v>23</v>
      </c>
      <c r="L469" s="2" t="s">
        <v>18</v>
      </c>
      <c r="M469" t="s">
        <v>54</v>
      </c>
    </row>
    <row r="470" spans="1:13" x14ac:dyDescent="0.35">
      <c r="A470" s="2" t="s">
        <v>533</v>
      </c>
      <c r="B470" s="6">
        <v>45640</v>
      </c>
      <c r="C470" t="s">
        <v>39</v>
      </c>
      <c r="D470" t="s">
        <v>88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22</v>
      </c>
      <c r="K470" t="s">
        <v>23</v>
      </c>
      <c r="L470" s="2" t="s">
        <v>18</v>
      </c>
      <c r="M470" t="s">
        <v>37</v>
      </c>
    </row>
    <row r="471" spans="1:13" x14ac:dyDescent="0.35">
      <c r="A471" s="2" t="s">
        <v>534</v>
      </c>
      <c r="B471" s="6">
        <v>45788</v>
      </c>
      <c r="C471" t="s">
        <v>31</v>
      </c>
      <c r="D471" t="s">
        <v>59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22</v>
      </c>
      <c r="K471" t="s">
        <v>17</v>
      </c>
      <c r="L471" s="2" t="s">
        <v>51</v>
      </c>
      <c r="M471" t="s">
        <v>54</v>
      </c>
    </row>
    <row r="472" spans="1:13" x14ac:dyDescent="0.35">
      <c r="A472" s="2" t="s">
        <v>535</v>
      </c>
      <c r="B472" s="6">
        <v>45593</v>
      </c>
      <c r="C472" t="s">
        <v>31</v>
      </c>
      <c r="D472" t="s">
        <v>61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22</v>
      </c>
      <c r="K472" t="s">
        <v>23</v>
      </c>
      <c r="L472" s="2" t="s">
        <v>18</v>
      </c>
      <c r="M472" t="s">
        <v>49</v>
      </c>
    </row>
    <row r="473" spans="1:13" x14ac:dyDescent="0.35">
      <c r="A473" s="2" t="s">
        <v>536</v>
      </c>
      <c r="B473" s="6">
        <v>45472</v>
      </c>
      <c r="C473" t="s">
        <v>31</v>
      </c>
      <c r="D473" t="s">
        <v>43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16</v>
      </c>
      <c r="K473" t="s">
        <v>23</v>
      </c>
      <c r="L473" s="2" t="s">
        <v>76</v>
      </c>
      <c r="M473" t="s">
        <v>49</v>
      </c>
    </row>
    <row r="474" spans="1:13" x14ac:dyDescent="0.35">
      <c r="A474" s="2" t="s">
        <v>537</v>
      </c>
      <c r="B474" s="6">
        <v>45898</v>
      </c>
      <c r="C474" t="s">
        <v>45</v>
      </c>
      <c r="D474" t="s">
        <v>46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22</v>
      </c>
      <c r="K474" t="s">
        <v>23</v>
      </c>
      <c r="L474" s="2" t="s">
        <v>76</v>
      </c>
      <c r="M474" t="s">
        <v>49</v>
      </c>
    </row>
    <row r="475" spans="1:13" x14ac:dyDescent="0.35">
      <c r="A475" s="2" t="s">
        <v>538</v>
      </c>
      <c r="B475" s="6">
        <v>45390</v>
      </c>
      <c r="C475" t="s">
        <v>27</v>
      </c>
      <c r="D475" t="s">
        <v>79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16</v>
      </c>
      <c r="K475" t="s">
        <v>17</v>
      </c>
      <c r="L475" s="2" t="s">
        <v>18</v>
      </c>
      <c r="M475" t="s">
        <v>64</v>
      </c>
    </row>
    <row r="476" spans="1:13" x14ac:dyDescent="0.35">
      <c r="A476" s="2" t="s">
        <v>539</v>
      </c>
      <c r="B476" s="6">
        <v>45991</v>
      </c>
      <c r="C476" t="s">
        <v>14</v>
      </c>
      <c r="D476" t="s">
        <v>72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16</v>
      </c>
      <c r="K476" t="s">
        <v>17</v>
      </c>
      <c r="L476" s="2" t="s">
        <v>18</v>
      </c>
      <c r="M476" t="s">
        <v>64</v>
      </c>
    </row>
    <row r="477" spans="1:13" x14ac:dyDescent="0.35">
      <c r="A477" s="2" t="s">
        <v>540</v>
      </c>
      <c r="B477" s="6">
        <v>45407</v>
      </c>
      <c r="C477" t="s">
        <v>39</v>
      </c>
      <c r="D477" t="s">
        <v>88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22</v>
      </c>
      <c r="K477" t="s">
        <v>23</v>
      </c>
      <c r="L477" s="2" t="s">
        <v>18</v>
      </c>
      <c r="M477" t="s">
        <v>67</v>
      </c>
    </row>
    <row r="478" spans="1:13" x14ac:dyDescent="0.35">
      <c r="A478" s="2" t="s">
        <v>541</v>
      </c>
      <c r="B478" s="6">
        <v>45482</v>
      </c>
      <c r="C478" t="s">
        <v>14</v>
      </c>
      <c r="D478" t="s">
        <v>15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16</v>
      </c>
      <c r="K478" t="s">
        <v>17</v>
      </c>
      <c r="L478" s="2" t="s">
        <v>24</v>
      </c>
      <c r="M478" t="s">
        <v>107</v>
      </c>
    </row>
    <row r="479" spans="1:13" x14ac:dyDescent="0.35">
      <c r="A479" s="2" t="s">
        <v>542</v>
      </c>
      <c r="B479" s="6">
        <v>45544</v>
      </c>
      <c r="C479" t="s">
        <v>39</v>
      </c>
      <c r="D479" t="s">
        <v>88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22</v>
      </c>
      <c r="K479" t="s">
        <v>23</v>
      </c>
      <c r="L479" s="2" t="s">
        <v>18</v>
      </c>
      <c r="M479" t="s">
        <v>25</v>
      </c>
    </row>
    <row r="480" spans="1:13" x14ac:dyDescent="0.35">
      <c r="A480" s="2" t="s">
        <v>543</v>
      </c>
      <c r="B480" s="6">
        <v>46219</v>
      </c>
      <c r="C480" t="s">
        <v>39</v>
      </c>
      <c r="D480" t="s">
        <v>88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22</v>
      </c>
      <c r="K480" t="s">
        <v>23</v>
      </c>
      <c r="L480" s="2" t="s">
        <v>18</v>
      </c>
      <c r="M480" t="s">
        <v>54</v>
      </c>
    </row>
    <row r="481" spans="1:13" x14ac:dyDescent="0.35">
      <c r="A481" s="2" t="s">
        <v>544</v>
      </c>
      <c r="B481" s="6">
        <v>45452</v>
      </c>
      <c r="C481" t="s">
        <v>39</v>
      </c>
      <c r="D481" t="s">
        <v>40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22</v>
      </c>
      <c r="K481" t="s">
        <v>17</v>
      </c>
      <c r="L481" s="2" t="s">
        <v>24</v>
      </c>
      <c r="M481" t="s">
        <v>67</v>
      </c>
    </row>
    <row r="482" spans="1:13" x14ac:dyDescent="0.35">
      <c r="A482" s="2" t="s">
        <v>545</v>
      </c>
      <c r="B482" s="6">
        <v>45547</v>
      </c>
      <c r="C482" t="s">
        <v>31</v>
      </c>
      <c r="D482" t="s">
        <v>61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33</v>
      </c>
      <c r="K482" t="s">
        <v>41</v>
      </c>
      <c r="L482" s="2" t="s">
        <v>18</v>
      </c>
      <c r="M482" t="s">
        <v>54</v>
      </c>
    </row>
    <row r="483" spans="1:13" x14ac:dyDescent="0.35">
      <c r="A483" s="2" t="s">
        <v>546</v>
      </c>
      <c r="B483" s="6">
        <v>45614</v>
      </c>
      <c r="C483" t="s">
        <v>31</v>
      </c>
      <c r="D483" t="s">
        <v>61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16</v>
      </c>
      <c r="K483" t="s">
        <v>23</v>
      </c>
      <c r="L483" s="2" t="s">
        <v>18</v>
      </c>
      <c r="M483" t="s">
        <v>19</v>
      </c>
    </row>
    <row r="484" spans="1:13" x14ac:dyDescent="0.35">
      <c r="A484" s="2" t="s">
        <v>547</v>
      </c>
      <c r="B484" s="6">
        <v>45419</v>
      </c>
      <c r="C484" t="s">
        <v>14</v>
      </c>
      <c r="D484" t="s">
        <v>48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33</v>
      </c>
      <c r="K484" t="s">
        <v>41</v>
      </c>
      <c r="L484" s="2" t="s">
        <v>18</v>
      </c>
      <c r="M484" t="s">
        <v>19</v>
      </c>
    </row>
    <row r="485" spans="1:13" x14ac:dyDescent="0.35">
      <c r="A485" s="2" t="s">
        <v>548</v>
      </c>
      <c r="B485" s="6">
        <v>45309</v>
      </c>
      <c r="C485" t="s">
        <v>27</v>
      </c>
      <c r="D485" t="s">
        <v>36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33</v>
      </c>
      <c r="K485" t="s">
        <v>23</v>
      </c>
      <c r="L485" s="2" t="s">
        <v>18</v>
      </c>
      <c r="M485" t="s">
        <v>37</v>
      </c>
    </row>
    <row r="486" spans="1:13" x14ac:dyDescent="0.35">
      <c r="A486" s="2" t="s">
        <v>549</v>
      </c>
      <c r="B486" s="6">
        <v>46084</v>
      </c>
      <c r="C486" t="s">
        <v>39</v>
      </c>
      <c r="D486" t="s">
        <v>82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90</v>
      </c>
      <c r="K486" t="s">
        <v>41</v>
      </c>
      <c r="L486" s="2" t="s">
        <v>18</v>
      </c>
      <c r="M486" t="s">
        <v>49</v>
      </c>
    </row>
    <row r="487" spans="1:13" x14ac:dyDescent="0.35">
      <c r="A487" s="2" t="s">
        <v>550</v>
      </c>
      <c r="B487" s="6">
        <v>46026</v>
      </c>
      <c r="C487" t="s">
        <v>27</v>
      </c>
      <c r="D487" t="s">
        <v>28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22</v>
      </c>
      <c r="K487" t="s">
        <v>17</v>
      </c>
      <c r="L487" s="2" t="s">
        <v>18</v>
      </c>
      <c r="M487" t="s">
        <v>49</v>
      </c>
    </row>
    <row r="488" spans="1:13" x14ac:dyDescent="0.35">
      <c r="A488" s="2" t="s">
        <v>551</v>
      </c>
      <c r="B488" s="6">
        <v>45857</v>
      </c>
      <c r="C488" t="s">
        <v>45</v>
      </c>
      <c r="D488" t="s">
        <v>46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105</v>
      </c>
      <c r="K488" t="s">
        <v>41</v>
      </c>
      <c r="L488" s="2" t="s">
        <v>18</v>
      </c>
      <c r="M488" t="s">
        <v>49</v>
      </c>
    </row>
    <row r="489" spans="1:13" x14ac:dyDescent="0.35">
      <c r="A489" s="2" t="s">
        <v>552</v>
      </c>
      <c r="B489" s="6">
        <v>45861</v>
      </c>
      <c r="C489" t="s">
        <v>31</v>
      </c>
      <c r="D489" t="s">
        <v>61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22</v>
      </c>
      <c r="K489" t="s">
        <v>23</v>
      </c>
      <c r="L489" s="2" t="s">
        <v>18</v>
      </c>
      <c r="M489" t="s">
        <v>37</v>
      </c>
    </row>
    <row r="490" spans="1:13" x14ac:dyDescent="0.35">
      <c r="A490" s="2" t="s">
        <v>553</v>
      </c>
      <c r="B490" s="6">
        <v>45614</v>
      </c>
      <c r="C490" t="s">
        <v>39</v>
      </c>
      <c r="D490" t="s">
        <v>126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33</v>
      </c>
      <c r="K490" t="s">
        <v>41</v>
      </c>
      <c r="L490" s="2" t="s">
        <v>76</v>
      </c>
      <c r="M490" t="s">
        <v>54</v>
      </c>
    </row>
    <row r="491" spans="1:13" x14ac:dyDescent="0.35">
      <c r="A491" s="2" t="s">
        <v>554</v>
      </c>
      <c r="B491" s="6">
        <v>46163</v>
      </c>
      <c r="C491" t="s">
        <v>39</v>
      </c>
      <c r="D491" t="s">
        <v>40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22</v>
      </c>
      <c r="K491" t="s">
        <v>17</v>
      </c>
      <c r="L491" s="2" t="s">
        <v>18</v>
      </c>
      <c r="M491" t="s">
        <v>67</v>
      </c>
    </row>
    <row r="492" spans="1:13" x14ac:dyDescent="0.35">
      <c r="A492" s="2" t="s">
        <v>555</v>
      </c>
      <c r="B492" s="6">
        <v>45977</v>
      </c>
      <c r="C492" t="s">
        <v>45</v>
      </c>
      <c r="D492" t="s">
        <v>70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33</v>
      </c>
      <c r="K492" t="s">
        <v>23</v>
      </c>
      <c r="L492" s="2" t="s">
        <v>18</v>
      </c>
      <c r="M492" t="s">
        <v>19</v>
      </c>
    </row>
    <row r="493" spans="1:13" x14ac:dyDescent="0.35">
      <c r="A493" s="2" t="s">
        <v>556</v>
      </c>
      <c r="B493" s="6">
        <v>46083</v>
      </c>
      <c r="C493" t="s">
        <v>45</v>
      </c>
      <c r="D493" t="s">
        <v>84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22</v>
      </c>
      <c r="K493" t="s">
        <v>23</v>
      </c>
      <c r="L493" s="2" t="s">
        <v>18</v>
      </c>
      <c r="M493" t="s">
        <v>49</v>
      </c>
    </row>
    <row r="494" spans="1:13" x14ac:dyDescent="0.35">
      <c r="A494" s="2" t="s">
        <v>557</v>
      </c>
      <c r="B494" s="6">
        <v>45917</v>
      </c>
      <c r="C494" t="s">
        <v>39</v>
      </c>
      <c r="D494" t="s">
        <v>126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22</v>
      </c>
      <c r="K494" t="s">
        <v>23</v>
      </c>
      <c r="L494" s="2" t="s">
        <v>18</v>
      </c>
      <c r="M494" t="s">
        <v>37</v>
      </c>
    </row>
    <row r="495" spans="1:13" x14ac:dyDescent="0.35">
      <c r="A495" s="2" t="s">
        <v>558</v>
      </c>
      <c r="B495" s="6">
        <v>45579</v>
      </c>
      <c r="C495" t="s">
        <v>31</v>
      </c>
      <c r="D495" t="s">
        <v>59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22</v>
      </c>
      <c r="K495" t="s">
        <v>23</v>
      </c>
      <c r="L495" s="2" t="s">
        <v>18</v>
      </c>
      <c r="M495" t="s">
        <v>67</v>
      </c>
    </row>
    <row r="496" spans="1:13" x14ac:dyDescent="0.35">
      <c r="A496" s="2" t="s">
        <v>559</v>
      </c>
      <c r="B496" s="6">
        <v>46234</v>
      </c>
      <c r="C496" t="s">
        <v>27</v>
      </c>
      <c r="D496" t="s">
        <v>28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33</v>
      </c>
      <c r="K496" t="s">
        <v>23</v>
      </c>
      <c r="L496" s="2" t="s">
        <v>18</v>
      </c>
      <c r="M496" t="s">
        <v>19</v>
      </c>
    </row>
    <row r="497" spans="1:13" x14ac:dyDescent="0.35">
      <c r="A497" s="2" t="s">
        <v>560</v>
      </c>
      <c r="B497" s="6">
        <v>46145</v>
      </c>
      <c r="C497" t="s">
        <v>31</v>
      </c>
      <c r="D497" t="s">
        <v>32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33</v>
      </c>
      <c r="K497" t="s">
        <v>23</v>
      </c>
      <c r="L497" s="2" t="s">
        <v>18</v>
      </c>
      <c r="M497" t="s">
        <v>29</v>
      </c>
    </row>
    <row r="498" spans="1:13" x14ac:dyDescent="0.35">
      <c r="A498" s="2" t="s">
        <v>561</v>
      </c>
      <c r="B498" s="6">
        <v>45954</v>
      </c>
      <c r="C498" t="s">
        <v>27</v>
      </c>
      <c r="D498" t="s">
        <v>36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16</v>
      </c>
      <c r="K498" t="s">
        <v>23</v>
      </c>
      <c r="L498" s="2" t="s">
        <v>18</v>
      </c>
      <c r="M498" t="s">
        <v>54</v>
      </c>
    </row>
    <row r="499" spans="1:13" x14ac:dyDescent="0.35">
      <c r="A499" s="2" t="s">
        <v>562</v>
      </c>
      <c r="B499" s="6">
        <v>46253</v>
      </c>
      <c r="C499" t="s">
        <v>45</v>
      </c>
      <c r="D499" t="s">
        <v>84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22</v>
      </c>
      <c r="K499" t="s">
        <v>23</v>
      </c>
      <c r="L499" s="2" t="s">
        <v>18</v>
      </c>
      <c r="M499" t="s">
        <v>54</v>
      </c>
    </row>
    <row r="500" spans="1:13" x14ac:dyDescent="0.35">
      <c r="A500" s="2" t="s">
        <v>563</v>
      </c>
      <c r="B500" s="6">
        <v>45930</v>
      </c>
      <c r="C500" t="s">
        <v>14</v>
      </c>
      <c r="D500" t="s">
        <v>48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90</v>
      </c>
      <c r="K500" t="s">
        <v>23</v>
      </c>
      <c r="L500" s="2" t="s">
        <v>18</v>
      </c>
      <c r="M500" t="s">
        <v>67</v>
      </c>
    </row>
    <row r="501" spans="1:13" x14ac:dyDescent="0.35">
      <c r="A501" s="2" t="s">
        <v>564</v>
      </c>
      <c r="B501" s="6">
        <v>45446</v>
      </c>
      <c r="C501" t="s">
        <v>39</v>
      </c>
      <c r="D501" t="s">
        <v>126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22</v>
      </c>
      <c r="K501" t="s">
        <v>23</v>
      </c>
      <c r="L501" s="2" t="s">
        <v>18</v>
      </c>
      <c r="M501" t="s">
        <v>37</v>
      </c>
    </row>
    <row r="502" spans="1:13" x14ac:dyDescent="0.35">
      <c r="A502" s="2" t="s">
        <v>565</v>
      </c>
      <c r="B502" s="6">
        <v>45781</v>
      </c>
      <c r="C502" t="s">
        <v>14</v>
      </c>
      <c r="D502" t="s">
        <v>15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22</v>
      </c>
      <c r="K502" t="s">
        <v>23</v>
      </c>
      <c r="L502" s="2" t="s">
        <v>18</v>
      </c>
      <c r="M502" t="s">
        <v>49</v>
      </c>
    </row>
    <row r="503" spans="1:13" x14ac:dyDescent="0.35">
      <c r="A503" s="2" t="s">
        <v>566</v>
      </c>
      <c r="B503" s="6">
        <v>45677</v>
      </c>
      <c r="C503" t="s">
        <v>14</v>
      </c>
      <c r="D503" t="s">
        <v>72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22</v>
      </c>
      <c r="K503" t="s">
        <v>23</v>
      </c>
      <c r="L503" s="2" t="s">
        <v>18</v>
      </c>
      <c r="M503" t="s">
        <v>54</v>
      </c>
    </row>
    <row r="504" spans="1:13" x14ac:dyDescent="0.35">
      <c r="A504" s="2" t="s">
        <v>567</v>
      </c>
      <c r="B504" s="6">
        <v>46076</v>
      </c>
      <c r="C504" t="s">
        <v>14</v>
      </c>
      <c r="D504" t="s">
        <v>115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22</v>
      </c>
      <c r="K504" t="s">
        <v>23</v>
      </c>
      <c r="L504" s="2" t="s">
        <v>18</v>
      </c>
      <c r="M504" t="s">
        <v>34</v>
      </c>
    </row>
    <row r="505" spans="1:13" x14ac:dyDescent="0.35">
      <c r="A505" s="2" t="s">
        <v>568</v>
      </c>
      <c r="B505" s="6">
        <v>45395</v>
      </c>
      <c r="C505" t="s">
        <v>27</v>
      </c>
      <c r="D505" t="s">
        <v>28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16</v>
      </c>
      <c r="K505" t="s">
        <v>23</v>
      </c>
      <c r="L505" s="2" t="s">
        <v>51</v>
      </c>
      <c r="M505" t="s">
        <v>54</v>
      </c>
    </row>
    <row r="506" spans="1:13" x14ac:dyDescent="0.35">
      <c r="A506" s="2" t="s">
        <v>569</v>
      </c>
      <c r="B506" s="6">
        <v>46220</v>
      </c>
      <c r="C506" t="s">
        <v>45</v>
      </c>
      <c r="D506" t="s">
        <v>118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22</v>
      </c>
      <c r="K506" t="s">
        <v>23</v>
      </c>
      <c r="L506" s="2" t="s">
        <v>18</v>
      </c>
      <c r="M506" t="s">
        <v>37</v>
      </c>
    </row>
    <row r="507" spans="1:13" x14ac:dyDescent="0.35">
      <c r="A507" s="2" t="s">
        <v>570</v>
      </c>
      <c r="B507" s="6">
        <v>45684</v>
      </c>
      <c r="C507" t="s">
        <v>45</v>
      </c>
      <c r="D507" t="s">
        <v>70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33</v>
      </c>
      <c r="K507" t="s">
        <v>17</v>
      </c>
      <c r="L507" s="2" t="s">
        <v>24</v>
      </c>
      <c r="M507" t="s">
        <v>29</v>
      </c>
    </row>
    <row r="508" spans="1:13" x14ac:dyDescent="0.35">
      <c r="A508" s="2" t="s">
        <v>571</v>
      </c>
      <c r="B508" s="6">
        <v>46102</v>
      </c>
      <c r="C508" t="s">
        <v>31</v>
      </c>
      <c r="D508" t="s">
        <v>59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16</v>
      </c>
      <c r="K508" t="s">
        <v>23</v>
      </c>
      <c r="L508" s="2" t="s">
        <v>18</v>
      </c>
      <c r="M508" t="s">
        <v>25</v>
      </c>
    </row>
    <row r="509" spans="1:13" x14ac:dyDescent="0.35">
      <c r="A509" s="2" t="s">
        <v>572</v>
      </c>
      <c r="B509" s="6">
        <v>45537</v>
      </c>
      <c r="C509" t="s">
        <v>27</v>
      </c>
      <c r="D509" t="s">
        <v>28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33</v>
      </c>
      <c r="K509" t="s">
        <v>23</v>
      </c>
      <c r="L509" s="2" t="s">
        <v>18</v>
      </c>
      <c r="M509" t="s">
        <v>29</v>
      </c>
    </row>
    <row r="510" spans="1:13" x14ac:dyDescent="0.35">
      <c r="A510" s="2" t="s">
        <v>573</v>
      </c>
      <c r="B510" s="6">
        <v>45467</v>
      </c>
      <c r="C510" t="s">
        <v>39</v>
      </c>
      <c r="D510" t="s">
        <v>88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33</v>
      </c>
      <c r="K510" t="s">
        <v>17</v>
      </c>
      <c r="L510" s="2" t="s">
        <v>18</v>
      </c>
      <c r="M510" t="s">
        <v>64</v>
      </c>
    </row>
    <row r="511" spans="1:13" x14ac:dyDescent="0.35">
      <c r="A511" s="2" t="s">
        <v>574</v>
      </c>
      <c r="B511" s="6">
        <v>45330</v>
      </c>
      <c r="C511" t="s">
        <v>31</v>
      </c>
      <c r="D511" t="s">
        <v>61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22</v>
      </c>
      <c r="K511" t="s">
        <v>23</v>
      </c>
      <c r="L511" s="2" t="s">
        <v>18</v>
      </c>
      <c r="M511" t="s">
        <v>107</v>
      </c>
    </row>
    <row r="512" spans="1:13" x14ac:dyDescent="0.35">
      <c r="A512" s="2" t="s">
        <v>575</v>
      </c>
      <c r="B512" s="6">
        <v>45768</v>
      </c>
      <c r="C512" t="s">
        <v>31</v>
      </c>
      <c r="D512" t="s">
        <v>61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33</v>
      </c>
      <c r="K512" t="s">
        <v>23</v>
      </c>
      <c r="L512" s="2" t="s">
        <v>18</v>
      </c>
      <c r="M512" t="s">
        <v>67</v>
      </c>
    </row>
    <row r="513" spans="1:13" x14ac:dyDescent="0.35">
      <c r="A513" s="2" t="s">
        <v>576</v>
      </c>
      <c r="B513" s="6">
        <v>45973</v>
      </c>
      <c r="C513" t="s">
        <v>31</v>
      </c>
      <c r="D513" t="s">
        <v>43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33</v>
      </c>
      <c r="K513" t="s">
        <v>23</v>
      </c>
      <c r="L513" s="2" t="s">
        <v>18</v>
      </c>
      <c r="M513" t="s">
        <v>37</v>
      </c>
    </row>
    <row r="514" spans="1:13" x14ac:dyDescent="0.35">
      <c r="A514" s="2" t="s">
        <v>577</v>
      </c>
      <c r="B514" s="6">
        <v>46050</v>
      </c>
      <c r="C514" t="s">
        <v>45</v>
      </c>
      <c r="D514" t="s">
        <v>74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22</v>
      </c>
      <c r="K514" t="s">
        <v>23</v>
      </c>
      <c r="L514" s="2" t="s">
        <v>18</v>
      </c>
      <c r="M514" t="s">
        <v>25</v>
      </c>
    </row>
    <row r="515" spans="1:13" x14ac:dyDescent="0.35">
      <c r="A515" s="2" t="s">
        <v>578</v>
      </c>
      <c r="B515" s="6">
        <v>45829</v>
      </c>
      <c r="C515" t="s">
        <v>39</v>
      </c>
      <c r="D515" t="s">
        <v>88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33</v>
      </c>
      <c r="K515" t="s">
        <v>23</v>
      </c>
      <c r="L515" s="2" t="s">
        <v>51</v>
      </c>
      <c r="M515" t="s">
        <v>67</v>
      </c>
    </row>
    <row r="516" spans="1:13" x14ac:dyDescent="0.35">
      <c r="A516" s="2" t="s">
        <v>579</v>
      </c>
      <c r="B516" s="6">
        <v>46158</v>
      </c>
      <c r="C516" t="s">
        <v>39</v>
      </c>
      <c r="D516" t="s">
        <v>126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105</v>
      </c>
      <c r="K516" t="s">
        <v>23</v>
      </c>
      <c r="L516" s="2" t="s">
        <v>18</v>
      </c>
      <c r="M516" t="s">
        <v>49</v>
      </c>
    </row>
    <row r="517" spans="1:13" x14ac:dyDescent="0.35">
      <c r="A517" s="2" t="s">
        <v>580</v>
      </c>
      <c r="B517" s="6">
        <v>46109</v>
      </c>
      <c r="C517" t="s">
        <v>31</v>
      </c>
      <c r="D517" t="s">
        <v>59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16</v>
      </c>
      <c r="K517" t="s">
        <v>23</v>
      </c>
      <c r="L517" s="2" t="s">
        <v>51</v>
      </c>
      <c r="M517" t="s">
        <v>54</v>
      </c>
    </row>
    <row r="518" spans="1:13" x14ac:dyDescent="0.35">
      <c r="A518" s="2" t="s">
        <v>581</v>
      </c>
      <c r="B518" s="6">
        <v>46212</v>
      </c>
      <c r="C518" t="s">
        <v>39</v>
      </c>
      <c r="D518" t="s">
        <v>82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22</v>
      </c>
      <c r="K518" t="s">
        <v>23</v>
      </c>
      <c r="L518" s="2" t="s">
        <v>18</v>
      </c>
      <c r="M518" t="s">
        <v>67</v>
      </c>
    </row>
    <row r="519" spans="1:13" x14ac:dyDescent="0.35">
      <c r="A519" s="2" t="s">
        <v>582</v>
      </c>
      <c r="B519" s="6">
        <v>45699</v>
      </c>
      <c r="C519" t="s">
        <v>31</v>
      </c>
      <c r="D519" t="s">
        <v>57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33</v>
      </c>
      <c r="K519" t="s">
        <v>17</v>
      </c>
      <c r="L519" s="2" t="s">
        <v>18</v>
      </c>
      <c r="M519" t="s">
        <v>29</v>
      </c>
    </row>
    <row r="520" spans="1:13" x14ac:dyDescent="0.35">
      <c r="A520" s="2" t="s">
        <v>583</v>
      </c>
      <c r="B520" s="6">
        <v>45816</v>
      </c>
      <c r="C520" t="s">
        <v>14</v>
      </c>
      <c r="D520" t="s">
        <v>48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22</v>
      </c>
      <c r="K520" t="s">
        <v>41</v>
      </c>
      <c r="L520" s="2" t="s">
        <v>18</v>
      </c>
      <c r="M520" t="s">
        <v>34</v>
      </c>
    </row>
    <row r="521" spans="1:13" x14ac:dyDescent="0.35">
      <c r="A521" s="2" t="s">
        <v>584</v>
      </c>
      <c r="B521" s="6">
        <v>46119</v>
      </c>
      <c r="C521" t="s">
        <v>39</v>
      </c>
      <c r="D521" t="s">
        <v>40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33</v>
      </c>
      <c r="K521" t="s">
        <v>23</v>
      </c>
      <c r="L521" s="2" t="s">
        <v>18</v>
      </c>
      <c r="M521" t="s">
        <v>37</v>
      </c>
    </row>
    <row r="522" spans="1:13" x14ac:dyDescent="0.35">
      <c r="A522" s="2" t="s">
        <v>585</v>
      </c>
      <c r="B522" s="6">
        <v>45797</v>
      </c>
      <c r="C522" t="s">
        <v>31</v>
      </c>
      <c r="D522" t="s">
        <v>32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16</v>
      </c>
      <c r="K522" t="s">
        <v>41</v>
      </c>
      <c r="L522" s="2" t="s">
        <v>18</v>
      </c>
      <c r="M522" t="s">
        <v>29</v>
      </c>
    </row>
    <row r="523" spans="1:13" x14ac:dyDescent="0.35">
      <c r="A523" s="2" t="s">
        <v>586</v>
      </c>
      <c r="B523" s="6">
        <v>46194</v>
      </c>
      <c r="C523" t="s">
        <v>27</v>
      </c>
      <c r="D523" t="s">
        <v>28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16</v>
      </c>
      <c r="K523" t="s">
        <v>23</v>
      </c>
      <c r="L523" s="2" t="s">
        <v>24</v>
      </c>
      <c r="M523" t="s">
        <v>49</v>
      </c>
    </row>
    <row r="524" spans="1:13" x14ac:dyDescent="0.35">
      <c r="A524" s="2" t="s">
        <v>587</v>
      </c>
      <c r="B524" s="6">
        <v>46116</v>
      </c>
      <c r="C524" t="s">
        <v>31</v>
      </c>
      <c r="D524" t="s">
        <v>32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22</v>
      </c>
      <c r="K524" t="s">
        <v>23</v>
      </c>
      <c r="L524" s="2" t="s">
        <v>18</v>
      </c>
      <c r="M524" t="s">
        <v>19</v>
      </c>
    </row>
    <row r="525" spans="1:13" x14ac:dyDescent="0.35">
      <c r="A525" s="2" t="s">
        <v>588</v>
      </c>
      <c r="B525" s="6">
        <v>45327</v>
      </c>
      <c r="C525" t="s">
        <v>39</v>
      </c>
      <c r="D525" t="s">
        <v>145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22</v>
      </c>
      <c r="K525" t="s">
        <v>17</v>
      </c>
      <c r="L525" s="2" t="s">
        <v>18</v>
      </c>
      <c r="M525" t="s">
        <v>49</v>
      </c>
    </row>
    <row r="526" spans="1:13" x14ac:dyDescent="0.35">
      <c r="A526" s="2" t="s">
        <v>589</v>
      </c>
      <c r="B526" s="6">
        <v>45976</v>
      </c>
      <c r="C526" t="s">
        <v>14</v>
      </c>
      <c r="D526" t="s">
        <v>21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33</v>
      </c>
      <c r="K526" t="s">
        <v>41</v>
      </c>
      <c r="L526" s="2" t="s">
        <v>18</v>
      </c>
      <c r="M526" t="s">
        <v>64</v>
      </c>
    </row>
    <row r="527" spans="1:13" x14ac:dyDescent="0.35">
      <c r="A527" s="2" t="s">
        <v>590</v>
      </c>
      <c r="B527" s="6">
        <v>45311</v>
      </c>
      <c r="C527" t="s">
        <v>39</v>
      </c>
      <c r="D527" t="s">
        <v>145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16</v>
      </c>
      <c r="K527" t="s">
        <v>41</v>
      </c>
      <c r="L527" s="2" t="s">
        <v>18</v>
      </c>
      <c r="M527" t="s">
        <v>64</v>
      </c>
    </row>
    <row r="528" spans="1:13" x14ac:dyDescent="0.35">
      <c r="A528" s="2" t="s">
        <v>591</v>
      </c>
      <c r="B528" s="6">
        <v>45612</v>
      </c>
      <c r="C528" t="s">
        <v>31</v>
      </c>
      <c r="D528" t="s">
        <v>61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33</v>
      </c>
      <c r="K528" t="s">
        <v>17</v>
      </c>
      <c r="L528" s="2" t="s">
        <v>18</v>
      </c>
      <c r="M528" t="s">
        <v>107</v>
      </c>
    </row>
    <row r="529" spans="1:13" x14ac:dyDescent="0.35">
      <c r="A529" s="2" t="s">
        <v>592</v>
      </c>
      <c r="B529" s="6">
        <v>46067</v>
      </c>
      <c r="C529" t="s">
        <v>31</v>
      </c>
      <c r="D529" t="s">
        <v>59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22</v>
      </c>
      <c r="K529" t="s">
        <v>23</v>
      </c>
      <c r="L529" s="2" t="s">
        <v>76</v>
      </c>
      <c r="M529" t="s">
        <v>64</v>
      </c>
    </row>
    <row r="530" spans="1:13" x14ac:dyDescent="0.35">
      <c r="A530" s="2" t="s">
        <v>593</v>
      </c>
      <c r="B530" s="6">
        <v>45803</v>
      </c>
      <c r="C530" t="s">
        <v>45</v>
      </c>
      <c r="D530" t="s">
        <v>74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33</v>
      </c>
      <c r="K530" t="s">
        <v>23</v>
      </c>
      <c r="L530" s="2" t="s">
        <v>18</v>
      </c>
      <c r="M530" t="s">
        <v>19</v>
      </c>
    </row>
    <row r="531" spans="1:13" x14ac:dyDescent="0.35">
      <c r="A531" s="2" t="s">
        <v>594</v>
      </c>
      <c r="B531" s="6">
        <v>45691</v>
      </c>
      <c r="C531" t="s">
        <v>31</v>
      </c>
      <c r="D531" t="s">
        <v>57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22</v>
      </c>
      <c r="K531" t="s">
        <v>23</v>
      </c>
      <c r="L531" s="2" t="s">
        <v>18</v>
      </c>
      <c r="M531" t="s">
        <v>107</v>
      </c>
    </row>
    <row r="532" spans="1:13" x14ac:dyDescent="0.35">
      <c r="A532" s="2" t="s">
        <v>595</v>
      </c>
      <c r="B532" s="6">
        <v>45945</v>
      </c>
      <c r="C532" t="s">
        <v>27</v>
      </c>
      <c r="D532" t="s">
        <v>28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22</v>
      </c>
      <c r="K532" t="s">
        <v>17</v>
      </c>
      <c r="L532" s="2" t="s">
        <v>18</v>
      </c>
      <c r="M532" t="s">
        <v>49</v>
      </c>
    </row>
    <row r="533" spans="1:13" x14ac:dyDescent="0.35">
      <c r="A533" s="2" t="s">
        <v>596</v>
      </c>
      <c r="B533" s="6">
        <v>46263</v>
      </c>
      <c r="C533" t="s">
        <v>45</v>
      </c>
      <c r="D533" t="s">
        <v>74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90</v>
      </c>
      <c r="K533" t="s">
        <v>23</v>
      </c>
      <c r="L533" s="2" t="s">
        <v>18</v>
      </c>
      <c r="M533" t="s">
        <v>49</v>
      </c>
    </row>
    <row r="534" spans="1:13" x14ac:dyDescent="0.35">
      <c r="A534" s="2" t="s">
        <v>597</v>
      </c>
      <c r="B534" s="6">
        <v>46174</v>
      </c>
      <c r="C534" t="s">
        <v>31</v>
      </c>
      <c r="D534" t="s">
        <v>43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33</v>
      </c>
      <c r="K534" t="s">
        <v>23</v>
      </c>
      <c r="L534" s="2" t="s">
        <v>18</v>
      </c>
      <c r="M534" t="s">
        <v>49</v>
      </c>
    </row>
    <row r="535" spans="1:13" x14ac:dyDescent="0.35">
      <c r="A535" s="2" t="s">
        <v>598</v>
      </c>
      <c r="B535" s="6">
        <v>45762</v>
      </c>
      <c r="C535" t="s">
        <v>31</v>
      </c>
      <c r="D535" t="s">
        <v>59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90</v>
      </c>
      <c r="K535" t="s">
        <v>23</v>
      </c>
      <c r="L535" s="2" t="s">
        <v>18</v>
      </c>
      <c r="M535" t="s">
        <v>37</v>
      </c>
    </row>
    <row r="536" spans="1:13" x14ac:dyDescent="0.35">
      <c r="A536" s="2" t="s">
        <v>599</v>
      </c>
      <c r="B536" s="6">
        <v>45434</v>
      </c>
      <c r="C536" t="s">
        <v>39</v>
      </c>
      <c r="D536" t="s">
        <v>126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22</v>
      </c>
      <c r="K536" t="s">
        <v>17</v>
      </c>
      <c r="L536" s="2" t="s">
        <v>18</v>
      </c>
      <c r="M536" t="s">
        <v>54</v>
      </c>
    </row>
    <row r="537" spans="1:13" x14ac:dyDescent="0.35">
      <c r="A537" s="2" t="s">
        <v>600</v>
      </c>
      <c r="B537" s="6">
        <v>45383</v>
      </c>
      <c r="C537" t="s">
        <v>45</v>
      </c>
      <c r="D537" t="s">
        <v>70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33</v>
      </c>
      <c r="K537" t="s">
        <v>23</v>
      </c>
      <c r="L537" s="2" t="s">
        <v>18</v>
      </c>
      <c r="M537" t="s">
        <v>49</v>
      </c>
    </row>
    <row r="538" spans="1:13" x14ac:dyDescent="0.35">
      <c r="A538" s="2" t="s">
        <v>601</v>
      </c>
      <c r="B538" s="6">
        <v>45645</v>
      </c>
      <c r="C538" t="s">
        <v>45</v>
      </c>
      <c r="D538" t="s">
        <v>70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16</v>
      </c>
      <c r="K538" t="s">
        <v>23</v>
      </c>
      <c r="L538" s="2" t="s">
        <v>18</v>
      </c>
      <c r="M538" t="s">
        <v>37</v>
      </c>
    </row>
    <row r="539" spans="1:13" x14ac:dyDescent="0.35">
      <c r="A539" s="2" t="s">
        <v>602</v>
      </c>
      <c r="B539" s="6">
        <v>46125</v>
      </c>
      <c r="C539" t="s">
        <v>14</v>
      </c>
      <c r="D539" t="s">
        <v>115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22</v>
      </c>
      <c r="K539" t="s">
        <v>41</v>
      </c>
      <c r="L539" s="2" t="s">
        <v>18</v>
      </c>
      <c r="M539" t="s">
        <v>49</v>
      </c>
    </row>
    <row r="540" spans="1:13" x14ac:dyDescent="0.35">
      <c r="A540" s="2" t="s">
        <v>603</v>
      </c>
      <c r="B540" s="6">
        <v>46091</v>
      </c>
      <c r="C540" t="s">
        <v>27</v>
      </c>
      <c r="D540" t="s">
        <v>36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90</v>
      </c>
      <c r="K540" t="s">
        <v>23</v>
      </c>
      <c r="L540" s="2" t="s">
        <v>18</v>
      </c>
      <c r="M540" t="s">
        <v>37</v>
      </c>
    </row>
    <row r="541" spans="1:13" x14ac:dyDescent="0.35">
      <c r="A541" s="2" t="s">
        <v>604</v>
      </c>
      <c r="B541" s="6">
        <v>46018</v>
      </c>
      <c r="C541" t="s">
        <v>31</v>
      </c>
      <c r="D541" t="s">
        <v>59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22</v>
      </c>
      <c r="K541" t="s">
        <v>17</v>
      </c>
      <c r="L541" s="2" t="s">
        <v>24</v>
      </c>
      <c r="M541" t="s">
        <v>54</v>
      </c>
    </row>
    <row r="542" spans="1:13" x14ac:dyDescent="0.35">
      <c r="A542" s="2" t="s">
        <v>605</v>
      </c>
      <c r="B542" s="6">
        <v>46250</v>
      </c>
      <c r="C542" t="s">
        <v>45</v>
      </c>
      <c r="D542" t="s">
        <v>118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22</v>
      </c>
      <c r="K542" t="s">
        <v>23</v>
      </c>
      <c r="L542" s="2" t="s">
        <v>18</v>
      </c>
      <c r="M542" t="s">
        <v>19</v>
      </c>
    </row>
    <row r="543" spans="1:13" x14ac:dyDescent="0.35">
      <c r="A543" s="2" t="s">
        <v>606</v>
      </c>
      <c r="B543" s="6">
        <v>46145</v>
      </c>
      <c r="C543" t="s">
        <v>45</v>
      </c>
      <c r="D543" t="s">
        <v>84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16</v>
      </c>
      <c r="K543" t="s">
        <v>17</v>
      </c>
      <c r="L543" s="2" t="s">
        <v>18</v>
      </c>
      <c r="M543" t="s">
        <v>34</v>
      </c>
    </row>
    <row r="544" spans="1:13" x14ac:dyDescent="0.35">
      <c r="A544" s="2" t="s">
        <v>607</v>
      </c>
      <c r="B544" s="6">
        <v>45342</v>
      </c>
      <c r="C544" t="s">
        <v>31</v>
      </c>
      <c r="D544" t="s">
        <v>59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22</v>
      </c>
      <c r="K544" t="s">
        <v>17</v>
      </c>
      <c r="L544" s="2" t="s">
        <v>18</v>
      </c>
      <c r="M544" t="s">
        <v>37</v>
      </c>
    </row>
    <row r="545" spans="1:13" x14ac:dyDescent="0.35">
      <c r="A545" s="2" t="s">
        <v>608</v>
      </c>
      <c r="B545" s="6">
        <v>45956</v>
      </c>
      <c r="C545" t="s">
        <v>31</v>
      </c>
      <c r="D545" t="s">
        <v>59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105</v>
      </c>
      <c r="K545" t="s">
        <v>41</v>
      </c>
      <c r="L545" s="2" t="s">
        <v>18</v>
      </c>
      <c r="M545" t="s">
        <v>19</v>
      </c>
    </row>
    <row r="546" spans="1:13" x14ac:dyDescent="0.35">
      <c r="A546" s="2" t="s">
        <v>609</v>
      </c>
      <c r="B546" s="6">
        <v>45989</v>
      </c>
      <c r="C546" t="s">
        <v>31</v>
      </c>
      <c r="D546" t="s">
        <v>57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16</v>
      </c>
      <c r="K546" t="s">
        <v>23</v>
      </c>
      <c r="L546" s="2" t="s">
        <v>18</v>
      </c>
      <c r="M546" t="s">
        <v>54</v>
      </c>
    </row>
    <row r="547" spans="1:13" x14ac:dyDescent="0.35">
      <c r="A547" s="2" t="s">
        <v>610</v>
      </c>
      <c r="B547" s="6">
        <v>45866</v>
      </c>
      <c r="C547" t="s">
        <v>31</v>
      </c>
      <c r="D547" t="s">
        <v>59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22</v>
      </c>
      <c r="K547" t="s">
        <v>23</v>
      </c>
      <c r="L547" s="2" t="s">
        <v>18</v>
      </c>
      <c r="M547" t="s">
        <v>107</v>
      </c>
    </row>
    <row r="548" spans="1:13" x14ac:dyDescent="0.35">
      <c r="A548" s="2" t="s">
        <v>611</v>
      </c>
      <c r="B548" s="6">
        <v>45481</v>
      </c>
      <c r="C548" t="s">
        <v>27</v>
      </c>
      <c r="D548" t="s">
        <v>28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105</v>
      </c>
      <c r="K548" t="s">
        <v>17</v>
      </c>
      <c r="L548" s="2" t="s">
        <v>18</v>
      </c>
      <c r="M548" t="s">
        <v>54</v>
      </c>
    </row>
    <row r="549" spans="1:13" x14ac:dyDescent="0.35">
      <c r="A549" s="2" t="s">
        <v>612</v>
      </c>
      <c r="B549" s="6">
        <v>45416</v>
      </c>
      <c r="C549" t="s">
        <v>14</v>
      </c>
      <c r="D549" t="s">
        <v>72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22</v>
      </c>
      <c r="K549" t="s">
        <v>17</v>
      </c>
      <c r="L549" s="2" t="s">
        <v>18</v>
      </c>
      <c r="M549" t="s">
        <v>37</v>
      </c>
    </row>
    <row r="550" spans="1:13" x14ac:dyDescent="0.35">
      <c r="A550" s="2" t="s">
        <v>613</v>
      </c>
      <c r="B550" s="6">
        <v>45441</v>
      </c>
      <c r="C550" t="s">
        <v>31</v>
      </c>
      <c r="D550" t="s">
        <v>59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33</v>
      </c>
      <c r="K550" t="s">
        <v>23</v>
      </c>
      <c r="L550" s="2" t="s">
        <v>24</v>
      </c>
      <c r="M550" t="s">
        <v>64</v>
      </c>
    </row>
    <row r="551" spans="1:13" x14ac:dyDescent="0.35">
      <c r="A551" s="2" t="s">
        <v>614</v>
      </c>
      <c r="B551" s="6">
        <v>45605</v>
      </c>
      <c r="C551" t="s">
        <v>14</v>
      </c>
      <c r="D551" t="s">
        <v>21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22</v>
      </c>
      <c r="K551" t="s">
        <v>23</v>
      </c>
      <c r="L551" s="2" t="s">
        <v>51</v>
      </c>
      <c r="M551" t="s">
        <v>34</v>
      </c>
    </row>
    <row r="552" spans="1:13" x14ac:dyDescent="0.35">
      <c r="A552" s="2" t="s">
        <v>615</v>
      </c>
      <c r="B552" s="6">
        <v>45861</v>
      </c>
      <c r="C552" t="s">
        <v>45</v>
      </c>
      <c r="D552" t="s">
        <v>46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22</v>
      </c>
      <c r="K552" t="s">
        <v>17</v>
      </c>
      <c r="L552" s="2" t="s">
        <v>18</v>
      </c>
      <c r="M552" t="s">
        <v>54</v>
      </c>
    </row>
    <row r="553" spans="1:13" x14ac:dyDescent="0.35">
      <c r="A553" s="2" t="s">
        <v>616</v>
      </c>
      <c r="B553" s="6">
        <v>45633</v>
      </c>
      <c r="C553" t="s">
        <v>39</v>
      </c>
      <c r="D553" t="s">
        <v>82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22</v>
      </c>
      <c r="K553" t="s">
        <v>23</v>
      </c>
      <c r="L553" s="2" t="s">
        <v>18</v>
      </c>
      <c r="M553" t="s">
        <v>37</v>
      </c>
    </row>
    <row r="554" spans="1:13" x14ac:dyDescent="0.35">
      <c r="A554" s="2" t="s">
        <v>617</v>
      </c>
      <c r="B554" s="6">
        <v>45596</v>
      </c>
      <c r="C554" t="s">
        <v>14</v>
      </c>
      <c r="D554" t="s">
        <v>15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22</v>
      </c>
      <c r="K554" t="s">
        <v>17</v>
      </c>
      <c r="L554" s="2" t="s">
        <v>24</v>
      </c>
      <c r="M554" t="s">
        <v>19</v>
      </c>
    </row>
    <row r="555" spans="1:13" x14ac:dyDescent="0.35">
      <c r="A555" s="2" t="s">
        <v>618</v>
      </c>
      <c r="B555" s="6">
        <v>45983</v>
      </c>
      <c r="C555" t="s">
        <v>31</v>
      </c>
      <c r="D555" t="s">
        <v>59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22</v>
      </c>
      <c r="K555" t="s">
        <v>23</v>
      </c>
      <c r="L555" s="2" t="s">
        <v>18</v>
      </c>
      <c r="M555" t="s">
        <v>107</v>
      </c>
    </row>
    <row r="556" spans="1:13" x14ac:dyDescent="0.35">
      <c r="A556" s="2" t="s">
        <v>619</v>
      </c>
      <c r="B556" s="6">
        <v>45973</v>
      </c>
      <c r="C556" t="s">
        <v>45</v>
      </c>
      <c r="D556" t="s">
        <v>70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33</v>
      </c>
      <c r="K556" t="s">
        <v>23</v>
      </c>
      <c r="L556" s="2" t="s">
        <v>18</v>
      </c>
      <c r="M556" t="s">
        <v>29</v>
      </c>
    </row>
    <row r="557" spans="1:13" x14ac:dyDescent="0.35">
      <c r="A557" s="2" t="s">
        <v>620</v>
      </c>
      <c r="B557" s="6">
        <v>46129</v>
      </c>
      <c r="C557" t="s">
        <v>27</v>
      </c>
      <c r="D557" t="s">
        <v>36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33</v>
      </c>
      <c r="K557" t="s">
        <v>17</v>
      </c>
      <c r="L557" s="2" t="s">
        <v>76</v>
      </c>
      <c r="M557" t="s">
        <v>107</v>
      </c>
    </row>
    <row r="558" spans="1:13" x14ac:dyDescent="0.35">
      <c r="A558" s="2" t="s">
        <v>621</v>
      </c>
      <c r="B558" s="6">
        <v>46074</v>
      </c>
      <c r="C558" t="s">
        <v>31</v>
      </c>
      <c r="D558" t="s">
        <v>57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22</v>
      </c>
      <c r="K558" t="s">
        <v>23</v>
      </c>
      <c r="L558" s="2" t="s">
        <v>18</v>
      </c>
      <c r="M558" t="s">
        <v>49</v>
      </c>
    </row>
    <row r="559" spans="1:13" x14ac:dyDescent="0.35">
      <c r="A559" s="2" t="s">
        <v>622</v>
      </c>
      <c r="B559" s="6">
        <v>45345</v>
      </c>
      <c r="C559" t="s">
        <v>31</v>
      </c>
      <c r="D559" t="s">
        <v>43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22</v>
      </c>
      <c r="K559" t="s">
        <v>23</v>
      </c>
      <c r="L559" s="2" t="s">
        <v>18</v>
      </c>
      <c r="M559" t="s">
        <v>49</v>
      </c>
    </row>
    <row r="560" spans="1:13" x14ac:dyDescent="0.35">
      <c r="A560" s="2" t="s">
        <v>623</v>
      </c>
      <c r="B560" s="6">
        <v>45735</v>
      </c>
      <c r="C560" t="s">
        <v>31</v>
      </c>
      <c r="D560" t="s">
        <v>59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22</v>
      </c>
      <c r="K560" t="s">
        <v>17</v>
      </c>
      <c r="L560" s="2" t="s">
        <v>18</v>
      </c>
      <c r="M560" t="s">
        <v>29</v>
      </c>
    </row>
    <row r="561" spans="1:13" x14ac:dyDescent="0.35">
      <c r="A561" s="2" t="s">
        <v>624</v>
      </c>
      <c r="B561" s="6">
        <v>45904</v>
      </c>
      <c r="C561" t="s">
        <v>31</v>
      </c>
      <c r="D561" t="s">
        <v>59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22</v>
      </c>
      <c r="K561" t="s">
        <v>23</v>
      </c>
      <c r="L561" s="2" t="s">
        <v>24</v>
      </c>
      <c r="M561" t="s">
        <v>54</v>
      </c>
    </row>
    <row r="562" spans="1:13" x14ac:dyDescent="0.35">
      <c r="A562" s="2" t="s">
        <v>625</v>
      </c>
      <c r="B562" s="6">
        <v>45555</v>
      </c>
      <c r="C562" t="s">
        <v>39</v>
      </c>
      <c r="D562" t="s">
        <v>82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22</v>
      </c>
      <c r="K562" t="s">
        <v>23</v>
      </c>
      <c r="L562" s="2" t="s">
        <v>18</v>
      </c>
      <c r="M562" t="s">
        <v>54</v>
      </c>
    </row>
    <row r="563" spans="1:13" x14ac:dyDescent="0.35">
      <c r="A563" s="2" t="s">
        <v>626</v>
      </c>
      <c r="B563" s="6">
        <v>45344</v>
      </c>
      <c r="C563" t="s">
        <v>45</v>
      </c>
      <c r="D563" t="s">
        <v>74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22</v>
      </c>
      <c r="K563" t="s">
        <v>23</v>
      </c>
      <c r="L563" s="2" t="s">
        <v>18</v>
      </c>
      <c r="M563" t="s">
        <v>54</v>
      </c>
    </row>
    <row r="564" spans="1:13" x14ac:dyDescent="0.35">
      <c r="A564" s="2" t="s">
        <v>627</v>
      </c>
      <c r="B564" s="6">
        <v>45863</v>
      </c>
      <c r="C564" t="s">
        <v>14</v>
      </c>
      <c r="D564" t="s">
        <v>21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22</v>
      </c>
      <c r="K564" t="s">
        <v>23</v>
      </c>
      <c r="L564" s="2" t="s">
        <v>18</v>
      </c>
      <c r="M564" t="s">
        <v>49</v>
      </c>
    </row>
    <row r="565" spans="1:13" x14ac:dyDescent="0.35">
      <c r="A565" s="2" t="s">
        <v>628</v>
      </c>
      <c r="B565" s="6">
        <v>45911</v>
      </c>
      <c r="C565" t="s">
        <v>27</v>
      </c>
      <c r="D565" t="s">
        <v>95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22</v>
      </c>
      <c r="K565" t="s">
        <v>17</v>
      </c>
      <c r="L565" s="2" t="s">
        <v>18</v>
      </c>
      <c r="M565" t="s">
        <v>25</v>
      </c>
    </row>
    <row r="566" spans="1:13" x14ac:dyDescent="0.35">
      <c r="A566" s="2" t="s">
        <v>629</v>
      </c>
      <c r="B566" s="6">
        <v>45296</v>
      </c>
      <c r="C566" t="s">
        <v>14</v>
      </c>
      <c r="D566" t="s">
        <v>15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22</v>
      </c>
      <c r="K566" t="s">
        <v>23</v>
      </c>
      <c r="L566" s="2" t="s">
        <v>18</v>
      </c>
      <c r="M566" t="s">
        <v>19</v>
      </c>
    </row>
    <row r="567" spans="1:13" x14ac:dyDescent="0.35">
      <c r="A567" s="2" t="s">
        <v>630</v>
      </c>
      <c r="B567" s="6">
        <v>45394</v>
      </c>
      <c r="C567" t="s">
        <v>39</v>
      </c>
      <c r="D567" t="s">
        <v>126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22</v>
      </c>
      <c r="K567" t="s">
        <v>41</v>
      </c>
      <c r="L567" s="2" t="s">
        <v>18</v>
      </c>
      <c r="M567" t="s">
        <v>37</v>
      </c>
    </row>
    <row r="568" spans="1:13" x14ac:dyDescent="0.35">
      <c r="A568" s="2" t="s">
        <v>631</v>
      </c>
      <c r="B568" s="6">
        <v>45487</v>
      </c>
      <c r="C568" t="s">
        <v>39</v>
      </c>
      <c r="D568" t="s">
        <v>145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22</v>
      </c>
      <c r="K568" t="s">
        <v>23</v>
      </c>
      <c r="L568" s="2" t="s">
        <v>24</v>
      </c>
      <c r="M568" t="s">
        <v>67</v>
      </c>
    </row>
    <row r="569" spans="1:13" x14ac:dyDescent="0.35">
      <c r="A569" s="2" t="s">
        <v>632</v>
      </c>
      <c r="B569" s="6">
        <v>46065</v>
      </c>
      <c r="C569" t="s">
        <v>31</v>
      </c>
      <c r="D569" t="s">
        <v>59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90</v>
      </c>
      <c r="K569" t="s">
        <v>23</v>
      </c>
      <c r="L569" s="2" t="s">
        <v>18</v>
      </c>
      <c r="M569" t="s">
        <v>64</v>
      </c>
    </row>
    <row r="570" spans="1:13" x14ac:dyDescent="0.35">
      <c r="A570" s="2" t="s">
        <v>633</v>
      </c>
      <c r="B570" s="6">
        <v>46168</v>
      </c>
      <c r="C570" t="s">
        <v>14</v>
      </c>
      <c r="D570" t="s">
        <v>15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33</v>
      </c>
      <c r="K570" t="s">
        <v>23</v>
      </c>
      <c r="L570" s="2" t="s">
        <v>18</v>
      </c>
      <c r="M570" t="s">
        <v>64</v>
      </c>
    </row>
    <row r="571" spans="1:13" x14ac:dyDescent="0.35">
      <c r="A571" s="2" t="s">
        <v>634</v>
      </c>
      <c r="B571" s="6">
        <v>46175</v>
      </c>
      <c r="C571" t="s">
        <v>39</v>
      </c>
      <c r="D571" t="s">
        <v>145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105</v>
      </c>
      <c r="K571" t="s">
        <v>23</v>
      </c>
      <c r="L571" s="2" t="s">
        <v>18</v>
      </c>
      <c r="M571" t="s">
        <v>34</v>
      </c>
    </row>
    <row r="572" spans="1:13" x14ac:dyDescent="0.35">
      <c r="A572" s="2" t="s">
        <v>635</v>
      </c>
      <c r="B572" s="6">
        <v>45641</v>
      </c>
      <c r="C572" t="s">
        <v>31</v>
      </c>
      <c r="D572" t="s">
        <v>43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22</v>
      </c>
      <c r="K572" t="s">
        <v>41</v>
      </c>
      <c r="L572" s="2" t="s">
        <v>18</v>
      </c>
      <c r="M572" t="s">
        <v>54</v>
      </c>
    </row>
    <row r="573" spans="1:13" x14ac:dyDescent="0.35">
      <c r="A573" s="2" t="s">
        <v>636</v>
      </c>
      <c r="B573" s="6">
        <v>45338</v>
      </c>
      <c r="C573" t="s">
        <v>14</v>
      </c>
      <c r="D573" t="s">
        <v>48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22</v>
      </c>
      <c r="K573" t="s">
        <v>23</v>
      </c>
      <c r="L573" s="2" t="s">
        <v>24</v>
      </c>
      <c r="M573" t="s">
        <v>67</v>
      </c>
    </row>
    <row r="574" spans="1:13" x14ac:dyDescent="0.35">
      <c r="A574" s="2" t="s">
        <v>637</v>
      </c>
      <c r="B574" s="6">
        <v>46158</v>
      </c>
      <c r="C574" t="s">
        <v>14</v>
      </c>
      <c r="D574" t="s">
        <v>72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33</v>
      </c>
      <c r="K574" t="s">
        <v>23</v>
      </c>
      <c r="L574" s="2" t="s">
        <v>18</v>
      </c>
      <c r="M574" t="s">
        <v>37</v>
      </c>
    </row>
    <row r="575" spans="1:13" x14ac:dyDescent="0.35">
      <c r="A575" s="2" t="s">
        <v>638</v>
      </c>
      <c r="B575" s="6">
        <v>46114</v>
      </c>
      <c r="C575" t="s">
        <v>45</v>
      </c>
      <c r="D575" t="s">
        <v>84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22</v>
      </c>
      <c r="K575" t="s">
        <v>23</v>
      </c>
      <c r="L575" s="2" t="s">
        <v>18</v>
      </c>
      <c r="M575" t="s">
        <v>54</v>
      </c>
    </row>
    <row r="576" spans="1:13" x14ac:dyDescent="0.35">
      <c r="A576" s="2" t="s">
        <v>639</v>
      </c>
      <c r="B576" s="6">
        <v>46227</v>
      </c>
      <c r="C576" t="s">
        <v>14</v>
      </c>
      <c r="D576" t="s">
        <v>48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22</v>
      </c>
      <c r="K576" t="s">
        <v>23</v>
      </c>
      <c r="L576" s="2" t="s">
        <v>18</v>
      </c>
      <c r="M576" t="s">
        <v>64</v>
      </c>
    </row>
    <row r="577" spans="1:13" x14ac:dyDescent="0.35">
      <c r="A577" s="2" t="s">
        <v>640</v>
      </c>
      <c r="B577" s="6">
        <v>46111</v>
      </c>
      <c r="C577" t="s">
        <v>27</v>
      </c>
      <c r="D577" t="s">
        <v>79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16</v>
      </c>
      <c r="K577" t="s">
        <v>23</v>
      </c>
      <c r="L577" s="2" t="s">
        <v>24</v>
      </c>
      <c r="M577" t="s">
        <v>25</v>
      </c>
    </row>
    <row r="578" spans="1:13" x14ac:dyDescent="0.35">
      <c r="A578" s="2" t="s">
        <v>641</v>
      </c>
      <c r="B578" s="6">
        <v>45947</v>
      </c>
      <c r="C578" t="s">
        <v>14</v>
      </c>
      <c r="D578" t="s">
        <v>48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22</v>
      </c>
      <c r="K578" t="s">
        <v>23</v>
      </c>
      <c r="L578" s="2" t="s">
        <v>51</v>
      </c>
      <c r="M578" t="s">
        <v>34</v>
      </c>
    </row>
    <row r="579" spans="1:13" x14ac:dyDescent="0.35">
      <c r="A579" s="2" t="s">
        <v>642</v>
      </c>
      <c r="B579" s="6">
        <v>45560</v>
      </c>
      <c r="C579" t="s">
        <v>27</v>
      </c>
      <c r="D579" t="s">
        <v>112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33</v>
      </c>
      <c r="K579" t="s">
        <v>23</v>
      </c>
      <c r="L579" s="2" t="s">
        <v>24</v>
      </c>
      <c r="M579" t="s">
        <v>29</v>
      </c>
    </row>
    <row r="580" spans="1:13" x14ac:dyDescent="0.35">
      <c r="A580" s="2" t="s">
        <v>643</v>
      </c>
      <c r="B580" s="6">
        <v>45661</v>
      </c>
      <c r="C580" t="s">
        <v>39</v>
      </c>
      <c r="D580" t="s">
        <v>126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90</v>
      </c>
      <c r="K580" t="s">
        <v>23</v>
      </c>
      <c r="L580" s="2" t="s">
        <v>18</v>
      </c>
      <c r="M580" t="s">
        <v>29</v>
      </c>
    </row>
    <row r="581" spans="1:13" x14ac:dyDescent="0.35">
      <c r="A581" s="2" t="s">
        <v>644</v>
      </c>
      <c r="B581" s="6">
        <v>45927</v>
      </c>
      <c r="C581" t="s">
        <v>27</v>
      </c>
      <c r="D581" t="s">
        <v>95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22</v>
      </c>
      <c r="K581" t="s">
        <v>23</v>
      </c>
      <c r="L581" s="2" t="s">
        <v>18</v>
      </c>
      <c r="M581" t="s">
        <v>49</v>
      </c>
    </row>
    <row r="582" spans="1:13" x14ac:dyDescent="0.35">
      <c r="A582" s="2" t="s">
        <v>645</v>
      </c>
      <c r="B582" s="6">
        <v>45397</v>
      </c>
      <c r="C582" t="s">
        <v>14</v>
      </c>
      <c r="D582" t="s">
        <v>48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22</v>
      </c>
      <c r="K582" t="s">
        <v>17</v>
      </c>
      <c r="L582" s="2" t="s">
        <v>24</v>
      </c>
      <c r="M582" t="s">
        <v>25</v>
      </c>
    </row>
    <row r="583" spans="1:13" x14ac:dyDescent="0.35">
      <c r="A583" s="2" t="s">
        <v>646</v>
      </c>
      <c r="B583" s="6">
        <v>45961</v>
      </c>
      <c r="C583" t="s">
        <v>39</v>
      </c>
      <c r="D583" t="s">
        <v>82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16</v>
      </c>
      <c r="K583" t="s">
        <v>23</v>
      </c>
      <c r="L583" s="2" t="s">
        <v>18</v>
      </c>
      <c r="M583" t="s">
        <v>25</v>
      </c>
    </row>
    <row r="584" spans="1:13" x14ac:dyDescent="0.35">
      <c r="A584" s="2" t="s">
        <v>647</v>
      </c>
      <c r="B584" s="6">
        <v>45950</v>
      </c>
      <c r="C584" t="s">
        <v>39</v>
      </c>
      <c r="D584" t="s">
        <v>82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33</v>
      </c>
      <c r="K584" t="s">
        <v>23</v>
      </c>
      <c r="L584" s="2" t="s">
        <v>18</v>
      </c>
      <c r="M584" t="s">
        <v>37</v>
      </c>
    </row>
    <row r="585" spans="1:13" x14ac:dyDescent="0.35">
      <c r="A585" s="2" t="s">
        <v>648</v>
      </c>
      <c r="B585" s="6">
        <v>45948</v>
      </c>
      <c r="C585" t="s">
        <v>14</v>
      </c>
      <c r="D585" t="s">
        <v>15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22</v>
      </c>
      <c r="K585" t="s">
        <v>23</v>
      </c>
      <c r="L585" s="2" t="s">
        <v>18</v>
      </c>
      <c r="M585" t="s">
        <v>64</v>
      </c>
    </row>
    <row r="586" spans="1:13" x14ac:dyDescent="0.35">
      <c r="A586" s="2" t="s">
        <v>649</v>
      </c>
      <c r="B586" s="6">
        <v>45411</v>
      </c>
      <c r="C586" t="s">
        <v>31</v>
      </c>
      <c r="D586" t="s">
        <v>32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33</v>
      </c>
      <c r="K586" t="s">
        <v>23</v>
      </c>
      <c r="L586" s="2" t="s">
        <v>24</v>
      </c>
      <c r="M586" t="s">
        <v>54</v>
      </c>
    </row>
    <row r="587" spans="1:13" x14ac:dyDescent="0.35">
      <c r="A587" s="2" t="s">
        <v>650</v>
      </c>
      <c r="B587" s="6">
        <v>46122</v>
      </c>
      <c r="C587" t="s">
        <v>31</v>
      </c>
      <c r="D587" t="s">
        <v>59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22</v>
      </c>
      <c r="K587" t="s">
        <v>23</v>
      </c>
      <c r="L587" s="2" t="s">
        <v>18</v>
      </c>
      <c r="M587" t="s">
        <v>19</v>
      </c>
    </row>
    <row r="588" spans="1:13" x14ac:dyDescent="0.35">
      <c r="A588" s="2" t="s">
        <v>651</v>
      </c>
      <c r="B588" s="6">
        <v>46078</v>
      </c>
      <c r="C588" t="s">
        <v>31</v>
      </c>
      <c r="D588" t="s">
        <v>57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33</v>
      </c>
      <c r="K588" t="s">
        <v>23</v>
      </c>
      <c r="L588" s="2" t="s">
        <v>18</v>
      </c>
      <c r="M588" t="s">
        <v>49</v>
      </c>
    </row>
    <row r="589" spans="1:13" x14ac:dyDescent="0.35">
      <c r="A589" s="2" t="s">
        <v>652</v>
      </c>
      <c r="B589" s="6">
        <v>45895</v>
      </c>
      <c r="C589" t="s">
        <v>27</v>
      </c>
      <c r="D589" t="s">
        <v>28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22</v>
      </c>
      <c r="K589" t="s">
        <v>17</v>
      </c>
      <c r="L589" s="2" t="s">
        <v>51</v>
      </c>
      <c r="M589" t="s">
        <v>19</v>
      </c>
    </row>
    <row r="590" spans="1:13" x14ac:dyDescent="0.35">
      <c r="A590" s="2" t="s">
        <v>653</v>
      </c>
      <c r="B590" s="6">
        <v>45349</v>
      </c>
      <c r="C590" t="s">
        <v>31</v>
      </c>
      <c r="D590" t="s">
        <v>59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22</v>
      </c>
      <c r="K590" t="s">
        <v>23</v>
      </c>
      <c r="L590" s="2" t="s">
        <v>18</v>
      </c>
      <c r="M590" t="s">
        <v>107</v>
      </c>
    </row>
    <row r="591" spans="1:13" x14ac:dyDescent="0.35">
      <c r="A591" s="2" t="s">
        <v>654</v>
      </c>
      <c r="B591" s="6">
        <v>46242</v>
      </c>
      <c r="C591" t="s">
        <v>31</v>
      </c>
      <c r="D591" t="s">
        <v>57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22</v>
      </c>
      <c r="K591" t="s">
        <v>17</v>
      </c>
      <c r="L591" s="2" t="s">
        <v>18</v>
      </c>
      <c r="M591" t="s">
        <v>49</v>
      </c>
    </row>
    <row r="592" spans="1:13" x14ac:dyDescent="0.35">
      <c r="A592" s="2" t="s">
        <v>655</v>
      </c>
      <c r="B592" s="6">
        <v>45637</v>
      </c>
      <c r="C592" t="s">
        <v>39</v>
      </c>
      <c r="D592" t="s">
        <v>40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22</v>
      </c>
      <c r="K592" t="s">
        <v>23</v>
      </c>
      <c r="L592" s="2" t="s">
        <v>24</v>
      </c>
      <c r="M592" t="s">
        <v>37</v>
      </c>
    </row>
    <row r="593" spans="1:13" x14ac:dyDescent="0.35">
      <c r="A593" s="2" t="s">
        <v>656</v>
      </c>
      <c r="B593" s="6">
        <v>46032</v>
      </c>
      <c r="C593" t="s">
        <v>14</v>
      </c>
      <c r="D593" t="s">
        <v>72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22</v>
      </c>
      <c r="K593" t="s">
        <v>23</v>
      </c>
      <c r="L593" s="2" t="s">
        <v>24</v>
      </c>
      <c r="M593" t="s">
        <v>49</v>
      </c>
    </row>
    <row r="594" spans="1:13" x14ac:dyDescent="0.35">
      <c r="A594" s="2" t="s">
        <v>657</v>
      </c>
      <c r="B594" s="6">
        <v>45765</v>
      </c>
      <c r="C594" t="s">
        <v>14</v>
      </c>
      <c r="D594" t="s">
        <v>15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33</v>
      </c>
      <c r="K594" t="s">
        <v>41</v>
      </c>
      <c r="L594" s="2" t="s">
        <v>18</v>
      </c>
      <c r="M594" t="s">
        <v>29</v>
      </c>
    </row>
    <row r="595" spans="1:13" x14ac:dyDescent="0.35">
      <c r="A595" s="2" t="s">
        <v>658</v>
      </c>
      <c r="B595" s="6">
        <v>45408</v>
      </c>
      <c r="C595" t="s">
        <v>31</v>
      </c>
      <c r="D595" t="s">
        <v>61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90</v>
      </c>
      <c r="K595" t="s">
        <v>23</v>
      </c>
      <c r="L595" s="2" t="s">
        <v>18</v>
      </c>
      <c r="M595" t="s">
        <v>49</v>
      </c>
    </row>
    <row r="596" spans="1:13" x14ac:dyDescent="0.35">
      <c r="A596" s="2" t="s">
        <v>659</v>
      </c>
      <c r="B596" s="6">
        <v>46121</v>
      </c>
      <c r="C596" t="s">
        <v>45</v>
      </c>
      <c r="D596" t="s">
        <v>70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22</v>
      </c>
      <c r="K596" t="s">
        <v>23</v>
      </c>
      <c r="L596" s="2" t="s">
        <v>18</v>
      </c>
      <c r="M596" t="s">
        <v>107</v>
      </c>
    </row>
    <row r="597" spans="1:13" x14ac:dyDescent="0.35">
      <c r="A597" s="2" t="s">
        <v>660</v>
      </c>
      <c r="B597" s="6">
        <v>46082</v>
      </c>
      <c r="C597" t="s">
        <v>27</v>
      </c>
      <c r="D597" t="s">
        <v>95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22</v>
      </c>
      <c r="K597" t="s">
        <v>23</v>
      </c>
      <c r="L597" s="2" t="s">
        <v>18</v>
      </c>
      <c r="M597" t="s">
        <v>64</v>
      </c>
    </row>
    <row r="598" spans="1:13" x14ac:dyDescent="0.35">
      <c r="A598" s="2" t="s">
        <v>661</v>
      </c>
      <c r="B598" s="6">
        <v>45418</v>
      </c>
      <c r="C598" t="s">
        <v>27</v>
      </c>
      <c r="D598" t="s">
        <v>95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33</v>
      </c>
      <c r="K598" t="s">
        <v>41</v>
      </c>
      <c r="L598" s="2" t="s">
        <v>24</v>
      </c>
      <c r="M598" t="s">
        <v>37</v>
      </c>
    </row>
    <row r="599" spans="1:13" x14ac:dyDescent="0.35">
      <c r="A599" s="2" t="s">
        <v>662</v>
      </c>
      <c r="B599" s="6">
        <v>45684</v>
      </c>
      <c r="C599" t="s">
        <v>14</v>
      </c>
      <c r="D599" t="s">
        <v>15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22</v>
      </c>
      <c r="K599" t="s">
        <v>23</v>
      </c>
      <c r="L599" s="2" t="s">
        <v>18</v>
      </c>
      <c r="M599" t="s">
        <v>49</v>
      </c>
    </row>
    <row r="600" spans="1:13" x14ac:dyDescent="0.35">
      <c r="A600" s="2" t="s">
        <v>663</v>
      </c>
      <c r="B600" s="6">
        <v>46199</v>
      </c>
      <c r="C600" t="s">
        <v>27</v>
      </c>
      <c r="D600" t="s">
        <v>95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33</v>
      </c>
      <c r="K600" t="s">
        <v>41</v>
      </c>
      <c r="L600" s="2" t="s">
        <v>18</v>
      </c>
      <c r="M600" t="s">
        <v>49</v>
      </c>
    </row>
    <row r="601" spans="1:13" x14ac:dyDescent="0.35">
      <c r="A601" s="2" t="s">
        <v>664</v>
      </c>
      <c r="B601" s="6">
        <v>45932</v>
      </c>
      <c r="C601" t="s">
        <v>31</v>
      </c>
      <c r="D601" t="s">
        <v>57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33</v>
      </c>
      <c r="K601" t="s">
        <v>23</v>
      </c>
      <c r="L601" s="2" t="s">
        <v>51</v>
      </c>
      <c r="M601" t="s">
        <v>37</v>
      </c>
    </row>
    <row r="602" spans="1:13" x14ac:dyDescent="0.35">
      <c r="A602" s="2" t="s">
        <v>665</v>
      </c>
      <c r="B602" s="6">
        <v>45349</v>
      </c>
      <c r="C602" t="s">
        <v>31</v>
      </c>
      <c r="D602" t="s">
        <v>32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22</v>
      </c>
      <c r="K602" t="s">
        <v>23</v>
      </c>
      <c r="L602" s="2" t="s">
        <v>18</v>
      </c>
      <c r="M602" t="s">
        <v>49</v>
      </c>
    </row>
    <row r="603" spans="1:13" x14ac:dyDescent="0.35">
      <c r="A603" s="2" t="s">
        <v>666</v>
      </c>
      <c r="B603" s="6">
        <v>45925</v>
      </c>
      <c r="C603" t="s">
        <v>31</v>
      </c>
      <c r="D603" t="s">
        <v>43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105</v>
      </c>
      <c r="K603" t="s">
        <v>23</v>
      </c>
      <c r="L603" s="2" t="s">
        <v>18</v>
      </c>
      <c r="M603" t="s">
        <v>29</v>
      </c>
    </row>
    <row r="604" spans="1:13" x14ac:dyDescent="0.35">
      <c r="A604" s="2" t="s">
        <v>667</v>
      </c>
      <c r="B604" s="6">
        <v>45804</v>
      </c>
      <c r="C604" t="s">
        <v>39</v>
      </c>
      <c r="D604" t="s">
        <v>88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22</v>
      </c>
      <c r="K604" t="s">
        <v>23</v>
      </c>
      <c r="L604" s="2" t="s">
        <v>18</v>
      </c>
      <c r="M604" t="s">
        <v>37</v>
      </c>
    </row>
    <row r="605" spans="1:13" x14ac:dyDescent="0.35">
      <c r="A605" s="2" t="s">
        <v>668</v>
      </c>
      <c r="B605" s="6">
        <v>46042</v>
      </c>
      <c r="C605" t="s">
        <v>14</v>
      </c>
      <c r="D605" t="s">
        <v>21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90</v>
      </c>
      <c r="K605" t="s">
        <v>23</v>
      </c>
      <c r="L605" s="2" t="s">
        <v>18</v>
      </c>
      <c r="M605" t="s">
        <v>49</v>
      </c>
    </row>
    <row r="606" spans="1:13" x14ac:dyDescent="0.35">
      <c r="A606" s="2" t="s">
        <v>669</v>
      </c>
      <c r="B606" s="6">
        <v>46093</v>
      </c>
      <c r="C606" t="s">
        <v>14</v>
      </c>
      <c r="D606" t="s">
        <v>21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22</v>
      </c>
      <c r="K606" t="s">
        <v>23</v>
      </c>
      <c r="L606" s="2" t="s">
        <v>18</v>
      </c>
      <c r="M606" t="s">
        <v>29</v>
      </c>
    </row>
    <row r="607" spans="1:13" x14ac:dyDescent="0.35">
      <c r="A607" s="2" t="s">
        <v>670</v>
      </c>
      <c r="B607" s="6">
        <v>45387</v>
      </c>
      <c r="C607" t="s">
        <v>31</v>
      </c>
      <c r="D607" t="s">
        <v>43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22</v>
      </c>
      <c r="K607" t="s">
        <v>23</v>
      </c>
      <c r="L607" s="2" t="s">
        <v>18</v>
      </c>
      <c r="M607" t="s">
        <v>67</v>
      </c>
    </row>
    <row r="608" spans="1:13" x14ac:dyDescent="0.35">
      <c r="A608" s="2" t="s">
        <v>671</v>
      </c>
      <c r="B608" s="6">
        <v>45929</v>
      </c>
      <c r="C608" t="s">
        <v>14</v>
      </c>
      <c r="D608" t="s">
        <v>21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22</v>
      </c>
      <c r="K608" t="s">
        <v>23</v>
      </c>
      <c r="L608" s="2" t="s">
        <v>18</v>
      </c>
      <c r="M608" t="s">
        <v>49</v>
      </c>
    </row>
    <row r="609" spans="1:13" x14ac:dyDescent="0.35">
      <c r="A609" s="2" t="s">
        <v>672</v>
      </c>
      <c r="B609" s="6">
        <v>45409</v>
      </c>
      <c r="C609" t="s">
        <v>39</v>
      </c>
      <c r="D609" t="s">
        <v>40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33</v>
      </c>
      <c r="K609" t="s">
        <v>23</v>
      </c>
      <c r="L609" s="2" t="s">
        <v>18</v>
      </c>
      <c r="M609" t="s">
        <v>37</v>
      </c>
    </row>
    <row r="610" spans="1:13" x14ac:dyDescent="0.35">
      <c r="A610" s="2" t="s">
        <v>673</v>
      </c>
      <c r="B610" s="6">
        <v>45851</v>
      </c>
      <c r="C610" t="s">
        <v>14</v>
      </c>
      <c r="D610" t="s">
        <v>115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22</v>
      </c>
      <c r="K610" t="s">
        <v>23</v>
      </c>
      <c r="L610" s="2" t="s">
        <v>18</v>
      </c>
      <c r="M610" t="s">
        <v>37</v>
      </c>
    </row>
    <row r="611" spans="1:13" x14ac:dyDescent="0.35">
      <c r="A611" s="2" t="s">
        <v>674</v>
      </c>
      <c r="B611" s="6">
        <v>45892</v>
      </c>
      <c r="C611" t="s">
        <v>39</v>
      </c>
      <c r="D611" t="s">
        <v>145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90</v>
      </c>
      <c r="K611" t="s">
        <v>23</v>
      </c>
      <c r="L611" s="2" t="s">
        <v>24</v>
      </c>
      <c r="M611" t="s">
        <v>25</v>
      </c>
    </row>
    <row r="612" spans="1:13" x14ac:dyDescent="0.35">
      <c r="A612" s="2" t="s">
        <v>675</v>
      </c>
      <c r="B612" s="6">
        <v>45779</v>
      </c>
      <c r="C612" t="s">
        <v>31</v>
      </c>
      <c r="D612" t="s">
        <v>43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22</v>
      </c>
      <c r="K612" t="s">
        <v>23</v>
      </c>
      <c r="L612" s="2" t="s">
        <v>18</v>
      </c>
      <c r="M612" t="s">
        <v>54</v>
      </c>
    </row>
    <row r="613" spans="1:13" x14ac:dyDescent="0.35">
      <c r="A613" s="2" t="s">
        <v>676</v>
      </c>
      <c r="B613" s="6">
        <v>45528</v>
      </c>
      <c r="C613" t="s">
        <v>27</v>
      </c>
      <c r="D613" t="s">
        <v>28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16</v>
      </c>
      <c r="K613" t="s">
        <v>41</v>
      </c>
      <c r="L613" s="2" t="s">
        <v>18</v>
      </c>
      <c r="M613" t="s">
        <v>19</v>
      </c>
    </row>
    <row r="614" spans="1:13" x14ac:dyDescent="0.35">
      <c r="A614" s="2" t="s">
        <v>677</v>
      </c>
      <c r="B614" s="6">
        <v>46176</v>
      </c>
      <c r="C614" t="s">
        <v>39</v>
      </c>
      <c r="D614" t="s">
        <v>40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22</v>
      </c>
      <c r="K614" t="s">
        <v>23</v>
      </c>
      <c r="L614" s="2" t="s">
        <v>18</v>
      </c>
      <c r="M614" t="s">
        <v>29</v>
      </c>
    </row>
    <row r="615" spans="1:13" x14ac:dyDescent="0.35">
      <c r="A615" s="2" t="s">
        <v>678</v>
      </c>
      <c r="B615" s="6">
        <v>46188</v>
      </c>
      <c r="C615" t="s">
        <v>31</v>
      </c>
      <c r="D615" t="s">
        <v>59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90</v>
      </c>
      <c r="K615" t="s">
        <v>23</v>
      </c>
      <c r="L615" s="2" t="s">
        <v>18</v>
      </c>
      <c r="M615" t="s">
        <v>64</v>
      </c>
    </row>
    <row r="616" spans="1:13" x14ac:dyDescent="0.35">
      <c r="A616" s="2" t="s">
        <v>679</v>
      </c>
      <c r="B616" s="6">
        <v>45563</v>
      </c>
      <c r="C616" t="s">
        <v>31</v>
      </c>
      <c r="D616" t="s">
        <v>32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33</v>
      </c>
      <c r="K616" t="s">
        <v>23</v>
      </c>
      <c r="L616" s="2" t="s">
        <v>18</v>
      </c>
      <c r="M616" t="s">
        <v>49</v>
      </c>
    </row>
    <row r="617" spans="1:13" x14ac:dyDescent="0.35">
      <c r="A617" s="2" t="s">
        <v>680</v>
      </c>
      <c r="B617" s="6">
        <v>45480</v>
      </c>
      <c r="C617" t="s">
        <v>39</v>
      </c>
      <c r="D617" t="s">
        <v>126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16</v>
      </c>
      <c r="K617" t="s">
        <v>23</v>
      </c>
      <c r="L617" s="2" t="s">
        <v>76</v>
      </c>
      <c r="M617" t="s">
        <v>25</v>
      </c>
    </row>
    <row r="618" spans="1:13" x14ac:dyDescent="0.35">
      <c r="A618" s="2" t="s">
        <v>681</v>
      </c>
      <c r="B618" s="6">
        <v>45995</v>
      </c>
      <c r="C618" t="s">
        <v>27</v>
      </c>
      <c r="D618" t="s">
        <v>28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22</v>
      </c>
      <c r="K618" t="s">
        <v>23</v>
      </c>
      <c r="L618" s="2" t="s">
        <v>18</v>
      </c>
      <c r="M618" t="s">
        <v>54</v>
      </c>
    </row>
    <row r="619" spans="1:13" x14ac:dyDescent="0.35">
      <c r="A619" s="2" t="s">
        <v>682</v>
      </c>
      <c r="B619" s="6">
        <v>45738</v>
      </c>
      <c r="C619" t="s">
        <v>14</v>
      </c>
      <c r="D619" t="s">
        <v>48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22</v>
      </c>
      <c r="K619" t="s">
        <v>23</v>
      </c>
      <c r="L619" s="2" t="s">
        <v>18</v>
      </c>
      <c r="M619" t="s">
        <v>49</v>
      </c>
    </row>
    <row r="620" spans="1:13" x14ac:dyDescent="0.35">
      <c r="A620" s="2" t="s">
        <v>683</v>
      </c>
      <c r="B620" s="6">
        <v>45872</v>
      </c>
      <c r="C620" t="s">
        <v>31</v>
      </c>
      <c r="D620" t="s">
        <v>59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33</v>
      </c>
      <c r="K620" t="s">
        <v>17</v>
      </c>
      <c r="L620" s="2" t="s">
        <v>51</v>
      </c>
      <c r="M620" t="s">
        <v>19</v>
      </c>
    </row>
    <row r="621" spans="1:13" x14ac:dyDescent="0.35">
      <c r="A621" s="2" t="s">
        <v>684</v>
      </c>
      <c r="B621" s="6">
        <v>46081</v>
      </c>
      <c r="C621" t="s">
        <v>27</v>
      </c>
      <c r="D621" t="s">
        <v>28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22</v>
      </c>
      <c r="K621" t="s">
        <v>23</v>
      </c>
      <c r="L621" s="2" t="s">
        <v>18</v>
      </c>
      <c r="M621" t="s">
        <v>107</v>
      </c>
    </row>
    <row r="622" spans="1:13" x14ac:dyDescent="0.35">
      <c r="A622" s="2" t="s">
        <v>685</v>
      </c>
      <c r="B622" s="6">
        <v>46152</v>
      </c>
      <c r="C622" t="s">
        <v>39</v>
      </c>
      <c r="D622" t="s">
        <v>145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22</v>
      </c>
      <c r="K622" t="s">
        <v>17</v>
      </c>
      <c r="L622" s="2" t="s">
        <v>18</v>
      </c>
      <c r="M622" t="s">
        <v>19</v>
      </c>
    </row>
    <row r="623" spans="1:13" x14ac:dyDescent="0.35">
      <c r="A623" s="2" t="s">
        <v>686</v>
      </c>
      <c r="B623" s="6">
        <v>45538</v>
      </c>
      <c r="C623" t="s">
        <v>14</v>
      </c>
      <c r="D623" t="s">
        <v>15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90</v>
      </c>
      <c r="K623" t="s">
        <v>23</v>
      </c>
      <c r="L623" s="2" t="s">
        <v>18</v>
      </c>
      <c r="M623" t="s">
        <v>54</v>
      </c>
    </row>
    <row r="624" spans="1:13" x14ac:dyDescent="0.35">
      <c r="A624" s="2" t="s">
        <v>687</v>
      </c>
      <c r="B624" s="6">
        <v>46254</v>
      </c>
      <c r="C624" t="s">
        <v>14</v>
      </c>
      <c r="D624" t="s">
        <v>72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33</v>
      </c>
      <c r="K624" t="s">
        <v>17</v>
      </c>
      <c r="L624" s="2" t="s">
        <v>18</v>
      </c>
      <c r="M624" t="s">
        <v>34</v>
      </c>
    </row>
    <row r="625" spans="1:13" x14ac:dyDescent="0.35">
      <c r="A625" s="2" t="s">
        <v>688</v>
      </c>
      <c r="B625" s="6">
        <v>45367</v>
      </c>
      <c r="C625" t="s">
        <v>31</v>
      </c>
      <c r="D625" t="s">
        <v>59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16</v>
      </c>
      <c r="K625" t="s">
        <v>23</v>
      </c>
      <c r="L625" s="2" t="s">
        <v>18</v>
      </c>
      <c r="M625" t="s">
        <v>49</v>
      </c>
    </row>
    <row r="626" spans="1:13" x14ac:dyDescent="0.35">
      <c r="A626" s="2" t="s">
        <v>689</v>
      </c>
      <c r="B626" s="6">
        <v>45445</v>
      </c>
      <c r="C626" t="s">
        <v>39</v>
      </c>
      <c r="D626" t="s">
        <v>40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16</v>
      </c>
      <c r="K626" t="s">
        <v>23</v>
      </c>
      <c r="L626" s="2" t="s">
        <v>18</v>
      </c>
      <c r="M626" t="s">
        <v>49</v>
      </c>
    </row>
    <row r="627" spans="1:13" x14ac:dyDescent="0.35">
      <c r="A627" s="2" t="s">
        <v>690</v>
      </c>
      <c r="B627" s="6">
        <v>45947</v>
      </c>
      <c r="C627" t="s">
        <v>14</v>
      </c>
      <c r="D627" t="s">
        <v>72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22</v>
      </c>
      <c r="K627" t="s">
        <v>23</v>
      </c>
      <c r="L627" s="2" t="s">
        <v>18</v>
      </c>
      <c r="M627" t="s">
        <v>37</v>
      </c>
    </row>
    <row r="628" spans="1:13" x14ac:dyDescent="0.35">
      <c r="A628" s="2" t="s">
        <v>691</v>
      </c>
      <c r="B628" s="6">
        <v>45726</v>
      </c>
      <c r="C628" t="s">
        <v>45</v>
      </c>
      <c r="D628" t="s">
        <v>46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90</v>
      </c>
      <c r="K628" t="s">
        <v>23</v>
      </c>
      <c r="L628" s="2" t="s">
        <v>18</v>
      </c>
      <c r="M628" t="s">
        <v>49</v>
      </c>
    </row>
    <row r="629" spans="1:13" x14ac:dyDescent="0.35">
      <c r="A629" s="2" t="s">
        <v>692</v>
      </c>
      <c r="B629" s="6">
        <v>45377</v>
      </c>
      <c r="C629" t="s">
        <v>14</v>
      </c>
      <c r="D629" t="s">
        <v>48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16</v>
      </c>
      <c r="K629" t="s">
        <v>23</v>
      </c>
      <c r="L629" s="2" t="s">
        <v>76</v>
      </c>
      <c r="M629" t="s">
        <v>54</v>
      </c>
    </row>
    <row r="630" spans="1:13" x14ac:dyDescent="0.35">
      <c r="A630" s="2" t="s">
        <v>693</v>
      </c>
      <c r="B630" s="6">
        <v>45988</v>
      </c>
      <c r="C630" t="s">
        <v>14</v>
      </c>
      <c r="D630" t="s">
        <v>15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22</v>
      </c>
      <c r="K630" t="s">
        <v>23</v>
      </c>
      <c r="L630" s="2" t="s">
        <v>18</v>
      </c>
      <c r="M630" t="s">
        <v>67</v>
      </c>
    </row>
    <row r="631" spans="1:13" x14ac:dyDescent="0.35">
      <c r="A631" s="2" t="s">
        <v>694</v>
      </c>
      <c r="B631" s="6">
        <v>45576</v>
      </c>
      <c r="C631" t="s">
        <v>39</v>
      </c>
      <c r="D631" t="s">
        <v>145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22</v>
      </c>
      <c r="K631" t="s">
        <v>23</v>
      </c>
      <c r="L631" s="2" t="s">
        <v>18</v>
      </c>
      <c r="M631" t="s">
        <v>37</v>
      </c>
    </row>
    <row r="632" spans="1:13" x14ac:dyDescent="0.35">
      <c r="A632" s="2" t="s">
        <v>695</v>
      </c>
      <c r="B632" s="6">
        <v>45511</v>
      </c>
      <c r="C632" t="s">
        <v>45</v>
      </c>
      <c r="D632" t="s">
        <v>74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22</v>
      </c>
      <c r="K632" t="s">
        <v>23</v>
      </c>
      <c r="L632" s="2" t="s">
        <v>18</v>
      </c>
      <c r="M632" t="s">
        <v>49</v>
      </c>
    </row>
    <row r="633" spans="1:13" x14ac:dyDescent="0.35">
      <c r="A633" s="2" t="s">
        <v>696</v>
      </c>
      <c r="B633" s="6">
        <v>45360</v>
      </c>
      <c r="C633" t="s">
        <v>27</v>
      </c>
      <c r="D633" t="s">
        <v>95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22</v>
      </c>
      <c r="K633" t="s">
        <v>23</v>
      </c>
      <c r="L633" s="2" t="s">
        <v>18</v>
      </c>
      <c r="M633" t="s">
        <v>64</v>
      </c>
    </row>
    <row r="634" spans="1:13" x14ac:dyDescent="0.35">
      <c r="A634" s="2" t="s">
        <v>697</v>
      </c>
      <c r="B634" s="6">
        <v>45338</v>
      </c>
      <c r="C634" t="s">
        <v>14</v>
      </c>
      <c r="D634" t="s">
        <v>72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22</v>
      </c>
      <c r="K634" t="s">
        <v>41</v>
      </c>
      <c r="L634" s="2" t="s">
        <v>18</v>
      </c>
      <c r="M634" t="s">
        <v>64</v>
      </c>
    </row>
    <row r="635" spans="1:13" x14ac:dyDescent="0.35">
      <c r="A635" s="2" t="s">
        <v>698</v>
      </c>
      <c r="B635" s="6">
        <v>45385</v>
      </c>
      <c r="C635" t="s">
        <v>39</v>
      </c>
      <c r="D635" t="s">
        <v>40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22</v>
      </c>
      <c r="K635" t="s">
        <v>23</v>
      </c>
      <c r="L635" s="2" t="s">
        <v>24</v>
      </c>
      <c r="M635" t="s">
        <v>107</v>
      </c>
    </row>
    <row r="636" spans="1:13" x14ac:dyDescent="0.35">
      <c r="A636" s="2" t="s">
        <v>699</v>
      </c>
      <c r="B636" s="6">
        <v>46041</v>
      </c>
      <c r="C636" t="s">
        <v>39</v>
      </c>
      <c r="D636" t="s">
        <v>145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22</v>
      </c>
      <c r="K636" t="s">
        <v>23</v>
      </c>
      <c r="L636" s="2" t="s">
        <v>18</v>
      </c>
      <c r="M636" t="s">
        <v>49</v>
      </c>
    </row>
    <row r="637" spans="1:13" x14ac:dyDescent="0.35">
      <c r="A637" s="2" t="s">
        <v>700</v>
      </c>
      <c r="B637" s="6">
        <v>46249</v>
      </c>
      <c r="C637" t="s">
        <v>14</v>
      </c>
      <c r="D637" t="s">
        <v>48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90</v>
      </c>
      <c r="K637" t="s">
        <v>41</v>
      </c>
      <c r="L637" s="2" t="s">
        <v>18</v>
      </c>
      <c r="M637" t="s">
        <v>54</v>
      </c>
    </row>
    <row r="638" spans="1:13" x14ac:dyDescent="0.35">
      <c r="A638" s="2" t="s">
        <v>701</v>
      </c>
      <c r="B638" s="6">
        <v>45744</v>
      </c>
      <c r="C638" t="s">
        <v>31</v>
      </c>
      <c r="D638" t="s">
        <v>43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33</v>
      </c>
      <c r="K638" t="s">
        <v>23</v>
      </c>
      <c r="L638" s="2" t="s">
        <v>18</v>
      </c>
      <c r="M638" t="s">
        <v>37</v>
      </c>
    </row>
    <row r="639" spans="1:13" x14ac:dyDescent="0.35">
      <c r="A639" s="2" t="s">
        <v>702</v>
      </c>
      <c r="B639" s="6">
        <v>45495</v>
      </c>
      <c r="C639" t="s">
        <v>14</v>
      </c>
      <c r="D639" t="s">
        <v>115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33</v>
      </c>
      <c r="K639" t="s">
        <v>23</v>
      </c>
      <c r="L639" s="2" t="s">
        <v>18</v>
      </c>
      <c r="M639" t="s">
        <v>49</v>
      </c>
    </row>
    <row r="640" spans="1:13" x14ac:dyDescent="0.35">
      <c r="A640" s="2" t="s">
        <v>703</v>
      </c>
      <c r="B640" s="6">
        <v>46203</v>
      </c>
      <c r="C640" t="s">
        <v>31</v>
      </c>
      <c r="D640" t="s">
        <v>61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22</v>
      </c>
      <c r="K640" t="s">
        <v>23</v>
      </c>
      <c r="L640" s="2" t="s">
        <v>18</v>
      </c>
      <c r="M640" t="s">
        <v>37</v>
      </c>
    </row>
    <row r="641" spans="1:13" x14ac:dyDescent="0.35">
      <c r="A641" s="2" t="s">
        <v>704</v>
      </c>
      <c r="B641" s="6">
        <v>45509</v>
      </c>
      <c r="C641" t="s">
        <v>45</v>
      </c>
      <c r="D641" t="s">
        <v>70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22</v>
      </c>
      <c r="K641" t="s">
        <v>23</v>
      </c>
      <c r="L641" s="2" t="s">
        <v>18</v>
      </c>
      <c r="M641" t="s">
        <v>29</v>
      </c>
    </row>
    <row r="642" spans="1:13" x14ac:dyDescent="0.35">
      <c r="A642" s="2" t="s">
        <v>705</v>
      </c>
      <c r="B642" s="6">
        <v>45765</v>
      </c>
      <c r="C642" t="s">
        <v>14</v>
      </c>
      <c r="D642" t="s">
        <v>21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22</v>
      </c>
      <c r="K642" t="s">
        <v>23</v>
      </c>
      <c r="L642" s="2" t="s">
        <v>18</v>
      </c>
      <c r="M642" t="s">
        <v>37</v>
      </c>
    </row>
    <row r="643" spans="1:13" x14ac:dyDescent="0.35">
      <c r="A643" s="2" t="s">
        <v>706</v>
      </c>
      <c r="B643" s="6">
        <v>45723</v>
      </c>
      <c r="C643" t="s">
        <v>45</v>
      </c>
      <c r="D643" t="s">
        <v>74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22</v>
      </c>
      <c r="K643" t="s">
        <v>23</v>
      </c>
      <c r="L643" s="2" t="s">
        <v>18</v>
      </c>
      <c r="M643" t="s">
        <v>25</v>
      </c>
    </row>
    <row r="644" spans="1:13" x14ac:dyDescent="0.35">
      <c r="A644" s="2" t="s">
        <v>707</v>
      </c>
      <c r="B644" s="6">
        <v>45632</v>
      </c>
      <c r="C644" t="s">
        <v>14</v>
      </c>
      <c r="D644" t="s">
        <v>72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90</v>
      </c>
      <c r="K644" t="s">
        <v>23</v>
      </c>
      <c r="L644" s="2" t="s">
        <v>18</v>
      </c>
      <c r="M644" t="s">
        <v>19</v>
      </c>
    </row>
    <row r="645" spans="1:13" x14ac:dyDescent="0.35">
      <c r="A645" s="2" t="s">
        <v>708</v>
      </c>
      <c r="B645" s="6">
        <v>45842</v>
      </c>
      <c r="C645" t="s">
        <v>39</v>
      </c>
      <c r="D645" t="s">
        <v>126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22</v>
      </c>
      <c r="K645" t="s">
        <v>23</v>
      </c>
      <c r="L645" s="2" t="s">
        <v>18</v>
      </c>
      <c r="M645" t="s">
        <v>49</v>
      </c>
    </row>
    <row r="646" spans="1:13" x14ac:dyDescent="0.35">
      <c r="A646" s="2" t="s">
        <v>709</v>
      </c>
      <c r="B646" s="6">
        <v>45903</v>
      </c>
      <c r="C646" t="s">
        <v>14</v>
      </c>
      <c r="D646" t="s">
        <v>15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33</v>
      </c>
      <c r="K646" t="s">
        <v>17</v>
      </c>
      <c r="L646" s="2" t="s">
        <v>18</v>
      </c>
      <c r="M646" t="s">
        <v>37</v>
      </c>
    </row>
    <row r="647" spans="1:13" x14ac:dyDescent="0.35">
      <c r="A647" s="2" t="s">
        <v>710</v>
      </c>
      <c r="B647" s="6">
        <v>45580</v>
      </c>
      <c r="C647" t="s">
        <v>31</v>
      </c>
      <c r="D647" t="s">
        <v>32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22</v>
      </c>
      <c r="K647" t="s">
        <v>17</v>
      </c>
      <c r="L647" s="2" t="s">
        <v>18</v>
      </c>
      <c r="M647" t="s">
        <v>49</v>
      </c>
    </row>
    <row r="648" spans="1:13" x14ac:dyDescent="0.35">
      <c r="A648" s="2" t="s">
        <v>711</v>
      </c>
      <c r="B648" s="6">
        <v>45545</v>
      </c>
      <c r="C648" t="s">
        <v>14</v>
      </c>
      <c r="D648" t="s">
        <v>48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33</v>
      </c>
      <c r="K648" t="s">
        <v>41</v>
      </c>
      <c r="L648" s="2" t="s">
        <v>18</v>
      </c>
      <c r="M648" t="s">
        <v>49</v>
      </c>
    </row>
    <row r="649" spans="1:13" x14ac:dyDescent="0.35">
      <c r="A649" s="2" t="s">
        <v>712</v>
      </c>
      <c r="B649" s="6">
        <v>46025</v>
      </c>
      <c r="C649" t="s">
        <v>31</v>
      </c>
      <c r="D649" t="s">
        <v>43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16</v>
      </c>
      <c r="K649" t="s">
        <v>23</v>
      </c>
      <c r="L649" s="2" t="s">
        <v>18</v>
      </c>
      <c r="M649" t="s">
        <v>19</v>
      </c>
    </row>
    <row r="650" spans="1:13" x14ac:dyDescent="0.35">
      <c r="A650" s="2" t="s">
        <v>713</v>
      </c>
      <c r="B650" s="6">
        <v>45648</v>
      </c>
      <c r="C650" t="s">
        <v>39</v>
      </c>
      <c r="D650" t="s">
        <v>82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22</v>
      </c>
      <c r="K650" t="s">
        <v>23</v>
      </c>
      <c r="L650" s="2" t="s">
        <v>18</v>
      </c>
      <c r="M650" t="s">
        <v>49</v>
      </c>
    </row>
    <row r="651" spans="1:13" x14ac:dyDescent="0.35">
      <c r="A651" s="2" t="s">
        <v>714</v>
      </c>
      <c r="B651" s="6">
        <v>45314</v>
      </c>
      <c r="C651" t="s">
        <v>14</v>
      </c>
      <c r="D651" t="s">
        <v>21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33</v>
      </c>
      <c r="K651" t="s">
        <v>17</v>
      </c>
      <c r="L651" s="2" t="s">
        <v>18</v>
      </c>
      <c r="M651" t="s">
        <v>37</v>
      </c>
    </row>
    <row r="652" spans="1:13" x14ac:dyDescent="0.35">
      <c r="A652" s="2" t="s">
        <v>715</v>
      </c>
      <c r="B652" s="6">
        <v>46053</v>
      </c>
      <c r="C652" t="s">
        <v>27</v>
      </c>
      <c r="D652" t="s">
        <v>95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22</v>
      </c>
      <c r="K652" t="s">
        <v>41</v>
      </c>
      <c r="L652" s="2" t="s">
        <v>18</v>
      </c>
      <c r="M652" t="s">
        <v>19</v>
      </c>
    </row>
    <row r="653" spans="1:13" x14ac:dyDescent="0.35">
      <c r="A653" s="2" t="s">
        <v>716</v>
      </c>
      <c r="B653" s="6">
        <v>45813</v>
      </c>
      <c r="C653" t="s">
        <v>31</v>
      </c>
      <c r="D653" t="s">
        <v>57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22</v>
      </c>
      <c r="K653" t="s">
        <v>23</v>
      </c>
      <c r="L653" s="2" t="s">
        <v>18</v>
      </c>
      <c r="M653" t="s">
        <v>67</v>
      </c>
    </row>
    <row r="654" spans="1:13" x14ac:dyDescent="0.35">
      <c r="A654" s="2" t="s">
        <v>717</v>
      </c>
      <c r="B654" s="6">
        <v>46049</v>
      </c>
      <c r="C654" t="s">
        <v>31</v>
      </c>
      <c r="D654" t="s">
        <v>59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16</v>
      </c>
      <c r="K654" t="s">
        <v>41</v>
      </c>
      <c r="L654" s="2" t="s">
        <v>18</v>
      </c>
      <c r="M654" t="s">
        <v>107</v>
      </c>
    </row>
    <row r="655" spans="1:13" x14ac:dyDescent="0.35">
      <c r="A655" s="2" t="s">
        <v>718</v>
      </c>
      <c r="B655" s="6">
        <v>46128</v>
      </c>
      <c r="C655" t="s">
        <v>14</v>
      </c>
      <c r="D655" t="s">
        <v>48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22</v>
      </c>
      <c r="K655" t="s">
        <v>23</v>
      </c>
      <c r="L655" s="2" t="s">
        <v>18</v>
      </c>
      <c r="M655" t="s">
        <v>54</v>
      </c>
    </row>
    <row r="656" spans="1:13" x14ac:dyDescent="0.35">
      <c r="A656" s="2" t="s">
        <v>719</v>
      </c>
      <c r="B656" s="6">
        <v>45391</v>
      </c>
      <c r="C656" t="s">
        <v>45</v>
      </c>
      <c r="D656" t="s">
        <v>74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22</v>
      </c>
      <c r="K656" t="s">
        <v>23</v>
      </c>
      <c r="L656" s="2" t="s">
        <v>18</v>
      </c>
      <c r="M656" t="s">
        <v>54</v>
      </c>
    </row>
    <row r="657" spans="1:13" x14ac:dyDescent="0.35">
      <c r="A657" s="2" t="s">
        <v>720</v>
      </c>
      <c r="B657" s="6">
        <v>46093</v>
      </c>
      <c r="C657" t="s">
        <v>39</v>
      </c>
      <c r="D657" t="s">
        <v>145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16</v>
      </c>
      <c r="K657" t="s">
        <v>23</v>
      </c>
      <c r="L657" s="2" t="s">
        <v>18</v>
      </c>
      <c r="M657" t="s">
        <v>49</v>
      </c>
    </row>
    <row r="658" spans="1:13" x14ac:dyDescent="0.35">
      <c r="A658" s="2" t="s">
        <v>721</v>
      </c>
      <c r="B658" s="6">
        <v>45471</v>
      </c>
      <c r="C658" t="s">
        <v>14</v>
      </c>
      <c r="D658" t="s">
        <v>21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90</v>
      </c>
      <c r="K658" t="s">
        <v>23</v>
      </c>
      <c r="L658" s="2" t="s">
        <v>51</v>
      </c>
      <c r="M658" t="s">
        <v>37</v>
      </c>
    </row>
    <row r="659" spans="1:13" x14ac:dyDescent="0.35">
      <c r="A659" s="2" t="s">
        <v>722</v>
      </c>
      <c r="B659" s="6">
        <v>45514</v>
      </c>
      <c r="C659" t="s">
        <v>14</v>
      </c>
      <c r="D659" t="s">
        <v>15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33</v>
      </c>
      <c r="K659" t="s">
        <v>23</v>
      </c>
      <c r="L659" s="2" t="s">
        <v>18</v>
      </c>
      <c r="M659" t="s">
        <v>107</v>
      </c>
    </row>
    <row r="660" spans="1:13" x14ac:dyDescent="0.35">
      <c r="A660" s="2" t="s">
        <v>723</v>
      </c>
      <c r="B660" s="6">
        <v>46197</v>
      </c>
      <c r="C660" t="s">
        <v>31</v>
      </c>
      <c r="D660" t="s">
        <v>57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22</v>
      </c>
      <c r="K660" t="s">
        <v>23</v>
      </c>
      <c r="L660" s="2" t="s">
        <v>18</v>
      </c>
      <c r="M660" t="s">
        <v>49</v>
      </c>
    </row>
    <row r="661" spans="1:13" x14ac:dyDescent="0.35">
      <c r="A661" s="2" t="s">
        <v>724</v>
      </c>
      <c r="B661" s="6">
        <v>46053</v>
      </c>
      <c r="C661" t="s">
        <v>45</v>
      </c>
      <c r="D661" t="s">
        <v>70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16</v>
      </c>
      <c r="K661" t="s">
        <v>23</v>
      </c>
      <c r="L661" s="2" t="s">
        <v>18</v>
      </c>
      <c r="M661" t="s">
        <v>54</v>
      </c>
    </row>
    <row r="662" spans="1:13" x14ac:dyDescent="0.35">
      <c r="A662" s="2" t="s">
        <v>725</v>
      </c>
      <c r="B662" s="6">
        <v>45950</v>
      </c>
      <c r="C662" t="s">
        <v>39</v>
      </c>
      <c r="D662" t="s">
        <v>126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22</v>
      </c>
      <c r="K662" t="s">
        <v>23</v>
      </c>
      <c r="L662" s="2" t="s">
        <v>18</v>
      </c>
      <c r="M662" t="s">
        <v>107</v>
      </c>
    </row>
    <row r="663" spans="1:13" x14ac:dyDescent="0.35">
      <c r="A663" s="2" t="s">
        <v>726</v>
      </c>
      <c r="B663" s="6">
        <v>45733</v>
      </c>
      <c r="C663" t="s">
        <v>31</v>
      </c>
      <c r="D663" t="s">
        <v>61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22</v>
      </c>
      <c r="K663" t="s">
        <v>23</v>
      </c>
      <c r="L663" s="2" t="s">
        <v>18</v>
      </c>
      <c r="M663" t="s">
        <v>37</v>
      </c>
    </row>
    <row r="664" spans="1:13" x14ac:dyDescent="0.35">
      <c r="A664" s="2" t="s">
        <v>727</v>
      </c>
      <c r="B664" s="6">
        <v>45899</v>
      </c>
      <c r="C664" t="s">
        <v>39</v>
      </c>
      <c r="D664" t="s">
        <v>82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22</v>
      </c>
      <c r="K664" t="s">
        <v>41</v>
      </c>
      <c r="L664" s="2" t="s">
        <v>18</v>
      </c>
      <c r="M664" t="s">
        <v>49</v>
      </c>
    </row>
    <row r="665" spans="1:13" x14ac:dyDescent="0.35">
      <c r="A665" s="2" t="s">
        <v>728</v>
      </c>
      <c r="B665" s="6">
        <v>46060</v>
      </c>
      <c r="C665" t="s">
        <v>31</v>
      </c>
      <c r="D665" t="s">
        <v>59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22</v>
      </c>
      <c r="K665" t="s">
        <v>23</v>
      </c>
      <c r="L665" s="2" t="s">
        <v>18</v>
      </c>
      <c r="M665" t="s">
        <v>49</v>
      </c>
    </row>
    <row r="666" spans="1:13" x14ac:dyDescent="0.35">
      <c r="A666" s="2" t="s">
        <v>729</v>
      </c>
      <c r="B666" s="6">
        <v>45616</v>
      </c>
      <c r="C666" t="s">
        <v>45</v>
      </c>
      <c r="D666" t="s">
        <v>74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33</v>
      </c>
      <c r="K666" t="s">
        <v>23</v>
      </c>
      <c r="L666" s="2" t="s">
        <v>18</v>
      </c>
      <c r="M666" t="s">
        <v>25</v>
      </c>
    </row>
    <row r="667" spans="1:13" x14ac:dyDescent="0.35">
      <c r="A667" s="2" t="s">
        <v>730</v>
      </c>
      <c r="B667" s="6">
        <v>45807</v>
      </c>
      <c r="C667" t="s">
        <v>31</v>
      </c>
      <c r="D667" t="s">
        <v>43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22</v>
      </c>
      <c r="K667" t="s">
        <v>23</v>
      </c>
      <c r="L667" s="2" t="s">
        <v>18</v>
      </c>
      <c r="M667" t="s">
        <v>107</v>
      </c>
    </row>
    <row r="668" spans="1:13" x14ac:dyDescent="0.35">
      <c r="A668" s="2" t="s">
        <v>731</v>
      </c>
      <c r="B668" s="6">
        <v>45307</v>
      </c>
      <c r="C668" t="s">
        <v>39</v>
      </c>
      <c r="D668" t="s">
        <v>145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33</v>
      </c>
      <c r="K668" t="s">
        <v>23</v>
      </c>
      <c r="L668" s="2" t="s">
        <v>18</v>
      </c>
      <c r="M668" t="s">
        <v>37</v>
      </c>
    </row>
    <row r="669" spans="1:13" x14ac:dyDescent="0.35">
      <c r="A669" s="2" t="s">
        <v>732</v>
      </c>
      <c r="B669" s="6">
        <v>46083</v>
      </c>
      <c r="C669" t="s">
        <v>31</v>
      </c>
      <c r="D669" t="s">
        <v>59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22</v>
      </c>
      <c r="K669" t="s">
        <v>23</v>
      </c>
      <c r="L669" s="2" t="s">
        <v>18</v>
      </c>
      <c r="M669" t="s">
        <v>29</v>
      </c>
    </row>
    <row r="670" spans="1:13" x14ac:dyDescent="0.35">
      <c r="A670" s="2" t="s">
        <v>733</v>
      </c>
      <c r="B670" s="6">
        <v>45627</v>
      </c>
      <c r="C670" t="s">
        <v>39</v>
      </c>
      <c r="D670" t="s">
        <v>82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22</v>
      </c>
      <c r="K670" t="s">
        <v>23</v>
      </c>
      <c r="L670" s="2" t="s">
        <v>18</v>
      </c>
      <c r="M670" t="s">
        <v>34</v>
      </c>
    </row>
    <row r="671" spans="1:13" x14ac:dyDescent="0.35">
      <c r="A671" s="2" t="s">
        <v>734</v>
      </c>
      <c r="B671" s="6">
        <v>46050</v>
      </c>
      <c r="C671" t="s">
        <v>27</v>
      </c>
      <c r="D671" t="s">
        <v>36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22</v>
      </c>
      <c r="K671" t="s">
        <v>23</v>
      </c>
      <c r="L671" s="2" t="s">
        <v>51</v>
      </c>
      <c r="M671" t="s">
        <v>37</v>
      </c>
    </row>
    <row r="672" spans="1:13" x14ac:dyDescent="0.35">
      <c r="A672" s="2" t="s">
        <v>735</v>
      </c>
      <c r="B672" s="6">
        <v>45549</v>
      </c>
      <c r="C672" t="s">
        <v>39</v>
      </c>
      <c r="D672" t="s">
        <v>126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22</v>
      </c>
      <c r="K672" t="s">
        <v>23</v>
      </c>
      <c r="L672" s="2" t="s">
        <v>18</v>
      </c>
      <c r="M672" t="s">
        <v>67</v>
      </c>
    </row>
    <row r="673" spans="1:13" x14ac:dyDescent="0.35">
      <c r="A673" s="2" t="s">
        <v>736</v>
      </c>
      <c r="B673" s="6">
        <v>45788</v>
      </c>
      <c r="C673" t="s">
        <v>39</v>
      </c>
      <c r="D673" t="s">
        <v>88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22</v>
      </c>
      <c r="K673" t="s">
        <v>17</v>
      </c>
      <c r="L673" s="2" t="s">
        <v>18</v>
      </c>
      <c r="M673" t="s">
        <v>37</v>
      </c>
    </row>
    <row r="674" spans="1:13" x14ac:dyDescent="0.35">
      <c r="A674" s="2" t="s">
        <v>737</v>
      </c>
      <c r="B674" s="6">
        <v>46187</v>
      </c>
      <c r="C674" t="s">
        <v>27</v>
      </c>
      <c r="D674" t="s">
        <v>79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33</v>
      </c>
      <c r="K674" t="s">
        <v>23</v>
      </c>
      <c r="L674" s="2" t="s">
        <v>51</v>
      </c>
      <c r="M674" t="s">
        <v>67</v>
      </c>
    </row>
    <row r="675" spans="1:13" x14ac:dyDescent="0.35">
      <c r="A675" s="2" t="s">
        <v>738</v>
      </c>
      <c r="B675" s="6">
        <v>45451</v>
      </c>
      <c r="C675" t="s">
        <v>31</v>
      </c>
      <c r="D675" t="s">
        <v>43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33</v>
      </c>
      <c r="K675" t="s">
        <v>23</v>
      </c>
      <c r="L675" s="2" t="s">
        <v>18</v>
      </c>
      <c r="M675" t="s">
        <v>37</v>
      </c>
    </row>
    <row r="676" spans="1:13" x14ac:dyDescent="0.35">
      <c r="A676" s="2" t="s">
        <v>739</v>
      </c>
      <c r="B676" s="6">
        <v>45766</v>
      </c>
      <c r="C676" t="s">
        <v>14</v>
      </c>
      <c r="D676" t="s">
        <v>72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22</v>
      </c>
      <c r="K676" t="s">
        <v>17</v>
      </c>
      <c r="L676" s="2" t="s">
        <v>18</v>
      </c>
      <c r="M676" t="s">
        <v>67</v>
      </c>
    </row>
    <row r="677" spans="1:13" x14ac:dyDescent="0.35">
      <c r="A677" s="2" t="s">
        <v>740</v>
      </c>
      <c r="B677" s="6">
        <v>46143</v>
      </c>
      <c r="C677" t="s">
        <v>31</v>
      </c>
      <c r="D677" t="s">
        <v>32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90</v>
      </c>
      <c r="K677" t="s">
        <v>23</v>
      </c>
      <c r="L677" s="2" t="s">
        <v>18</v>
      </c>
      <c r="M677" t="s">
        <v>67</v>
      </c>
    </row>
    <row r="678" spans="1:13" x14ac:dyDescent="0.35">
      <c r="A678" s="2" t="s">
        <v>741</v>
      </c>
      <c r="B678" s="6">
        <v>45955</v>
      </c>
      <c r="C678" t="s">
        <v>45</v>
      </c>
      <c r="D678" t="s">
        <v>74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22</v>
      </c>
      <c r="K678" t="s">
        <v>17</v>
      </c>
      <c r="L678" s="2" t="s">
        <v>18</v>
      </c>
      <c r="M678" t="s">
        <v>19</v>
      </c>
    </row>
    <row r="679" spans="1:13" x14ac:dyDescent="0.35">
      <c r="A679" s="2" t="s">
        <v>742</v>
      </c>
      <c r="B679" s="6">
        <v>46199</v>
      </c>
      <c r="C679" t="s">
        <v>14</v>
      </c>
      <c r="D679" t="s">
        <v>15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22</v>
      </c>
      <c r="K679" t="s">
        <v>23</v>
      </c>
      <c r="L679" s="2" t="s">
        <v>18</v>
      </c>
      <c r="M679" t="s">
        <v>25</v>
      </c>
    </row>
    <row r="680" spans="1:13" x14ac:dyDescent="0.35">
      <c r="A680" s="2" t="s">
        <v>743</v>
      </c>
      <c r="B680" s="6">
        <v>45981</v>
      </c>
      <c r="C680" t="s">
        <v>39</v>
      </c>
      <c r="D680" t="s">
        <v>82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33</v>
      </c>
      <c r="K680" t="s">
        <v>17</v>
      </c>
      <c r="L680" s="2" t="s">
        <v>24</v>
      </c>
      <c r="M680" t="s">
        <v>49</v>
      </c>
    </row>
    <row r="681" spans="1:13" x14ac:dyDescent="0.35">
      <c r="A681" s="2" t="s">
        <v>744</v>
      </c>
      <c r="B681" s="6">
        <v>45966</v>
      </c>
      <c r="C681" t="s">
        <v>39</v>
      </c>
      <c r="D681" t="s">
        <v>40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22</v>
      </c>
      <c r="K681" t="s">
        <v>23</v>
      </c>
      <c r="L681" s="2" t="s">
        <v>18</v>
      </c>
      <c r="M681" t="s">
        <v>37</v>
      </c>
    </row>
    <row r="682" spans="1:13" x14ac:dyDescent="0.35">
      <c r="A682" s="2" t="s">
        <v>745</v>
      </c>
      <c r="B682" s="6">
        <v>45671</v>
      </c>
      <c r="C682" t="s">
        <v>31</v>
      </c>
      <c r="D682" t="s">
        <v>61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22</v>
      </c>
      <c r="K682" t="s">
        <v>17</v>
      </c>
      <c r="L682" s="2" t="s">
        <v>18</v>
      </c>
      <c r="M682" t="s">
        <v>49</v>
      </c>
    </row>
    <row r="683" spans="1:13" x14ac:dyDescent="0.35">
      <c r="A683" s="2" t="s">
        <v>746</v>
      </c>
      <c r="B683" s="6">
        <v>45836</v>
      </c>
      <c r="C683" t="s">
        <v>31</v>
      </c>
      <c r="D683" t="s">
        <v>57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22</v>
      </c>
      <c r="K683" t="s">
        <v>23</v>
      </c>
      <c r="L683" s="2" t="s">
        <v>18</v>
      </c>
      <c r="M683" t="s">
        <v>54</v>
      </c>
    </row>
    <row r="684" spans="1:13" x14ac:dyDescent="0.35">
      <c r="A684" s="2" t="s">
        <v>747</v>
      </c>
      <c r="B684" s="6">
        <v>46220</v>
      </c>
      <c r="C684" t="s">
        <v>31</v>
      </c>
      <c r="D684" t="s">
        <v>59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90</v>
      </c>
      <c r="K684" t="s">
        <v>23</v>
      </c>
      <c r="L684" s="2" t="s">
        <v>18</v>
      </c>
      <c r="M684" t="s">
        <v>54</v>
      </c>
    </row>
    <row r="685" spans="1:13" x14ac:dyDescent="0.35">
      <c r="A685" s="2" t="s">
        <v>748</v>
      </c>
      <c r="B685" s="6">
        <v>46248</v>
      </c>
      <c r="C685" t="s">
        <v>14</v>
      </c>
      <c r="D685" t="s">
        <v>48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16</v>
      </c>
      <c r="K685" t="s">
        <v>23</v>
      </c>
      <c r="L685" s="2" t="s">
        <v>18</v>
      </c>
      <c r="M685" t="s">
        <v>54</v>
      </c>
    </row>
    <row r="686" spans="1:13" x14ac:dyDescent="0.35">
      <c r="A686" s="2" t="s">
        <v>749</v>
      </c>
      <c r="B686" s="6">
        <v>45982</v>
      </c>
      <c r="C686" t="s">
        <v>31</v>
      </c>
      <c r="D686" t="s">
        <v>43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90</v>
      </c>
      <c r="K686" t="s">
        <v>23</v>
      </c>
      <c r="L686" s="2" t="s">
        <v>18</v>
      </c>
      <c r="M686" t="s">
        <v>34</v>
      </c>
    </row>
    <row r="687" spans="1:13" x14ac:dyDescent="0.35">
      <c r="A687" s="2" t="s">
        <v>750</v>
      </c>
      <c r="B687" s="6">
        <v>45718</v>
      </c>
      <c r="C687" t="s">
        <v>31</v>
      </c>
      <c r="D687" t="s">
        <v>32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22</v>
      </c>
      <c r="K687" t="s">
        <v>17</v>
      </c>
      <c r="L687" s="2" t="s">
        <v>18</v>
      </c>
      <c r="M687" t="s">
        <v>19</v>
      </c>
    </row>
    <row r="688" spans="1:13" x14ac:dyDescent="0.35">
      <c r="A688" s="2" t="s">
        <v>751</v>
      </c>
      <c r="B688" s="6">
        <v>45904</v>
      </c>
      <c r="C688" t="s">
        <v>27</v>
      </c>
      <c r="D688" t="s">
        <v>112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22</v>
      </c>
      <c r="K688" t="s">
        <v>23</v>
      </c>
      <c r="L688" s="2" t="s">
        <v>18</v>
      </c>
      <c r="M688" t="s">
        <v>49</v>
      </c>
    </row>
    <row r="689" spans="1:13" x14ac:dyDescent="0.35">
      <c r="A689" s="2" t="s">
        <v>752</v>
      </c>
      <c r="B689" s="6">
        <v>45559</v>
      </c>
      <c r="C689" t="s">
        <v>45</v>
      </c>
      <c r="D689" t="s">
        <v>46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33</v>
      </c>
      <c r="K689" t="s">
        <v>23</v>
      </c>
      <c r="L689" s="2" t="s">
        <v>76</v>
      </c>
      <c r="M689" t="s">
        <v>54</v>
      </c>
    </row>
    <row r="690" spans="1:13" x14ac:dyDescent="0.35">
      <c r="A690" s="2" t="s">
        <v>753</v>
      </c>
      <c r="B690" s="6">
        <v>46126</v>
      </c>
      <c r="C690" t="s">
        <v>14</v>
      </c>
      <c r="D690" t="s">
        <v>48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22</v>
      </c>
      <c r="K690" t="s">
        <v>23</v>
      </c>
      <c r="L690" s="2" t="s">
        <v>18</v>
      </c>
      <c r="M690" t="s">
        <v>107</v>
      </c>
    </row>
    <row r="691" spans="1:13" x14ac:dyDescent="0.35">
      <c r="A691" s="2" t="s">
        <v>754</v>
      </c>
      <c r="B691" s="6">
        <v>45868</v>
      </c>
      <c r="C691" t="s">
        <v>14</v>
      </c>
      <c r="D691" t="s">
        <v>72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22</v>
      </c>
      <c r="K691" t="s">
        <v>23</v>
      </c>
      <c r="L691" s="2" t="s">
        <v>76</v>
      </c>
      <c r="M691" t="s">
        <v>49</v>
      </c>
    </row>
    <row r="692" spans="1:13" x14ac:dyDescent="0.35">
      <c r="A692" s="2" t="s">
        <v>755</v>
      </c>
      <c r="B692" s="6">
        <v>45708</v>
      </c>
      <c r="C692" t="s">
        <v>31</v>
      </c>
      <c r="D692" t="s">
        <v>57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105</v>
      </c>
      <c r="K692" t="s">
        <v>23</v>
      </c>
      <c r="L692" s="2" t="s">
        <v>18</v>
      </c>
      <c r="M692" t="s">
        <v>54</v>
      </c>
    </row>
    <row r="693" spans="1:13" x14ac:dyDescent="0.35">
      <c r="A693" s="2" t="s">
        <v>756</v>
      </c>
      <c r="B693" s="6">
        <v>45459</v>
      </c>
      <c r="C693" t="s">
        <v>39</v>
      </c>
      <c r="D693" t="s">
        <v>82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22</v>
      </c>
      <c r="K693" t="s">
        <v>23</v>
      </c>
      <c r="L693" s="2" t="s">
        <v>18</v>
      </c>
      <c r="M693" t="s">
        <v>29</v>
      </c>
    </row>
    <row r="694" spans="1:13" x14ac:dyDescent="0.35">
      <c r="A694" s="2" t="s">
        <v>757</v>
      </c>
      <c r="B694" s="6">
        <v>46133</v>
      </c>
      <c r="C694" t="s">
        <v>27</v>
      </c>
      <c r="D694" t="s">
        <v>28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105</v>
      </c>
      <c r="K694" t="s">
        <v>17</v>
      </c>
      <c r="L694" s="2" t="s">
        <v>18</v>
      </c>
      <c r="M694" t="s">
        <v>49</v>
      </c>
    </row>
    <row r="695" spans="1:13" x14ac:dyDescent="0.35">
      <c r="A695" s="2" t="s">
        <v>758</v>
      </c>
      <c r="B695" s="6">
        <v>45334</v>
      </c>
      <c r="C695" t="s">
        <v>31</v>
      </c>
      <c r="D695" t="s">
        <v>59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22</v>
      </c>
      <c r="K695" t="s">
        <v>23</v>
      </c>
      <c r="L695" s="2" t="s">
        <v>18</v>
      </c>
      <c r="M695" t="s">
        <v>29</v>
      </c>
    </row>
    <row r="696" spans="1:13" x14ac:dyDescent="0.35">
      <c r="A696" s="2" t="s">
        <v>759</v>
      </c>
      <c r="B696" s="6">
        <v>45847</v>
      </c>
      <c r="C696" t="s">
        <v>31</v>
      </c>
      <c r="D696" t="s">
        <v>32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22</v>
      </c>
      <c r="K696" t="s">
        <v>41</v>
      </c>
      <c r="L696" s="2" t="s">
        <v>18</v>
      </c>
      <c r="M696" t="s">
        <v>49</v>
      </c>
    </row>
    <row r="697" spans="1:13" x14ac:dyDescent="0.35">
      <c r="A697" s="2" t="s">
        <v>760</v>
      </c>
      <c r="B697" s="6">
        <v>45576</v>
      </c>
      <c r="C697" t="s">
        <v>27</v>
      </c>
      <c r="D697" t="s">
        <v>36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22</v>
      </c>
      <c r="K697" t="s">
        <v>23</v>
      </c>
      <c r="L697" s="2" t="s">
        <v>18</v>
      </c>
      <c r="M697" t="s">
        <v>54</v>
      </c>
    </row>
    <row r="698" spans="1:13" x14ac:dyDescent="0.35">
      <c r="A698" s="2" t="s">
        <v>761</v>
      </c>
      <c r="B698" s="6">
        <v>45688</v>
      </c>
      <c r="C698" t="s">
        <v>39</v>
      </c>
      <c r="D698" t="s">
        <v>126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33</v>
      </c>
      <c r="K698" t="s">
        <v>23</v>
      </c>
      <c r="L698" s="2" t="s">
        <v>18</v>
      </c>
      <c r="M698" t="s">
        <v>34</v>
      </c>
    </row>
    <row r="699" spans="1:13" x14ac:dyDescent="0.35">
      <c r="A699" s="2" t="s">
        <v>762</v>
      </c>
      <c r="B699" s="6">
        <v>45303</v>
      </c>
      <c r="C699" t="s">
        <v>31</v>
      </c>
      <c r="D699" t="s">
        <v>32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22</v>
      </c>
      <c r="K699" t="s">
        <v>23</v>
      </c>
      <c r="L699" s="2" t="s">
        <v>18</v>
      </c>
      <c r="M699" t="s">
        <v>64</v>
      </c>
    </row>
    <row r="700" spans="1:13" x14ac:dyDescent="0.35">
      <c r="A700" s="2" t="s">
        <v>763</v>
      </c>
      <c r="B700" s="6">
        <v>45898</v>
      </c>
      <c r="C700" t="s">
        <v>39</v>
      </c>
      <c r="D700" t="s">
        <v>40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33</v>
      </c>
      <c r="K700" t="s">
        <v>23</v>
      </c>
      <c r="L700" s="2" t="s">
        <v>18</v>
      </c>
      <c r="M700" t="s">
        <v>25</v>
      </c>
    </row>
    <row r="701" spans="1:13" x14ac:dyDescent="0.35">
      <c r="A701" s="2" t="s">
        <v>764</v>
      </c>
      <c r="B701" s="6">
        <v>45593</v>
      </c>
      <c r="C701" t="s">
        <v>14</v>
      </c>
      <c r="D701" t="s">
        <v>115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16</v>
      </c>
      <c r="K701" t="s">
        <v>23</v>
      </c>
      <c r="L701" s="2" t="s">
        <v>18</v>
      </c>
      <c r="M701" t="s">
        <v>25</v>
      </c>
    </row>
    <row r="702" spans="1:13" x14ac:dyDescent="0.35">
      <c r="A702" s="2" t="s">
        <v>765</v>
      </c>
      <c r="B702" s="6">
        <v>46189</v>
      </c>
      <c r="C702" t="s">
        <v>14</v>
      </c>
      <c r="D702" t="s">
        <v>48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33</v>
      </c>
      <c r="K702" t="s">
        <v>23</v>
      </c>
      <c r="L702" s="2" t="s">
        <v>18</v>
      </c>
      <c r="M702" t="s">
        <v>54</v>
      </c>
    </row>
    <row r="703" spans="1:13" x14ac:dyDescent="0.35">
      <c r="A703" s="2" t="s">
        <v>766</v>
      </c>
      <c r="B703" s="6">
        <v>45544</v>
      </c>
      <c r="C703" t="s">
        <v>27</v>
      </c>
      <c r="D703" t="s">
        <v>36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33</v>
      </c>
      <c r="K703" t="s">
        <v>17</v>
      </c>
      <c r="L703" s="2" t="s">
        <v>76</v>
      </c>
      <c r="M703" t="s">
        <v>25</v>
      </c>
    </row>
    <row r="704" spans="1:13" x14ac:dyDescent="0.35">
      <c r="A704" s="2" t="s">
        <v>767</v>
      </c>
      <c r="B704" s="6">
        <v>45790</v>
      </c>
      <c r="C704" t="s">
        <v>27</v>
      </c>
      <c r="D704" t="s">
        <v>79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22</v>
      </c>
      <c r="K704" t="s">
        <v>17</v>
      </c>
      <c r="L704" s="2" t="s">
        <v>18</v>
      </c>
      <c r="M704" t="s">
        <v>49</v>
      </c>
    </row>
    <row r="705" spans="1:13" x14ac:dyDescent="0.35">
      <c r="A705" s="2" t="s">
        <v>768</v>
      </c>
      <c r="B705" s="6">
        <v>46045</v>
      </c>
      <c r="C705" t="s">
        <v>14</v>
      </c>
      <c r="D705" t="s">
        <v>48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16</v>
      </c>
      <c r="K705" t="s">
        <v>23</v>
      </c>
      <c r="L705" s="2" t="s">
        <v>18</v>
      </c>
      <c r="M705" t="s">
        <v>54</v>
      </c>
    </row>
    <row r="706" spans="1:13" x14ac:dyDescent="0.35">
      <c r="A706" s="2" t="s">
        <v>769</v>
      </c>
      <c r="B706" s="6">
        <v>45326</v>
      </c>
      <c r="C706" t="s">
        <v>45</v>
      </c>
      <c r="D706" t="s">
        <v>84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33</v>
      </c>
      <c r="K706" t="s">
        <v>23</v>
      </c>
      <c r="L706" s="2" t="s">
        <v>51</v>
      </c>
      <c r="M706" t="s">
        <v>107</v>
      </c>
    </row>
    <row r="707" spans="1:13" x14ac:dyDescent="0.35">
      <c r="A707" s="2" t="s">
        <v>770</v>
      </c>
      <c r="B707" s="6">
        <v>46018</v>
      </c>
      <c r="C707" t="s">
        <v>14</v>
      </c>
      <c r="D707" t="s">
        <v>115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90</v>
      </c>
      <c r="K707" t="s">
        <v>41</v>
      </c>
      <c r="L707" s="2" t="s">
        <v>18</v>
      </c>
      <c r="M707" t="s">
        <v>64</v>
      </c>
    </row>
    <row r="708" spans="1:13" x14ac:dyDescent="0.35">
      <c r="A708" s="2" t="s">
        <v>771</v>
      </c>
      <c r="B708" s="6">
        <v>46140</v>
      </c>
      <c r="C708" t="s">
        <v>27</v>
      </c>
      <c r="D708" t="s">
        <v>79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16</v>
      </c>
      <c r="K708" t="s">
        <v>23</v>
      </c>
      <c r="L708" s="2" t="s">
        <v>18</v>
      </c>
      <c r="M708" t="s">
        <v>19</v>
      </c>
    </row>
    <row r="709" spans="1:13" x14ac:dyDescent="0.35">
      <c r="A709" s="2" t="s">
        <v>772</v>
      </c>
      <c r="B709" s="6">
        <v>45381</v>
      </c>
      <c r="C709" t="s">
        <v>14</v>
      </c>
      <c r="D709" t="s">
        <v>115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22</v>
      </c>
      <c r="K709" t="s">
        <v>17</v>
      </c>
      <c r="L709" s="2" t="s">
        <v>18</v>
      </c>
      <c r="M709" t="s">
        <v>49</v>
      </c>
    </row>
    <row r="710" spans="1:13" x14ac:dyDescent="0.35">
      <c r="A710" s="2" t="s">
        <v>773</v>
      </c>
      <c r="B710" s="6">
        <v>46067</v>
      </c>
      <c r="C710" t="s">
        <v>27</v>
      </c>
      <c r="D710" t="s">
        <v>79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33</v>
      </c>
      <c r="K710" t="s">
        <v>23</v>
      </c>
      <c r="L710" s="2" t="s">
        <v>18</v>
      </c>
      <c r="M710" t="s">
        <v>67</v>
      </c>
    </row>
    <row r="711" spans="1:13" x14ac:dyDescent="0.35">
      <c r="A711" s="2" t="s">
        <v>774</v>
      </c>
      <c r="B711" s="6">
        <v>45896</v>
      </c>
      <c r="C711" t="s">
        <v>45</v>
      </c>
      <c r="D711" t="s">
        <v>70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90</v>
      </c>
      <c r="K711" t="s">
        <v>41</v>
      </c>
      <c r="L711" s="2" t="s">
        <v>18</v>
      </c>
      <c r="M711" t="s">
        <v>107</v>
      </c>
    </row>
    <row r="712" spans="1:13" x14ac:dyDescent="0.35">
      <c r="A712" s="2" t="s">
        <v>775</v>
      </c>
      <c r="B712" s="6">
        <v>46213</v>
      </c>
      <c r="C712" t="s">
        <v>31</v>
      </c>
      <c r="D712" t="s">
        <v>61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90</v>
      </c>
      <c r="K712" t="s">
        <v>23</v>
      </c>
      <c r="L712" s="2" t="s">
        <v>18</v>
      </c>
      <c r="M712" t="s">
        <v>67</v>
      </c>
    </row>
    <row r="713" spans="1:13" x14ac:dyDescent="0.35">
      <c r="A713" s="2" t="s">
        <v>776</v>
      </c>
      <c r="B713" s="6">
        <v>46261</v>
      </c>
      <c r="C713" t="s">
        <v>45</v>
      </c>
      <c r="D713" t="s">
        <v>74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22</v>
      </c>
      <c r="K713" t="s">
        <v>23</v>
      </c>
      <c r="L713" s="2" t="s">
        <v>18</v>
      </c>
      <c r="M713" t="s">
        <v>34</v>
      </c>
    </row>
    <row r="714" spans="1:13" x14ac:dyDescent="0.35">
      <c r="A714" s="2" t="s">
        <v>777</v>
      </c>
      <c r="B714" s="6">
        <v>45893</v>
      </c>
      <c r="C714" t="s">
        <v>27</v>
      </c>
      <c r="D714" t="s">
        <v>112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22</v>
      </c>
      <c r="K714" t="s">
        <v>23</v>
      </c>
      <c r="L714" s="2" t="s">
        <v>18</v>
      </c>
      <c r="M714" t="s">
        <v>19</v>
      </c>
    </row>
    <row r="715" spans="1:13" x14ac:dyDescent="0.35">
      <c r="A715" s="2" t="s">
        <v>778</v>
      </c>
      <c r="B715" s="6">
        <v>45709</v>
      </c>
      <c r="C715" t="s">
        <v>27</v>
      </c>
      <c r="D715" t="s">
        <v>112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22</v>
      </c>
      <c r="K715" t="s">
        <v>23</v>
      </c>
      <c r="L715" s="2" t="s">
        <v>18</v>
      </c>
      <c r="M715" t="s">
        <v>37</v>
      </c>
    </row>
    <row r="716" spans="1:13" x14ac:dyDescent="0.35">
      <c r="A716" s="2" t="s">
        <v>779</v>
      </c>
      <c r="B716" s="6">
        <v>45406</v>
      </c>
      <c r="C716" t="s">
        <v>31</v>
      </c>
      <c r="D716" t="s">
        <v>59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22</v>
      </c>
      <c r="K716" t="s">
        <v>23</v>
      </c>
      <c r="L716" s="2" t="s">
        <v>18</v>
      </c>
      <c r="M716" t="s">
        <v>37</v>
      </c>
    </row>
    <row r="717" spans="1:13" x14ac:dyDescent="0.35">
      <c r="A717" s="2" t="s">
        <v>780</v>
      </c>
      <c r="B717" s="6">
        <v>45908</v>
      </c>
      <c r="C717" t="s">
        <v>27</v>
      </c>
      <c r="D717" t="s">
        <v>36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22</v>
      </c>
      <c r="K717" t="s">
        <v>23</v>
      </c>
      <c r="L717" s="2" t="s">
        <v>18</v>
      </c>
      <c r="M717" t="s">
        <v>67</v>
      </c>
    </row>
    <row r="718" spans="1:13" x14ac:dyDescent="0.35">
      <c r="A718" s="2" t="s">
        <v>781</v>
      </c>
      <c r="B718" s="6">
        <v>46194</v>
      </c>
      <c r="C718" t="s">
        <v>27</v>
      </c>
      <c r="D718" t="s">
        <v>28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105</v>
      </c>
      <c r="K718" t="s">
        <v>17</v>
      </c>
      <c r="L718" s="2" t="s">
        <v>18</v>
      </c>
      <c r="M718" t="s">
        <v>49</v>
      </c>
    </row>
    <row r="719" spans="1:13" x14ac:dyDescent="0.35">
      <c r="A719" s="2" t="s">
        <v>782</v>
      </c>
      <c r="B719" s="6">
        <v>45487</v>
      </c>
      <c r="C719" t="s">
        <v>31</v>
      </c>
      <c r="D719" t="s">
        <v>43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33</v>
      </c>
      <c r="K719" t="s">
        <v>17</v>
      </c>
      <c r="L719" s="2" t="s">
        <v>24</v>
      </c>
      <c r="M719" t="s">
        <v>54</v>
      </c>
    </row>
    <row r="720" spans="1:13" x14ac:dyDescent="0.35">
      <c r="A720" s="2" t="s">
        <v>783</v>
      </c>
      <c r="B720" s="6">
        <v>46117</v>
      </c>
      <c r="C720" t="s">
        <v>45</v>
      </c>
      <c r="D720" t="s">
        <v>84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22</v>
      </c>
      <c r="K720" t="s">
        <v>17</v>
      </c>
      <c r="L720" s="2" t="s">
        <v>18</v>
      </c>
      <c r="M720" t="s">
        <v>54</v>
      </c>
    </row>
    <row r="721" spans="1:13" x14ac:dyDescent="0.35">
      <c r="A721" s="2" t="s">
        <v>784</v>
      </c>
      <c r="B721" s="6">
        <v>45792</v>
      </c>
      <c r="C721" t="s">
        <v>31</v>
      </c>
      <c r="D721" t="s">
        <v>59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22</v>
      </c>
      <c r="K721" t="s">
        <v>23</v>
      </c>
      <c r="L721" s="2" t="s">
        <v>18</v>
      </c>
      <c r="M721" t="s">
        <v>67</v>
      </c>
    </row>
    <row r="722" spans="1:13" x14ac:dyDescent="0.35">
      <c r="A722" s="2" t="s">
        <v>785</v>
      </c>
      <c r="B722" s="6">
        <v>45917</v>
      </c>
      <c r="C722" t="s">
        <v>31</v>
      </c>
      <c r="D722" t="s">
        <v>59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22</v>
      </c>
      <c r="K722" t="s">
        <v>23</v>
      </c>
      <c r="L722" s="2" t="s">
        <v>24</v>
      </c>
      <c r="M722" t="s">
        <v>37</v>
      </c>
    </row>
    <row r="723" spans="1:13" x14ac:dyDescent="0.35">
      <c r="A723" s="2" t="s">
        <v>786</v>
      </c>
      <c r="B723" s="6">
        <v>45784</v>
      </c>
      <c r="C723" t="s">
        <v>14</v>
      </c>
      <c r="D723" t="s">
        <v>48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90</v>
      </c>
      <c r="K723" t="s">
        <v>23</v>
      </c>
      <c r="L723" s="2" t="s">
        <v>18</v>
      </c>
      <c r="M723" t="s">
        <v>25</v>
      </c>
    </row>
    <row r="724" spans="1:13" x14ac:dyDescent="0.35">
      <c r="A724" s="2" t="s">
        <v>787</v>
      </c>
      <c r="B724" s="6">
        <v>45366</v>
      </c>
      <c r="C724" t="s">
        <v>39</v>
      </c>
      <c r="D724" t="s">
        <v>88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33</v>
      </c>
      <c r="K724" t="s">
        <v>17</v>
      </c>
      <c r="L724" s="2" t="s">
        <v>18</v>
      </c>
      <c r="M724" t="s">
        <v>25</v>
      </c>
    </row>
    <row r="725" spans="1:13" x14ac:dyDescent="0.35">
      <c r="A725" s="2" t="s">
        <v>788</v>
      </c>
      <c r="B725" s="6">
        <v>45704</v>
      </c>
      <c r="C725" t="s">
        <v>39</v>
      </c>
      <c r="D725" t="s">
        <v>88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22</v>
      </c>
      <c r="K725" t="s">
        <v>23</v>
      </c>
      <c r="L725" s="2" t="s">
        <v>18</v>
      </c>
      <c r="M725" t="s">
        <v>67</v>
      </c>
    </row>
    <row r="726" spans="1:13" x14ac:dyDescent="0.35">
      <c r="A726" s="2" t="s">
        <v>789</v>
      </c>
      <c r="B726" s="6">
        <v>45667</v>
      </c>
      <c r="C726" t="s">
        <v>31</v>
      </c>
      <c r="D726" t="s">
        <v>61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16</v>
      </c>
      <c r="K726" t="s">
        <v>23</v>
      </c>
      <c r="L726" s="2" t="s">
        <v>24</v>
      </c>
      <c r="M726" t="s">
        <v>67</v>
      </c>
    </row>
    <row r="727" spans="1:13" x14ac:dyDescent="0.35">
      <c r="A727" s="2" t="s">
        <v>790</v>
      </c>
      <c r="B727" s="6">
        <v>45711</v>
      </c>
      <c r="C727" t="s">
        <v>45</v>
      </c>
      <c r="D727" t="s">
        <v>84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16</v>
      </c>
      <c r="K727" t="s">
        <v>41</v>
      </c>
      <c r="L727" s="2" t="s">
        <v>18</v>
      </c>
      <c r="M727" t="s">
        <v>37</v>
      </c>
    </row>
    <row r="728" spans="1:13" x14ac:dyDescent="0.35">
      <c r="A728" s="2" t="s">
        <v>791</v>
      </c>
      <c r="B728" s="6">
        <v>46020</v>
      </c>
      <c r="C728" t="s">
        <v>31</v>
      </c>
      <c r="D728" t="s">
        <v>57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22</v>
      </c>
      <c r="K728" t="s">
        <v>23</v>
      </c>
      <c r="L728" s="2" t="s">
        <v>18</v>
      </c>
      <c r="M728" t="s">
        <v>37</v>
      </c>
    </row>
    <row r="729" spans="1:13" x14ac:dyDescent="0.35">
      <c r="A729" s="2" t="s">
        <v>792</v>
      </c>
      <c r="B729" s="6">
        <v>45568</v>
      </c>
      <c r="C729" t="s">
        <v>31</v>
      </c>
      <c r="D729" t="s">
        <v>59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33</v>
      </c>
      <c r="K729" t="s">
        <v>23</v>
      </c>
      <c r="L729" s="2" t="s">
        <v>18</v>
      </c>
      <c r="M729" t="s">
        <v>37</v>
      </c>
    </row>
    <row r="730" spans="1:13" x14ac:dyDescent="0.35">
      <c r="A730" s="2" t="s">
        <v>793</v>
      </c>
      <c r="B730" s="6">
        <v>46052</v>
      </c>
      <c r="C730" t="s">
        <v>31</v>
      </c>
      <c r="D730" t="s">
        <v>59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16</v>
      </c>
      <c r="K730" t="s">
        <v>23</v>
      </c>
      <c r="L730" s="2" t="s">
        <v>18</v>
      </c>
      <c r="M730" t="s">
        <v>54</v>
      </c>
    </row>
    <row r="731" spans="1:13" x14ac:dyDescent="0.35">
      <c r="A731" s="2" t="s">
        <v>794</v>
      </c>
      <c r="B731" s="6">
        <v>45967</v>
      </c>
      <c r="C731" t="s">
        <v>39</v>
      </c>
      <c r="D731" t="s">
        <v>145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22</v>
      </c>
      <c r="K731" t="s">
        <v>17</v>
      </c>
      <c r="L731" s="2" t="s">
        <v>18</v>
      </c>
      <c r="M731" t="s">
        <v>25</v>
      </c>
    </row>
    <row r="732" spans="1:13" x14ac:dyDescent="0.35">
      <c r="A732" s="2" t="s">
        <v>795</v>
      </c>
      <c r="B732" s="6">
        <v>45685</v>
      </c>
      <c r="C732" t="s">
        <v>45</v>
      </c>
      <c r="D732" t="s">
        <v>70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90</v>
      </c>
      <c r="K732" t="s">
        <v>17</v>
      </c>
      <c r="L732" s="2" t="s">
        <v>18</v>
      </c>
      <c r="M732" t="s">
        <v>37</v>
      </c>
    </row>
    <row r="733" spans="1:13" x14ac:dyDescent="0.35">
      <c r="A733" s="2" t="s">
        <v>796</v>
      </c>
      <c r="B733" s="6">
        <v>46160</v>
      </c>
      <c r="C733" t="s">
        <v>39</v>
      </c>
      <c r="D733" t="s">
        <v>126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22</v>
      </c>
      <c r="K733" t="s">
        <v>23</v>
      </c>
      <c r="L733" s="2" t="s">
        <v>51</v>
      </c>
      <c r="M733" t="s">
        <v>37</v>
      </c>
    </row>
    <row r="734" spans="1:13" x14ac:dyDescent="0.35">
      <c r="A734" s="2" t="s">
        <v>797</v>
      </c>
      <c r="B734" s="6">
        <v>45748</v>
      </c>
      <c r="C734" t="s">
        <v>27</v>
      </c>
      <c r="D734" t="s">
        <v>28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105</v>
      </c>
      <c r="K734" t="s">
        <v>23</v>
      </c>
      <c r="L734" s="2" t="s">
        <v>18</v>
      </c>
      <c r="M734" t="s">
        <v>37</v>
      </c>
    </row>
    <row r="735" spans="1:13" x14ac:dyDescent="0.35">
      <c r="A735" s="2" t="s">
        <v>798</v>
      </c>
      <c r="B735" s="6">
        <v>46211</v>
      </c>
      <c r="C735" t="s">
        <v>31</v>
      </c>
      <c r="D735" t="s">
        <v>61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90</v>
      </c>
      <c r="K735" t="s">
        <v>17</v>
      </c>
      <c r="L735" s="2" t="s">
        <v>18</v>
      </c>
      <c r="M735" t="s">
        <v>37</v>
      </c>
    </row>
    <row r="736" spans="1:13" x14ac:dyDescent="0.35">
      <c r="A736" s="2" t="s">
        <v>799</v>
      </c>
      <c r="B736" s="6">
        <v>45483</v>
      </c>
      <c r="C736" t="s">
        <v>14</v>
      </c>
      <c r="D736" t="s">
        <v>21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22</v>
      </c>
      <c r="K736" t="s">
        <v>23</v>
      </c>
      <c r="L736" s="2" t="s">
        <v>18</v>
      </c>
      <c r="M736" t="s">
        <v>19</v>
      </c>
    </row>
    <row r="737" spans="1:13" x14ac:dyDescent="0.35">
      <c r="A737" s="2" t="s">
        <v>800</v>
      </c>
      <c r="B737" s="6">
        <v>46030</v>
      </c>
      <c r="C737" t="s">
        <v>14</v>
      </c>
      <c r="D737" t="s">
        <v>115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33</v>
      </c>
      <c r="K737" t="s">
        <v>23</v>
      </c>
      <c r="L737" s="2" t="s">
        <v>18</v>
      </c>
      <c r="M737" t="s">
        <v>54</v>
      </c>
    </row>
    <row r="738" spans="1:13" x14ac:dyDescent="0.35">
      <c r="A738" s="2" t="s">
        <v>801</v>
      </c>
      <c r="B738" s="6">
        <v>45980</v>
      </c>
      <c r="C738" t="s">
        <v>14</v>
      </c>
      <c r="D738" t="s">
        <v>72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105</v>
      </c>
      <c r="K738" t="s">
        <v>23</v>
      </c>
      <c r="L738" s="2" t="s">
        <v>18</v>
      </c>
      <c r="M738" t="s">
        <v>54</v>
      </c>
    </row>
    <row r="739" spans="1:13" x14ac:dyDescent="0.35">
      <c r="A739" s="2" t="s">
        <v>802</v>
      </c>
      <c r="B739" s="6">
        <v>45390</v>
      </c>
      <c r="C739" t="s">
        <v>31</v>
      </c>
      <c r="D739" t="s">
        <v>32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33</v>
      </c>
      <c r="K739" t="s">
        <v>23</v>
      </c>
      <c r="L739" s="2" t="s">
        <v>18</v>
      </c>
      <c r="M739" t="s">
        <v>19</v>
      </c>
    </row>
    <row r="740" spans="1:13" x14ac:dyDescent="0.35">
      <c r="A740" s="2" t="s">
        <v>803</v>
      </c>
      <c r="B740" s="6">
        <v>45839</v>
      </c>
      <c r="C740" t="s">
        <v>39</v>
      </c>
      <c r="D740" t="s">
        <v>82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33</v>
      </c>
      <c r="K740" t="s">
        <v>41</v>
      </c>
      <c r="L740" s="2" t="s">
        <v>18</v>
      </c>
      <c r="M740" t="s">
        <v>67</v>
      </c>
    </row>
    <row r="741" spans="1:13" x14ac:dyDescent="0.35">
      <c r="A741" s="2" t="s">
        <v>804</v>
      </c>
      <c r="B741" s="6">
        <v>45387</v>
      </c>
      <c r="C741" t="s">
        <v>14</v>
      </c>
      <c r="D741" t="s">
        <v>72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90</v>
      </c>
      <c r="K741" t="s">
        <v>23</v>
      </c>
      <c r="L741" s="2" t="s">
        <v>18</v>
      </c>
      <c r="M741" t="s">
        <v>54</v>
      </c>
    </row>
    <row r="742" spans="1:13" x14ac:dyDescent="0.35">
      <c r="A742" s="2" t="s">
        <v>805</v>
      </c>
      <c r="B742" s="6">
        <v>45955</v>
      </c>
      <c r="C742" t="s">
        <v>27</v>
      </c>
      <c r="D742" t="s">
        <v>79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33</v>
      </c>
      <c r="K742" t="s">
        <v>23</v>
      </c>
      <c r="L742" s="2" t="s">
        <v>18</v>
      </c>
      <c r="M742" t="s">
        <v>49</v>
      </c>
    </row>
    <row r="743" spans="1:13" x14ac:dyDescent="0.35">
      <c r="A743" s="2" t="s">
        <v>806</v>
      </c>
      <c r="B743" s="6">
        <v>45954</v>
      </c>
      <c r="C743" t="s">
        <v>14</v>
      </c>
      <c r="D743" t="s">
        <v>21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22</v>
      </c>
      <c r="K743" t="s">
        <v>41</v>
      </c>
      <c r="L743" s="2" t="s">
        <v>76</v>
      </c>
      <c r="M743" t="s">
        <v>107</v>
      </c>
    </row>
    <row r="744" spans="1:13" x14ac:dyDescent="0.35">
      <c r="A744" s="2" t="s">
        <v>807</v>
      </c>
      <c r="B744" s="6">
        <v>45481</v>
      </c>
      <c r="C744" t="s">
        <v>31</v>
      </c>
      <c r="D744" t="s">
        <v>59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22</v>
      </c>
      <c r="K744" t="s">
        <v>23</v>
      </c>
      <c r="L744" s="2" t="s">
        <v>18</v>
      </c>
      <c r="M744" t="s">
        <v>49</v>
      </c>
    </row>
    <row r="745" spans="1:13" x14ac:dyDescent="0.35">
      <c r="A745" s="2" t="s">
        <v>808</v>
      </c>
      <c r="B745" s="6">
        <v>46027</v>
      </c>
      <c r="C745" t="s">
        <v>39</v>
      </c>
      <c r="D745" t="s">
        <v>82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22</v>
      </c>
      <c r="K745" t="s">
        <v>17</v>
      </c>
      <c r="L745" s="2" t="s">
        <v>18</v>
      </c>
      <c r="M745" t="s">
        <v>107</v>
      </c>
    </row>
    <row r="746" spans="1:13" x14ac:dyDescent="0.35">
      <c r="A746" s="2" t="s">
        <v>809</v>
      </c>
      <c r="B746" s="6">
        <v>45328</v>
      </c>
      <c r="C746" t="s">
        <v>31</v>
      </c>
      <c r="D746" t="s">
        <v>43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22</v>
      </c>
      <c r="K746" t="s">
        <v>41</v>
      </c>
      <c r="L746" s="2" t="s">
        <v>51</v>
      </c>
      <c r="M746" t="s">
        <v>19</v>
      </c>
    </row>
    <row r="747" spans="1:13" x14ac:dyDescent="0.35">
      <c r="A747" s="2" t="s">
        <v>810</v>
      </c>
      <c r="B747" s="6">
        <v>46071</v>
      </c>
      <c r="C747" t="s">
        <v>27</v>
      </c>
      <c r="D747" t="s">
        <v>28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22</v>
      </c>
      <c r="K747" t="s">
        <v>23</v>
      </c>
      <c r="L747" s="2" t="s">
        <v>76</v>
      </c>
      <c r="M747" t="s">
        <v>29</v>
      </c>
    </row>
    <row r="748" spans="1:13" x14ac:dyDescent="0.35">
      <c r="A748" s="2" t="s">
        <v>811</v>
      </c>
      <c r="B748" s="6">
        <v>45660</v>
      </c>
      <c r="C748" t="s">
        <v>39</v>
      </c>
      <c r="D748" t="s">
        <v>88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22</v>
      </c>
      <c r="K748" t="s">
        <v>23</v>
      </c>
      <c r="L748" s="2" t="s">
        <v>18</v>
      </c>
      <c r="M748" t="s">
        <v>107</v>
      </c>
    </row>
    <row r="749" spans="1:13" x14ac:dyDescent="0.35">
      <c r="A749" s="2" t="s">
        <v>812</v>
      </c>
      <c r="B749" s="6">
        <v>45986</v>
      </c>
      <c r="C749" t="s">
        <v>31</v>
      </c>
      <c r="D749" t="s">
        <v>61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22</v>
      </c>
      <c r="K749" t="s">
        <v>23</v>
      </c>
      <c r="L749" s="2" t="s">
        <v>18</v>
      </c>
      <c r="M749" t="s">
        <v>49</v>
      </c>
    </row>
    <row r="750" spans="1:13" x14ac:dyDescent="0.35">
      <c r="A750" s="2" t="s">
        <v>813</v>
      </c>
      <c r="B750" s="6">
        <v>45816</v>
      </c>
      <c r="C750" t="s">
        <v>45</v>
      </c>
      <c r="D750" t="s">
        <v>118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22</v>
      </c>
      <c r="K750" t="s">
        <v>23</v>
      </c>
      <c r="L750" s="2" t="s">
        <v>18</v>
      </c>
      <c r="M750" t="s">
        <v>54</v>
      </c>
    </row>
    <row r="751" spans="1:13" x14ac:dyDescent="0.35">
      <c r="A751" s="2" t="s">
        <v>814</v>
      </c>
      <c r="B751" s="6">
        <v>45570</v>
      </c>
      <c r="C751" t="s">
        <v>14</v>
      </c>
      <c r="D751" t="s">
        <v>72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16</v>
      </c>
      <c r="K751" t="s">
        <v>23</v>
      </c>
      <c r="L751" s="2" t="s">
        <v>18</v>
      </c>
      <c r="M751" t="s">
        <v>49</v>
      </c>
    </row>
    <row r="752" spans="1:13" x14ac:dyDescent="0.35">
      <c r="A752" s="2" t="s">
        <v>815</v>
      </c>
      <c r="B752" s="6">
        <v>45508</v>
      </c>
      <c r="C752" t="s">
        <v>31</v>
      </c>
      <c r="D752" t="s">
        <v>32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22</v>
      </c>
      <c r="K752" t="s">
        <v>23</v>
      </c>
      <c r="L752" s="2" t="s">
        <v>18</v>
      </c>
      <c r="M752" t="s">
        <v>37</v>
      </c>
    </row>
    <row r="753" spans="1:13" x14ac:dyDescent="0.35">
      <c r="A753" s="2" t="s">
        <v>816</v>
      </c>
      <c r="B753" s="6">
        <v>46158</v>
      </c>
      <c r="C753" t="s">
        <v>39</v>
      </c>
      <c r="D753" t="s">
        <v>145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33</v>
      </c>
      <c r="K753" t="s">
        <v>23</v>
      </c>
      <c r="L753" s="2" t="s">
        <v>76</v>
      </c>
      <c r="M753" t="s">
        <v>49</v>
      </c>
    </row>
    <row r="754" spans="1:13" x14ac:dyDescent="0.35">
      <c r="A754" s="2" t="s">
        <v>817</v>
      </c>
      <c r="B754" s="6">
        <v>46164</v>
      </c>
      <c r="C754" t="s">
        <v>31</v>
      </c>
      <c r="D754" t="s">
        <v>32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105</v>
      </c>
      <c r="K754" t="s">
        <v>23</v>
      </c>
      <c r="L754" s="2" t="s">
        <v>18</v>
      </c>
      <c r="M754" t="s">
        <v>64</v>
      </c>
    </row>
    <row r="755" spans="1:13" x14ac:dyDescent="0.35">
      <c r="A755" s="2" t="s">
        <v>818</v>
      </c>
      <c r="B755" s="6">
        <v>46089</v>
      </c>
      <c r="C755" t="s">
        <v>27</v>
      </c>
      <c r="D755" t="s">
        <v>79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33</v>
      </c>
      <c r="K755" t="s">
        <v>23</v>
      </c>
      <c r="L755" s="2" t="s">
        <v>18</v>
      </c>
      <c r="M755" t="s">
        <v>67</v>
      </c>
    </row>
    <row r="756" spans="1:13" x14ac:dyDescent="0.35">
      <c r="A756" s="2" t="s">
        <v>819</v>
      </c>
      <c r="B756" s="6">
        <v>45564</v>
      </c>
      <c r="C756" t="s">
        <v>27</v>
      </c>
      <c r="D756" t="s">
        <v>28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33</v>
      </c>
      <c r="K756" t="s">
        <v>23</v>
      </c>
      <c r="L756" s="2" t="s">
        <v>18</v>
      </c>
      <c r="M756" t="s">
        <v>64</v>
      </c>
    </row>
    <row r="757" spans="1:13" x14ac:dyDescent="0.35">
      <c r="A757" s="2" t="s">
        <v>820</v>
      </c>
      <c r="B757" s="6">
        <v>46172</v>
      </c>
      <c r="C757" t="s">
        <v>45</v>
      </c>
      <c r="D757" t="s">
        <v>46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33</v>
      </c>
      <c r="K757" t="s">
        <v>17</v>
      </c>
      <c r="L757" s="2" t="s">
        <v>18</v>
      </c>
      <c r="M757" t="s">
        <v>37</v>
      </c>
    </row>
    <row r="758" spans="1:13" x14ac:dyDescent="0.35">
      <c r="A758" s="2" t="s">
        <v>821</v>
      </c>
      <c r="B758" s="6">
        <v>45353</v>
      </c>
      <c r="C758" t="s">
        <v>14</v>
      </c>
      <c r="D758" t="s">
        <v>48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22</v>
      </c>
      <c r="K758" t="s">
        <v>41</v>
      </c>
      <c r="L758" s="2" t="s">
        <v>18</v>
      </c>
      <c r="M758" t="s">
        <v>37</v>
      </c>
    </row>
    <row r="759" spans="1:13" x14ac:dyDescent="0.35">
      <c r="A759" s="2" t="s">
        <v>822</v>
      </c>
      <c r="B759" s="6">
        <v>45887</v>
      </c>
      <c r="C759" t="s">
        <v>14</v>
      </c>
      <c r="D759" t="s">
        <v>48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22</v>
      </c>
      <c r="K759" t="s">
        <v>17</v>
      </c>
      <c r="L759" s="2" t="s">
        <v>18</v>
      </c>
      <c r="M759" t="s">
        <v>37</v>
      </c>
    </row>
    <row r="760" spans="1:13" x14ac:dyDescent="0.35">
      <c r="A760" s="2" t="s">
        <v>823</v>
      </c>
      <c r="B760" s="6">
        <v>46171</v>
      </c>
      <c r="C760" t="s">
        <v>27</v>
      </c>
      <c r="D760" t="s">
        <v>79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105</v>
      </c>
      <c r="K760" t="s">
        <v>23</v>
      </c>
      <c r="L760" s="2" t="s">
        <v>18</v>
      </c>
      <c r="M760" t="s">
        <v>49</v>
      </c>
    </row>
    <row r="761" spans="1:13" x14ac:dyDescent="0.35">
      <c r="A761" s="2" t="s">
        <v>824</v>
      </c>
      <c r="B761" s="6">
        <v>46020</v>
      </c>
      <c r="C761" t="s">
        <v>31</v>
      </c>
      <c r="D761" t="s">
        <v>32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22</v>
      </c>
      <c r="K761" t="s">
        <v>23</v>
      </c>
      <c r="L761" s="2" t="s">
        <v>18</v>
      </c>
      <c r="M761" t="s">
        <v>54</v>
      </c>
    </row>
    <row r="762" spans="1:13" x14ac:dyDescent="0.35">
      <c r="A762" s="2" t="s">
        <v>825</v>
      </c>
      <c r="B762" s="6">
        <v>45633</v>
      </c>
      <c r="C762" t="s">
        <v>14</v>
      </c>
      <c r="D762" t="s">
        <v>115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90</v>
      </c>
      <c r="K762" t="s">
        <v>23</v>
      </c>
      <c r="L762" s="2" t="s">
        <v>18</v>
      </c>
      <c r="M762" t="s">
        <v>19</v>
      </c>
    </row>
    <row r="763" spans="1:13" x14ac:dyDescent="0.35">
      <c r="A763" s="2" t="s">
        <v>826</v>
      </c>
      <c r="B763" s="6">
        <v>45688</v>
      </c>
      <c r="C763" t="s">
        <v>14</v>
      </c>
      <c r="D763" t="s">
        <v>21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22</v>
      </c>
      <c r="K763" t="s">
        <v>23</v>
      </c>
      <c r="L763" s="2" t="s">
        <v>18</v>
      </c>
      <c r="M763" t="s">
        <v>29</v>
      </c>
    </row>
    <row r="764" spans="1:13" x14ac:dyDescent="0.35">
      <c r="A764" s="2" t="s">
        <v>827</v>
      </c>
      <c r="B764" s="6">
        <v>45990</v>
      </c>
      <c r="C764" t="s">
        <v>31</v>
      </c>
      <c r="D764" t="s">
        <v>59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22</v>
      </c>
      <c r="K764" t="s">
        <v>17</v>
      </c>
      <c r="L764" s="2" t="s">
        <v>18</v>
      </c>
      <c r="M764" t="s">
        <v>49</v>
      </c>
    </row>
    <row r="765" spans="1:13" x14ac:dyDescent="0.35">
      <c r="A765" s="2" t="s">
        <v>828</v>
      </c>
      <c r="B765" s="6">
        <v>45310</v>
      </c>
      <c r="C765" t="s">
        <v>14</v>
      </c>
      <c r="D765" t="s">
        <v>48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33</v>
      </c>
      <c r="K765" t="s">
        <v>23</v>
      </c>
      <c r="L765" s="2" t="s">
        <v>76</v>
      </c>
      <c r="M765" t="s">
        <v>49</v>
      </c>
    </row>
    <row r="766" spans="1:13" x14ac:dyDescent="0.35">
      <c r="A766" s="2" t="s">
        <v>829</v>
      </c>
      <c r="B766" s="6">
        <v>45468</v>
      </c>
      <c r="C766" t="s">
        <v>27</v>
      </c>
      <c r="D766" t="s">
        <v>36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90</v>
      </c>
      <c r="K766" t="s">
        <v>23</v>
      </c>
      <c r="L766" s="2" t="s">
        <v>18</v>
      </c>
      <c r="M766" t="s">
        <v>67</v>
      </c>
    </row>
    <row r="767" spans="1:13" x14ac:dyDescent="0.35">
      <c r="A767" s="2" t="s">
        <v>830</v>
      </c>
      <c r="B767" s="6">
        <v>45903</v>
      </c>
      <c r="C767" t="s">
        <v>27</v>
      </c>
      <c r="D767" t="s">
        <v>95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33</v>
      </c>
      <c r="K767" t="s">
        <v>23</v>
      </c>
      <c r="L767" s="2" t="s">
        <v>18</v>
      </c>
      <c r="M767" t="s">
        <v>54</v>
      </c>
    </row>
    <row r="768" spans="1:13" x14ac:dyDescent="0.35">
      <c r="A768" s="2" t="s">
        <v>831</v>
      </c>
      <c r="B768" s="6">
        <v>45687</v>
      </c>
      <c r="C768" t="s">
        <v>31</v>
      </c>
      <c r="D768" t="s">
        <v>61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16</v>
      </c>
      <c r="K768" t="s">
        <v>23</v>
      </c>
      <c r="L768" s="2" t="s">
        <v>18</v>
      </c>
      <c r="M768" t="s">
        <v>54</v>
      </c>
    </row>
    <row r="769" spans="1:13" x14ac:dyDescent="0.35">
      <c r="A769" s="2" t="s">
        <v>832</v>
      </c>
      <c r="B769" s="6">
        <v>45736</v>
      </c>
      <c r="C769" t="s">
        <v>31</v>
      </c>
      <c r="D769" t="s">
        <v>32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33</v>
      </c>
      <c r="K769" t="s">
        <v>41</v>
      </c>
      <c r="L769" s="2" t="s">
        <v>18</v>
      </c>
      <c r="M769" t="s">
        <v>29</v>
      </c>
    </row>
    <row r="770" spans="1:13" x14ac:dyDescent="0.35">
      <c r="A770" s="2" t="s">
        <v>833</v>
      </c>
      <c r="B770" s="6">
        <v>45524</v>
      </c>
      <c r="C770" t="s">
        <v>31</v>
      </c>
      <c r="D770" t="s">
        <v>61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16</v>
      </c>
      <c r="K770" t="s">
        <v>23</v>
      </c>
      <c r="L770" s="2" t="s">
        <v>18</v>
      </c>
      <c r="M770" t="s">
        <v>64</v>
      </c>
    </row>
    <row r="771" spans="1:13" x14ac:dyDescent="0.35">
      <c r="A771" s="2" t="s">
        <v>834</v>
      </c>
      <c r="B771" s="6">
        <v>46206</v>
      </c>
      <c r="C771" t="s">
        <v>27</v>
      </c>
      <c r="D771" t="s">
        <v>95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22</v>
      </c>
      <c r="K771" t="s">
        <v>23</v>
      </c>
      <c r="L771" s="2" t="s">
        <v>18</v>
      </c>
      <c r="M771" t="s">
        <v>67</v>
      </c>
    </row>
    <row r="772" spans="1:13" x14ac:dyDescent="0.35">
      <c r="A772" s="2" t="s">
        <v>835</v>
      </c>
      <c r="B772" s="6">
        <v>45367</v>
      </c>
      <c r="C772" t="s">
        <v>31</v>
      </c>
      <c r="D772" t="s">
        <v>57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22</v>
      </c>
      <c r="K772" t="s">
        <v>23</v>
      </c>
      <c r="L772" s="2" t="s">
        <v>24</v>
      </c>
      <c r="M772" t="s">
        <v>54</v>
      </c>
    </row>
    <row r="773" spans="1:13" x14ac:dyDescent="0.35">
      <c r="A773" s="2" t="s">
        <v>836</v>
      </c>
      <c r="B773" s="6">
        <v>45556</v>
      </c>
      <c r="C773" t="s">
        <v>39</v>
      </c>
      <c r="D773" t="s">
        <v>88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16</v>
      </c>
      <c r="K773" t="s">
        <v>17</v>
      </c>
      <c r="L773" s="2" t="s">
        <v>18</v>
      </c>
      <c r="M773" t="s">
        <v>37</v>
      </c>
    </row>
    <row r="774" spans="1:13" x14ac:dyDescent="0.35">
      <c r="A774" s="2" t="s">
        <v>837</v>
      </c>
      <c r="B774" s="6">
        <v>45746</v>
      </c>
      <c r="C774" t="s">
        <v>31</v>
      </c>
      <c r="D774" t="s">
        <v>43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16</v>
      </c>
      <c r="K774" t="s">
        <v>17</v>
      </c>
      <c r="L774" s="2" t="s">
        <v>18</v>
      </c>
      <c r="M774" t="s">
        <v>25</v>
      </c>
    </row>
    <row r="775" spans="1:13" x14ac:dyDescent="0.35">
      <c r="A775" s="2" t="s">
        <v>838</v>
      </c>
      <c r="B775" s="6">
        <v>46087</v>
      </c>
      <c r="C775" t="s">
        <v>39</v>
      </c>
      <c r="D775" t="s">
        <v>40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22</v>
      </c>
      <c r="K775" t="s">
        <v>23</v>
      </c>
      <c r="L775" s="2" t="s">
        <v>18</v>
      </c>
      <c r="M775" t="s">
        <v>19</v>
      </c>
    </row>
    <row r="776" spans="1:13" x14ac:dyDescent="0.35">
      <c r="A776" s="2" t="s">
        <v>839</v>
      </c>
      <c r="B776" s="6">
        <v>46009</v>
      </c>
      <c r="C776" t="s">
        <v>14</v>
      </c>
      <c r="D776" t="s">
        <v>72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22</v>
      </c>
      <c r="K776" t="s">
        <v>23</v>
      </c>
      <c r="L776" s="2" t="s">
        <v>76</v>
      </c>
      <c r="M776" t="s">
        <v>54</v>
      </c>
    </row>
    <row r="777" spans="1:13" x14ac:dyDescent="0.35">
      <c r="A777" s="2" t="s">
        <v>840</v>
      </c>
      <c r="B777" s="6">
        <v>46026</v>
      </c>
      <c r="C777" t="s">
        <v>27</v>
      </c>
      <c r="D777" t="s">
        <v>36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33</v>
      </c>
      <c r="K777" t="s">
        <v>23</v>
      </c>
      <c r="L777" s="2" t="s">
        <v>18</v>
      </c>
      <c r="M777" t="s">
        <v>34</v>
      </c>
    </row>
    <row r="778" spans="1:13" x14ac:dyDescent="0.35">
      <c r="A778" s="2" t="s">
        <v>841</v>
      </c>
      <c r="B778" s="6">
        <v>45675</v>
      </c>
      <c r="C778" t="s">
        <v>31</v>
      </c>
      <c r="D778" t="s">
        <v>57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22</v>
      </c>
      <c r="K778" t="s">
        <v>17</v>
      </c>
      <c r="L778" s="2" t="s">
        <v>18</v>
      </c>
      <c r="M778" t="s">
        <v>49</v>
      </c>
    </row>
    <row r="779" spans="1:13" x14ac:dyDescent="0.35">
      <c r="A779" s="2" t="s">
        <v>842</v>
      </c>
      <c r="B779" s="6">
        <v>45855</v>
      </c>
      <c r="C779" t="s">
        <v>39</v>
      </c>
      <c r="D779" t="s">
        <v>40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22</v>
      </c>
      <c r="K779" t="s">
        <v>23</v>
      </c>
      <c r="L779" s="2" t="s">
        <v>18</v>
      </c>
      <c r="M779" t="s">
        <v>54</v>
      </c>
    </row>
    <row r="780" spans="1:13" x14ac:dyDescent="0.35">
      <c r="A780" s="2" t="s">
        <v>843</v>
      </c>
      <c r="B780" s="6">
        <v>46142</v>
      </c>
      <c r="C780" t="s">
        <v>31</v>
      </c>
      <c r="D780" t="s">
        <v>57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22</v>
      </c>
      <c r="K780" t="s">
        <v>17</v>
      </c>
      <c r="L780" s="2" t="s">
        <v>76</v>
      </c>
      <c r="M780" t="s">
        <v>34</v>
      </c>
    </row>
    <row r="781" spans="1:13" x14ac:dyDescent="0.35">
      <c r="A781" s="2" t="s">
        <v>844</v>
      </c>
      <c r="B781" s="6">
        <v>45797</v>
      </c>
      <c r="C781" t="s">
        <v>39</v>
      </c>
      <c r="D781" t="s">
        <v>145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33</v>
      </c>
      <c r="K781" t="s">
        <v>23</v>
      </c>
      <c r="L781" s="2" t="s">
        <v>18</v>
      </c>
      <c r="M781" t="s">
        <v>107</v>
      </c>
    </row>
    <row r="782" spans="1:13" x14ac:dyDescent="0.35">
      <c r="A782" s="2" t="s">
        <v>845</v>
      </c>
      <c r="B782" s="6">
        <v>45658</v>
      </c>
      <c r="C782" t="s">
        <v>27</v>
      </c>
      <c r="D782" t="s">
        <v>79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22</v>
      </c>
      <c r="K782" t="s">
        <v>23</v>
      </c>
      <c r="L782" s="2" t="s">
        <v>18</v>
      </c>
      <c r="M782" t="s">
        <v>54</v>
      </c>
    </row>
    <row r="783" spans="1:13" x14ac:dyDescent="0.35">
      <c r="A783" s="2" t="s">
        <v>846</v>
      </c>
      <c r="B783" s="6">
        <v>45435</v>
      </c>
      <c r="C783" t="s">
        <v>31</v>
      </c>
      <c r="D783" t="s">
        <v>43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22</v>
      </c>
      <c r="K783" t="s">
        <v>23</v>
      </c>
      <c r="L783" s="2" t="s">
        <v>18</v>
      </c>
      <c r="M783" t="s">
        <v>19</v>
      </c>
    </row>
    <row r="784" spans="1:13" x14ac:dyDescent="0.35">
      <c r="A784" s="2" t="s">
        <v>847</v>
      </c>
      <c r="B784" s="6">
        <v>46176</v>
      </c>
      <c r="C784" t="s">
        <v>27</v>
      </c>
      <c r="D784" t="s">
        <v>28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22</v>
      </c>
      <c r="K784" t="s">
        <v>23</v>
      </c>
      <c r="L784" s="2" t="s">
        <v>18</v>
      </c>
      <c r="M784" t="s">
        <v>54</v>
      </c>
    </row>
    <row r="785" spans="1:13" x14ac:dyDescent="0.35">
      <c r="A785" s="2" t="s">
        <v>848</v>
      </c>
      <c r="B785" s="6">
        <v>45360</v>
      </c>
      <c r="C785" t="s">
        <v>39</v>
      </c>
      <c r="D785" t="s">
        <v>88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16</v>
      </c>
      <c r="K785" t="s">
        <v>41</v>
      </c>
      <c r="L785" s="2" t="s">
        <v>18</v>
      </c>
      <c r="M785" t="s">
        <v>64</v>
      </c>
    </row>
    <row r="786" spans="1:13" x14ac:dyDescent="0.35">
      <c r="A786" s="2" t="s">
        <v>849</v>
      </c>
      <c r="B786" s="6">
        <v>45390</v>
      </c>
      <c r="C786" t="s">
        <v>31</v>
      </c>
      <c r="D786" t="s">
        <v>43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22</v>
      </c>
      <c r="K786" t="s">
        <v>23</v>
      </c>
      <c r="L786" s="2" t="s">
        <v>18</v>
      </c>
      <c r="M786" t="s">
        <v>67</v>
      </c>
    </row>
    <row r="787" spans="1:13" x14ac:dyDescent="0.35">
      <c r="A787" s="2" t="s">
        <v>850</v>
      </c>
      <c r="B787" s="6">
        <v>45687</v>
      </c>
      <c r="C787" t="s">
        <v>14</v>
      </c>
      <c r="D787" t="s">
        <v>21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33</v>
      </c>
      <c r="K787" t="s">
        <v>41</v>
      </c>
      <c r="L787" s="2" t="s">
        <v>18</v>
      </c>
      <c r="M787" t="s">
        <v>54</v>
      </c>
    </row>
    <row r="788" spans="1:13" x14ac:dyDescent="0.35">
      <c r="A788" s="2" t="s">
        <v>851</v>
      </c>
      <c r="B788" s="6">
        <v>45316</v>
      </c>
      <c r="C788" t="s">
        <v>31</v>
      </c>
      <c r="D788" t="s">
        <v>59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22</v>
      </c>
      <c r="K788" t="s">
        <v>17</v>
      </c>
      <c r="L788" s="2" t="s">
        <v>18</v>
      </c>
      <c r="M788" t="s">
        <v>29</v>
      </c>
    </row>
    <row r="789" spans="1:13" x14ac:dyDescent="0.35">
      <c r="A789" s="2" t="s">
        <v>852</v>
      </c>
      <c r="B789" s="6">
        <v>46239</v>
      </c>
      <c r="C789" t="s">
        <v>39</v>
      </c>
      <c r="D789" t="s">
        <v>126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22</v>
      </c>
      <c r="K789" t="s">
        <v>23</v>
      </c>
      <c r="L789" s="2" t="s">
        <v>18</v>
      </c>
      <c r="M789" t="s">
        <v>54</v>
      </c>
    </row>
    <row r="790" spans="1:13" x14ac:dyDescent="0.35">
      <c r="A790" s="2" t="s">
        <v>853</v>
      </c>
      <c r="B790" s="6">
        <v>46182</v>
      </c>
      <c r="C790" t="s">
        <v>27</v>
      </c>
      <c r="D790" t="s">
        <v>112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22</v>
      </c>
      <c r="K790" t="s">
        <v>23</v>
      </c>
      <c r="L790" s="2" t="s">
        <v>18</v>
      </c>
      <c r="M790" t="s">
        <v>37</v>
      </c>
    </row>
    <row r="791" spans="1:13" x14ac:dyDescent="0.35">
      <c r="A791" s="2" t="s">
        <v>854</v>
      </c>
      <c r="B791" s="6">
        <v>45760</v>
      </c>
      <c r="C791" t="s">
        <v>31</v>
      </c>
      <c r="D791" t="s">
        <v>43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22</v>
      </c>
      <c r="K791" t="s">
        <v>23</v>
      </c>
      <c r="L791" s="2" t="s">
        <v>18</v>
      </c>
      <c r="M791" t="s">
        <v>37</v>
      </c>
    </row>
    <row r="792" spans="1:13" x14ac:dyDescent="0.35">
      <c r="A792" s="2" t="s">
        <v>855</v>
      </c>
      <c r="B792" s="6">
        <v>45775</v>
      </c>
      <c r="C792" t="s">
        <v>14</v>
      </c>
      <c r="D792" t="s">
        <v>15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22</v>
      </c>
      <c r="K792" t="s">
        <v>41</v>
      </c>
      <c r="L792" s="2" t="s">
        <v>24</v>
      </c>
      <c r="M792" t="s">
        <v>25</v>
      </c>
    </row>
    <row r="793" spans="1:13" x14ac:dyDescent="0.35">
      <c r="A793" s="2" t="s">
        <v>856</v>
      </c>
      <c r="B793" s="6">
        <v>45856</v>
      </c>
      <c r="C793" t="s">
        <v>27</v>
      </c>
      <c r="D793" t="s">
        <v>112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33</v>
      </c>
      <c r="K793" t="s">
        <v>17</v>
      </c>
      <c r="L793" s="2" t="s">
        <v>18</v>
      </c>
      <c r="M793" t="s">
        <v>19</v>
      </c>
    </row>
    <row r="794" spans="1:13" x14ac:dyDescent="0.35">
      <c r="A794" s="2" t="s">
        <v>857</v>
      </c>
      <c r="B794" s="6">
        <v>45442</v>
      </c>
      <c r="C794" t="s">
        <v>45</v>
      </c>
      <c r="D794" t="s">
        <v>84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22</v>
      </c>
      <c r="K794" t="s">
        <v>23</v>
      </c>
      <c r="L794" s="2" t="s">
        <v>18</v>
      </c>
      <c r="M794" t="s">
        <v>107</v>
      </c>
    </row>
    <row r="795" spans="1:13" x14ac:dyDescent="0.35">
      <c r="A795" s="2" t="s">
        <v>858</v>
      </c>
      <c r="B795" s="6">
        <v>45435</v>
      </c>
      <c r="C795" t="s">
        <v>14</v>
      </c>
      <c r="D795" t="s">
        <v>115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22</v>
      </c>
      <c r="K795" t="s">
        <v>23</v>
      </c>
      <c r="L795" s="2" t="s">
        <v>18</v>
      </c>
      <c r="M795" t="s">
        <v>25</v>
      </c>
    </row>
    <row r="796" spans="1:13" x14ac:dyDescent="0.35">
      <c r="A796" s="2" t="s">
        <v>859</v>
      </c>
      <c r="B796" s="6">
        <v>45860</v>
      </c>
      <c r="C796" t="s">
        <v>45</v>
      </c>
      <c r="D796" t="s">
        <v>84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22</v>
      </c>
      <c r="K796" t="s">
        <v>23</v>
      </c>
      <c r="L796" s="2" t="s">
        <v>18</v>
      </c>
      <c r="M796" t="s">
        <v>49</v>
      </c>
    </row>
    <row r="797" spans="1:13" x14ac:dyDescent="0.35">
      <c r="A797" s="2" t="s">
        <v>860</v>
      </c>
      <c r="B797" s="6">
        <v>45330</v>
      </c>
      <c r="C797" t="s">
        <v>14</v>
      </c>
      <c r="D797" t="s">
        <v>21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105</v>
      </c>
      <c r="K797" t="s">
        <v>41</v>
      </c>
      <c r="L797" s="2" t="s">
        <v>18</v>
      </c>
      <c r="M797" t="s">
        <v>37</v>
      </c>
    </row>
    <row r="798" spans="1:13" x14ac:dyDescent="0.35">
      <c r="A798" s="2" t="s">
        <v>861</v>
      </c>
      <c r="B798" s="6">
        <v>45400</v>
      </c>
      <c r="C798" t="s">
        <v>14</v>
      </c>
      <c r="D798" t="s">
        <v>21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33</v>
      </c>
      <c r="K798" t="s">
        <v>41</v>
      </c>
      <c r="L798" s="2" t="s">
        <v>18</v>
      </c>
      <c r="M798" t="s">
        <v>54</v>
      </c>
    </row>
    <row r="799" spans="1:13" x14ac:dyDescent="0.35">
      <c r="A799" s="2" t="s">
        <v>862</v>
      </c>
      <c r="B799" s="6">
        <v>45984</v>
      </c>
      <c r="C799" t="s">
        <v>27</v>
      </c>
      <c r="D799" t="s">
        <v>79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16</v>
      </c>
      <c r="K799" t="s">
        <v>23</v>
      </c>
      <c r="L799" s="2" t="s">
        <v>51</v>
      </c>
      <c r="M799" t="s">
        <v>37</v>
      </c>
    </row>
    <row r="800" spans="1:13" x14ac:dyDescent="0.35">
      <c r="A800" s="2" t="s">
        <v>863</v>
      </c>
      <c r="B800" s="6">
        <v>45333</v>
      </c>
      <c r="C800" t="s">
        <v>14</v>
      </c>
      <c r="D800" t="s">
        <v>72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22</v>
      </c>
      <c r="K800" t="s">
        <v>41</v>
      </c>
      <c r="L800" s="2" t="s">
        <v>18</v>
      </c>
      <c r="M800" t="s">
        <v>49</v>
      </c>
    </row>
    <row r="801" spans="1:13" x14ac:dyDescent="0.35">
      <c r="A801" s="2" t="s">
        <v>864</v>
      </c>
      <c r="B801" s="6">
        <v>45477</v>
      </c>
      <c r="C801" t="s">
        <v>14</v>
      </c>
      <c r="D801" t="s">
        <v>15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90</v>
      </c>
      <c r="K801" t="s">
        <v>41</v>
      </c>
      <c r="L801" s="2" t="s">
        <v>18</v>
      </c>
      <c r="M801" t="s">
        <v>25</v>
      </c>
    </row>
    <row r="802" spans="1:13" x14ac:dyDescent="0.35">
      <c r="A802" s="2" t="s">
        <v>865</v>
      </c>
      <c r="B802" s="6">
        <v>46226</v>
      </c>
      <c r="C802" t="s">
        <v>14</v>
      </c>
      <c r="D802" t="s">
        <v>48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33</v>
      </c>
      <c r="K802" t="s">
        <v>23</v>
      </c>
      <c r="L802" s="2" t="s">
        <v>76</v>
      </c>
      <c r="M802" t="s">
        <v>107</v>
      </c>
    </row>
    <row r="803" spans="1:13" x14ac:dyDescent="0.35">
      <c r="A803" s="2" t="s">
        <v>866</v>
      </c>
      <c r="B803" s="6">
        <v>45689</v>
      </c>
      <c r="C803" t="s">
        <v>27</v>
      </c>
      <c r="D803" t="s">
        <v>95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22</v>
      </c>
      <c r="K803" t="s">
        <v>23</v>
      </c>
      <c r="L803" s="2" t="s">
        <v>18</v>
      </c>
      <c r="M803" t="s">
        <v>37</v>
      </c>
    </row>
    <row r="804" spans="1:13" x14ac:dyDescent="0.35">
      <c r="A804" s="2" t="s">
        <v>867</v>
      </c>
      <c r="B804" s="6">
        <v>45514</v>
      </c>
      <c r="C804" t="s">
        <v>27</v>
      </c>
      <c r="D804" t="s">
        <v>95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33</v>
      </c>
      <c r="K804" t="s">
        <v>17</v>
      </c>
      <c r="L804" s="2" t="s">
        <v>18</v>
      </c>
      <c r="M804" t="s">
        <v>64</v>
      </c>
    </row>
    <row r="805" spans="1:13" x14ac:dyDescent="0.35">
      <c r="A805" s="2" t="s">
        <v>868</v>
      </c>
      <c r="B805" s="6">
        <v>45925</v>
      </c>
      <c r="C805" t="s">
        <v>14</v>
      </c>
      <c r="D805" t="s">
        <v>21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22</v>
      </c>
      <c r="K805" t="s">
        <v>41</v>
      </c>
      <c r="L805" s="2" t="s">
        <v>18</v>
      </c>
      <c r="M805" t="s">
        <v>34</v>
      </c>
    </row>
    <row r="806" spans="1:13" x14ac:dyDescent="0.35">
      <c r="A806" s="2" t="s">
        <v>869</v>
      </c>
      <c r="B806" s="6">
        <v>45424</v>
      </c>
      <c r="C806" t="s">
        <v>14</v>
      </c>
      <c r="D806" t="s">
        <v>48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22</v>
      </c>
      <c r="K806" t="s">
        <v>23</v>
      </c>
      <c r="L806" s="2" t="s">
        <v>18</v>
      </c>
      <c r="M806" t="s">
        <v>67</v>
      </c>
    </row>
    <row r="807" spans="1:13" x14ac:dyDescent="0.35">
      <c r="A807" s="2" t="s">
        <v>870</v>
      </c>
      <c r="B807" s="6">
        <v>45454</v>
      </c>
      <c r="C807" t="s">
        <v>14</v>
      </c>
      <c r="D807" t="s">
        <v>21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33</v>
      </c>
      <c r="K807" t="s">
        <v>23</v>
      </c>
      <c r="L807" s="2" t="s">
        <v>24</v>
      </c>
      <c r="M807" t="s">
        <v>64</v>
      </c>
    </row>
    <row r="808" spans="1:13" x14ac:dyDescent="0.35">
      <c r="A808" s="2" t="s">
        <v>871</v>
      </c>
      <c r="B808" s="6">
        <v>45506</v>
      </c>
      <c r="C808" t="s">
        <v>39</v>
      </c>
      <c r="D808" t="s">
        <v>40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33</v>
      </c>
      <c r="K808" t="s">
        <v>23</v>
      </c>
      <c r="L808" s="2" t="s">
        <v>18</v>
      </c>
      <c r="M808" t="s">
        <v>54</v>
      </c>
    </row>
    <row r="809" spans="1:13" x14ac:dyDescent="0.35">
      <c r="A809" s="2" t="s">
        <v>872</v>
      </c>
      <c r="B809" s="6">
        <v>46024</v>
      </c>
      <c r="C809" t="s">
        <v>31</v>
      </c>
      <c r="D809" t="s">
        <v>32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22</v>
      </c>
      <c r="K809" t="s">
        <v>23</v>
      </c>
      <c r="L809" s="2" t="s">
        <v>18</v>
      </c>
      <c r="M809" t="s">
        <v>49</v>
      </c>
    </row>
    <row r="810" spans="1:13" x14ac:dyDescent="0.35">
      <c r="A810" s="2" t="s">
        <v>873</v>
      </c>
      <c r="B810" s="6">
        <v>45526</v>
      </c>
      <c r="C810" t="s">
        <v>27</v>
      </c>
      <c r="D810" t="s">
        <v>112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105</v>
      </c>
      <c r="K810" t="s">
        <v>41</v>
      </c>
      <c r="L810" s="2" t="s">
        <v>18</v>
      </c>
      <c r="M810" t="s">
        <v>49</v>
      </c>
    </row>
    <row r="811" spans="1:13" x14ac:dyDescent="0.35">
      <c r="A811" s="2" t="s">
        <v>874</v>
      </c>
      <c r="B811" s="6">
        <v>46134</v>
      </c>
      <c r="C811" t="s">
        <v>14</v>
      </c>
      <c r="D811" t="s">
        <v>115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16</v>
      </c>
      <c r="K811" t="s">
        <v>23</v>
      </c>
      <c r="L811" s="2" t="s">
        <v>18</v>
      </c>
      <c r="M811" t="s">
        <v>107</v>
      </c>
    </row>
    <row r="812" spans="1:13" x14ac:dyDescent="0.35">
      <c r="A812" s="2" t="s">
        <v>875</v>
      </c>
      <c r="B812" s="6">
        <v>45949</v>
      </c>
      <c r="C812" t="s">
        <v>14</v>
      </c>
      <c r="D812" t="s">
        <v>72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33</v>
      </c>
      <c r="K812" t="s">
        <v>17</v>
      </c>
      <c r="L812" s="2" t="s">
        <v>18</v>
      </c>
      <c r="M812" t="s">
        <v>37</v>
      </c>
    </row>
    <row r="813" spans="1:13" x14ac:dyDescent="0.35">
      <c r="A813" s="2" t="s">
        <v>876</v>
      </c>
      <c r="B813" s="6">
        <v>46042</v>
      </c>
      <c r="C813" t="s">
        <v>31</v>
      </c>
      <c r="D813" t="s">
        <v>32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105</v>
      </c>
      <c r="K813" t="s">
        <v>23</v>
      </c>
      <c r="L813" s="2" t="s">
        <v>18</v>
      </c>
      <c r="M813" t="s">
        <v>37</v>
      </c>
    </row>
    <row r="814" spans="1:13" x14ac:dyDescent="0.35">
      <c r="A814" s="2" t="s">
        <v>877</v>
      </c>
      <c r="B814" s="6">
        <v>45879</v>
      </c>
      <c r="C814" t="s">
        <v>31</v>
      </c>
      <c r="D814" t="s">
        <v>57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33</v>
      </c>
      <c r="K814" t="s">
        <v>23</v>
      </c>
      <c r="L814" s="2" t="s">
        <v>18</v>
      </c>
      <c r="M814" t="s">
        <v>49</v>
      </c>
    </row>
    <row r="815" spans="1:13" x14ac:dyDescent="0.35">
      <c r="A815" s="2" t="s">
        <v>878</v>
      </c>
      <c r="B815" s="6">
        <v>45300</v>
      </c>
      <c r="C815" t="s">
        <v>45</v>
      </c>
      <c r="D815" t="s">
        <v>46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90</v>
      </c>
      <c r="K815" t="s">
        <v>23</v>
      </c>
      <c r="L815" s="2" t="s">
        <v>18</v>
      </c>
      <c r="M815" t="s">
        <v>54</v>
      </c>
    </row>
    <row r="816" spans="1:13" x14ac:dyDescent="0.35">
      <c r="A816" s="2" t="s">
        <v>879</v>
      </c>
      <c r="B816" s="6">
        <v>45365</v>
      </c>
      <c r="C816" t="s">
        <v>14</v>
      </c>
      <c r="D816" t="s">
        <v>72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16</v>
      </c>
      <c r="K816" t="s">
        <v>23</v>
      </c>
      <c r="L816" s="2" t="s">
        <v>18</v>
      </c>
      <c r="M816" t="s">
        <v>67</v>
      </c>
    </row>
    <row r="817" spans="1:13" x14ac:dyDescent="0.35">
      <c r="A817" s="2" t="s">
        <v>880</v>
      </c>
      <c r="B817" s="6">
        <v>46245</v>
      </c>
      <c r="C817" t="s">
        <v>31</v>
      </c>
      <c r="D817" t="s">
        <v>32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22</v>
      </c>
      <c r="K817" t="s">
        <v>41</v>
      </c>
      <c r="L817" s="2" t="s">
        <v>51</v>
      </c>
      <c r="M817" t="s">
        <v>64</v>
      </c>
    </row>
    <row r="818" spans="1:13" x14ac:dyDescent="0.35">
      <c r="A818" s="2" t="s">
        <v>881</v>
      </c>
      <c r="B818" s="6">
        <v>45783</v>
      </c>
      <c r="C818" t="s">
        <v>14</v>
      </c>
      <c r="D818" t="s">
        <v>48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22</v>
      </c>
      <c r="K818" t="s">
        <v>23</v>
      </c>
      <c r="L818" s="2" t="s">
        <v>18</v>
      </c>
      <c r="M818" t="s">
        <v>49</v>
      </c>
    </row>
    <row r="819" spans="1:13" x14ac:dyDescent="0.35">
      <c r="A819" s="2" t="s">
        <v>882</v>
      </c>
      <c r="B819" s="6">
        <v>46204</v>
      </c>
      <c r="C819" t="s">
        <v>14</v>
      </c>
      <c r="D819" t="s">
        <v>48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22</v>
      </c>
      <c r="K819" t="s">
        <v>17</v>
      </c>
      <c r="L819" s="2" t="s">
        <v>18</v>
      </c>
      <c r="M819" t="s">
        <v>54</v>
      </c>
    </row>
    <row r="820" spans="1:13" x14ac:dyDescent="0.35">
      <c r="A820" s="2" t="s">
        <v>883</v>
      </c>
      <c r="B820" s="6">
        <v>45544</v>
      </c>
      <c r="C820" t="s">
        <v>31</v>
      </c>
      <c r="D820" t="s">
        <v>43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16</v>
      </c>
      <c r="K820" t="s">
        <v>23</v>
      </c>
      <c r="L820" s="2" t="s">
        <v>18</v>
      </c>
      <c r="M820" t="s">
        <v>54</v>
      </c>
    </row>
    <row r="821" spans="1:13" x14ac:dyDescent="0.35">
      <c r="A821" s="2" t="s">
        <v>884</v>
      </c>
      <c r="B821" s="6">
        <v>45521</v>
      </c>
      <c r="C821" t="s">
        <v>14</v>
      </c>
      <c r="D821" t="s">
        <v>48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16</v>
      </c>
      <c r="K821" t="s">
        <v>23</v>
      </c>
      <c r="L821" s="2" t="s">
        <v>18</v>
      </c>
      <c r="M821" t="s">
        <v>37</v>
      </c>
    </row>
    <row r="822" spans="1:13" x14ac:dyDescent="0.35">
      <c r="A822" s="2" t="s">
        <v>885</v>
      </c>
      <c r="B822" s="6">
        <v>45810</v>
      </c>
      <c r="C822" t="s">
        <v>14</v>
      </c>
      <c r="D822" t="s">
        <v>48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33</v>
      </c>
      <c r="K822" t="s">
        <v>23</v>
      </c>
      <c r="L822" s="2" t="s">
        <v>76</v>
      </c>
      <c r="M822" t="s">
        <v>67</v>
      </c>
    </row>
    <row r="823" spans="1:13" x14ac:dyDescent="0.35">
      <c r="A823" s="2" t="s">
        <v>886</v>
      </c>
      <c r="B823" s="6">
        <v>45465</v>
      </c>
      <c r="C823" t="s">
        <v>39</v>
      </c>
      <c r="D823" t="s">
        <v>126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33</v>
      </c>
      <c r="K823" t="s">
        <v>23</v>
      </c>
      <c r="L823" s="2" t="s">
        <v>76</v>
      </c>
      <c r="M823" t="s">
        <v>25</v>
      </c>
    </row>
    <row r="824" spans="1:13" x14ac:dyDescent="0.35">
      <c r="A824" s="2" t="s">
        <v>887</v>
      </c>
      <c r="B824" s="6">
        <v>45944</v>
      </c>
      <c r="C824" t="s">
        <v>14</v>
      </c>
      <c r="D824" t="s">
        <v>48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22</v>
      </c>
      <c r="K824" t="s">
        <v>17</v>
      </c>
      <c r="L824" s="2" t="s">
        <v>18</v>
      </c>
      <c r="M824" t="s">
        <v>19</v>
      </c>
    </row>
    <row r="825" spans="1:13" x14ac:dyDescent="0.35">
      <c r="A825" s="2" t="s">
        <v>888</v>
      </c>
      <c r="B825" s="6">
        <v>45459</v>
      </c>
      <c r="C825" t="s">
        <v>14</v>
      </c>
      <c r="D825" t="s">
        <v>15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105</v>
      </c>
      <c r="K825" t="s">
        <v>17</v>
      </c>
      <c r="L825" s="2" t="s">
        <v>18</v>
      </c>
      <c r="M825" t="s">
        <v>49</v>
      </c>
    </row>
    <row r="826" spans="1:13" x14ac:dyDescent="0.35">
      <c r="A826" s="2" t="s">
        <v>889</v>
      </c>
      <c r="B826" s="6">
        <v>45461</v>
      </c>
      <c r="C826" t="s">
        <v>45</v>
      </c>
      <c r="D826" t="s">
        <v>84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22</v>
      </c>
      <c r="K826" t="s">
        <v>23</v>
      </c>
      <c r="L826" s="2" t="s">
        <v>18</v>
      </c>
      <c r="M826" t="s">
        <v>67</v>
      </c>
    </row>
    <row r="827" spans="1:13" x14ac:dyDescent="0.35">
      <c r="A827" s="2" t="s">
        <v>890</v>
      </c>
      <c r="B827" s="6">
        <v>45684</v>
      </c>
      <c r="C827" t="s">
        <v>14</v>
      </c>
      <c r="D827" t="s">
        <v>115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22</v>
      </c>
      <c r="K827" t="s">
        <v>17</v>
      </c>
      <c r="L827" s="2" t="s">
        <v>18</v>
      </c>
      <c r="M827" t="s">
        <v>49</v>
      </c>
    </row>
    <row r="828" spans="1:13" x14ac:dyDescent="0.35">
      <c r="A828" s="2" t="s">
        <v>891</v>
      </c>
      <c r="B828" s="6">
        <v>46237</v>
      </c>
      <c r="C828" t="s">
        <v>31</v>
      </c>
      <c r="D828" t="s">
        <v>61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33</v>
      </c>
      <c r="K828" t="s">
        <v>23</v>
      </c>
      <c r="L828" s="2" t="s">
        <v>18</v>
      </c>
      <c r="M828" t="s">
        <v>64</v>
      </c>
    </row>
    <row r="829" spans="1:13" x14ac:dyDescent="0.35">
      <c r="A829" s="2" t="s">
        <v>892</v>
      </c>
      <c r="B829" s="6">
        <v>46086</v>
      </c>
      <c r="C829" t="s">
        <v>31</v>
      </c>
      <c r="D829" t="s">
        <v>57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16</v>
      </c>
      <c r="K829" t="s">
        <v>23</v>
      </c>
      <c r="L829" s="2" t="s">
        <v>18</v>
      </c>
      <c r="M829" t="s">
        <v>34</v>
      </c>
    </row>
    <row r="830" spans="1:13" x14ac:dyDescent="0.35">
      <c r="A830" s="2" t="s">
        <v>893</v>
      </c>
      <c r="B830" s="6">
        <v>45925</v>
      </c>
      <c r="C830" t="s">
        <v>14</v>
      </c>
      <c r="D830" t="s">
        <v>115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105</v>
      </c>
      <c r="K830" t="s">
        <v>17</v>
      </c>
      <c r="L830" s="2" t="s">
        <v>18</v>
      </c>
      <c r="M830" t="s">
        <v>34</v>
      </c>
    </row>
    <row r="831" spans="1:13" x14ac:dyDescent="0.35">
      <c r="A831" s="2" t="s">
        <v>894</v>
      </c>
      <c r="B831" s="6">
        <v>45485</v>
      </c>
      <c r="C831" t="s">
        <v>27</v>
      </c>
      <c r="D831" t="s">
        <v>112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22</v>
      </c>
      <c r="K831" t="s">
        <v>23</v>
      </c>
      <c r="L831" s="2" t="s">
        <v>18</v>
      </c>
      <c r="M831" t="s">
        <v>107</v>
      </c>
    </row>
    <row r="832" spans="1:13" x14ac:dyDescent="0.35">
      <c r="A832" s="2" t="s">
        <v>895</v>
      </c>
      <c r="B832" s="6">
        <v>45808</v>
      </c>
      <c r="C832" t="s">
        <v>31</v>
      </c>
      <c r="D832" t="s">
        <v>59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22</v>
      </c>
      <c r="K832" t="s">
        <v>23</v>
      </c>
      <c r="L832" s="2" t="s">
        <v>18</v>
      </c>
      <c r="M832" t="s">
        <v>54</v>
      </c>
    </row>
    <row r="833" spans="1:13" x14ac:dyDescent="0.35">
      <c r="A833" s="2" t="s">
        <v>896</v>
      </c>
      <c r="B833" s="6">
        <v>45320</v>
      </c>
      <c r="C833" t="s">
        <v>39</v>
      </c>
      <c r="D833" t="s">
        <v>40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90</v>
      </c>
      <c r="K833" t="s">
        <v>23</v>
      </c>
      <c r="L833" s="2" t="s">
        <v>76</v>
      </c>
      <c r="M833" t="s">
        <v>19</v>
      </c>
    </row>
    <row r="834" spans="1:13" x14ac:dyDescent="0.35">
      <c r="A834" s="2" t="s">
        <v>897</v>
      </c>
      <c r="B834" s="6">
        <v>45456</v>
      </c>
      <c r="C834" t="s">
        <v>31</v>
      </c>
      <c r="D834" t="s">
        <v>43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22</v>
      </c>
      <c r="K834" t="s">
        <v>23</v>
      </c>
      <c r="L834" s="2" t="s">
        <v>18</v>
      </c>
      <c r="M834" t="s">
        <v>49</v>
      </c>
    </row>
    <row r="835" spans="1:13" x14ac:dyDescent="0.35">
      <c r="A835" s="2" t="s">
        <v>898</v>
      </c>
      <c r="B835" s="6">
        <v>45713</v>
      </c>
      <c r="C835" t="s">
        <v>14</v>
      </c>
      <c r="D835" t="s">
        <v>115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22</v>
      </c>
      <c r="K835" t="s">
        <v>23</v>
      </c>
      <c r="L835" s="2" t="s">
        <v>18</v>
      </c>
      <c r="M835" t="s">
        <v>25</v>
      </c>
    </row>
    <row r="836" spans="1:13" x14ac:dyDescent="0.35">
      <c r="A836" s="2" t="s">
        <v>899</v>
      </c>
      <c r="B836" s="6">
        <v>45630</v>
      </c>
      <c r="C836" t="s">
        <v>27</v>
      </c>
      <c r="D836" t="s">
        <v>112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33</v>
      </c>
      <c r="K836" t="s">
        <v>23</v>
      </c>
      <c r="L836" s="2" t="s">
        <v>18</v>
      </c>
      <c r="M836" t="s">
        <v>54</v>
      </c>
    </row>
    <row r="837" spans="1:13" x14ac:dyDescent="0.35">
      <c r="A837" s="2" t="s">
        <v>900</v>
      </c>
      <c r="B837" s="6">
        <v>45939</v>
      </c>
      <c r="C837" t="s">
        <v>14</v>
      </c>
      <c r="D837" t="s">
        <v>115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33</v>
      </c>
      <c r="K837" t="s">
        <v>23</v>
      </c>
      <c r="L837" s="2" t="s">
        <v>24</v>
      </c>
      <c r="M837" t="s">
        <v>64</v>
      </c>
    </row>
    <row r="838" spans="1:13" x14ac:dyDescent="0.35">
      <c r="A838" s="2" t="s">
        <v>901</v>
      </c>
      <c r="B838" s="6">
        <v>45787</v>
      </c>
      <c r="C838" t="s">
        <v>39</v>
      </c>
      <c r="D838" t="s">
        <v>126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22</v>
      </c>
      <c r="K838" t="s">
        <v>23</v>
      </c>
      <c r="L838" s="2" t="s">
        <v>18</v>
      </c>
      <c r="M838" t="s">
        <v>54</v>
      </c>
    </row>
    <row r="839" spans="1:13" x14ac:dyDescent="0.35">
      <c r="A839" s="2" t="s">
        <v>902</v>
      </c>
      <c r="B839" s="6">
        <v>45656</v>
      </c>
      <c r="C839" t="s">
        <v>31</v>
      </c>
      <c r="D839" t="s">
        <v>32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22</v>
      </c>
      <c r="K839" t="s">
        <v>23</v>
      </c>
      <c r="L839" s="2" t="s">
        <v>18</v>
      </c>
      <c r="M839" t="s">
        <v>54</v>
      </c>
    </row>
    <row r="840" spans="1:13" x14ac:dyDescent="0.35">
      <c r="A840" s="2" t="s">
        <v>903</v>
      </c>
      <c r="B840" s="6">
        <v>46124</v>
      </c>
      <c r="C840" t="s">
        <v>39</v>
      </c>
      <c r="D840" t="s">
        <v>145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22</v>
      </c>
      <c r="K840" t="s">
        <v>23</v>
      </c>
      <c r="L840" s="2" t="s">
        <v>18</v>
      </c>
      <c r="M840" t="s">
        <v>54</v>
      </c>
    </row>
    <row r="841" spans="1:13" x14ac:dyDescent="0.35">
      <c r="A841" s="2" t="s">
        <v>904</v>
      </c>
      <c r="B841" s="6">
        <v>45633</v>
      </c>
      <c r="C841" t="s">
        <v>31</v>
      </c>
      <c r="D841" t="s">
        <v>57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16</v>
      </c>
      <c r="K841" t="s">
        <v>23</v>
      </c>
      <c r="L841" s="2" t="s">
        <v>18</v>
      </c>
      <c r="M841" t="s">
        <v>64</v>
      </c>
    </row>
    <row r="842" spans="1:13" x14ac:dyDescent="0.35">
      <c r="A842" s="2" t="s">
        <v>905</v>
      </c>
      <c r="B842" s="6">
        <v>45791</v>
      </c>
      <c r="C842" t="s">
        <v>27</v>
      </c>
      <c r="D842" t="s">
        <v>36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33</v>
      </c>
      <c r="K842" t="s">
        <v>23</v>
      </c>
      <c r="L842" s="2" t="s">
        <v>18</v>
      </c>
      <c r="M842" t="s">
        <v>107</v>
      </c>
    </row>
    <row r="843" spans="1:13" x14ac:dyDescent="0.35">
      <c r="A843" s="2" t="s">
        <v>906</v>
      </c>
      <c r="B843" s="6">
        <v>45948</v>
      </c>
      <c r="C843" t="s">
        <v>31</v>
      </c>
      <c r="D843" t="s">
        <v>43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16</v>
      </c>
      <c r="K843" t="s">
        <v>41</v>
      </c>
      <c r="L843" s="2" t="s">
        <v>18</v>
      </c>
      <c r="M843" t="s">
        <v>107</v>
      </c>
    </row>
    <row r="844" spans="1:13" x14ac:dyDescent="0.35">
      <c r="A844" s="2" t="s">
        <v>907</v>
      </c>
      <c r="B844" s="6">
        <v>45802</v>
      </c>
      <c r="C844" t="s">
        <v>27</v>
      </c>
      <c r="D844" t="s">
        <v>36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105</v>
      </c>
      <c r="K844" t="s">
        <v>17</v>
      </c>
      <c r="L844" s="2" t="s">
        <v>18</v>
      </c>
      <c r="M844" t="s">
        <v>54</v>
      </c>
    </row>
    <row r="845" spans="1:13" x14ac:dyDescent="0.35">
      <c r="A845" s="2" t="s">
        <v>908</v>
      </c>
      <c r="B845" s="6">
        <v>45618</v>
      </c>
      <c r="C845" t="s">
        <v>14</v>
      </c>
      <c r="D845" t="s">
        <v>48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16</v>
      </c>
      <c r="K845" t="s">
        <v>17</v>
      </c>
      <c r="L845" s="2" t="s">
        <v>18</v>
      </c>
      <c r="M845" t="s">
        <v>49</v>
      </c>
    </row>
    <row r="846" spans="1:13" x14ac:dyDescent="0.35">
      <c r="A846" s="2" t="s">
        <v>909</v>
      </c>
      <c r="B846" s="6">
        <v>45508</v>
      </c>
      <c r="C846" t="s">
        <v>39</v>
      </c>
      <c r="D846" t="s">
        <v>40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22</v>
      </c>
      <c r="K846" t="s">
        <v>23</v>
      </c>
      <c r="L846" s="2" t="s">
        <v>18</v>
      </c>
      <c r="M846" t="s">
        <v>54</v>
      </c>
    </row>
    <row r="847" spans="1:13" x14ac:dyDescent="0.35">
      <c r="A847" s="2" t="s">
        <v>910</v>
      </c>
      <c r="B847" s="6">
        <v>45592</v>
      </c>
      <c r="C847" t="s">
        <v>14</v>
      </c>
      <c r="D847" t="s">
        <v>21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22</v>
      </c>
      <c r="K847" t="s">
        <v>41</v>
      </c>
      <c r="L847" s="2" t="s">
        <v>18</v>
      </c>
      <c r="M847" t="s">
        <v>49</v>
      </c>
    </row>
    <row r="848" spans="1:13" x14ac:dyDescent="0.35">
      <c r="A848" s="2" t="s">
        <v>911</v>
      </c>
      <c r="B848" s="6">
        <v>45423</v>
      </c>
      <c r="C848" t="s">
        <v>45</v>
      </c>
      <c r="D848" t="s">
        <v>70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22</v>
      </c>
      <c r="K848" t="s">
        <v>41</v>
      </c>
      <c r="L848" s="2" t="s">
        <v>24</v>
      </c>
      <c r="M848" t="s">
        <v>19</v>
      </c>
    </row>
    <row r="849" spans="1:13" x14ac:dyDescent="0.35">
      <c r="A849" s="2" t="s">
        <v>912</v>
      </c>
      <c r="B849" s="6">
        <v>46095</v>
      </c>
      <c r="C849" t="s">
        <v>31</v>
      </c>
      <c r="D849" t="s">
        <v>59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16</v>
      </c>
      <c r="K849" t="s">
        <v>23</v>
      </c>
      <c r="L849" s="2" t="s">
        <v>18</v>
      </c>
      <c r="M849" t="s">
        <v>49</v>
      </c>
    </row>
    <row r="850" spans="1:13" x14ac:dyDescent="0.35">
      <c r="A850" s="2" t="s">
        <v>913</v>
      </c>
      <c r="B850" s="6">
        <v>45361</v>
      </c>
      <c r="C850" t="s">
        <v>31</v>
      </c>
      <c r="D850" t="s">
        <v>57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105</v>
      </c>
      <c r="K850" t="s">
        <v>23</v>
      </c>
      <c r="L850" s="2" t="s">
        <v>24</v>
      </c>
      <c r="M850" t="s">
        <v>37</v>
      </c>
    </row>
    <row r="851" spans="1:13" x14ac:dyDescent="0.35">
      <c r="A851" s="2" t="s">
        <v>914</v>
      </c>
      <c r="B851" s="6">
        <v>45543</v>
      </c>
      <c r="C851" t="s">
        <v>14</v>
      </c>
      <c r="D851" t="s">
        <v>72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22</v>
      </c>
      <c r="K851" t="s">
        <v>23</v>
      </c>
      <c r="L851" s="2" t="s">
        <v>24</v>
      </c>
      <c r="M851" t="s">
        <v>49</v>
      </c>
    </row>
    <row r="852" spans="1:13" x14ac:dyDescent="0.35">
      <c r="A852" s="2" t="s">
        <v>915</v>
      </c>
      <c r="B852" s="6">
        <v>45706</v>
      </c>
      <c r="C852" t="s">
        <v>31</v>
      </c>
      <c r="D852" t="s">
        <v>43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90</v>
      </c>
      <c r="K852" t="s">
        <v>23</v>
      </c>
      <c r="L852" s="2" t="s">
        <v>18</v>
      </c>
      <c r="M852" t="s">
        <v>107</v>
      </c>
    </row>
    <row r="853" spans="1:13" x14ac:dyDescent="0.35">
      <c r="A853" s="2" t="s">
        <v>916</v>
      </c>
      <c r="B853" s="6">
        <v>46078</v>
      </c>
      <c r="C853" t="s">
        <v>31</v>
      </c>
      <c r="D853" t="s">
        <v>57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22</v>
      </c>
      <c r="K853" t="s">
        <v>23</v>
      </c>
      <c r="L853" s="2" t="s">
        <v>76</v>
      </c>
      <c r="M853" t="s">
        <v>34</v>
      </c>
    </row>
    <row r="854" spans="1:13" x14ac:dyDescent="0.35">
      <c r="A854" s="2" t="s">
        <v>917</v>
      </c>
      <c r="B854" s="6">
        <v>45736</v>
      </c>
      <c r="C854" t="s">
        <v>45</v>
      </c>
      <c r="D854" t="s">
        <v>70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90</v>
      </c>
      <c r="K854" t="s">
        <v>41</v>
      </c>
      <c r="L854" s="2" t="s">
        <v>18</v>
      </c>
      <c r="M854" t="s">
        <v>49</v>
      </c>
    </row>
    <row r="855" spans="1:13" x14ac:dyDescent="0.35">
      <c r="A855" s="2" t="s">
        <v>918</v>
      </c>
      <c r="B855" s="6">
        <v>46167</v>
      </c>
      <c r="C855" t="s">
        <v>45</v>
      </c>
      <c r="D855" t="s">
        <v>74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33</v>
      </c>
      <c r="K855" t="s">
        <v>17</v>
      </c>
      <c r="L855" s="2" t="s">
        <v>18</v>
      </c>
      <c r="M855" t="s">
        <v>64</v>
      </c>
    </row>
    <row r="856" spans="1:13" x14ac:dyDescent="0.35">
      <c r="A856" s="2" t="s">
        <v>919</v>
      </c>
      <c r="B856" s="6">
        <v>45473</v>
      </c>
      <c r="C856" t="s">
        <v>14</v>
      </c>
      <c r="D856" t="s">
        <v>115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22</v>
      </c>
      <c r="K856" t="s">
        <v>23</v>
      </c>
      <c r="L856" s="2" t="s">
        <v>18</v>
      </c>
      <c r="M856" t="s">
        <v>29</v>
      </c>
    </row>
    <row r="857" spans="1:13" x14ac:dyDescent="0.35">
      <c r="A857" s="2" t="s">
        <v>920</v>
      </c>
      <c r="B857" s="6">
        <v>45458</v>
      </c>
      <c r="C857" t="s">
        <v>45</v>
      </c>
      <c r="D857" t="s">
        <v>46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33</v>
      </c>
      <c r="K857" t="s">
        <v>23</v>
      </c>
      <c r="L857" s="2" t="s">
        <v>18</v>
      </c>
      <c r="M857" t="s">
        <v>54</v>
      </c>
    </row>
    <row r="858" spans="1:13" x14ac:dyDescent="0.35">
      <c r="A858" s="2" t="s">
        <v>921</v>
      </c>
      <c r="B858" s="6">
        <v>45382</v>
      </c>
      <c r="C858" t="s">
        <v>14</v>
      </c>
      <c r="D858" t="s">
        <v>72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90</v>
      </c>
      <c r="K858" t="s">
        <v>41</v>
      </c>
      <c r="L858" s="2" t="s">
        <v>18</v>
      </c>
      <c r="M858" t="s">
        <v>37</v>
      </c>
    </row>
    <row r="859" spans="1:13" x14ac:dyDescent="0.35">
      <c r="A859" s="2" t="s">
        <v>922</v>
      </c>
      <c r="B859" s="6">
        <v>46005</v>
      </c>
      <c r="C859" t="s">
        <v>31</v>
      </c>
      <c r="D859" t="s">
        <v>57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22</v>
      </c>
      <c r="K859" t="s">
        <v>23</v>
      </c>
      <c r="L859" s="2" t="s">
        <v>18</v>
      </c>
      <c r="M859" t="s">
        <v>37</v>
      </c>
    </row>
    <row r="860" spans="1:13" x14ac:dyDescent="0.35">
      <c r="A860" s="2" t="s">
        <v>923</v>
      </c>
      <c r="B860" s="6">
        <v>46149</v>
      </c>
      <c r="C860" t="s">
        <v>39</v>
      </c>
      <c r="D860" t="s">
        <v>82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22</v>
      </c>
      <c r="K860" t="s">
        <v>17</v>
      </c>
      <c r="L860" s="2" t="s">
        <v>18</v>
      </c>
      <c r="M860" t="s">
        <v>37</v>
      </c>
    </row>
    <row r="861" spans="1:13" x14ac:dyDescent="0.35">
      <c r="A861" s="2" t="s">
        <v>924</v>
      </c>
      <c r="B861" s="6">
        <v>45822</v>
      </c>
      <c r="C861" t="s">
        <v>39</v>
      </c>
      <c r="D861" t="s">
        <v>145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105</v>
      </c>
      <c r="K861" t="s">
        <v>23</v>
      </c>
      <c r="L861" s="2" t="s">
        <v>18</v>
      </c>
      <c r="M861" t="s">
        <v>37</v>
      </c>
    </row>
    <row r="862" spans="1:13" x14ac:dyDescent="0.35">
      <c r="A862" s="2" t="s">
        <v>925</v>
      </c>
      <c r="B862" s="6">
        <v>45330</v>
      </c>
      <c r="C862" t="s">
        <v>45</v>
      </c>
      <c r="D862" t="s">
        <v>46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22</v>
      </c>
      <c r="K862" t="s">
        <v>23</v>
      </c>
      <c r="L862" s="2" t="s">
        <v>18</v>
      </c>
      <c r="M862" t="s">
        <v>49</v>
      </c>
    </row>
    <row r="863" spans="1:13" x14ac:dyDescent="0.35">
      <c r="A863" s="2" t="s">
        <v>926</v>
      </c>
      <c r="B863" s="6">
        <v>45417</v>
      </c>
      <c r="C863" t="s">
        <v>31</v>
      </c>
      <c r="D863" t="s">
        <v>59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33</v>
      </c>
      <c r="K863" t="s">
        <v>17</v>
      </c>
      <c r="L863" s="2" t="s">
        <v>18</v>
      </c>
      <c r="M863" t="s">
        <v>25</v>
      </c>
    </row>
    <row r="864" spans="1:13" x14ac:dyDescent="0.35">
      <c r="A864" s="2" t="s">
        <v>927</v>
      </c>
      <c r="B864" s="6">
        <v>45742</v>
      </c>
      <c r="C864" t="s">
        <v>39</v>
      </c>
      <c r="D864" t="s">
        <v>88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105</v>
      </c>
      <c r="K864" t="s">
        <v>23</v>
      </c>
      <c r="L864" s="2" t="s">
        <v>18</v>
      </c>
      <c r="M864" t="s">
        <v>25</v>
      </c>
    </row>
    <row r="865" spans="1:13" x14ac:dyDescent="0.35">
      <c r="A865" s="2" t="s">
        <v>928</v>
      </c>
      <c r="B865" s="6">
        <v>45464</v>
      </c>
      <c r="C865" t="s">
        <v>31</v>
      </c>
      <c r="D865" t="s">
        <v>43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33</v>
      </c>
      <c r="K865" t="s">
        <v>23</v>
      </c>
      <c r="L865" s="2" t="s">
        <v>18</v>
      </c>
      <c r="M865" t="s">
        <v>107</v>
      </c>
    </row>
    <row r="866" spans="1:13" x14ac:dyDescent="0.35">
      <c r="A866" s="2" t="s">
        <v>929</v>
      </c>
      <c r="B866" s="6">
        <v>45944</v>
      </c>
      <c r="C866" t="s">
        <v>31</v>
      </c>
      <c r="D866" t="s">
        <v>59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33</v>
      </c>
      <c r="K866" t="s">
        <v>23</v>
      </c>
      <c r="L866" s="2" t="s">
        <v>18</v>
      </c>
      <c r="M866" t="s">
        <v>19</v>
      </c>
    </row>
    <row r="867" spans="1:13" x14ac:dyDescent="0.35">
      <c r="A867" s="2" t="s">
        <v>930</v>
      </c>
      <c r="B867" s="6">
        <v>46045</v>
      </c>
      <c r="C867" t="s">
        <v>31</v>
      </c>
      <c r="D867" t="s">
        <v>32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16</v>
      </c>
      <c r="K867" t="s">
        <v>23</v>
      </c>
      <c r="L867" s="2" t="s">
        <v>18</v>
      </c>
      <c r="M867" t="s">
        <v>19</v>
      </c>
    </row>
    <row r="868" spans="1:13" x14ac:dyDescent="0.35">
      <c r="A868" s="2" t="s">
        <v>931</v>
      </c>
      <c r="B868" s="6">
        <v>45511</v>
      </c>
      <c r="C868" t="s">
        <v>45</v>
      </c>
      <c r="D868" t="s">
        <v>70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16</v>
      </c>
      <c r="K868" t="s">
        <v>23</v>
      </c>
      <c r="L868" s="2" t="s">
        <v>24</v>
      </c>
      <c r="M868" t="s">
        <v>19</v>
      </c>
    </row>
    <row r="869" spans="1:13" x14ac:dyDescent="0.35">
      <c r="A869" s="2" t="s">
        <v>932</v>
      </c>
      <c r="B869" s="6">
        <v>45929</v>
      </c>
      <c r="C869" t="s">
        <v>27</v>
      </c>
      <c r="D869" t="s">
        <v>95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16</v>
      </c>
      <c r="K869" t="s">
        <v>23</v>
      </c>
      <c r="L869" s="2" t="s">
        <v>18</v>
      </c>
      <c r="M869" t="s">
        <v>107</v>
      </c>
    </row>
    <row r="870" spans="1:13" x14ac:dyDescent="0.35">
      <c r="A870" s="2" t="s">
        <v>933</v>
      </c>
      <c r="B870" s="6">
        <v>45349</v>
      </c>
      <c r="C870" t="s">
        <v>27</v>
      </c>
      <c r="D870" t="s">
        <v>79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22</v>
      </c>
      <c r="K870" t="s">
        <v>41</v>
      </c>
      <c r="L870" s="2" t="s">
        <v>51</v>
      </c>
      <c r="M870" t="s">
        <v>49</v>
      </c>
    </row>
    <row r="871" spans="1:13" x14ac:dyDescent="0.35">
      <c r="A871" s="2" t="s">
        <v>934</v>
      </c>
      <c r="B871" s="6">
        <v>45951</v>
      </c>
      <c r="C871" t="s">
        <v>14</v>
      </c>
      <c r="D871" t="s">
        <v>115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90</v>
      </c>
      <c r="K871" t="s">
        <v>23</v>
      </c>
      <c r="L871" s="2" t="s">
        <v>18</v>
      </c>
      <c r="M871" t="s">
        <v>19</v>
      </c>
    </row>
    <row r="872" spans="1:13" x14ac:dyDescent="0.35">
      <c r="A872" s="2" t="s">
        <v>935</v>
      </c>
      <c r="B872" s="6">
        <v>45767</v>
      </c>
      <c r="C872" t="s">
        <v>14</v>
      </c>
      <c r="D872" t="s">
        <v>115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33</v>
      </c>
      <c r="K872" t="s">
        <v>23</v>
      </c>
      <c r="L872" s="2" t="s">
        <v>18</v>
      </c>
      <c r="M872" t="s">
        <v>107</v>
      </c>
    </row>
    <row r="873" spans="1:13" x14ac:dyDescent="0.35">
      <c r="A873" s="2" t="s">
        <v>936</v>
      </c>
      <c r="B873" s="6">
        <v>45747</v>
      </c>
      <c r="C873" t="s">
        <v>31</v>
      </c>
      <c r="D873" t="s">
        <v>43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33</v>
      </c>
      <c r="K873" t="s">
        <v>23</v>
      </c>
      <c r="L873" s="2" t="s">
        <v>18</v>
      </c>
      <c r="M873" t="s">
        <v>67</v>
      </c>
    </row>
    <row r="874" spans="1:13" x14ac:dyDescent="0.35">
      <c r="A874" s="2" t="s">
        <v>937</v>
      </c>
      <c r="B874" s="6">
        <v>46120</v>
      </c>
      <c r="C874" t="s">
        <v>31</v>
      </c>
      <c r="D874" t="s">
        <v>61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16</v>
      </c>
      <c r="K874" t="s">
        <v>23</v>
      </c>
      <c r="L874" s="2" t="s">
        <v>18</v>
      </c>
      <c r="M874" t="s">
        <v>107</v>
      </c>
    </row>
    <row r="875" spans="1:13" x14ac:dyDescent="0.35">
      <c r="A875" s="2" t="s">
        <v>938</v>
      </c>
      <c r="B875" s="6">
        <v>46186</v>
      </c>
      <c r="C875" t="s">
        <v>14</v>
      </c>
      <c r="D875" t="s">
        <v>115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22</v>
      </c>
      <c r="K875" t="s">
        <v>23</v>
      </c>
      <c r="L875" s="2" t="s">
        <v>18</v>
      </c>
      <c r="M875" t="s">
        <v>37</v>
      </c>
    </row>
    <row r="876" spans="1:13" x14ac:dyDescent="0.35">
      <c r="A876" s="2" t="s">
        <v>939</v>
      </c>
      <c r="B876" s="6">
        <v>45652</v>
      </c>
      <c r="C876" t="s">
        <v>27</v>
      </c>
      <c r="D876" t="s">
        <v>36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33</v>
      </c>
      <c r="K876" t="s">
        <v>23</v>
      </c>
      <c r="L876" s="2" t="s">
        <v>18</v>
      </c>
      <c r="M876" t="s">
        <v>54</v>
      </c>
    </row>
    <row r="877" spans="1:13" x14ac:dyDescent="0.35">
      <c r="A877" s="2" t="s">
        <v>940</v>
      </c>
      <c r="B877" s="6">
        <v>46226</v>
      </c>
      <c r="C877" t="s">
        <v>14</v>
      </c>
      <c r="D877" t="s">
        <v>72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22</v>
      </c>
      <c r="K877" t="s">
        <v>23</v>
      </c>
      <c r="L877" s="2" t="s">
        <v>18</v>
      </c>
      <c r="M877" t="s">
        <v>67</v>
      </c>
    </row>
    <row r="878" spans="1:13" x14ac:dyDescent="0.35">
      <c r="A878" s="2" t="s">
        <v>941</v>
      </c>
      <c r="B878" s="6">
        <v>45292</v>
      </c>
      <c r="C878" t="s">
        <v>31</v>
      </c>
      <c r="D878" t="s">
        <v>61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16</v>
      </c>
      <c r="K878" t="s">
        <v>17</v>
      </c>
      <c r="L878" s="2" t="s">
        <v>18</v>
      </c>
      <c r="M878" t="s">
        <v>49</v>
      </c>
    </row>
    <row r="879" spans="1:13" x14ac:dyDescent="0.35">
      <c r="A879" s="2" t="s">
        <v>942</v>
      </c>
      <c r="B879" s="6">
        <v>45678</v>
      </c>
      <c r="C879" t="s">
        <v>31</v>
      </c>
      <c r="D879" t="s">
        <v>57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22</v>
      </c>
      <c r="K879" t="s">
        <v>23</v>
      </c>
      <c r="L879" s="2" t="s">
        <v>18</v>
      </c>
      <c r="M879" t="s">
        <v>37</v>
      </c>
    </row>
    <row r="880" spans="1:13" x14ac:dyDescent="0.35">
      <c r="A880" s="2" t="s">
        <v>943</v>
      </c>
      <c r="B880" s="6">
        <v>46264</v>
      </c>
      <c r="C880" t="s">
        <v>31</v>
      </c>
      <c r="D880" t="s">
        <v>59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22</v>
      </c>
      <c r="K880" t="s">
        <v>41</v>
      </c>
      <c r="L880" s="2" t="s">
        <v>24</v>
      </c>
      <c r="M880" t="s">
        <v>34</v>
      </c>
    </row>
    <row r="881" spans="1:13" x14ac:dyDescent="0.35">
      <c r="A881" s="2" t="s">
        <v>944</v>
      </c>
      <c r="B881" s="6">
        <v>45639</v>
      </c>
      <c r="C881" t="s">
        <v>14</v>
      </c>
      <c r="D881" t="s">
        <v>21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90</v>
      </c>
      <c r="K881" t="s">
        <v>17</v>
      </c>
      <c r="L881" s="2" t="s">
        <v>18</v>
      </c>
      <c r="M881" t="s">
        <v>29</v>
      </c>
    </row>
    <row r="882" spans="1:13" x14ac:dyDescent="0.35">
      <c r="A882" s="2" t="s">
        <v>945</v>
      </c>
      <c r="B882" s="6">
        <v>45481</v>
      </c>
      <c r="C882" t="s">
        <v>45</v>
      </c>
      <c r="D882" t="s">
        <v>70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16</v>
      </c>
      <c r="K882" t="s">
        <v>23</v>
      </c>
      <c r="L882" s="2" t="s">
        <v>18</v>
      </c>
      <c r="M882" t="s">
        <v>49</v>
      </c>
    </row>
    <row r="883" spans="1:13" x14ac:dyDescent="0.35">
      <c r="A883" s="2" t="s">
        <v>946</v>
      </c>
      <c r="B883" s="6">
        <v>45796</v>
      </c>
      <c r="C883" t="s">
        <v>39</v>
      </c>
      <c r="D883" t="s">
        <v>82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22</v>
      </c>
      <c r="K883" t="s">
        <v>23</v>
      </c>
      <c r="L883" s="2" t="s">
        <v>18</v>
      </c>
      <c r="M883" t="s">
        <v>49</v>
      </c>
    </row>
    <row r="884" spans="1:13" x14ac:dyDescent="0.35">
      <c r="A884" s="2" t="s">
        <v>947</v>
      </c>
      <c r="B884" s="6">
        <v>45482</v>
      </c>
      <c r="C884" t="s">
        <v>27</v>
      </c>
      <c r="D884" t="s">
        <v>79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22</v>
      </c>
      <c r="K884" t="s">
        <v>17</v>
      </c>
      <c r="L884" s="2" t="s">
        <v>18</v>
      </c>
      <c r="M884" t="s">
        <v>54</v>
      </c>
    </row>
    <row r="885" spans="1:13" x14ac:dyDescent="0.35">
      <c r="A885" s="2" t="s">
        <v>948</v>
      </c>
      <c r="B885" s="6">
        <v>45799</v>
      </c>
      <c r="C885" t="s">
        <v>14</v>
      </c>
      <c r="D885" t="s">
        <v>21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22</v>
      </c>
      <c r="K885" t="s">
        <v>17</v>
      </c>
      <c r="L885" s="2" t="s">
        <v>18</v>
      </c>
      <c r="M885" t="s">
        <v>34</v>
      </c>
    </row>
    <row r="886" spans="1:13" x14ac:dyDescent="0.35">
      <c r="A886" s="2" t="s">
        <v>949</v>
      </c>
      <c r="B886" s="6">
        <v>45660</v>
      </c>
      <c r="C886" t="s">
        <v>14</v>
      </c>
      <c r="D886" t="s">
        <v>48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16</v>
      </c>
      <c r="K886" t="s">
        <v>23</v>
      </c>
      <c r="L886" s="2" t="s">
        <v>76</v>
      </c>
      <c r="M886" t="s">
        <v>34</v>
      </c>
    </row>
    <row r="887" spans="1:13" x14ac:dyDescent="0.35">
      <c r="A887" s="2" t="s">
        <v>950</v>
      </c>
      <c r="B887" s="6">
        <v>45700</v>
      </c>
      <c r="C887" t="s">
        <v>31</v>
      </c>
      <c r="D887" t="s">
        <v>61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22</v>
      </c>
      <c r="K887" t="s">
        <v>23</v>
      </c>
      <c r="L887" s="2" t="s">
        <v>24</v>
      </c>
      <c r="M887" t="s">
        <v>64</v>
      </c>
    </row>
    <row r="888" spans="1:13" x14ac:dyDescent="0.35">
      <c r="A888" s="2" t="s">
        <v>951</v>
      </c>
      <c r="B888" s="6">
        <v>46115</v>
      </c>
      <c r="C888" t="s">
        <v>27</v>
      </c>
      <c r="D888" t="s">
        <v>28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105</v>
      </c>
      <c r="K888" t="s">
        <v>23</v>
      </c>
      <c r="L888" s="2" t="s">
        <v>18</v>
      </c>
      <c r="M888" t="s">
        <v>54</v>
      </c>
    </row>
    <row r="889" spans="1:13" x14ac:dyDescent="0.35">
      <c r="A889" s="2" t="s">
        <v>952</v>
      </c>
      <c r="B889" s="6">
        <v>46220</v>
      </c>
      <c r="C889" t="s">
        <v>27</v>
      </c>
      <c r="D889" t="s">
        <v>95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90</v>
      </c>
      <c r="K889" t="s">
        <v>17</v>
      </c>
      <c r="L889" s="2" t="s">
        <v>18</v>
      </c>
      <c r="M889" t="s">
        <v>67</v>
      </c>
    </row>
    <row r="890" spans="1:13" x14ac:dyDescent="0.35">
      <c r="A890" s="2" t="s">
        <v>953</v>
      </c>
      <c r="B890" s="6">
        <v>46225</v>
      </c>
      <c r="C890" t="s">
        <v>31</v>
      </c>
      <c r="D890" t="s">
        <v>43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90</v>
      </c>
      <c r="K890" t="s">
        <v>23</v>
      </c>
      <c r="L890" s="2" t="s">
        <v>18</v>
      </c>
      <c r="M890" t="s">
        <v>67</v>
      </c>
    </row>
    <row r="891" spans="1:13" x14ac:dyDescent="0.35">
      <c r="A891" s="2" t="s">
        <v>954</v>
      </c>
      <c r="B891" s="6">
        <v>45408</v>
      </c>
      <c r="C891" t="s">
        <v>14</v>
      </c>
      <c r="D891" t="s">
        <v>21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22</v>
      </c>
      <c r="K891" t="s">
        <v>41</v>
      </c>
      <c r="L891" s="2" t="s">
        <v>18</v>
      </c>
      <c r="M891" t="s">
        <v>37</v>
      </c>
    </row>
    <row r="892" spans="1:13" x14ac:dyDescent="0.35">
      <c r="A892" s="2" t="s">
        <v>955</v>
      </c>
      <c r="B892" s="6">
        <v>45425</v>
      </c>
      <c r="C892" t="s">
        <v>14</v>
      </c>
      <c r="D892" t="s">
        <v>21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105</v>
      </c>
      <c r="K892" t="s">
        <v>17</v>
      </c>
      <c r="L892" s="2" t="s">
        <v>18</v>
      </c>
      <c r="M892" t="s">
        <v>49</v>
      </c>
    </row>
    <row r="893" spans="1:13" x14ac:dyDescent="0.35">
      <c r="A893" s="2" t="s">
        <v>956</v>
      </c>
      <c r="B893" s="6">
        <v>45349</v>
      </c>
      <c r="C893" t="s">
        <v>39</v>
      </c>
      <c r="D893" t="s">
        <v>82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33</v>
      </c>
      <c r="K893" t="s">
        <v>23</v>
      </c>
      <c r="L893" s="2" t="s">
        <v>76</v>
      </c>
      <c r="M893" t="s">
        <v>29</v>
      </c>
    </row>
    <row r="894" spans="1:13" x14ac:dyDescent="0.35">
      <c r="A894" s="2" t="s">
        <v>957</v>
      </c>
      <c r="B894" s="6">
        <v>45847</v>
      </c>
      <c r="C894" t="s">
        <v>45</v>
      </c>
      <c r="D894" t="s">
        <v>84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33</v>
      </c>
      <c r="K894" t="s">
        <v>23</v>
      </c>
      <c r="L894" s="2" t="s">
        <v>18</v>
      </c>
      <c r="M894" t="s">
        <v>54</v>
      </c>
    </row>
    <row r="895" spans="1:13" x14ac:dyDescent="0.35">
      <c r="A895" s="2" t="s">
        <v>958</v>
      </c>
      <c r="B895" s="6">
        <v>45976</v>
      </c>
      <c r="C895" t="s">
        <v>39</v>
      </c>
      <c r="D895" t="s">
        <v>88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22</v>
      </c>
      <c r="K895" t="s">
        <v>23</v>
      </c>
      <c r="L895" s="2" t="s">
        <v>24</v>
      </c>
      <c r="M895" t="s">
        <v>49</v>
      </c>
    </row>
    <row r="896" spans="1:13" x14ac:dyDescent="0.35">
      <c r="A896" s="2" t="s">
        <v>959</v>
      </c>
      <c r="B896" s="6">
        <v>45963</v>
      </c>
      <c r="C896" t="s">
        <v>14</v>
      </c>
      <c r="D896" t="s">
        <v>48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33</v>
      </c>
      <c r="K896" t="s">
        <v>23</v>
      </c>
      <c r="L896" s="2" t="s">
        <v>18</v>
      </c>
      <c r="M896" t="s">
        <v>107</v>
      </c>
    </row>
    <row r="897" spans="1:13" x14ac:dyDescent="0.35">
      <c r="A897" s="2" t="s">
        <v>960</v>
      </c>
      <c r="B897" s="6">
        <v>45464</v>
      </c>
      <c r="C897" t="s">
        <v>31</v>
      </c>
      <c r="D897" t="s">
        <v>43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33</v>
      </c>
      <c r="K897" t="s">
        <v>23</v>
      </c>
      <c r="L897" s="2" t="s">
        <v>18</v>
      </c>
      <c r="M897" t="s">
        <v>19</v>
      </c>
    </row>
    <row r="898" spans="1:13" x14ac:dyDescent="0.35">
      <c r="A898" s="2" t="s">
        <v>961</v>
      </c>
      <c r="B898" s="6">
        <v>46120</v>
      </c>
      <c r="C898" t="s">
        <v>31</v>
      </c>
      <c r="D898" t="s">
        <v>61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33</v>
      </c>
      <c r="K898" t="s">
        <v>23</v>
      </c>
      <c r="L898" s="2" t="s">
        <v>18</v>
      </c>
      <c r="M898" t="s">
        <v>19</v>
      </c>
    </row>
    <row r="899" spans="1:13" x14ac:dyDescent="0.35">
      <c r="A899" s="2" t="s">
        <v>962</v>
      </c>
      <c r="B899" s="6">
        <v>46106</v>
      </c>
      <c r="C899" t="s">
        <v>31</v>
      </c>
      <c r="D899" t="s">
        <v>57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22</v>
      </c>
      <c r="K899" t="s">
        <v>23</v>
      </c>
      <c r="L899" s="2" t="s">
        <v>18</v>
      </c>
      <c r="M899" t="s">
        <v>67</v>
      </c>
    </row>
    <row r="900" spans="1:13" x14ac:dyDescent="0.35">
      <c r="A900" s="2" t="s">
        <v>963</v>
      </c>
      <c r="B900" s="6">
        <v>45440</v>
      </c>
      <c r="C900" t="s">
        <v>31</v>
      </c>
      <c r="D900" t="s">
        <v>61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33</v>
      </c>
      <c r="K900" t="s">
        <v>23</v>
      </c>
      <c r="L900" s="2" t="s">
        <v>18</v>
      </c>
      <c r="M900" t="s">
        <v>54</v>
      </c>
    </row>
    <row r="901" spans="1:13" x14ac:dyDescent="0.35">
      <c r="A901" s="2" t="s">
        <v>964</v>
      </c>
      <c r="B901" s="6">
        <v>45371</v>
      </c>
      <c r="C901" t="s">
        <v>39</v>
      </c>
      <c r="D901" t="s">
        <v>82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22</v>
      </c>
      <c r="K901" t="s">
        <v>17</v>
      </c>
      <c r="L901" s="2" t="s">
        <v>18</v>
      </c>
      <c r="M901" t="s">
        <v>107</v>
      </c>
    </row>
    <row r="902" spans="1:13" x14ac:dyDescent="0.35">
      <c r="A902" s="2" t="s">
        <v>965</v>
      </c>
      <c r="B902" s="6">
        <v>46177</v>
      </c>
      <c r="C902" t="s">
        <v>39</v>
      </c>
      <c r="D902" t="s">
        <v>145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22</v>
      </c>
      <c r="K902" t="s">
        <v>23</v>
      </c>
      <c r="L902" s="2" t="s">
        <v>18</v>
      </c>
      <c r="M902" t="s">
        <v>54</v>
      </c>
    </row>
    <row r="903" spans="1:13" x14ac:dyDescent="0.35">
      <c r="A903" s="2" t="s">
        <v>966</v>
      </c>
      <c r="B903" s="6">
        <v>45504</v>
      </c>
      <c r="C903" t="s">
        <v>31</v>
      </c>
      <c r="D903" t="s">
        <v>59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22</v>
      </c>
      <c r="K903" t="s">
        <v>23</v>
      </c>
      <c r="L903" s="2" t="s">
        <v>18</v>
      </c>
      <c r="M903" t="s">
        <v>37</v>
      </c>
    </row>
    <row r="904" spans="1:13" x14ac:dyDescent="0.35">
      <c r="A904" s="2" t="s">
        <v>967</v>
      </c>
      <c r="B904" s="6">
        <v>45494</v>
      </c>
      <c r="C904" t="s">
        <v>27</v>
      </c>
      <c r="D904" t="s">
        <v>95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16</v>
      </c>
      <c r="K904" t="s">
        <v>23</v>
      </c>
      <c r="L904" s="2" t="s">
        <v>18</v>
      </c>
      <c r="M904" t="s">
        <v>64</v>
      </c>
    </row>
    <row r="905" spans="1:13" x14ac:dyDescent="0.35">
      <c r="A905" s="2" t="s">
        <v>968</v>
      </c>
      <c r="B905" s="6">
        <v>46055</v>
      </c>
      <c r="C905" t="s">
        <v>31</v>
      </c>
      <c r="D905" t="s">
        <v>61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33</v>
      </c>
      <c r="K905" t="s">
        <v>23</v>
      </c>
      <c r="L905" s="2" t="s">
        <v>18</v>
      </c>
      <c r="M905" t="s">
        <v>54</v>
      </c>
    </row>
    <row r="906" spans="1:13" x14ac:dyDescent="0.35">
      <c r="A906" s="2" t="s">
        <v>969</v>
      </c>
      <c r="B906" s="6">
        <v>45520</v>
      </c>
      <c r="C906" t="s">
        <v>14</v>
      </c>
      <c r="D906" t="s">
        <v>21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90</v>
      </c>
      <c r="K906" t="s">
        <v>17</v>
      </c>
      <c r="L906" s="2" t="s">
        <v>18</v>
      </c>
      <c r="M906" t="s">
        <v>49</v>
      </c>
    </row>
    <row r="907" spans="1:13" x14ac:dyDescent="0.35">
      <c r="A907" s="2" t="s">
        <v>970</v>
      </c>
      <c r="B907" s="6">
        <v>45967</v>
      </c>
      <c r="C907" t="s">
        <v>31</v>
      </c>
      <c r="D907" t="s">
        <v>43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22</v>
      </c>
      <c r="K907" t="s">
        <v>23</v>
      </c>
      <c r="L907" s="2" t="s">
        <v>18</v>
      </c>
      <c r="M907" t="s">
        <v>37</v>
      </c>
    </row>
    <row r="908" spans="1:13" x14ac:dyDescent="0.35">
      <c r="A908" s="2" t="s">
        <v>971</v>
      </c>
      <c r="B908" s="6">
        <v>45518</v>
      </c>
      <c r="C908" t="s">
        <v>14</v>
      </c>
      <c r="D908" t="s">
        <v>48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22</v>
      </c>
      <c r="K908" t="s">
        <v>23</v>
      </c>
      <c r="L908" s="2" t="s">
        <v>18</v>
      </c>
      <c r="M908" t="s">
        <v>54</v>
      </c>
    </row>
    <row r="909" spans="1:13" x14ac:dyDescent="0.35">
      <c r="A909" s="2" t="s">
        <v>972</v>
      </c>
      <c r="B909" s="6">
        <v>45950</v>
      </c>
      <c r="C909" t="s">
        <v>31</v>
      </c>
      <c r="D909" t="s">
        <v>32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16</v>
      </c>
      <c r="K909" t="s">
        <v>41</v>
      </c>
      <c r="L909" s="2" t="s">
        <v>18</v>
      </c>
      <c r="M909" t="s">
        <v>29</v>
      </c>
    </row>
    <row r="910" spans="1:13" x14ac:dyDescent="0.35">
      <c r="A910" s="2" t="s">
        <v>973</v>
      </c>
      <c r="B910" s="6">
        <v>45823</v>
      </c>
      <c r="C910" t="s">
        <v>14</v>
      </c>
      <c r="D910" t="s">
        <v>115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22</v>
      </c>
      <c r="K910" t="s">
        <v>23</v>
      </c>
      <c r="L910" s="2" t="s">
        <v>18</v>
      </c>
      <c r="M910" t="s">
        <v>54</v>
      </c>
    </row>
    <row r="911" spans="1:13" x14ac:dyDescent="0.35">
      <c r="A911" s="2" t="s">
        <v>974</v>
      </c>
      <c r="B911" s="6">
        <v>45732</v>
      </c>
      <c r="C911" t="s">
        <v>14</v>
      </c>
      <c r="D911" t="s">
        <v>115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22</v>
      </c>
      <c r="K911" t="s">
        <v>17</v>
      </c>
      <c r="L911" s="2" t="s">
        <v>18</v>
      </c>
      <c r="M911" t="s">
        <v>25</v>
      </c>
    </row>
    <row r="912" spans="1:13" x14ac:dyDescent="0.35">
      <c r="A912" s="2" t="s">
        <v>975</v>
      </c>
      <c r="B912" s="6">
        <v>45693</v>
      </c>
      <c r="C912" t="s">
        <v>45</v>
      </c>
      <c r="D912" t="s">
        <v>46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22</v>
      </c>
      <c r="K912" t="s">
        <v>23</v>
      </c>
      <c r="L912" s="2" t="s">
        <v>18</v>
      </c>
      <c r="M912" t="s">
        <v>19</v>
      </c>
    </row>
    <row r="913" spans="1:13" x14ac:dyDescent="0.35">
      <c r="A913" s="2" t="s">
        <v>976</v>
      </c>
      <c r="B913" s="6">
        <v>45338</v>
      </c>
      <c r="C913" t="s">
        <v>31</v>
      </c>
      <c r="D913" t="s">
        <v>57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22</v>
      </c>
      <c r="K913" t="s">
        <v>23</v>
      </c>
      <c r="L913" s="2" t="s">
        <v>76</v>
      </c>
      <c r="M913" t="s">
        <v>29</v>
      </c>
    </row>
    <row r="914" spans="1:13" x14ac:dyDescent="0.35">
      <c r="A914" s="2" t="s">
        <v>977</v>
      </c>
      <c r="B914" s="6">
        <v>45524</v>
      </c>
      <c r="C914" t="s">
        <v>31</v>
      </c>
      <c r="D914" t="s">
        <v>57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22</v>
      </c>
      <c r="K914" t="s">
        <v>23</v>
      </c>
      <c r="L914" s="2" t="s">
        <v>18</v>
      </c>
      <c r="M914" t="s">
        <v>107</v>
      </c>
    </row>
    <row r="915" spans="1:13" x14ac:dyDescent="0.35">
      <c r="A915" s="2" t="s">
        <v>978</v>
      </c>
      <c r="B915" s="6">
        <v>45596</v>
      </c>
      <c r="C915" t="s">
        <v>31</v>
      </c>
      <c r="D915" t="s">
        <v>43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33</v>
      </c>
      <c r="K915" t="s">
        <v>17</v>
      </c>
      <c r="L915" s="2" t="s">
        <v>18</v>
      </c>
      <c r="M915" t="s">
        <v>37</v>
      </c>
    </row>
    <row r="916" spans="1:13" x14ac:dyDescent="0.35">
      <c r="A916" s="2" t="s">
        <v>979</v>
      </c>
      <c r="B916" s="6">
        <v>45817</v>
      </c>
      <c r="C916" t="s">
        <v>39</v>
      </c>
      <c r="D916" t="s">
        <v>126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33</v>
      </c>
      <c r="K916" t="s">
        <v>23</v>
      </c>
      <c r="L916" s="2" t="s">
        <v>18</v>
      </c>
      <c r="M916" t="s">
        <v>29</v>
      </c>
    </row>
    <row r="917" spans="1:13" x14ac:dyDescent="0.35">
      <c r="A917" s="2" t="s">
        <v>980</v>
      </c>
      <c r="B917" s="6">
        <v>45434</v>
      </c>
      <c r="C917" t="s">
        <v>31</v>
      </c>
      <c r="D917" t="s">
        <v>43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33</v>
      </c>
      <c r="K917" t="s">
        <v>23</v>
      </c>
      <c r="L917" s="2" t="s">
        <v>18</v>
      </c>
      <c r="M917" t="s">
        <v>37</v>
      </c>
    </row>
    <row r="918" spans="1:13" x14ac:dyDescent="0.35">
      <c r="A918" s="2" t="s">
        <v>981</v>
      </c>
      <c r="B918" s="6">
        <v>45706</v>
      </c>
      <c r="C918" t="s">
        <v>27</v>
      </c>
      <c r="D918" t="s">
        <v>28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22</v>
      </c>
      <c r="K918" t="s">
        <v>17</v>
      </c>
      <c r="L918" s="2" t="s">
        <v>24</v>
      </c>
      <c r="M918" t="s">
        <v>64</v>
      </c>
    </row>
    <row r="919" spans="1:13" x14ac:dyDescent="0.35">
      <c r="A919" s="2" t="s">
        <v>982</v>
      </c>
      <c r="B919" s="6">
        <v>45804</v>
      </c>
      <c r="C919" t="s">
        <v>14</v>
      </c>
      <c r="D919" t="s">
        <v>115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22</v>
      </c>
      <c r="K919" t="s">
        <v>23</v>
      </c>
      <c r="L919" s="2" t="s">
        <v>18</v>
      </c>
      <c r="M919" t="s">
        <v>37</v>
      </c>
    </row>
    <row r="920" spans="1:13" x14ac:dyDescent="0.35">
      <c r="A920" s="2" t="s">
        <v>983</v>
      </c>
      <c r="B920" s="6">
        <v>45664</v>
      </c>
      <c r="C920" t="s">
        <v>14</v>
      </c>
      <c r="D920" t="s">
        <v>115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90</v>
      </c>
      <c r="K920" t="s">
        <v>23</v>
      </c>
      <c r="L920" s="2" t="s">
        <v>18</v>
      </c>
      <c r="M920" t="s">
        <v>64</v>
      </c>
    </row>
    <row r="921" spans="1:13" x14ac:dyDescent="0.35">
      <c r="A921" s="2" t="s">
        <v>984</v>
      </c>
      <c r="B921" s="6">
        <v>45857</v>
      </c>
      <c r="C921" t="s">
        <v>39</v>
      </c>
      <c r="D921" t="s">
        <v>88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90</v>
      </c>
      <c r="K921" t="s">
        <v>23</v>
      </c>
      <c r="L921" s="2" t="s">
        <v>18</v>
      </c>
      <c r="M921" t="s">
        <v>37</v>
      </c>
    </row>
    <row r="922" spans="1:13" x14ac:dyDescent="0.35">
      <c r="A922" s="2" t="s">
        <v>985</v>
      </c>
      <c r="B922" s="6">
        <v>46177</v>
      </c>
      <c r="C922" t="s">
        <v>31</v>
      </c>
      <c r="D922" t="s">
        <v>43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33</v>
      </c>
      <c r="K922" t="s">
        <v>17</v>
      </c>
      <c r="L922" s="2" t="s">
        <v>18</v>
      </c>
      <c r="M922" t="s">
        <v>34</v>
      </c>
    </row>
    <row r="923" spans="1:13" x14ac:dyDescent="0.35">
      <c r="A923" s="2" t="s">
        <v>986</v>
      </c>
      <c r="B923" s="6">
        <v>45550</v>
      </c>
      <c r="C923" t="s">
        <v>31</v>
      </c>
      <c r="D923" t="s">
        <v>59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90</v>
      </c>
      <c r="K923" t="s">
        <v>23</v>
      </c>
      <c r="L923" s="2" t="s">
        <v>18</v>
      </c>
      <c r="M923" t="s">
        <v>67</v>
      </c>
    </row>
    <row r="924" spans="1:13" x14ac:dyDescent="0.35">
      <c r="A924" s="2" t="s">
        <v>987</v>
      </c>
      <c r="B924" s="6">
        <v>45947</v>
      </c>
      <c r="C924" t="s">
        <v>14</v>
      </c>
      <c r="D924" t="s">
        <v>72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33</v>
      </c>
      <c r="K924" t="s">
        <v>23</v>
      </c>
      <c r="L924" s="2" t="s">
        <v>18</v>
      </c>
      <c r="M924" t="s">
        <v>37</v>
      </c>
    </row>
    <row r="925" spans="1:13" x14ac:dyDescent="0.35">
      <c r="A925" s="2" t="s">
        <v>988</v>
      </c>
      <c r="B925" s="6">
        <v>45762</v>
      </c>
      <c r="C925" t="s">
        <v>39</v>
      </c>
      <c r="D925" t="s">
        <v>88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22</v>
      </c>
      <c r="K925" t="s">
        <v>23</v>
      </c>
      <c r="L925" s="2" t="s">
        <v>76</v>
      </c>
      <c r="M925" t="s">
        <v>37</v>
      </c>
    </row>
    <row r="926" spans="1:13" x14ac:dyDescent="0.35">
      <c r="A926" s="2" t="s">
        <v>989</v>
      </c>
      <c r="B926" s="6">
        <v>46244</v>
      </c>
      <c r="C926" t="s">
        <v>31</v>
      </c>
      <c r="D926" t="s">
        <v>32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16</v>
      </c>
      <c r="K926" t="s">
        <v>23</v>
      </c>
      <c r="L926" s="2" t="s">
        <v>18</v>
      </c>
      <c r="M926" t="s">
        <v>49</v>
      </c>
    </row>
    <row r="927" spans="1:13" x14ac:dyDescent="0.35">
      <c r="A927" s="2" t="s">
        <v>990</v>
      </c>
      <c r="B927" s="6">
        <v>46262</v>
      </c>
      <c r="C927" t="s">
        <v>31</v>
      </c>
      <c r="D927" t="s">
        <v>61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22</v>
      </c>
      <c r="K927" t="s">
        <v>23</v>
      </c>
      <c r="L927" s="2" t="s">
        <v>18</v>
      </c>
      <c r="M927" t="s">
        <v>29</v>
      </c>
    </row>
    <row r="928" spans="1:13" x14ac:dyDescent="0.35">
      <c r="A928" s="2" t="s">
        <v>991</v>
      </c>
      <c r="B928" s="6">
        <v>45303</v>
      </c>
      <c r="C928" t="s">
        <v>45</v>
      </c>
      <c r="D928" t="s">
        <v>70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90</v>
      </c>
      <c r="K928" t="s">
        <v>23</v>
      </c>
      <c r="L928" s="2" t="s">
        <v>18</v>
      </c>
      <c r="M928" t="s">
        <v>64</v>
      </c>
    </row>
    <row r="929" spans="1:13" x14ac:dyDescent="0.35">
      <c r="A929" s="2" t="s">
        <v>992</v>
      </c>
      <c r="B929" s="6">
        <v>45621</v>
      </c>
      <c r="C929" t="s">
        <v>31</v>
      </c>
      <c r="D929" t="s">
        <v>32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22</v>
      </c>
      <c r="K929" t="s">
        <v>23</v>
      </c>
      <c r="L929" s="2" t="s">
        <v>24</v>
      </c>
      <c r="M929" t="s">
        <v>107</v>
      </c>
    </row>
    <row r="930" spans="1:13" x14ac:dyDescent="0.35">
      <c r="A930" s="2" t="s">
        <v>993</v>
      </c>
      <c r="B930" s="6">
        <v>46027</v>
      </c>
      <c r="C930" t="s">
        <v>27</v>
      </c>
      <c r="D930" t="s">
        <v>36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16</v>
      </c>
      <c r="K930" t="s">
        <v>23</v>
      </c>
      <c r="L930" s="2" t="s">
        <v>18</v>
      </c>
      <c r="M930" t="s">
        <v>49</v>
      </c>
    </row>
    <row r="931" spans="1:13" x14ac:dyDescent="0.35">
      <c r="A931" s="2" t="s">
        <v>994</v>
      </c>
      <c r="B931" s="6">
        <v>46075</v>
      </c>
      <c r="C931" t="s">
        <v>27</v>
      </c>
      <c r="D931" t="s">
        <v>28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22</v>
      </c>
      <c r="K931" t="s">
        <v>17</v>
      </c>
      <c r="L931" s="2" t="s">
        <v>18</v>
      </c>
      <c r="M931" t="s">
        <v>64</v>
      </c>
    </row>
    <row r="932" spans="1:13" x14ac:dyDescent="0.35">
      <c r="A932" s="2" t="s">
        <v>995</v>
      </c>
      <c r="B932" s="6">
        <v>46259</v>
      </c>
      <c r="C932" t="s">
        <v>31</v>
      </c>
      <c r="D932" t="s">
        <v>59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90</v>
      </c>
      <c r="K932" t="s">
        <v>17</v>
      </c>
      <c r="L932" s="2" t="s">
        <v>18</v>
      </c>
      <c r="M932" t="s">
        <v>64</v>
      </c>
    </row>
    <row r="933" spans="1:13" x14ac:dyDescent="0.35">
      <c r="A933" s="2" t="s">
        <v>996</v>
      </c>
      <c r="B933" s="6">
        <v>45649</v>
      </c>
      <c r="C933" t="s">
        <v>31</v>
      </c>
      <c r="D933" t="s">
        <v>57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22</v>
      </c>
      <c r="K933" t="s">
        <v>23</v>
      </c>
      <c r="L933" s="2" t="s">
        <v>18</v>
      </c>
      <c r="M933" t="s">
        <v>34</v>
      </c>
    </row>
    <row r="934" spans="1:13" x14ac:dyDescent="0.35">
      <c r="A934" s="2" t="s">
        <v>997</v>
      </c>
      <c r="B934" s="6">
        <v>46263</v>
      </c>
      <c r="C934" t="s">
        <v>31</v>
      </c>
      <c r="D934" t="s">
        <v>43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16</v>
      </c>
      <c r="K934" t="s">
        <v>23</v>
      </c>
      <c r="L934" s="2" t="s">
        <v>18</v>
      </c>
      <c r="M934" t="s">
        <v>19</v>
      </c>
    </row>
    <row r="935" spans="1:13" x14ac:dyDescent="0.35">
      <c r="A935" s="2" t="s">
        <v>998</v>
      </c>
      <c r="B935" s="6">
        <v>45699</v>
      </c>
      <c r="C935" t="s">
        <v>39</v>
      </c>
      <c r="D935" t="s">
        <v>145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22</v>
      </c>
      <c r="K935" t="s">
        <v>23</v>
      </c>
      <c r="L935" s="2" t="s">
        <v>18</v>
      </c>
      <c r="M935" t="s">
        <v>64</v>
      </c>
    </row>
    <row r="936" spans="1:13" x14ac:dyDescent="0.35">
      <c r="A936" s="2" t="s">
        <v>999</v>
      </c>
      <c r="B936" s="6">
        <v>45959</v>
      </c>
      <c r="C936" t="s">
        <v>39</v>
      </c>
      <c r="D936" t="s">
        <v>40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22</v>
      </c>
      <c r="K936" t="s">
        <v>23</v>
      </c>
      <c r="L936" s="2" t="s">
        <v>18</v>
      </c>
      <c r="M936" t="s">
        <v>67</v>
      </c>
    </row>
    <row r="937" spans="1:13" x14ac:dyDescent="0.35">
      <c r="A937" s="2" t="s">
        <v>1000</v>
      </c>
      <c r="B937" s="6">
        <v>45664</v>
      </c>
      <c r="C937" t="s">
        <v>27</v>
      </c>
      <c r="D937" t="s">
        <v>28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22</v>
      </c>
      <c r="K937" t="s">
        <v>23</v>
      </c>
      <c r="L937" s="2" t="s">
        <v>18</v>
      </c>
      <c r="M937" t="s">
        <v>19</v>
      </c>
    </row>
    <row r="938" spans="1:13" x14ac:dyDescent="0.35">
      <c r="A938" s="2" t="s">
        <v>1001</v>
      </c>
      <c r="B938" s="6">
        <v>45299</v>
      </c>
      <c r="C938" t="s">
        <v>45</v>
      </c>
      <c r="D938" t="s">
        <v>118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22</v>
      </c>
      <c r="K938" t="s">
        <v>23</v>
      </c>
      <c r="L938" s="2" t="s">
        <v>18</v>
      </c>
      <c r="M938" t="s">
        <v>25</v>
      </c>
    </row>
    <row r="939" spans="1:13" x14ac:dyDescent="0.35">
      <c r="A939" s="2" t="s">
        <v>1002</v>
      </c>
      <c r="B939" s="6">
        <v>45413</v>
      </c>
      <c r="C939" t="s">
        <v>39</v>
      </c>
      <c r="D939" t="s">
        <v>40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33</v>
      </c>
      <c r="K939" t="s">
        <v>23</v>
      </c>
      <c r="L939" s="2" t="s">
        <v>18</v>
      </c>
      <c r="M939" t="s">
        <v>49</v>
      </c>
    </row>
    <row r="940" spans="1:13" x14ac:dyDescent="0.35">
      <c r="A940" s="2" t="s">
        <v>1003</v>
      </c>
      <c r="B940" s="6">
        <v>45639</v>
      </c>
      <c r="C940" t="s">
        <v>31</v>
      </c>
      <c r="D940" t="s">
        <v>32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22</v>
      </c>
      <c r="K940" t="s">
        <v>17</v>
      </c>
      <c r="L940" s="2" t="s">
        <v>18</v>
      </c>
      <c r="M940" t="s">
        <v>49</v>
      </c>
    </row>
    <row r="941" spans="1:13" x14ac:dyDescent="0.35">
      <c r="A941" s="2" t="s">
        <v>1004</v>
      </c>
      <c r="B941" s="6">
        <v>45967</v>
      </c>
      <c r="C941" t="s">
        <v>31</v>
      </c>
      <c r="D941" t="s">
        <v>43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22</v>
      </c>
      <c r="K941" t="s">
        <v>23</v>
      </c>
      <c r="L941" s="2" t="s">
        <v>18</v>
      </c>
      <c r="M941" t="s">
        <v>37</v>
      </c>
    </row>
    <row r="942" spans="1:13" x14ac:dyDescent="0.35">
      <c r="A942" s="2" t="s">
        <v>1005</v>
      </c>
      <c r="B942" s="6">
        <v>45381</v>
      </c>
      <c r="C942" t="s">
        <v>27</v>
      </c>
      <c r="D942" t="s">
        <v>112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105</v>
      </c>
      <c r="K942" t="s">
        <v>23</v>
      </c>
      <c r="L942" s="2" t="s">
        <v>18</v>
      </c>
      <c r="M942" t="s">
        <v>54</v>
      </c>
    </row>
    <row r="943" spans="1:13" x14ac:dyDescent="0.35">
      <c r="A943" s="2" t="s">
        <v>1006</v>
      </c>
      <c r="B943" s="6">
        <v>45939</v>
      </c>
      <c r="C943" t="s">
        <v>31</v>
      </c>
      <c r="D943" t="s">
        <v>32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16</v>
      </c>
      <c r="K943" t="s">
        <v>23</v>
      </c>
      <c r="L943" s="2" t="s">
        <v>18</v>
      </c>
      <c r="M943" t="s">
        <v>54</v>
      </c>
    </row>
    <row r="944" spans="1:13" x14ac:dyDescent="0.35">
      <c r="A944" s="2" t="s">
        <v>1007</v>
      </c>
      <c r="B944" s="6">
        <v>45989</v>
      </c>
      <c r="C944" t="s">
        <v>31</v>
      </c>
      <c r="D944" t="s">
        <v>59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22</v>
      </c>
      <c r="K944" t="s">
        <v>23</v>
      </c>
      <c r="L944" s="2" t="s">
        <v>18</v>
      </c>
      <c r="M944" t="s">
        <v>49</v>
      </c>
    </row>
    <row r="945" spans="1:13" x14ac:dyDescent="0.35">
      <c r="A945" s="2" t="s">
        <v>1008</v>
      </c>
      <c r="B945" s="6">
        <v>45607</v>
      </c>
      <c r="C945" t="s">
        <v>39</v>
      </c>
      <c r="D945" t="s">
        <v>82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22</v>
      </c>
      <c r="K945" t="s">
        <v>41</v>
      </c>
      <c r="L945" s="2" t="s">
        <v>18</v>
      </c>
      <c r="M945" t="s">
        <v>67</v>
      </c>
    </row>
    <row r="946" spans="1:13" x14ac:dyDescent="0.35">
      <c r="A946" s="2" t="s">
        <v>1009</v>
      </c>
      <c r="B946" s="6">
        <v>45469</v>
      </c>
      <c r="C946" t="s">
        <v>14</v>
      </c>
      <c r="D946" t="s">
        <v>48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33</v>
      </c>
      <c r="K946" t="s">
        <v>23</v>
      </c>
      <c r="L946" s="2" t="s">
        <v>18</v>
      </c>
      <c r="M946" t="s">
        <v>107</v>
      </c>
    </row>
    <row r="947" spans="1:13" x14ac:dyDescent="0.35">
      <c r="A947" s="2" t="s">
        <v>1010</v>
      </c>
      <c r="B947" s="6">
        <v>45831</v>
      </c>
      <c r="C947" t="s">
        <v>45</v>
      </c>
      <c r="D947" t="s">
        <v>74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22</v>
      </c>
      <c r="K947" t="s">
        <v>17</v>
      </c>
      <c r="L947" s="2" t="s">
        <v>18</v>
      </c>
      <c r="M947" t="s">
        <v>49</v>
      </c>
    </row>
    <row r="948" spans="1:13" x14ac:dyDescent="0.35">
      <c r="A948" s="2" t="s">
        <v>1011</v>
      </c>
      <c r="B948" s="6">
        <v>46023</v>
      </c>
      <c r="C948" t="s">
        <v>39</v>
      </c>
      <c r="D948" t="s">
        <v>145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22</v>
      </c>
      <c r="K948" t="s">
        <v>41</v>
      </c>
      <c r="L948" s="2" t="s">
        <v>18</v>
      </c>
      <c r="M948" t="s">
        <v>64</v>
      </c>
    </row>
    <row r="949" spans="1:13" x14ac:dyDescent="0.35">
      <c r="A949" s="2" t="s">
        <v>1012</v>
      </c>
      <c r="B949" s="6">
        <v>46160</v>
      </c>
      <c r="C949" t="s">
        <v>31</v>
      </c>
      <c r="D949" t="s">
        <v>57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33</v>
      </c>
      <c r="K949" t="s">
        <v>23</v>
      </c>
      <c r="L949" s="2" t="s">
        <v>18</v>
      </c>
      <c r="M949" t="s">
        <v>34</v>
      </c>
    </row>
    <row r="950" spans="1:13" x14ac:dyDescent="0.35">
      <c r="A950" s="2" t="s">
        <v>1013</v>
      </c>
      <c r="B950" s="6">
        <v>45332</v>
      </c>
      <c r="C950" t="s">
        <v>45</v>
      </c>
      <c r="D950" t="s">
        <v>70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22</v>
      </c>
      <c r="K950" t="s">
        <v>23</v>
      </c>
      <c r="L950" s="2" t="s">
        <v>18</v>
      </c>
      <c r="M950" t="s">
        <v>49</v>
      </c>
    </row>
    <row r="951" spans="1:13" x14ac:dyDescent="0.35">
      <c r="A951" s="2" t="s">
        <v>1014</v>
      </c>
      <c r="B951" s="6">
        <v>46031</v>
      </c>
      <c r="C951" t="s">
        <v>31</v>
      </c>
      <c r="D951" t="s">
        <v>43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33</v>
      </c>
      <c r="K951" t="s">
        <v>17</v>
      </c>
      <c r="L951" s="2" t="s">
        <v>18</v>
      </c>
      <c r="M951" t="s">
        <v>37</v>
      </c>
    </row>
    <row r="952" spans="1:13" x14ac:dyDescent="0.35">
      <c r="A952" s="2" t="s">
        <v>1015</v>
      </c>
      <c r="B952" s="6">
        <v>45995</v>
      </c>
      <c r="C952" t="s">
        <v>14</v>
      </c>
      <c r="D952" t="s">
        <v>72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22</v>
      </c>
      <c r="K952" t="s">
        <v>17</v>
      </c>
      <c r="L952" s="2" t="s">
        <v>18</v>
      </c>
      <c r="M952" t="s">
        <v>54</v>
      </c>
    </row>
    <row r="953" spans="1:13" x14ac:dyDescent="0.35">
      <c r="A953" s="2" t="s">
        <v>1016</v>
      </c>
      <c r="B953" s="6">
        <v>46214</v>
      </c>
      <c r="C953" t="s">
        <v>14</v>
      </c>
      <c r="D953" t="s">
        <v>72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22</v>
      </c>
      <c r="K953" t="s">
        <v>17</v>
      </c>
      <c r="L953" s="2" t="s">
        <v>18</v>
      </c>
      <c r="M953" t="s">
        <v>49</v>
      </c>
    </row>
    <row r="954" spans="1:13" x14ac:dyDescent="0.35">
      <c r="A954" s="2" t="s">
        <v>1017</v>
      </c>
      <c r="B954" s="6">
        <v>45793</v>
      </c>
      <c r="C954" t="s">
        <v>31</v>
      </c>
      <c r="D954" t="s">
        <v>43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22</v>
      </c>
      <c r="K954" t="s">
        <v>41</v>
      </c>
      <c r="L954" s="2" t="s">
        <v>18</v>
      </c>
      <c r="M954" t="s">
        <v>64</v>
      </c>
    </row>
    <row r="955" spans="1:13" x14ac:dyDescent="0.35">
      <c r="A955" s="2" t="s">
        <v>1018</v>
      </c>
      <c r="B955" s="6">
        <v>46250</v>
      </c>
      <c r="C955" t="s">
        <v>14</v>
      </c>
      <c r="D955" t="s">
        <v>72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22</v>
      </c>
      <c r="K955" t="s">
        <v>23</v>
      </c>
      <c r="L955" s="2" t="s">
        <v>18</v>
      </c>
      <c r="M955" t="s">
        <v>107</v>
      </c>
    </row>
    <row r="956" spans="1:13" x14ac:dyDescent="0.35">
      <c r="A956" s="2" t="s">
        <v>1019</v>
      </c>
      <c r="B956" s="6">
        <v>45436</v>
      </c>
      <c r="C956" t="s">
        <v>31</v>
      </c>
      <c r="D956" t="s">
        <v>57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33</v>
      </c>
      <c r="K956" t="s">
        <v>23</v>
      </c>
      <c r="L956" s="2" t="s">
        <v>18</v>
      </c>
      <c r="M956" t="s">
        <v>54</v>
      </c>
    </row>
    <row r="957" spans="1:13" x14ac:dyDescent="0.35">
      <c r="A957" s="2" t="s">
        <v>1020</v>
      </c>
      <c r="B957" s="6">
        <v>45492</v>
      </c>
      <c r="C957" t="s">
        <v>14</v>
      </c>
      <c r="D957" t="s">
        <v>115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16</v>
      </c>
      <c r="K957" t="s">
        <v>23</v>
      </c>
      <c r="L957" s="2" t="s">
        <v>18</v>
      </c>
      <c r="M957" t="s">
        <v>49</v>
      </c>
    </row>
    <row r="958" spans="1:13" x14ac:dyDescent="0.35">
      <c r="A958" s="2" t="s">
        <v>1021</v>
      </c>
      <c r="B958" s="6">
        <v>46220</v>
      </c>
      <c r="C958" t="s">
        <v>14</v>
      </c>
      <c r="D958" t="s">
        <v>115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22</v>
      </c>
      <c r="K958" t="s">
        <v>23</v>
      </c>
      <c r="L958" s="2" t="s">
        <v>18</v>
      </c>
      <c r="M958" t="s">
        <v>67</v>
      </c>
    </row>
    <row r="959" spans="1:13" x14ac:dyDescent="0.35">
      <c r="A959" s="2" t="s">
        <v>1022</v>
      </c>
      <c r="B959" s="6">
        <v>46015</v>
      </c>
      <c r="C959" t="s">
        <v>27</v>
      </c>
      <c r="D959" t="s">
        <v>95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16</v>
      </c>
      <c r="K959" t="s">
        <v>17</v>
      </c>
      <c r="L959" s="2" t="s">
        <v>18</v>
      </c>
      <c r="M959" t="s">
        <v>107</v>
      </c>
    </row>
    <row r="960" spans="1:13" x14ac:dyDescent="0.35">
      <c r="A960" s="2" t="s">
        <v>1023</v>
      </c>
      <c r="B960" s="6">
        <v>45752</v>
      </c>
      <c r="C960" t="s">
        <v>27</v>
      </c>
      <c r="D960" t="s">
        <v>95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22</v>
      </c>
      <c r="K960" t="s">
        <v>23</v>
      </c>
      <c r="L960" s="2" t="s">
        <v>18</v>
      </c>
      <c r="M960" t="s">
        <v>29</v>
      </c>
    </row>
    <row r="961" spans="1:13" x14ac:dyDescent="0.35">
      <c r="A961" s="2" t="s">
        <v>1024</v>
      </c>
      <c r="B961" s="6">
        <v>46023</v>
      </c>
      <c r="C961" t="s">
        <v>31</v>
      </c>
      <c r="D961" t="s">
        <v>57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22</v>
      </c>
      <c r="K961" t="s">
        <v>23</v>
      </c>
      <c r="L961" s="2" t="s">
        <v>24</v>
      </c>
      <c r="M961" t="s">
        <v>67</v>
      </c>
    </row>
    <row r="962" spans="1:13" x14ac:dyDescent="0.35">
      <c r="A962" s="2" t="s">
        <v>1025</v>
      </c>
      <c r="B962" s="6">
        <v>46043</v>
      </c>
      <c r="C962" t="s">
        <v>14</v>
      </c>
      <c r="D962" t="s">
        <v>15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33</v>
      </c>
      <c r="K962" t="s">
        <v>41</v>
      </c>
      <c r="L962" s="2" t="s">
        <v>18</v>
      </c>
      <c r="M962" t="s">
        <v>29</v>
      </c>
    </row>
    <row r="963" spans="1:13" x14ac:dyDescent="0.35">
      <c r="A963" s="2" t="s">
        <v>1026</v>
      </c>
      <c r="B963" s="6">
        <v>46216</v>
      </c>
      <c r="C963" t="s">
        <v>14</v>
      </c>
      <c r="D963" t="s">
        <v>21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105</v>
      </c>
      <c r="K963" t="s">
        <v>23</v>
      </c>
      <c r="L963" s="2" t="s">
        <v>18</v>
      </c>
      <c r="M963" t="s">
        <v>37</v>
      </c>
    </row>
    <row r="964" spans="1:13" x14ac:dyDescent="0.35">
      <c r="A964" s="2" t="s">
        <v>1027</v>
      </c>
      <c r="B964" s="6">
        <v>46200</v>
      </c>
      <c r="C964" t="s">
        <v>31</v>
      </c>
      <c r="D964" t="s">
        <v>32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105</v>
      </c>
      <c r="K964" t="s">
        <v>23</v>
      </c>
      <c r="L964" s="2" t="s">
        <v>18</v>
      </c>
      <c r="M964" t="s">
        <v>64</v>
      </c>
    </row>
    <row r="965" spans="1:13" x14ac:dyDescent="0.35">
      <c r="A965" s="2" t="s">
        <v>1028</v>
      </c>
      <c r="B965" s="6">
        <v>45849</v>
      </c>
      <c r="C965" t="s">
        <v>27</v>
      </c>
      <c r="D965" t="s">
        <v>36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22</v>
      </c>
      <c r="K965" t="s">
        <v>23</v>
      </c>
      <c r="L965" s="2" t="s">
        <v>18</v>
      </c>
      <c r="M965" t="s">
        <v>54</v>
      </c>
    </row>
    <row r="966" spans="1:13" x14ac:dyDescent="0.35">
      <c r="A966" s="2" t="s">
        <v>1029</v>
      </c>
      <c r="B966" s="6">
        <v>45838</v>
      </c>
      <c r="C966" t="s">
        <v>39</v>
      </c>
      <c r="D966" t="s">
        <v>145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16</v>
      </c>
      <c r="K966" t="s">
        <v>23</v>
      </c>
      <c r="L966" s="2" t="s">
        <v>18</v>
      </c>
      <c r="M966" t="s">
        <v>49</v>
      </c>
    </row>
    <row r="967" spans="1:13" x14ac:dyDescent="0.35">
      <c r="A967" s="2" t="s">
        <v>1030</v>
      </c>
      <c r="B967" s="6">
        <v>45544</v>
      </c>
      <c r="C967" t="s">
        <v>31</v>
      </c>
      <c r="D967" t="s">
        <v>43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33</v>
      </c>
      <c r="K967" t="s">
        <v>23</v>
      </c>
      <c r="L967" s="2" t="s">
        <v>18</v>
      </c>
      <c r="M967" t="s">
        <v>37</v>
      </c>
    </row>
    <row r="968" spans="1:13" x14ac:dyDescent="0.35">
      <c r="A968" s="2" t="s">
        <v>1031</v>
      </c>
      <c r="B968" s="6">
        <v>45681</v>
      </c>
      <c r="C968" t="s">
        <v>14</v>
      </c>
      <c r="D968" t="s">
        <v>21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16</v>
      </c>
      <c r="K968" t="s">
        <v>23</v>
      </c>
      <c r="L968" s="2" t="s">
        <v>24</v>
      </c>
      <c r="M968" t="s">
        <v>64</v>
      </c>
    </row>
    <row r="969" spans="1:13" x14ac:dyDescent="0.35">
      <c r="A969" s="2" t="s">
        <v>1032</v>
      </c>
      <c r="B969" s="6">
        <v>45885</v>
      </c>
      <c r="C969" t="s">
        <v>31</v>
      </c>
      <c r="D969" t="s">
        <v>61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33</v>
      </c>
      <c r="K969" t="s">
        <v>23</v>
      </c>
      <c r="L969" s="2" t="s">
        <v>18</v>
      </c>
      <c r="M969" t="s">
        <v>67</v>
      </c>
    </row>
    <row r="970" spans="1:13" x14ac:dyDescent="0.35">
      <c r="A970" s="2" t="s">
        <v>1033</v>
      </c>
      <c r="B970" s="6">
        <v>46174</v>
      </c>
      <c r="C970" t="s">
        <v>39</v>
      </c>
      <c r="D970" t="s">
        <v>40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33</v>
      </c>
      <c r="K970" t="s">
        <v>23</v>
      </c>
      <c r="L970" s="2" t="s">
        <v>18</v>
      </c>
      <c r="M970" t="s">
        <v>49</v>
      </c>
    </row>
    <row r="971" spans="1:13" x14ac:dyDescent="0.35">
      <c r="A971" s="2" t="s">
        <v>1034</v>
      </c>
      <c r="B971" s="6">
        <v>45547</v>
      </c>
      <c r="C971" t="s">
        <v>31</v>
      </c>
      <c r="D971" t="s">
        <v>57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22</v>
      </c>
      <c r="K971" t="s">
        <v>23</v>
      </c>
      <c r="L971" s="2" t="s">
        <v>18</v>
      </c>
      <c r="M971" t="s">
        <v>25</v>
      </c>
    </row>
    <row r="972" spans="1:13" x14ac:dyDescent="0.35">
      <c r="A972" s="2" t="s">
        <v>1035</v>
      </c>
      <c r="B972" s="6">
        <v>46000</v>
      </c>
      <c r="C972" t="s">
        <v>45</v>
      </c>
      <c r="D972" t="s">
        <v>70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16</v>
      </c>
      <c r="K972" t="s">
        <v>17</v>
      </c>
      <c r="L972" s="2" t="s">
        <v>18</v>
      </c>
      <c r="M972" t="s">
        <v>67</v>
      </c>
    </row>
    <row r="973" spans="1:13" x14ac:dyDescent="0.35">
      <c r="A973" s="2" t="s">
        <v>1036</v>
      </c>
      <c r="B973" s="6">
        <v>46106</v>
      </c>
      <c r="C973" t="s">
        <v>27</v>
      </c>
      <c r="D973" t="s">
        <v>79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22</v>
      </c>
      <c r="K973" t="s">
        <v>23</v>
      </c>
      <c r="L973" s="2" t="s">
        <v>18</v>
      </c>
      <c r="M973" t="s">
        <v>29</v>
      </c>
    </row>
    <row r="974" spans="1:13" x14ac:dyDescent="0.35">
      <c r="A974" s="2" t="s">
        <v>1037</v>
      </c>
      <c r="B974" s="6">
        <v>46212</v>
      </c>
      <c r="C974" t="s">
        <v>14</v>
      </c>
      <c r="D974" t="s">
        <v>21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16</v>
      </c>
      <c r="K974" t="s">
        <v>17</v>
      </c>
      <c r="L974" s="2" t="s">
        <v>24</v>
      </c>
      <c r="M974" t="s">
        <v>37</v>
      </c>
    </row>
    <row r="975" spans="1:13" x14ac:dyDescent="0.35">
      <c r="A975" s="2" t="s">
        <v>1038</v>
      </c>
      <c r="B975" s="6">
        <v>45741</v>
      </c>
      <c r="C975" t="s">
        <v>39</v>
      </c>
      <c r="D975" t="s">
        <v>82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90</v>
      </c>
      <c r="K975" t="s">
        <v>23</v>
      </c>
      <c r="L975" s="2" t="s">
        <v>18</v>
      </c>
      <c r="M975" t="s">
        <v>67</v>
      </c>
    </row>
    <row r="976" spans="1:13" x14ac:dyDescent="0.35">
      <c r="A976" s="2" t="s">
        <v>1039</v>
      </c>
      <c r="B976" s="6">
        <v>45301</v>
      </c>
      <c r="C976" t="s">
        <v>45</v>
      </c>
      <c r="D976" t="s">
        <v>46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33</v>
      </c>
      <c r="K976" t="s">
        <v>23</v>
      </c>
      <c r="L976" s="2" t="s">
        <v>18</v>
      </c>
      <c r="M976" t="s">
        <v>49</v>
      </c>
    </row>
    <row r="977" spans="1:13" x14ac:dyDescent="0.35">
      <c r="A977" s="2" t="s">
        <v>1040</v>
      </c>
      <c r="B977" s="6">
        <v>46115</v>
      </c>
      <c r="C977" t="s">
        <v>39</v>
      </c>
      <c r="D977" t="s">
        <v>82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33</v>
      </c>
      <c r="K977" t="s">
        <v>23</v>
      </c>
      <c r="L977" s="2" t="s">
        <v>18</v>
      </c>
      <c r="M977" t="s">
        <v>54</v>
      </c>
    </row>
    <row r="978" spans="1:13" x14ac:dyDescent="0.35">
      <c r="A978" s="2" t="s">
        <v>1041</v>
      </c>
      <c r="B978" s="6">
        <v>46089</v>
      </c>
      <c r="C978" t="s">
        <v>31</v>
      </c>
      <c r="D978" t="s">
        <v>59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33</v>
      </c>
      <c r="K978" t="s">
        <v>23</v>
      </c>
      <c r="L978" s="2" t="s">
        <v>18</v>
      </c>
      <c r="M978" t="s">
        <v>19</v>
      </c>
    </row>
    <row r="979" spans="1:13" x14ac:dyDescent="0.35">
      <c r="A979" s="2" t="s">
        <v>1042</v>
      </c>
      <c r="B979" s="6">
        <v>45533</v>
      </c>
      <c r="C979" t="s">
        <v>14</v>
      </c>
      <c r="D979" t="s">
        <v>72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16</v>
      </c>
      <c r="K979" t="s">
        <v>17</v>
      </c>
      <c r="L979" s="2" t="s">
        <v>18</v>
      </c>
      <c r="M979" t="s">
        <v>67</v>
      </c>
    </row>
    <row r="980" spans="1:13" x14ac:dyDescent="0.35">
      <c r="A980" s="2" t="s">
        <v>1043</v>
      </c>
      <c r="B980" s="6">
        <v>45542</v>
      </c>
      <c r="C980" t="s">
        <v>27</v>
      </c>
      <c r="D980" t="s">
        <v>112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22</v>
      </c>
      <c r="K980" t="s">
        <v>23</v>
      </c>
      <c r="L980" s="2" t="s">
        <v>18</v>
      </c>
      <c r="M980" t="s">
        <v>37</v>
      </c>
    </row>
    <row r="981" spans="1:13" x14ac:dyDescent="0.35">
      <c r="A981" s="2" t="s">
        <v>1044</v>
      </c>
      <c r="B981" s="6">
        <v>46168</v>
      </c>
      <c r="C981" t="s">
        <v>39</v>
      </c>
      <c r="D981" t="s">
        <v>40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33</v>
      </c>
      <c r="K981" t="s">
        <v>23</v>
      </c>
      <c r="L981" s="2" t="s">
        <v>18</v>
      </c>
      <c r="M981" t="s">
        <v>49</v>
      </c>
    </row>
    <row r="982" spans="1:13" x14ac:dyDescent="0.35">
      <c r="A982" s="2" t="s">
        <v>1045</v>
      </c>
      <c r="B982" s="6">
        <v>45296</v>
      </c>
      <c r="C982" t="s">
        <v>39</v>
      </c>
      <c r="D982" t="s">
        <v>88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22</v>
      </c>
      <c r="K982" t="s">
        <v>17</v>
      </c>
      <c r="L982" s="2" t="s">
        <v>18</v>
      </c>
      <c r="M982" t="s">
        <v>54</v>
      </c>
    </row>
    <row r="983" spans="1:13" x14ac:dyDescent="0.35">
      <c r="A983" s="2" t="s">
        <v>1046</v>
      </c>
      <c r="B983" s="6">
        <v>45410</v>
      </c>
      <c r="C983" t="s">
        <v>27</v>
      </c>
      <c r="D983" t="s">
        <v>28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22</v>
      </c>
      <c r="K983" t="s">
        <v>17</v>
      </c>
      <c r="L983" s="2" t="s">
        <v>18</v>
      </c>
      <c r="M983" t="s">
        <v>67</v>
      </c>
    </row>
    <row r="984" spans="1:13" x14ac:dyDescent="0.35">
      <c r="A984" s="2" t="s">
        <v>1047</v>
      </c>
      <c r="B984" s="6">
        <v>46092</v>
      </c>
      <c r="C984" t="s">
        <v>27</v>
      </c>
      <c r="D984" t="s">
        <v>36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90</v>
      </c>
      <c r="K984" t="s">
        <v>23</v>
      </c>
      <c r="L984" s="2" t="s">
        <v>18</v>
      </c>
      <c r="M984" t="s">
        <v>49</v>
      </c>
    </row>
    <row r="985" spans="1:13" x14ac:dyDescent="0.35">
      <c r="A985" s="2" t="s">
        <v>1048</v>
      </c>
      <c r="B985" s="6">
        <v>45665</v>
      </c>
      <c r="C985" t="s">
        <v>45</v>
      </c>
      <c r="D985" t="s">
        <v>118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22</v>
      </c>
      <c r="K985" t="s">
        <v>23</v>
      </c>
      <c r="L985" s="2" t="s">
        <v>18</v>
      </c>
      <c r="M985" t="s">
        <v>29</v>
      </c>
    </row>
    <row r="986" spans="1:13" x14ac:dyDescent="0.35">
      <c r="A986" s="2" t="s">
        <v>1049</v>
      </c>
      <c r="B986" s="6">
        <v>45356</v>
      </c>
      <c r="C986" t="s">
        <v>31</v>
      </c>
      <c r="D986" t="s">
        <v>59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22</v>
      </c>
      <c r="K986" t="s">
        <v>23</v>
      </c>
      <c r="L986" s="2" t="s">
        <v>18</v>
      </c>
      <c r="M986" t="s">
        <v>64</v>
      </c>
    </row>
    <row r="987" spans="1:13" x14ac:dyDescent="0.35">
      <c r="A987" s="2" t="s">
        <v>1050</v>
      </c>
      <c r="B987" s="6">
        <v>45437</v>
      </c>
      <c r="C987" t="s">
        <v>14</v>
      </c>
      <c r="D987" t="s">
        <v>15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33</v>
      </c>
      <c r="K987" t="s">
        <v>23</v>
      </c>
      <c r="L987" s="2" t="s">
        <v>18</v>
      </c>
      <c r="M987" t="s">
        <v>107</v>
      </c>
    </row>
    <row r="988" spans="1:13" x14ac:dyDescent="0.35">
      <c r="A988" s="2" t="s">
        <v>1051</v>
      </c>
      <c r="B988" s="6">
        <v>45515</v>
      </c>
      <c r="C988" t="s">
        <v>39</v>
      </c>
      <c r="D988" t="s">
        <v>40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33</v>
      </c>
      <c r="K988" t="s">
        <v>23</v>
      </c>
      <c r="L988" s="2" t="s">
        <v>18</v>
      </c>
      <c r="M988" t="s">
        <v>67</v>
      </c>
    </row>
    <row r="989" spans="1:13" x14ac:dyDescent="0.35">
      <c r="A989" s="2" t="s">
        <v>1052</v>
      </c>
      <c r="B989" s="6">
        <v>45530</v>
      </c>
      <c r="C989" t="s">
        <v>27</v>
      </c>
      <c r="D989" t="s">
        <v>79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22</v>
      </c>
      <c r="K989" t="s">
        <v>17</v>
      </c>
      <c r="L989" s="2" t="s">
        <v>18</v>
      </c>
      <c r="M989" t="s">
        <v>34</v>
      </c>
    </row>
    <row r="990" spans="1:13" x14ac:dyDescent="0.35">
      <c r="A990" s="2" t="s">
        <v>1053</v>
      </c>
      <c r="B990" s="6">
        <v>45468</v>
      </c>
      <c r="C990" t="s">
        <v>39</v>
      </c>
      <c r="D990" t="s">
        <v>82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33</v>
      </c>
      <c r="K990" t="s">
        <v>23</v>
      </c>
      <c r="L990" s="2" t="s">
        <v>24</v>
      </c>
      <c r="M990" t="s">
        <v>64</v>
      </c>
    </row>
    <row r="991" spans="1:13" x14ac:dyDescent="0.35">
      <c r="A991" s="2" t="s">
        <v>1054</v>
      </c>
      <c r="B991" s="6">
        <v>46070</v>
      </c>
      <c r="C991" t="s">
        <v>31</v>
      </c>
      <c r="D991" t="s">
        <v>32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22</v>
      </c>
      <c r="K991" t="s">
        <v>23</v>
      </c>
      <c r="L991" s="2" t="s">
        <v>18</v>
      </c>
      <c r="M991" t="s">
        <v>19</v>
      </c>
    </row>
    <row r="992" spans="1:13" x14ac:dyDescent="0.35">
      <c r="A992" s="2" t="s">
        <v>1055</v>
      </c>
      <c r="B992" s="6">
        <v>46144</v>
      </c>
      <c r="C992" t="s">
        <v>27</v>
      </c>
      <c r="D992" t="s">
        <v>28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16</v>
      </c>
      <c r="K992" t="s">
        <v>17</v>
      </c>
      <c r="L992" s="2" t="s">
        <v>18</v>
      </c>
      <c r="M992" t="s">
        <v>64</v>
      </c>
    </row>
    <row r="993" spans="1:13" x14ac:dyDescent="0.35">
      <c r="A993" s="2" t="s">
        <v>1056</v>
      </c>
      <c r="B993" s="6">
        <v>45573</v>
      </c>
      <c r="C993" t="s">
        <v>39</v>
      </c>
      <c r="D993" t="s">
        <v>82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16</v>
      </c>
      <c r="K993" t="s">
        <v>23</v>
      </c>
      <c r="L993" s="2" t="s">
        <v>18</v>
      </c>
      <c r="M993" t="s">
        <v>49</v>
      </c>
    </row>
    <row r="994" spans="1:13" x14ac:dyDescent="0.35">
      <c r="A994" s="2" t="s">
        <v>1057</v>
      </c>
      <c r="B994" s="6">
        <v>45354</v>
      </c>
      <c r="C994" t="s">
        <v>31</v>
      </c>
      <c r="D994" t="s">
        <v>57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22</v>
      </c>
      <c r="K994" t="s">
        <v>23</v>
      </c>
      <c r="L994" s="2" t="s">
        <v>18</v>
      </c>
      <c r="M994" t="s">
        <v>49</v>
      </c>
    </row>
    <row r="995" spans="1:13" x14ac:dyDescent="0.35">
      <c r="A995" s="2" t="s">
        <v>1058</v>
      </c>
      <c r="B995" s="6">
        <v>45508</v>
      </c>
      <c r="C995" t="s">
        <v>14</v>
      </c>
      <c r="D995" t="s">
        <v>72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16</v>
      </c>
      <c r="K995" t="s">
        <v>17</v>
      </c>
      <c r="L995" s="2" t="s">
        <v>18</v>
      </c>
      <c r="M995" t="s">
        <v>37</v>
      </c>
    </row>
    <row r="996" spans="1:13" x14ac:dyDescent="0.35">
      <c r="A996" s="2" t="s">
        <v>1059</v>
      </c>
      <c r="B996" s="6">
        <v>46145</v>
      </c>
      <c r="C996" t="s">
        <v>31</v>
      </c>
      <c r="D996" t="s">
        <v>57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22</v>
      </c>
      <c r="K996" t="s">
        <v>23</v>
      </c>
      <c r="L996" s="2" t="s">
        <v>18</v>
      </c>
      <c r="M996" t="s">
        <v>64</v>
      </c>
    </row>
    <row r="997" spans="1:13" x14ac:dyDescent="0.35">
      <c r="A997" s="2" t="s">
        <v>1060</v>
      </c>
      <c r="B997" s="6">
        <v>46118</v>
      </c>
      <c r="C997" t="s">
        <v>14</v>
      </c>
      <c r="D997" t="s">
        <v>15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22</v>
      </c>
      <c r="K997" t="s">
        <v>23</v>
      </c>
      <c r="L997" s="2" t="s">
        <v>76</v>
      </c>
      <c r="M997" t="s">
        <v>29</v>
      </c>
    </row>
    <row r="998" spans="1:13" x14ac:dyDescent="0.35">
      <c r="A998" s="2" t="s">
        <v>1061</v>
      </c>
      <c r="B998" s="6">
        <v>46086</v>
      </c>
      <c r="C998" t="s">
        <v>31</v>
      </c>
      <c r="D998" t="s">
        <v>43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22</v>
      </c>
      <c r="K998" t="s">
        <v>23</v>
      </c>
      <c r="L998" s="2" t="s">
        <v>24</v>
      </c>
      <c r="M998" t="s">
        <v>49</v>
      </c>
    </row>
    <row r="999" spans="1:13" x14ac:dyDescent="0.35">
      <c r="A999" s="2" t="s">
        <v>1062</v>
      </c>
      <c r="B999" s="6">
        <v>45980</v>
      </c>
      <c r="C999" t="s">
        <v>14</v>
      </c>
      <c r="D999" t="s">
        <v>115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33</v>
      </c>
      <c r="K999" t="s">
        <v>23</v>
      </c>
      <c r="L999" s="2" t="s">
        <v>24</v>
      </c>
      <c r="M999" t="s">
        <v>25</v>
      </c>
    </row>
    <row r="1000" spans="1:13" x14ac:dyDescent="0.35">
      <c r="A1000" s="2" t="s">
        <v>1063</v>
      </c>
      <c r="B1000" s="6">
        <v>45752</v>
      </c>
      <c r="C1000" t="s">
        <v>14</v>
      </c>
      <c r="D1000" t="s">
        <v>48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22</v>
      </c>
      <c r="K1000" t="s">
        <v>17</v>
      </c>
      <c r="L1000" s="2" t="s">
        <v>76</v>
      </c>
      <c r="M1000" t="s">
        <v>64</v>
      </c>
    </row>
    <row r="1001" spans="1:13" x14ac:dyDescent="0.35">
      <c r="A1001" s="2" t="s">
        <v>1064</v>
      </c>
      <c r="B1001" s="6">
        <v>46220</v>
      </c>
      <c r="C1001" t="s">
        <v>39</v>
      </c>
      <c r="D1001" t="s">
        <v>126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33</v>
      </c>
      <c r="K1001" t="s">
        <v>23</v>
      </c>
      <c r="L1001" s="2" t="s">
        <v>18</v>
      </c>
      <c r="M1001" t="s">
        <v>64</v>
      </c>
    </row>
    <row r="1002" spans="1:13" x14ac:dyDescent="0.35">
      <c r="A1002" s="2" t="s">
        <v>1065</v>
      </c>
      <c r="B1002" s="6">
        <v>45901</v>
      </c>
      <c r="C1002" t="s">
        <v>39</v>
      </c>
      <c r="D1002" t="s">
        <v>145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22</v>
      </c>
      <c r="K1002" t="s">
        <v>23</v>
      </c>
      <c r="L1002" s="2" t="s">
        <v>24</v>
      </c>
      <c r="M1002" t="s">
        <v>49</v>
      </c>
    </row>
    <row r="1003" spans="1:13" x14ac:dyDescent="0.35">
      <c r="A1003" s="2" t="s">
        <v>1066</v>
      </c>
      <c r="B1003" s="6">
        <v>45396</v>
      </c>
      <c r="C1003" t="s">
        <v>27</v>
      </c>
      <c r="D1003" t="s">
        <v>95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22</v>
      </c>
      <c r="K1003" t="s">
        <v>23</v>
      </c>
      <c r="L1003" s="2" t="s">
        <v>24</v>
      </c>
      <c r="M1003" t="s">
        <v>34</v>
      </c>
    </row>
    <row r="1004" spans="1:13" x14ac:dyDescent="0.35">
      <c r="A1004" s="2" t="s">
        <v>1067</v>
      </c>
      <c r="B1004" s="6">
        <v>45390</v>
      </c>
      <c r="C1004" t="s">
        <v>31</v>
      </c>
      <c r="D1004" t="s">
        <v>32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33</v>
      </c>
      <c r="K1004" t="s">
        <v>17</v>
      </c>
      <c r="L1004" s="2" t="s">
        <v>18</v>
      </c>
      <c r="M1004" t="s">
        <v>49</v>
      </c>
    </row>
    <row r="1005" spans="1:13" x14ac:dyDescent="0.35">
      <c r="A1005" s="2" t="s">
        <v>1068</v>
      </c>
      <c r="B1005" s="6">
        <v>45802</v>
      </c>
      <c r="C1005" t="s">
        <v>31</v>
      </c>
      <c r="D1005" t="s">
        <v>61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33</v>
      </c>
      <c r="K1005" t="s">
        <v>17</v>
      </c>
      <c r="L1005" s="2" t="s">
        <v>24</v>
      </c>
      <c r="M1005" t="s">
        <v>37</v>
      </c>
    </row>
    <row r="1006" spans="1:13" x14ac:dyDescent="0.35">
      <c r="A1006" s="2" t="s">
        <v>1069</v>
      </c>
      <c r="B1006" s="6">
        <v>45676</v>
      </c>
      <c r="C1006" t="s">
        <v>27</v>
      </c>
      <c r="D1006" t="s">
        <v>79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22</v>
      </c>
      <c r="K1006" t="s">
        <v>23</v>
      </c>
      <c r="L1006" s="2" t="s">
        <v>18</v>
      </c>
      <c r="M1006" t="s">
        <v>67</v>
      </c>
    </row>
    <row r="1007" spans="1:13" x14ac:dyDescent="0.35">
      <c r="A1007" s="2" t="s">
        <v>1070</v>
      </c>
      <c r="B1007" s="6">
        <v>45696</v>
      </c>
      <c r="C1007" t="s">
        <v>31</v>
      </c>
      <c r="D1007" t="s">
        <v>57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90</v>
      </c>
      <c r="K1007" t="s">
        <v>17</v>
      </c>
      <c r="L1007" s="2" t="s">
        <v>18</v>
      </c>
      <c r="M1007" t="s">
        <v>67</v>
      </c>
    </row>
    <row r="1008" spans="1:13" x14ac:dyDescent="0.35">
      <c r="A1008" s="2" t="s">
        <v>1071</v>
      </c>
      <c r="B1008" s="6">
        <v>46114</v>
      </c>
      <c r="C1008" t="s">
        <v>45</v>
      </c>
      <c r="D1008" t="s">
        <v>74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33</v>
      </c>
      <c r="K1008" t="s">
        <v>23</v>
      </c>
      <c r="L1008" s="2" t="s">
        <v>18</v>
      </c>
      <c r="M1008" t="s">
        <v>54</v>
      </c>
    </row>
    <row r="1009" spans="1:13" x14ac:dyDescent="0.35">
      <c r="A1009" s="2" t="s">
        <v>1072</v>
      </c>
      <c r="B1009" s="6">
        <v>45809</v>
      </c>
      <c r="C1009" t="s">
        <v>27</v>
      </c>
      <c r="D1009" t="s">
        <v>95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33</v>
      </c>
      <c r="K1009" t="s">
        <v>23</v>
      </c>
      <c r="L1009" s="2" t="s">
        <v>24</v>
      </c>
      <c r="M1009" t="s">
        <v>107</v>
      </c>
    </row>
    <row r="1010" spans="1:13" x14ac:dyDescent="0.35">
      <c r="A1010" s="2" t="s">
        <v>1073</v>
      </c>
      <c r="B1010" s="6">
        <v>45767</v>
      </c>
      <c r="C1010" t="s">
        <v>14</v>
      </c>
      <c r="D1010" t="s">
        <v>21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22</v>
      </c>
      <c r="K1010" t="s">
        <v>41</v>
      </c>
      <c r="L1010" s="2" t="s">
        <v>18</v>
      </c>
      <c r="M1010" t="s">
        <v>54</v>
      </c>
    </row>
    <row r="1011" spans="1:13" x14ac:dyDescent="0.35">
      <c r="A1011" s="2" t="s">
        <v>1074</v>
      </c>
      <c r="B1011" s="6">
        <v>46000</v>
      </c>
      <c r="C1011" t="s">
        <v>45</v>
      </c>
      <c r="D1011" t="s">
        <v>70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33</v>
      </c>
      <c r="K1011" t="s">
        <v>23</v>
      </c>
      <c r="L1011" s="2" t="s">
        <v>18</v>
      </c>
      <c r="M1011" t="s">
        <v>49</v>
      </c>
    </row>
    <row r="1012" spans="1:13" x14ac:dyDescent="0.35">
      <c r="A1012" s="2" t="s">
        <v>1075</v>
      </c>
      <c r="B1012" s="6">
        <v>46154</v>
      </c>
      <c r="C1012" t="s">
        <v>31</v>
      </c>
      <c r="D1012" t="s">
        <v>32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90</v>
      </c>
      <c r="K1012" t="s">
        <v>23</v>
      </c>
      <c r="L1012" s="2" t="s">
        <v>24</v>
      </c>
      <c r="M1012" t="s">
        <v>49</v>
      </c>
    </row>
    <row r="1013" spans="1:13" x14ac:dyDescent="0.35">
      <c r="A1013" s="2" t="s">
        <v>1076</v>
      </c>
      <c r="B1013" s="6">
        <v>45936</v>
      </c>
      <c r="C1013" t="s">
        <v>14</v>
      </c>
      <c r="D1013" t="s">
        <v>115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33</v>
      </c>
      <c r="K1013" t="s">
        <v>23</v>
      </c>
      <c r="L1013" s="2" t="s">
        <v>18</v>
      </c>
      <c r="M1013" t="s">
        <v>49</v>
      </c>
    </row>
    <row r="1014" spans="1:13" x14ac:dyDescent="0.35">
      <c r="A1014" s="2" t="s">
        <v>1077</v>
      </c>
      <c r="B1014" s="6">
        <v>46161</v>
      </c>
      <c r="C1014" t="s">
        <v>39</v>
      </c>
      <c r="D1014" t="s">
        <v>126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22</v>
      </c>
      <c r="K1014" t="s">
        <v>23</v>
      </c>
      <c r="L1014" s="2" t="s">
        <v>18</v>
      </c>
      <c r="M1014" t="s">
        <v>34</v>
      </c>
    </row>
    <row r="1015" spans="1:13" x14ac:dyDescent="0.35">
      <c r="A1015" s="2" t="s">
        <v>1078</v>
      </c>
      <c r="B1015" s="6">
        <v>46062</v>
      </c>
      <c r="C1015" t="s">
        <v>14</v>
      </c>
      <c r="D1015" t="s">
        <v>72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90</v>
      </c>
      <c r="K1015" t="s">
        <v>17</v>
      </c>
      <c r="L1015" s="2" t="s">
        <v>18</v>
      </c>
      <c r="M1015" t="s">
        <v>37</v>
      </c>
    </row>
    <row r="1016" spans="1:13" x14ac:dyDescent="0.35">
      <c r="A1016" s="2" t="s">
        <v>1079</v>
      </c>
      <c r="B1016" s="6">
        <v>45728</v>
      </c>
      <c r="C1016" t="s">
        <v>45</v>
      </c>
      <c r="D1016" t="s">
        <v>70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22</v>
      </c>
      <c r="K1016" t="s">
        <v>23</v>
      </c>
      <c r="L1016" s="2" t="s">
        <v>24</v>
      </c>
      <c r="M1016" t="s">
        <v>67</v>
      </c>
    </row>
    <row r="1017" spans="1:13" x14ac:dyDescent="0.35">
      <c r="A1017" s="2" t="s">
        <v>1080</v>
      </c>
      <c r="B1017" s="6">
        <v>45314</v>
      </c>
      <c r="C1017" t="s">
        <v>31</v>
      </c>
      <c r="D1017" t="s">
        <v>59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90</v>
      </c>
      <c r="K1017" t="s">
        <v>23</v>
      </c>
      <c r="L1017" s="2" t="s">
        <v>18</v>
      </c>
      <c r="M1017" t="s">
        <v>34</v>
      </c>
    </row>
    <row r="1018" spans="1:13" x14ac:dyDescent="0.35">
      <c r="A1018" s="2" t="s">
        <v>1081</v>
      </c>
      <c r="B1018" s="6">
        <v>45856</v>
      </c>
      <c r="C1018" t="s">
        <v>14</v>
      </c>
      <c r="D1018" t="s">
        <v>21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33</v>
      </c>
      <c r="K1018" t="s">
        <v>23</v>
      </c>
      <c r="L1018" s="2" t="s">
        <v>18</v>
      </c>
      <c r="M1018" t="s">
        <v>107</v>
      </c>
    </row>
    <row r="1019" spans="1:13" x14ac:dyDescent="0.35">
      <c r="A1019" s="2" t="s">
        <v>1082</v>
      </c>
      <c r="B1019" s="6">
        <v>45968</v>
      </c>
      <c r="C1019" t="s">
        <v>39</v>
      </c>
      <c r="D1019" t="s">
        <v>40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16</v>
      </c>
      <c r="K1019" t="s">
        <v>23</v>
      </c>
      <c r="L1019" s="2" t="s">
        <v>18</v>
      </c>
      <c r="M1019" t="s">
        <v>64</v>
      </c>
    </row>
    <row r="1020" spans="1:13" x14ac:dyDescent="0.35">
      <c r="A1020" s="2" t="s">
        <v>1083</v>
      </c>
      <c r="B1020" s="6">
        <v>46005</v>
      </c>
      <c r="C1020" t="s">
        <v>39</v>
      </c>
      <c r="D1020" t="s">
        <v>145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33</v>
      </c>
      <c r="K1020" t="s">
        <v>23</v>
      </c>
      <c r="L1020" s="2" t="s">
        <v>18</v>
      </c>
      <c r="M1020" t="s">
        <v>49</v>
      </c>
    </row>
    <row r="1021" spans="1:13" x14ac:dyDescent="0.35">
      <c r="A1021" s="2" t="s">
        <v>1084</v>
      </c>
      <c r="B1021" s="6">
        <v>45749</v>
      </c>
      <c r="C1021" t="s">
        <v>31</v>
      </c>
      <c r="D1021" t="s">
        <v>61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22</v>
      </c>
      <c r="K1021" t="s">
        <v>23</v>
      </c>
      <c r="L1021" s="2" t="s">
        <v>24</v>
      </c>
      <c r="M1021" t="s">
        <v>19</v>
      </c>
    </row>
    <row r="1022" spans="1:13" x14ac:dyDescent="0.35">
      <c r="A1022" s="2" t="s">
        <v>1085</v>
      </c>
      <c r="B1022" s="6">
        <v>45374</v>
      </c>
      <c r="C1022" t="s">
        <v>14</v>
      </c>
      <c r="D1022" t="s">
        <v>15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33</v>
      </c>
      <c r="K1022" t="s">
        <v>23</v>
      </c>
      <c r="L1022" s="2" t="s">
        <v>18</v>
      </c>
      <c r="M1022" t="s">
        <v>49</v>
      </c>
    </row>
    <row r="1023" spans="1:13" x14ac:dyDescent="0.35">
      <c r="A1023" s="2" t="s">
        <v>1086</v>
      </c>
      <c r="B1023" s="6">
        <v>45436</v>
      </c>
      <c r="C1023" t="s">
        <v>27</v>
      </c>
      <c r="D1023" t="s">
        <v>79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22</v>
      </c>
      <c r="K1023" t="s">
        <v>23</v>
      </c>
      <c r="L1023" s="2" t="s">
        <v>18</v>
      </c>
      <c r="M1023" t="s">
        <v>49</v>
      </c>
    </row>
    <row r="1024" spans="1:13" x14ac:dyDescent="0.35">
      <c r="A1024" s="2" t="s">
        <v>1087</v>
      </c>
      <c r="B1024" s="6">
        <v>45376</v>
      </c>
      <c r="C1024" t="s">
        <v>31</v>
      </c>
      <c r="D1024" t="s">
        <v>32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16</v>
      </c>
      <c r="K1024" t="s">
        <v>17</v>
      </c>
      <c r="L1024" s="2" t="s">
        <v>18</v>
      </c>
      <c r="M1024" t="s">
        <v>107</v>
      </c>
    </row>
    <row r="1025" spans="1:13" x14ac:dyDescent="0.35">
      <c r="A1025" s="2" t="s">
        <v>1088</v>
      </c>
      <c r="B1025" s="6">
        <v>45369</v>
      </c>
      <c r="C1025" t="s">
        <v>27</v>
      </c>
      <c r="D1025" t="s">
        <v>95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105</v>
      </c>
      <c r="K1025" t="s">
        <v>17</v>
      </c>
      <c r="L1025" s="2" t="s">
        <v>76</v>
      </c>
      <c r="M1025" t="s">
        <v>67</v>
      </c>
    </row>
    <row r="1026" spans="1:13" x14ac:dyDescent="0.35">
      <c r="A1026" s="2" t="s">
        <v>1089</v>
      </c>
      <c r="B1026" s="6">
        <v>45748</v>
      </c>
      <c r="C1026" t="s">
        <v>39</v>
      </c>
      <c r="D1026" t="s">
        <v>145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22</v>
      </c>
      <c r="K1026" t="s">
        <v>23</v>
      </c>
      <c r="L1026" s="2" t="s">
        <v>24</v>
      </c>
      <c r="M1026" t="s">
        <v>25</v>
      </c>
    </row>
    <row r="1027" spans="1:13" x14ac:dyDescent="0.35">
      <c r="A1027" s="2" t="s">
        <v>1090</v>
      </c>
      <c r="B1027" s="6">
        <v>46169</v>
      </c>
      <c r="C1027" t="s">
        <v>27</v>
      </c>
      <c r="D1027" t="s">
        <v>79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90</v>
      </c>
      <c r="K1027" t="s">
        <v>41</v>
      </c>
      <c r="L1027" s="2" t="s">
        <v>18</v>
      </c>
      <c r="M1027" t="s">
        <v>34</v>
      </c>
    </row>
    <row r="1028" spans="1:13" x14ac:dyDescent="0.35">
      <c r="A1028" s="2" t="s">
        <v>1091</v>
      </c>
      <c r="B1028" s="6">
        <v>45292</v>
      </c>
      <c r="C1028" t="s">
        <v>39</v>
      </c>
      <c r="D1028" t="s">
        <v>88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22</v>
      </c>
      <c r="K1028" t="s">
        <v>23</v>
      </c>
      <c r="L1028" s="2" t="s">
        <v>18</v>
      </c>
      <c r="M1028" t="s">
        <v>54</v>
      </c>
    </row>
    <row r="1029" spans="1:13" x14ac:dyDescent="0.35">
      <c r="A1029" s="2" t="s">
        <v>1092</v>
      </c>
      <c r="B1029" s="6">
        <v>45342</v>
      </c>
      <c r="C1029" t="s">
        <v>31</v>
      </c>
      <c r="D1029" t="s">
        <v>59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22</v>
      </c>
      <c r="K1029" t="s">
        <v>17</v>
      </c>
      <c r="L1029" s="2" t="s">
        <v>76</v>
      </c>
      <c r="M1029" t="s">
        <v>67</v>
      </c>
    </row>
    <row r="1030" spans="1:13" x14ac:dyDescent="0.35">
      <c r="A1030" s="2" t="s">
        <v>1093</v>
      </c>
      <c r="B1030" s="6">
        <v>45976</v>
      </c>
      <c r="C1030" t="s">
        <v>39</v>
      </c>
      <c r="D1030" t="s">
        <v>145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22</v>
      </c>
      <c r="K1030" t="s">
        <v>23</v>
      </c>
      <c r="L1030" s="2" t="s">
        <v>18</v>
      </c>
      <c r="M1030" t="s">
        <v>67</v>
      </c>
    </row>
    <row r="1031" spans="1:13" x14ac:dyDescent="0.35">
      <c r="A1031" s="2" t="s">
        <v>1094</v>
      </c>
      <c r="B1031" s="6">
        <v>46008</v>
      </c>
      <c r="C1031" t="s">
        <v>27</v>
      </c>
      <c r="D1031" t="s">
        <v>28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22</v>
      </c>
      <c r="K1031" t="s">
        <v>23</v>
      </c>
      <c r="L1031" s="2" t="s">
        <v>51</v>
      </c>
      <c r="M1031" t="s">
        <v>49</v>
      </c>
    </row>
    <row r="1032" spans="1:13" x14ac:dyDescent="0.35">
      <c r="A1032" s="2" t="s">
        <v>1095</v>
      </c>
      <c r="B1032" s="6">
        <v>46063</v>
      </c>
      <c r="C1032" t="s">
        <v>14</v>
      </c>
      <c r="D1032" t="s">
        <v>15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16</v>
      </c>
      <c r="K1032" t="s">
        <v>23</v>
      </c>
      <c r="L1032" s="2" t="s">
        <v>18</v>
      </c>
      <c r="M1032" t="s">
        <v>67</v>
      </c>
    </row>
    <row r="1033" spans="1:13" x14ac:dyDescent="0.35">
      <c r="A1033" s="2" t="s">
        <v>1096</v>
      </c>
      <c r="B1033" s="6">
        <v>45737</v>
      </c>
      <c r="C1033" t="s">
        <v>45</v>
      </c>
      <c r="D1033" t="s">
        <v>84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16</v>
      </c>
      <c r="K1033" t="s">
        <v>23</v>
      </c>
      <c r="L1033" s="2" t="s">
        <v>24</v>
      </c>
      <c r="M1033" t="s">
        <v>49</v>
      </c>
    </row>
    <row r="1034" spans="1:13" x14ac:dyDescent="0.35">
      <c r="A1034" s="2" t="s">
        <v>1097</v>
      </c>
      <c r="B1034" s="6">
        <v>45740</v>
      </c>
      <c r="C1034" t="s">
        <v>14</v>
      </c>
      <c r="D1034" t="s">
        <v>21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16</v>
      </c>
      <c r="K1034" t="s">
        <v>17</v>
      </c>
      <c r="L1034" s="2" t="s">
        <v>18</v>
      </c>
      <c r="M1034" t="s">
        <v>107</v>
      </c>
    </row>
    <row r="1035" spans="1:13" x14ac:dyDescent="0.35">
      <c r="A1035" s="2" t="s">
        <v>1098</v>
      </c>
      <c r="B1035" s="6">
        <v>46172</v>
      </c>
      <c r="C1035" t="s">
        <v>31</v>
      </c>
      <c r="D1035" t="s">
        <v>61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22</v>
      </c>
      <c r="K1035" t="s">
        <v>17</v>
      </c>
      <c r="L1035" s="2" t="s">
        <v>18</v>
      </c>
      <c r="M1035" t="s">
        <v>25</v>
      </c>
    </row>
    <row r="1036" spans="1:13" x14ac:dyDescent="0.35">
      <c r="A1036" s="2" t="s">
        <v>1099</v>
      </c>
      <c r="B1036" s="6">
        <v>45779</v>
      </c>
      <c r="C1036" t="s">
        <v>14</v>
      </c>
      <c r="D1036" t="s">
        <v>72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16</v>
      </c>
      <c r="K1036" t="s">
        <v>23</v>
      </c>
      <c r="L1036" s="2" t="s">
        <v>18</v>
      </c>
      <c r="M1036" t="s">
        <v>54</v>
      </c>
    </row>
    <row r="1037" spans="1:13" x14ac:dyDescent="0.35">
      <c r="A1037" s="2" t="s">
        <v>1100</v>
      </c>
      <c r="B1037" s="6">
        <v>46091</v>
      </c>
      <c r="C1037" t="s">
        <v>45</v>
      </c>
      <c r="D1037" t="s">
        <v>46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22</v>
      </c>
      <c r="K1037" t="s">
        <v>23</v>
      </c>
      <c r="L1037" s="2" t="s">
        <v>76</v>
      </c>
      <c r="M1037" t="s">
        <v>19</v>
      </c>
    </row>
    <row r="1038" spans="1:13" x14ac:dyDescent="0.35">
      <c r="A1038" s="2" t="s">
        <v>1101</v>
      </c>
      <c r="B1038" s="6">
        <v>45325</v>
      </c>
      <c r="C1038" t="s">
        <v>14</v>
      </c>
      <c r="D1038" t="s">
        <v>21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22</v>
      </c>
      <c r="K1038" t="s">
        <v>23</v>
      </c>
      <c r="L1038" s="2" t="s">
        <v>18</v>
      </c>
      <c r="M1038" t="s">
        <v>19</v>
      </c>
    </row>
    <row r="1039" spans="1:13" x14ac:dyDescent="0.35">
      <c r="A1039" s="2" t="s">
        <v>1102</v>
      </c>
      <c r="B1039" s="6">
        <v>45639</v>
      </c>
      <c r="C1039" t="s">
        <v>27</v>
      </c>
      <c r="D1039" t="s">
        <v>36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22</v>
      </c>
      <c r="K1039" t="s">
        <v>41</v>
      </c>
      <c r="L1039" s="2" t="s">
        <v>18</v>
      </c>
      <c r="M1039" t="s">
        <v>49</v>
      </c>
    </row>
    <row r="1040" spans="1:13" x14ac:dyDescent="0.35">
      <c r="A1040" s="2" t="s">
        <v>1103</v>
      </c>
      <c r="B1040" s="6">
        <v>45386</v>
      </c>
      <c r="C1040" t="s">
        <v>27</v>
      </c>
      <c r="D1040" t="s">
        <v>112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90</v>
      </c>
      <c r="K1040" t="s">
        <v>23</v>
      </c>
      <c r="L1040" s="2" t="s">
        <v>18</v>
      </c>
      <c r="M1040" t="s">
        <v>49</v>
      </c>
    </row>
    <row r="1041" spans="1:13" x14ac:dyDescent="0.35">
      <c r="A1041" s="2" t="s">
        <v>1104</v>
      </c>
      <c r="B1041" s="6">
        <v>45363</v>
      </c>
      <c r="C1041" t="s">
        <v>14</v>
      </c>
      <c r="D1041" t="s">
        <v>72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33</v>
      </c>
      <c r="K1041" t="s">
        <v>17</v>
      </c>
      <c r="L1041" s="2" t="s">
        <v>18</v>
      </c>
      <c r="M1041" t="s">
        <v>107</v>
      </c>
    </row>
    <row r="1042" spans="1:13" x14ac:dyDescent="0.35">
      <c r="A1042" s="2" t="s">
        <v>1105</v>
      </c>
      <c r="B1042" s="6">
        <v>45842</v>
      </c>
      <c r="C1042" t="s">
        <v>31</v>
      </c>
      <c r="D1042" t="s">
        <v>43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22</v>
      </c>
      <c r="K1042" t="s">
        <v>23</v>
      </c>
      <c r="L1042" s="2" t="s">
        <v>18</v>
      </c>
      <c r="M1042" t="s">
        <v>37</v>
      </c>
    </row>
    <row r="1043" spans="1:13" x14ac:dyDescent="0.35">
      <c r="A1043" s="2" t="s">
        <v>1106</v>
      </c>
      <c r="B1043" s="6">
        <v>45445</v>
      </c>
      <c r="C1043" t="s">
        <v>39</v>
      </c>
      <c r="D1043" t="s">
        <v>88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22</v>
      </c>
      <c r="K1043" t="s">
        <v>23</v>
      </c>
      <c r="L1043" s="2" t="s">
        <v>18</v>
      </c>
      <c r="M1043" t="s">
        <v>19</v>
      </c>
    </row>
    <row r="1044" spans="1:13" x14ac:dyDescent="0.35">
      <c r="A1044" s="2" t="s">
        <v>1107</v>
      </c>
      <c r="B1044" s="6">
        <v>45541</v>
      </c>
      <c r="C1044" t="s">
        <v>14</v>
      </c>
      <c r="D1044" t="s">
        <v>115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22</v>
      </c>
      <c r="K1044" t="s">
        <v>23</v>
      </c>
      <c r="L1044" s="2" t="s">
        <v>18</v>
      </c>
      <c r="M1044" t="s">
        <v>67</v>
      </c>
    </row>
    <row r="1045" spans="1:13" x14ac:dyDescent="0.35">
      <c r="A1045" s="2" t="s">
        <v>1108</v>
      </c>
      <c r="B1045" s="6">
        <v>45965</v>
      </c>
      <c r="C1045" t="s">
        <v>27</v>
      </c>
      <c r="D1045" t="s">
        <v>112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22</v>
      </c>
      <c r="K1045" t="s">
        <v>23</v>
      </c>
      <c r="L1045" s="2" t="s">
        <v>24</v>
      </c>
      <c r="M1045" t="s">
        <v>19</v>
      </c>
    </row>
    <row r="1046" spans="1:13" x14ac:dyDescent="0.35">
      <c r="A1046" s="2" t="s">
        <v>1109</v>
      </c>
      <c r="B1046" s="6">
        <v>45729</v>
      </c>
      <c r="C1046" t="s">
        <v>14</v>
      </c>
      <c r="D1046" t="s">
        <v>21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33</v>
      </c>
      <c r="K1046" t="s">
        <v>23</v>
      </c>
      <c r="L1046" s="2" t="s">
        <v>18</v>
      </c>
      <c r="M1046" t="s">
        <v>49</v>
      </c>
    </row>
    <row r="1047" spans="1:13" x14ac:dyDescent="0.35">
      <c r="A1047" s="2" t="s">
        <v>1110</v>
      </c>
      <c r="B1047" s="6">
        <v>45409</v>
      </c>
      <c r="C1047" t="s">
        <v>14</v>
      </c>
      <c r="D1047" t="s">
        <v>115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16</v>
      </c>
      <c r="K1047" t="s">
        <v>23</v>
      </c>
      <c r="L1047" s="2" t="s">
        <v>18</v>
      </c>
      <c r="M1047" t="s">
        <v>29</v>
      </c>
    </row>
    <row r="1048" spans="1:13" x14ac:dyDescent="0.35">
      <c r="A1048" s="2" t="s">
        <v>1111</v>
      </c>
      <c r="B1048" s="6">
        <v>46062</v>
      </c>
      <c r="C1048" t="s">
        <v>27</v>
      </c>
      <c r="D1048" t="s">
        <v>112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22</v>
      </c>
      <c r="K1048" t="s">
        <v>41</v>
      </c>
      <c r="L1048" s="2" t="s">
        <v>18</v>
      </c>
      <c r="M1048" t="s">
        <v>54</v>
      </c>
    </row>
    <row r="1049" spans="1:13" x14ac:dyDescent="0.35">
      <c r="A1049" s="2" t="s">
        <v>1112</v>
      </c>
      <c r="B1049" s="6">
        <v>46182</v>
      </c>
      <c r="C1049" t="s">
        <v>14</v>
      </c>
      <c r="D1049" t="s">
        <v>21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16</v>
      </c>
      <c r="K1049" t="s">
        <v>23</v>
      </c>
      <c r="L1049" s="2" t="s">
        <v>18</v>
      </c>
      <c r="M1049" t="s">
        <v>34</v>
      </c>
    </row>
    <row r="1050" spans="1:13" x14ac:dyDescent="0.35">
      <c r="A1050" s="2" t="s">
        <v>1113</v>
      </c>
      <c r="B1050" s="6">
        <v>45597</v>
      </c>
      <c r="C1050" t="s">
        <v>14</v>
      </c>
      <c r="D1050" t="s">
        <v>48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16</v>
      </c>
      <c r="K1050" t="s">
        <v>17</v>
      </c>
      <c r="L1050" s="2" t="s">
        <v>18</v>
      </c>
      <c r="M1050" t="s">
        <v>54</v>
      </c>
    </row>
    <row r="1051" spans="1:13" x14ac:dyDescent="0.35">
      <c r="A1051" s="2" t="s">
        <v>1114</v>
      </c>
      <c r="B1051" s="6">
        <v>45559</v>
      </c>
      <c r="C1051" t="s">
        <v>14</v>
      </c>
      <c r="D1051" t="s">
        <v>21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90</v>
      </c>
      <c r="K1051" t="s">
        <v>23</v>
      </c>
      <c r="L1051" s="2" t="s">
        <v>18</v>
      </c>
      <c r="M1051" t="s">
        <v>37</v>
      </c>
    </row>
    <row r="1052" spans="1:13" x14ac:dyDescent="0.35">
      <c r="A1052" s="2" t="s">
        <v>1115</v>
      </c>
      <c r="B1052" s="6">
        <v>46252</v>
      </c>
      <c r="C1052" t="s">
        <v>14</v>
      </c>
      <c r="D1052" t="s">
        <v>15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90</v>
      </c>
      <c r="K1052" t="s">
        <v>23</v>
      </c>
      <c r="L1052" s="2" t="s">
        <v>18</v>
      </c>
      <c r="M1052" t="s">
        <v>49</v>
      </c>
    </row>
    <row r="1053" spans="1:13" x14ac:dyDescent="0.35">
      <c r="A1053" s="2" t="s">
        <v>1116</v>
      </c>
      <c r="B1053" s="6">
        <v>45345</v>
      </c>
      <c r="C1053" t="s">
        <v>14</v>
      </c>
      <c r="D1053" t="s">
        <v>21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105</v>
      </c>
      <c r="K1053" t="s">
        <v>23</v>
      </c>
      <c r="L1053" s="2" t="s">
        <v>18</v>
      </c>
      <c r="M1053" t="s">
        <v>49</v>
      </c>
    </row>
    <row r="1054" spans="1:13" x14ac:dyDescent="0.35">
      <c r="A1054" s="2" t="s">
        <v>1117</v>
      </c>
      <c r="B1054" s="6">
        <v>45527</v>
      </c>
      <c r="C1054" t="s">
        <v>27</v>
      </c>
      <c r="D1054" t="s">
        <v>79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22</v>
      </c>
      <c r="K1054" t="s">
        <v>23</v>
      </c>
      <c r="L1054" s="2" t="s">
        <v>18</v>
      </c>
      <c r="M1054" t="s">
        <v>107</v>
      </c>
    </row>
    <row r="1055" spans="1:13" x14ac:dyDescent="0.35">
      <c r="A1055" s="2" t="s">
        <v>1118</v>
      </c>
      <c r="B1055" s="6">
        <v>45680</v>
      </c>
      <c r="C1055" t="s">
        <v>14</v>
      </c>
      <c r="D1055" t="s">
        <v>15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90</v>
      </c>
      <c r="K1055" t="s">
        <v>23</v>
      </c>
      <c r="L1055" s="2" t="s">
        <v>18</v>
      </c>
      <c r="M1055" t="s">
        <v>49</v>
      </c>
    </row>
    <row r="1056" spans="1:13" x14ac:dyDescent="0.35">
      <c r="A1056" s="2" t="s">
        <v>1119</v>
      </c>
      <c r="B1056" s="6">
        <v>46025</v>
      </c>
      <c r="C1056" t="s">
        <v>14</v>
      </c>
      <c r="D1056" t="s">
        <v>15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16</v>
      </c>
      <c r="K1056" t="s">
        <v>23</v>
      </c>
      <c r="L1056" s="2" t="s">
        <v>24</v>
      </c>
      <c r="M1056" t="s">
        <v>107</v>
      </c>
    </row>
    <row r="1057" spans="1:13" x14ac:dyDescent="0.35">
      <c r="A1057" s="2" t="s">
        <v>1120</v>
      </c>
      <c r="B1057" s="6">
        <v>46054</v>
      </c>
      <c r="C1057" t="s">
        <v>39</v>
      </c>
      <c r="D1057" t="s">
        <v>126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22</v>
      </c>
      <c r="K1057" t="s">
        <v>23</v>
      </c>
      <c r="L1057" s="2" t="s">
        <v>18</v>
      </c>
      <c r="M1057" t="s">
        <v>64</v>
      </c>
    </row>
    <row r="1058" spans="1:13" x14ac:dyDescent="0.35">
      <c r="A1058" s="2" t="s">
        <v>1121</v>
      </c>
      <c r="B1058" s="6">
        <v>46116</v>
      </c>
      <c r="C1058" t="s">
        <v>31</v>
      </c>
      <c r="D1058" t="s">
        <v>43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33</v>
      </c>
      <c r="K1058" t="s">
        <v>23</v>
      </c>
      <c r="L1058" s="2" t="s">
        <v>18</v>
      </c>
      <c r="M1058" t="s">
        <v>67</v>
      </c>
    </row>
    <row r="1059" spans="1:13" x14ac:dyDescent="0.35">
      <c r="A1059" s="2" t="s">
        <v>1122</v>
      </c>
      <c r="B1059" s="6">
        <v>45692</v>
      </c>
      <c r="C1059" t="s">
        <v>31</v>
      </c>
      <c r="D1059" t="s">
        <v>59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90</v>
      </c>
      <c r="K1059" t="s">
        <v>23</v>
      </c>
      <c r="L1059" s="2" t="s">
        <v>18</v>
      </c>
      <c r="M1059" t="s">
        <v>29</v>
      </c>
    </row>
    <row r="1060" spans="1:13" x14ac:dyDescent="0.35">
      <c r="A1060" s="2" t="s">
        <v>1123</v>
      </c>
      <c r="B1060" s="6">
        <v>45915</v>
      </c>
      <c r="C1060" t="s">
        <v>45</v>
      </c>
      <c r="D1060" t="s">
        <v>118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22</v>
      </c>
      <c r="K1060" t="s">
        <v>23</v>
      </c>
      <c r="L1060" s="2" t="s">
        <v>24</v>
      </c>
      <c r="M1060" t="s">
        <v>64</v>
      </c>
    </row>
    <row r="1061" spans="1:13" x14ac:dyDescent="0.35">
      <c r="A1061" s="2" t="s">
        <v>1124</v>
      </c>
      <c r="B1061" s="6">
        <v>46058</v>
      </c>
      <c r="C1061" t="s">
        <v>39</v>
      </c>
      <c r="D1061" t="s">
        <v>40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22</v>
      </c>
      <c r="K1061" t="s">
        <v>17</v>
      </c>
      <c r="L1061" s="2" t="s">
        <v>18</v>
      </c>
      <c r="M1061" t="s">
        <v>64</v>
      </c>
    </row>
    <row r="1062" spans="1:13" x14ac:dyDescent="0.35">
      <c r="A1062" s="2" t="s">
        <v>1125</v>
      </c>
      <c r="B1062" s="6">
        <v>45594</v>
      </c>
      <c r="C1062" t="s">
        <v>39</v>
      </c>
      <c r="D1062" t="s">
        <v>145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105</v>
      </c>
      <c r="K1062" t="s">
        <v>23</v>
      </c>
      <c r="L1062" s="2" t="s">
        <v>18</v>
      </c>
      <c r="M1062" t="s">
        <v>29</v>
      </c>
    </row>
    <row r="1063" spans="1:13" x14ac:dyDescent="0.35">
      <c r="A1063" s="2" t="s">
        <v>1126</v>
      </c>
      <c r="B1063" s="6">
        <v>46210</v>
      </c>
      <c r="C1063" t="s">
        <v>39</v>
      </c>
      <c r="D1063" t="s">
        <v>40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33</v>
      </c>
      <c r="K1063" t="s">
        <v>23</v>
      </c>
      <c r="L1063" s="2" t="s">
        <v>18</v>
      </c>
      <c r="M1063" t="s">
        <v>54</v>
      </c>
    </row>
    <row r="1064" spans="1:13" x14ac:dyDescent="0.35">
      <c r="A1064" s="2" t="s">
        <v>1127</v>
      </c>
      <c r="B1064" s="6">
        <v>45498</v>
      </c>
      <c r="C1064" t="s">
        <v>31</v>
      </c>
      <c r="D1064" t="s">
        <v>43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22</v>
      </c>
      <c r="K1064" t="s">
        <v>23</v>
      </c>
      <c r="L1064" s="2" t="s">
        <v>18</v>
      </c>
      <c r="M1064" t="s">
        <v>49</v>
      </c>
    </row>
    <row r="1065" spans="1:13" x14ac:dyDescent="0.35">
      <c r="A1065" s="2" t="s">
        <v>1128</v>
      </c>
      <c r="B1065" s="6">
        <v>45520</v>
      </c>
      <c r="C1065" t="s">
        <v>39</v>
      </c>
      <c r="D1065" t="s">
        <v>126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105</v>
      </c>
      <c r="K1065" t="s">
        <v>23</v>
      </c>
      <c r="L1065" s="2" t="s">
        <v>18</v>
      </c>
      <c r="M1065" t="s">
        <v>67</v>
      </c>
    </row>
    <row r="1066" spans="1:13" x14ac:dyDescent="0.35">
      <c r="A1066" s="2" t="s">
        <v>1129</v>
      </c>
      <c r="B1066" s="6">
        <v>46144</v>
      </c>
      <c r="C1066" t="s">
        <v>14</v>
      </c>
      <c r="D1066" t="s">
        <v>72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90</v>
      </c>
      <c r="K1066" t="s">
        <v>23</v>
      </c>
      <c r="L1066" s="2" t="s">
        <v>18</v>
      </c>
      <c r="M1066" t="s">
        <v>49</v>
      </c>
    </row>
    <row r="1067" spans="1:13" x14ac:dyDescent="0.35">
      <c r="A1067" s="2" t="s">
        <v>1130</v>
      </c>
      <c r="B1067" s="6">
        <v>46201</v>
      </c>
      <c r="C1067" t="s">
        <v>14</v>
      </c>
      <c r="D1067" t="s">
        <v>115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16</v>
      </c>
      <c r="K1067" t="s">
        <v>23</v>
      </c>
      <c r="L1067" s="2" t="s">
        <v>18</v>
      </c>
      <c r="M1067" t="s">
        <v>67</v>
      </c>
    </row>
    <row r="1068" spans="1:13" x14ac:dyDescent="0.35">
      <c r="A1068" s="2" t="s">
        <v>1131</v>
      </c>
      <c r="B1068" s="6">
        <v>45869</v>
      </c>
      <c r="C1068" t="s">
        <v>14</v>
      </c>
      <c r="D1068" t="s">
        <v>115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16</v>
      </c>
      <c r="K1068" t="s">
        <v>23</v>
      </c>
      <c r="L1068" s="2" t="s">
        <v>24</v>
      </c>
      <c r="M1068" t="s">
        <v>64</v>
      </c>
    </row>
    <row r="1069" spans="1:13" x14ac:dyDescent="0.35">
      <c r="A1069" s="2" t="s">
        <v>1132</v>
      </c>
      <c r="B1069" s="6">
        <v>45366</v>
      </c>
      <c r="C1069" t="s">
        <v>31</v>
      </c>
      <c r="D1069" t="s">
        <v>32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22</v>
      </c>
      <c r="K1069" t="s">
        <v>23</v>
      </c>
      <c r="L1069" s="2" t="s">
        <v>18</v>
      </c>
      <c r="M1069" t="s">
        <v>37</v>
      </c>
    </row>
    <row r="1070" spans="1:13" x14ac:dyDescent="0.35">
      <c r="A1070" s="2" t="s">
        <v>1133</v>
      </c>
      <c r="B1070" s="6">
        <v>45726</v>
      </c>
      <c r="C1070" t="s">
        <v>31</v>
      </c>
      <c r="D1070" t="s">
        <v>59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90</v>
      </c>
      <c r="K1070" t="s">
        <v>23</v>
      </c>
      <c r="L1070" s="2" t="s">
        <v>18</v>
      </c>
      <c r="M1070" t="s">
        <v>54</v>
      </c>
    </row>
    <row r="1071" spans="1:13" x14ac:dyDescent="0.35">
      <c r="A1071" s="2" t="s">
        <v>1134</v>
      </c>
      <c r="B1071" s="6">
        <v>45394</v>
      </c>
      <c r="C1071" t="s">
        <v>45</v>
      </c>
      <c r="D1071" t="s">
        <v>118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22</v>
      </c>
      <c r="K1071" t="s">
        <v>23</v>
      </c>
      <c r="L1071" s="2" t="s">
        <v>76</v>
      </c>
      <c r="M1071" t="s">
        <v>54</v>
      </c>
    </row>
    <row r="1072" spans="1:13" x14ac:dyDescent="0.35">
      <c r="A1072" s="2" t="s">
        <v>1135</v>
      </c>
      <c r="B1072" s="6">
        <v>45713</v>
      </c>
      <c r="C1072" t="s">
        <v>14</v>
      </c>
      <c r="D1072" t="s">
        <v>15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22</v>
      </c>
      <c r="K1072" t="s">
        <v>17</v>
      </c>
      <c r="L1072" s="2" t="s">
        <v>18</v>
      </c>
      <c r="M1072" t="s">
        <v>64</v>
      </c>
    </row>
    <row r="1073" spans="1:13" x14ac:dyDescent="0.35">
      <c r="A1073" s="2" t="s">
        <v>1136</v>
      </c>
      <c r="B1073" s="6">
        <v>45995</v>
      </c>
      <c r="C1073" t="s">
        <v>14</v>
      </c>
      <c r="D1073" t="s">
        <v>48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22</v>
      </c>
      <c r="K1073" t="s">
        <v>23</v>
      </c>
      <c r="L1073" s="2" t="s">
        <v>18</v>
      </c>
      <c r="M1073" t="s">
        <v>54</v>
      </c>
    </row>
    <row r="1074" spans="1:13" x14ac:dyDescent="0.35">
      <c r="A1074" s="2" t="s">
        <v>1137</v>
      </c>
      <c r="B1074" s="6">
        <v>46055</v>
      </c>
      <c r="C1074" t="s">
        <v>31</v>
      </c>
      <c r="D1074" t="s">
        <v>32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22</v>
      </c>
      <c r="K1074" t="s">
        <v>17</v>
      </c>
      <c r="L1074" s="2" t="s">
        <v>18</v>
      </c>
      <c r="M1074" t="s">
        <v>54</v>
      </c>
    </row>
    <row r="1075" spans="1:13" x14ac:dyDescent="0.35">
      <c r="A1075" s="2" t="s">
        <v>1138</v>
      </c>
      <c r="B1075" s="6">
        <v>46029</v>
      </c>
      <c r="C1075" t="s">
        <v>31</v>
      </c>
      <c r="D1075" t="s">
        <v>59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22</v>
      </c>
      <c r="K1075" t="s">
        <v>23</v>
      </c>
      <c r="L1075" s="2" t="s">
        <v>18</v>
      </c>
      <c r="M1075" t="s">
        <v>37</v>
      </c>
    </row>
    <row r="1076" spans="1:13" x14ac:dyDescent="0.35">
      <c r="A1076" s="2" t="s">
        <v>1139</v>
      </c>
      <c r="B1076" s="6">
        <v>46097</v>
      </c>
      <c r="C1076" t="s">
        <v>39</v>
      </c>
      <c r="D1076" t="s">
        <v>40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22</v>
      </c>
      <c r="K1076" t="s">
        <v>23</v>
      </c>
      <c r="L1076" s="2" t="s">
        <v>18</v>
      </c>
      <c r="M1076" t="s">
        <v>67</v>
      </c>
    </row>
    <row r="1077" spans="1:13" x14ac:dyDescent="0.35">
      <c r="A1077" s="2" t="s">
        <v>1140</v>
      </c>
      <c r="B1077" s="6">
        <v>45597</v>
      </c>
      <c r="C1077" t="s">
        <v>14</v>
      </c>
      <c r="D1077" t="s">
        <v>48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33</v>
      </c>
      <c r="K1077" t="s">
        <v>17</v>
      </c>
      <c r="L1077" s="2" t="s">
        <v>18</v>
      </c>
      <c r="M1077" t="s">
        <v>54</v>
      </c>
    </row>
    <row r="1078" spans="1:13" x14ac:dyDescent="0.35">
      <c r="A1078" s="2" t="s">
        <v>1141</v>
      </c>
      <c r="B1078" s="6">
        <v>45389</v>
      </c>
      <c r="C1078" t="s">
        <v>14</v>
      </c>
      <c r="D1078" t="s">
        <v>72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22</v>
      </c>
      <c r="K1078" t="s">
        <v>17</v>
      </c>
      <c r="L1078" s="2" t="s">
        <v>18</v>
      </c>
      <c r="M1078" t="s">
        <v>37</v>
      </c>
    </row>
    <row r="1079" spans="1:13" x14ac:dyDescent="0.35">
      <c r="A1079" s="2" t="s">
        <v>1142</v>
      </c>
      <c r="B1079" s="6">
        <v>46141</v>
      </c>
      <c r="C1079" t="s">
        <v>31</v>
      </c>
      <c r="D1079" t="s">
        <v>61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16</v>
      </c>
      <c r="K1079" t="s">
        <v>23</v>
      </c>
      <c r="L1079" s="2" t="s">
        <v>18</v>
      </c>
      <c r="M1079" t="s">
        <v>25</v>
      </c>
    </row>
    <row r="1080" spans="1:13" x14ac:dyDescent="0.35">
      <c r="A1080" s="2" t="s">
        <v>1143</v>
      </c>
      <c r="B1080" s="6">
        <v>46089</v>
      </c>
      <c r="C1080" t="s">
        <v>39</v>
      </c>
      <c r="D1080" t="s">
        <v>88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22</v>
      </c>
      <c r="K1080" t="s">
        <v>17</v>
      </c>
      <c r="L1080" s="2" t="s">
        <v>24</v>
      </c>
      <c r="M1080" t="s">
        <v>37</v>
      </c>
    </row>
    <row r="1081" spans="1:13" x14ac:dyDescent="0.35">
      <c r="A1081" s="2" t="s">
        <v>1144</v>
      </c>
      <c r="B1081" s="6">
        <v>45626</v>
      </c>
      <c r="C1081" t="s">
        <v>31</v>
      </c>
      <c r="D1081" t="s">
        <v>61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22</v>
      </c>
      <c r="K1081" t="s">
        <v>23</v>
      </c>
      <c r="L1081" s="2" t="s">
        <v>18</v>
      </c>
      <c r="M1081" t="s">
        <v>49</v>
      </c>
    </row>
    <row r="1082" spans="1:13" x14ac:dyDescent="0.35">
      <c r="A1082" s="2" t="s">
        <v>1145</v>
      </c>
      <c r="B1082" s="6">
        <v>46150</v>
      </c>
      <c r="C1082" t="s">
        <v>31</v>
      </c>
      <c r="D1082" t="s">
        <v>43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16</v>
      </c>
      <c r="K1082" t="s">
        <v>23</v>
      </c>
      <c r="L1082" s="2" t="s">
        <v>24</v>
      </c>
      <c r="M1082" t="s">
        <v>29</v>
      </c>
    </row>
    <row r="1083" spans="1:13" x14ac:dyDescent="0.35">
      <c r="A1083" s="2" t="s">
        <v>1146</v>
      </c>
      <c r="B1083" s="6">
        <v>45726</v>
      </c>
      <c r="C1083" t="s">
        <v>14</v>
      </c>
      <c r="D1083" t="s">
        <v>115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22</v>
      </c>
      <c r="K1083" t="s">
        <v>23</v>
      </c>
      <c r="L1083" s="2" t="s">
        <v>18</v>
      </c>
      <c r="M1083" t="s">
        <v>49</v>
      </c>
    </row>
    <row r="1084" spans="1:13" x14ac:dyDescent="0.35">
      <c r="A1084" s="2" t="s">
        <v>1147</v>
      </c>
      <c r="B1084" s="6">
        <v>45738</v>
      </c>
      <c r="C1084" t="s">
        <v>31</v>
      </c>
      <c r="D1084" t="s">
        <v>57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90</v>
      </c>
      <c r="K1084" t="s">
        <v>23</v>
      </c>
      <c r="L1084" s="2" t="s">
        <v>18</v>
      </c>
      <c r="M1084" t="s">
        <v>37</v>
      </c>
    </row>
    <row r="1085" spans="1:13" x14ac:dyDescent="0.35">
      <c r="A1085" s="2" t="s">
        <v>1148</v>
      </c>
      <c r="B1085" s="6">
        <v>45599</v>
      </c>
      <c r="C1085" t="s">
        <v>31</v>
      </c>
      <c r="D1085" t="s">
        <v>57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16</v>
      </c>
      <c r="K1085" t="s">
        <v>23</v>
      </c>
      <c r="L1085" s="2" t="s">
        <v>18</v>
      </c>
      <c r="M1085" t="s">
        <v>54</v>
      </c>
    </row>
    <row r="1086" spans="1:13" x14ac:dyDescent="0.35">
      <c r="A1086" s="2" t="s">
        <v>1149</v>
      </c>
      <c r="B1086" s="6">
        <v>45540</v>
      </c>
      <c r="C1086" t="s">
        <v>39</v>
      </c>
      <c r="D1086" t="s">
        <v>40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105</v>
      </c>
      <c r="K1086" t="s">
        <v>23</v>
      </c>
      <c r="L1086" s="2" t="s">
        <v>24</v>
      </c>
      <c r="M1086" t="s">
        <v>37</v>
      </c>
    </row>
    <row r="1087" spans="1:13" x14ac:dyDescent="0.35">
      <c r="A1087" s="2" t="s">
        <v>1150</v>
      </c>
      <c r="B1087" s="6">
        <v>45457</v>
      </c>
      <c r="C1087" t="s">
        <v>39</v>
      </c>
      <c r="D1087" t="s">
        <v>126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22</v>
      </c>
      <c r="K1087" t="s">
        <v>41</v>
      </c>
      <c r="L1087" s="2" t="s">
        <v>24</v>
      </c>
      <c r="M1087" t="s">
        <v>19</v>
      </c>
    </row>
    <row r="1088" spans="1:13" x14ac:dyDescent="0.35">
      <c r="A1088" s="2" t="s">
        <v>1151</v>
      </c>
      <c r="B1088" s="6">
        <v>45772</v>
      </c>
      <c r="C1088" t="s">
        <v>27</v>
      </c>
      <c r="D1088" t="s">
        <v>28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22</v>
      </c>
      <c r="K1088" t="s">
        <v>41</v>
      </c>
      <c r="L1088" s="2" t="s">
        <v>18</v>
      </c>
      <c r="M1088" t="s">
        <v>37</v>
      </c>
    </row>
    <row r="1089" spans="1:13" x14ac:dyDescent="0.35">
      <c r="A1089" s="2" t="s">
        <v>1152</v>
      </c>
      <c r="B1089" s="6">
        <v>45626</v>
      </c>
      <c r="C1089" t="s">
        <v>14</v>
      </c>
      <c r="D1089" t="s">
        <v>15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22</v>
      </c>
      <c r="K1089" t="s">
        <v>23</v>
      </c>
      <c r="L1089" s="2" t="s">
        <v>18</v>
      </c>
      <c r="M1089" t="s">
        <v>19</v>
      </c>
    </row>
    <row r="1090" spans="1:13" x14ac:dyDescent="0.35">
      <c r="A1090" s="2" t="s">
        <v>1153</v>
      </c>
      <c r="B1090" s="6">
        <v>45833</v>
      </c>
      <c r="C1090" t="s">
        <v>31</v>
      </c>
      <c r="D1090" t="s">
        <v>61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22</v>
      </c>
      <c r="K1090" t="s">
        <v>23</v>
      </c>
      <c r="L1090" s="2" t="s">
        <v>18</v>
      </c>
      <c r="M1090" t="s">
        <v>37</v>
      </c>
    </row>
    <row r="1091" spans="1:13" x14ac:dyDescent="0.35">
      <c r="A1091" s="2" t="s">
        <v>1154</v>
      </c>
      <c r="B1091" s="6">
        <v>46050</v>
      </c>
      <c r="C1091" t="s">
        <v>31</v>
      </c>
      <c r="D1091" t="s">
        <v>61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22</v>
      </c>
      <c r="K1091" t="s">
        <v>17</v>
      </c>
      <c r="L1091" s="2" t="s">
        <v>18</v>
      </c>
      <c r="M1091" t="s">
        <v>107</v>
      </c>
    </row>
    <row r="1092" spans="1:13" x14ac:dyDescent="0.35">
      <c r="A1092" s="2" t="s">
        <v>1155</v>
      </c>
      <c r="B1092" s="6">
        <v>45397</v>
      </c>
      <c r="C1092" t="s">
        <v>45</v>
      </c>
      <c r="D1092" t="s">
        <v>46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90</v>
      </c>
      <c r="K1092" t="s">
        <v>23</v>
      </c>
      <c r="L1092" s="2" t="s">
        <v>18</v>
      </c>
      <c r="M1092" t="s">
        <v>107</v>
      </c>
    </row>
    <row r="1093" spans="1:13" x14ac:dyDescent="0.35">
      <c r="A1093" s="2" t="s">
        <v>1156</v>
      </c>
      <c r="B1093" s="6">
        <v>45854</v>
      </c>
      <c r="C1093" t="s">
        <v>39</v>
      </c>
      <c r="D1093" t="s">
        <v>126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22</v>
      </c>
      <c r="K1093" t="s">
        <v>23</v>
      </c>
      <c r="L1093" s="2" t="s">
        <v>18</v>
      </c>
      <c r="M1093" t="s">
        <v>37</v>
      </c>
    </row>
    <row r="1094" spans="1:13" x14ac:dyDescent="0.35">
      <c r="A1094" s="2" t="s">
        <v>1157</v>
      </c>
      <c r="B1094" s="6">
        <v>45372</v>
      </c>
      <c r="C1094" t="s">
        <v>39</v>
      </c>
      <c r="D1094" t="s">
        <v>126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22</v>
      </c>
      <c r="K1094" t="s">
        <v>23</v>
      </c>
      <c r="L1094" s="2" t="s">
        <v>18</v>
      </c>
      <c r="M1094" t="s">
        <v>67</v>
      </c>
    </row>
    <row r="1095" spans="1:13" x14ac:dyDescent="0.35">
      <c r="A1095" s="2" t="s">
        <v>1158</v>
      </c>
      <c r="B1095" s="6">
        <v>45424</v>
      </c>
      <c r="C1095" t="s">
        <v>31</v>
      </c>
      <c r="D1095" t="s">
        <v>43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22</v>
      </c>
      <c r="K1095" t="s">
        <v>23</v>
      </c>
      <c r="L1095" s="2" t="s">
        <v>76</v>
      </c>
      <c r="M1095" t="s">
        <v>29</v>
      </c>
    </row>
    <row r="1096" spans="1:13" x14ac:dyDescent="0.35">
      <c r="A1096" s="2" t="s">
        <v>1159</v>
      </c>
      <c r="B1096" s="6">
        <v>46088</v>
      </c>
      <c r="C1096" t="s">
        <v>14</v>
      </c>
      <c r="D1096" t="s">
        <v>21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16</v>
      </c>
      <c r="K1096" t="s">
        <v>17</v>
      </c>
      <c r="L1096" s="2" t="s">
        <v>24</v>
      </c>
      <c r="M1096" t="s">
        <v>49</v>
      </c>
    </row>
    <row r="1097" spans="1:13" x14ac:dyDescent="0.35">
      <c r="A1097" s="2" t="s">
        <v>1160</v>
      </c>
      <c r="B1097" s="6">
        <v>46191</v>
      </c>
      <c r="C1097" t="s">
        <v>31</v>
      </c>
      <c r="D1097" t="s">
        <v>32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33</v>
      </c>
      <c r="K1097" t="s">
        <v>17</v>
      </c>
      <c r="L1097" s="2" t="s">
        <v>18</v>
      </c>
      <c r="M1097" t="s">
        <v>64</v>
      </c>
    </row>
    <row r="1098" spans="1:13" x14ac:dyDescent="0.35">
      <c r="A1098" s="2" t="s">
        <v>1161</v>
      </c>
      <c r="B1098" s="6">
        <v>45429</v>
      </c>
      <c r="C1098" t="s">
        <v>39</v>
      </c>
      <c r="D1098" t="s">
        <v>82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22</v>
      </c>
      <c r="K1098" t="s">
        <v>17</v>
      </c>
      <c r="L1098" s="2" t="s">
        <v>18</v>
      </c>
      <c r="M1098" t="s">
        <v>34</v>
      </c>
    </row>
    <row r="1099" spans="1:13" x14ac:dyDescent="0.35">
      <c r="A1099" s="2" t="s">
        <v>1162</v>
      </c>
      <c r="B1099" s="6">
        <v>45475</v>
      </c>
      <c r="C1099" t="s">
        <v>45</v>
      </c>
      <c r="D1099" t="s">
        <v>118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33</v>
      </c>
      <c r="K1099" t="s">
        <v>17</v>
      </c>
      <c r="L1099" s="2" t="s">
        <v>24</v>
      </c>
      <c r="M1099" t="s">
        <v>54</v>
      </c>
    </row>
    <row r="1100" spans="1:13" x14ac:dyDescent="0.35">
      <c r="A1100" s="2" t="s">
        <v>1163</v>
      </c>
      <c r="B1100" s="6">
        <v>45692</v>
      </c>
      <c r="C1100" t="s">
        <v>45</v>
      </c>
      <c r="D1100" t="s">
        <v>74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16</v>
      </c>
      <c r="K1100" t="s">
        <v>23</v>
      </c>
      <c r="L1100" s="2" t="s">
        <v>18</v>
      </c>
      <c r="M1100" t="s">
        <v>19</v>
      </c>
    </row>
    <row r="1101" spans="1:13" x14ac:dyDescent="0.35">
      <c r="A1101" s="2" t="s">
        <v>1164</v>
      </c>
      <c r="B1101" s="6">
        <v>45621</v>
      </c>
      <c r="C1101" t="s">
        <v>14</v>
      </c>
      <c r="D1101" t="s">
        <v>115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22</v>
      </c>
      <c r="K1101" t="s">
        <v>23</v>
      </c>
      <c r="L1101" s="2" t="s">
        <v>18</v>
      </c>
      <c r="M1101" t="s">
        <v>29</v>
      </c>
    </row>
    <row r="1102" spans="1:13" x14ac:dyDescent="0.35">
      <c r="A1102" s="2" t="s">
        <v>1165</v>
      </c>
      <c r="B1102" s="6">
        <v>46076</v>
      </c>
      <c r="C1102" t="s">
        <v>14</v>
      </c>
      <c r="D1102" t="s">
        <v>115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33</v>
      </c>
      <c r="K1102" t="s">
        <v>23</v>
      </c>
      <c r="L1102" s="2" t="s">
        <v>18</v>
      </c>
      <c r="M1102" t="s">
        <v>19</v>
      </c>
    </row>
    <row r="1103" spans="1:13" x14ac:dyDescent="0.35">
      <c r="A1103" s="2" t="s">
        <v>1166</v>
      </c>
      <c r="B1103" s="6">
        <v>45799</v>
      </c>
      <c r="C1103" t="s">
        <v>45</v>
      </c>
      <c r="D1103" t="s">
        <v>70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33</v>
      </c>
      <c r="K1103" t="s">
        <v>17</v>
      </c>
      <c r="L1103" s="2" t="s">
        <v>18</v>
      </c>
      <c r="M1103" t="s">
        <v>25</v>
      </c>
    </row>
    <row r="1104" spans="1:13" x14ac:dyDescent="0.35">
      <c r="A1104" s="2" t="s">
        <v>1167</v>
      </c>
      <c r="B1104" s="6">
        <v>46143</v>
      </c>
      <c r="C1104" t="s">
        <v>39</v>
      </c>
      <c r="D1104" t="s">
        <v>145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22</v>
      </c>
      <c r="K1104" t="s">
        <v>17</v>
      </c>
      <c r="L1104" s="2" t="s">
        <v>18</v>
      </c>
      <c r="M1104" t="s">
        <v>19</v>
      </c>
    </row>
    <row r="1105" spans="1:13" x14ac:dyDescent="0.35">
      <c r="A1105" s="2" t="s">
        <v>1168</v>
      </c>
      <c r="B1105" s="6">
        <v>45360</v>
      </c>
      <c r="C1105" t="s">
        <v>31</v>
      </c>
      <c r="D1105" t="s">
        <v>59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22</v>
      </c>
      <c r="K1105" t="s">
        <v>23</v>
      </c>
      <c r="L1105" s="2" t="s">
        <v>18</v>
      </c>
      <c r="M1105" t="s">
        <v>25</v>
      </c>
    </row>
    <row r="1106" spans="1:13" x14ac:dyDescent="0.35">
      <c r="A1106" s="2" t="s">
        <v>1169</v>
      </c>
      <c r="B1106" s="6">
        <v>45837</v>
      </c>
      <c r="C1106" t="s">
        <v>14</v>
      </c>
      <c r="D1106" t="s">
        <v>21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22</v>
      </c>
      <c r="K1106" t="s">
        <v>17</v>
      </c>
      <c r="L1106" s="2" t="s">
        <v>18</v>
      </c>
      <c r="M1106" t="s">
        <v>37</v>
      </c>
    </row>
    <row r="1107" spans="1:13" x14ac:dyDescent="0.35">
      <c r="A1107" s="2" t="s">
        <v>1170</v>
      </c>
      <c r="B1107" s="6">
        <v>46065</v>
      </c>
      <c r="C1107" t="s">
        <v>31</v>
      </c>
      <c r="D1107" t="s">
        <v>32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90</v>
      </c>
      <c r="K1107" t="s">
        <v>23</v>
      </c>
      <c r="L1107" s="2" t="s">
        <v>18</v>
      </c>
      <c r="M1107" t="s">
        <v>67</v>
      </c>
    </row>
    <row r="1108" spans="1:13" x14ac:dyDescent="0.35">
      <c r="A1108" s="2" t="s">
        <v>1171</v>
      </c>
      <c r="B1108" s="6">
        <v>45344</v>
      </c>
      <c r="C1108" t="s">
        <v>14</v>
      </c>
      <c r="D1108" t="s">
        <v>72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22</v>
      </c>
      <c r="K1108" t="s">
        <v>23</v>
      </c>
      <c r="L1108" s="2" t="s">
        <v>18</v>
      </c>
      <c r="M1108" t="s">
        <v>54</v>
      </c>
    </row>
    <row r="1109" spans="1:13" x14ac:dyDescent="0.35">
      <c r="A1109" s="2" t="s">
        <v>1172</v>
      </c>
      <c r="B1109" s="6">
        <v>45741</v>
      </c>
      <c r="C1109" t="s">
        <v>14</v>
      </c>
      <c r="D1109" t="s">
        <v>15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22</v>
      </c>
      <c r="K1109" t="s">
        <v>23</v>
      </c>
      <c r="L1109" s="2" t="s">
        <v>18</v>
      </c>
      <c r="M1109" t="s">
        <v>19</v>
      </c>
    </row>
    <row r="1110" spans="1:13" x14ac:dyDescent="0.35">
      <c r="A1110" s="2" t="s">
        <v>1173</v>
      </c>
      <c r="B1110" s="6">
        <v>45496</v>
      </c>
      <c r="C1110" t="s">
        <v>39</v>
      </c>
      <c r="D1110" t="s">
        <v>88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33</v>
      </c>
      <c r="K1110" t="s">
        <v>23</v>
      </c>
      <c r="L1110" s="2" t="s">
        <v>18</v>
      </c>
      <c r="M1110" t="s">
        <v>49</v>
      </c>
    </row>
    <row r="1111" spans="1:13" x14ac:dyDescent="0.35">
      <c r="A1111" s="2" t="s">
        <v>1174</v>
      </c>
      <c r="B1111" s="6">
        <v>45417</v>
      </c>
      <c r="C1111" t="s">
        <v>14</v>
      </c>
      <c r="D1111" t="s">
        <v>21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90</v>
      </c>
      <c r="K1111" t="s">
        <v>17</v>
      </c>
      <c r="L1111" s="2" t="s">
        <v>18</v>
      </c>
      <c r="M1111" t="s">
        <v>49</v>
      </c>
    </row>
    <row r="1112" spans="1:13" x14ac:dyDescent="0.35">
      <c r="A1112" s="2" t="s">
        <v>1175</v>
      </c>
      <c r="B1112" s="6">
        <v>46038</v>
      </c>
      <c r="C1112" t="s">
        <v>31</v>
      </c>
      <c r="D1112" t="s">
        <v>57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22</v>
      </c>
      <c r="K1112" t="s">
        <v>17</v>
      </c>
      <c r="L1112" s="2" t="s">
        <v>24</v>
      </c>
      <c r="M1112" t="s">
        <v>49</v>
      </c>
    </row>
    <row r="1113" spans="1:13" x14ac:dyDescent="0.35">
      <c r="A1113" s="2" t="s">
        <v>1176</v>
      </c>
      <c r="B1113" s="6">
        <v>45334</v>
      </c>
      <c r="C1113" t="s">
        <v>14</v>
      </c>
      <c r="D1113" t="s">
        <v>115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22</v>
      </c>
      <c r="K1113" t="s">
        <v>23</v>
      </c>
      <c r="L1113" s="2" t="s">
        <v>18</v>
      </c>
      <c r="M1113" t="s">
        <v>37</v>
      </c>
    </row>
    <row r="1114" spans="1:13" x14ac:dyDescent="0.35">
      <c r="A1114" s="2" t="s">
        <v>1177</v>
      </c>
      <c r="B1114" s="6">
        <v>46043</v>
      </c>
      <c r="C1114" t="s">
        <v>27</v>
      </c>
      <c r="D1114" t="s">
        <v>36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90</v>
      </c>
      <c r="K1114" t="s">
        <v>23</v>
      </c>
      <c r="L1114" s="2" t="s">
        <v>24</v>
      </c>
      <c r="M1114" t="s">
        <v>37</v>
      </c>
    </row>
    <row r="1115" spans="1:13" x14ac:dyDescent="0.35">
      <c r="A1115" s="2" t="s">
        <v>1178</v>
      </c>
      <c r="B1115" s="6">
        <v>46262</v>
      </c>
      <c r="C1115" t="s">
        <v>39</v>
      </c>
      <c r="D1115" t="s">
        <v>82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16</v>
      </c>
      <c r="K1115" t="s">
        <v>23</v>
      </c>
      <c r="L1115" s="2" t="s">
        <v>18</v>
      </c>
      <c r="M1115" t="s">
        <v>29</v>
      </c>
    </row>
    <row r="1116" spans="1:13" x14ac:dyDescent="0.35">
      <c r="A1116" s="2" t="s">
        <v>1179</v>
      </c>
      <c r="B1116" s="6">
        <v>46174</v>
      </c>
      <c r="C1116" t="s">
        <v>14</v>
      </c>
      <c r="D1116" t="s">
        <v>21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16</v>
      </c>
      <c r="K1116" t="s">
        <v>17</v>
      </c>
      <c r="L1116" s="2" t="s">
        <v>18</v>
      </c>
      <c r="M1116" t="s">
        <v>67</v>
      </c>
    </row>
    <row r="1117" spans="1:13" x14ac:dyDescent="0.35">
      <c r="A1117" s="2" t="s">
        <v>1180</v>
      </c>
      <c r="B1117" s="6">
        <v>45402</v>
      </c>
      <c r="C1117" t="s">
        <v>45</v>
      </c>
      <c r="D1117" t="s">
        <v>74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33</v>
      </c>
      <c r="K1117" t="s">
        <v>23</v>
      </c>
      <c r="L1117" s="2" t="s">
        <v>18</v>
      </c>
      <c r="M1117" t="s">
        <v>54</v>
      </c>
    </row>
    <row r="1118" spans="1:13" x14ac:dyDescent="0.35">
      <c r="A1118" s="2" t="s">
        <v>1181</v>
      </c>
      <c r="B1118" s="6">
        <v>46052</v>
      </c>
      <c r="C1118" t="s">
        <v>45</v>
      </c>
      <c r="D1118" t="s">
        <v>74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22</v>
      </c>
      <c r="K1118" t="s">
        <v>23</v>
      </c>
      <c r="L1118" s="2" t="s">
        <v>18</v>
      </c>
      <c r="M1118" t="s">
        <v>37</v>
      </c>
    </row>
    <row r="1119" spans="1:13" x14ac:dyDescent="0.35">
      <c r="A1119" s="2" t="s">
        <v>1182</v>
      </c>
      <c r="B1119" s="6">
        <v>45954</v>
      </c>
      <c r="C1119" t="s">
        <v>31</v>
      </c>
      <c r="D1119" t="s">
        <v>59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33</v>
      </c>
      <c r="K1119" t="s">
        <v>23</v>
      </c>
      <c r="L1119" s="2" t="s">
        <v>24</v>
      </c>
      <c r="M1119" t="s">
        <v>29</v>
      </c>
    </row>
    <row r="1120" spans="1:13" x14ac:dyDescent="0.35">
      <c r="A1120" s="2" t="s">
        <v>1183</v>
      </c>
      <c r="B1120" s="6">
        <v>45474</v>
      </c>
      <c r="C1120" t="s">
        <v>31</v>
      </c>
      <c r="D1120" t="s">
        <v>32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22</v>
      </c>
      <c r="K1120" t="s">
        <v>23</v>
      </c>
      <c r="L1120" s="2" t="s">
        <v>18</v>
      </c>
      <c r="M1120" t="s">
        <v>107</v>
      </c>
    </row>
    <row r="1121" spans="1:13" x14ac:dyDescent="0.35">
      <c r="A1121" s="2" t="s">
        <v>1184</v>
      </c>
      <c r="B1121" s="6">
        <v>46139</v>
      </c>
      <c r="C1121" t="s">
        <v>39</v>
      </c>
      <c r="D1121" t="s">
        <v>126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16</v>
      </c>
      <c r="K1121" t="s">
        <v>23</v>
      </c>
      <c r="L1121" s="2" t="s">
        <v>18</v>
      </c>
      <c r="M1121" t="s">
        <v>107</v>
      </c>
    </row>
    <row r="1122" spans="1:13" x14ac:dyDescent="0.35">
      <c r="A1122" s="2" t="s">
        <v>1185</v>
      </c>
      <c r="B1122" s="6">
        <v>45386</v>
      </c>
      <c r="C1122" t="s">
        <v>27</v>
      </c>
      <c r="D1122" t="s">
        <v>95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22</v>
      </c>
      <c r="K1122" t="s">
        <v>17</v>
      </c>
      <c r="L1122" s="2" t="s">
        <v>76</v>
      </c>
      <c r="M1122" t="s">
        <v>25</v>
      </c>
    </row>
    <row r="1123" spans="1:13" x14ac:dyDescent="0.35">
      <c r="A1123" s="2" t="s">
        <v>1186</v>
      </c>
      <c r="B1123" s="6">
        <v>46262</v>
      </c>
      <c r="C1123" t="s">
        <v>45</v>
      </c>
      <c r="D1123" t="s">
        <v>118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16</v>
      </c>
      <c r="K1123" t="s">
        <v>23</v>
      </c>
      <c r="L1123" s="2" t="s">
        <v>18</v>
      </c>
      <c r="M1123" t="s">
        <v>29</v>
      </c>
    </row>
    <row r="1124" spans="1:13" x14ac:dyDescent="0.35">
      <c r="A1124" s="2" t="s">
        <v>1187</v>
      </c>
      <c r="B1124" s="6">
        <v>45665</v>
      </c>
      <c r="C1124" t="s">
        <v>27</v>
      </c>
      <c r="D1124" t="s">
        <v>95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16</v>
      </c>
      <c r="K1124" t="s">
        <v>23</v>
      </c>
      <c r="L1124" s="2" t="s">
        <v>18</v>
      </c>
      <c r="M1124" t="s">
        <v>67</v>
      </c>
    </row>
    <row r="1125" spans="1:13" x14ac:dyDescent="0.35">
      <c r="A1125" s="2" t="s">
        <v>1188</v>
      </c>
      <c r="B1125" s="6">
        <v>46203</v>
      </c>
      <c r="C1125" t="s">
        <v>39</v>
      </c>
      <c r="D1125" t="s">
        <v>88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22</v>
      </c>
      <c r="K1125" t="s">
        <v>23</v>
      </c>
      <c r="L1125" s="2" t="s">
        <v>76</v>
      </c>
      <c r="M1125" t="s">
        <v>54</v>
      </c>
    </row>
    <row r="1126" spans="1:13" x14ac:dyDescent="0.35">
      <c r="A1126" s="2" t="s">
        <v>1189</v>
      </c>
      <c r="B1126" s="6">
        <v>45811</v>
      </c>
      <c r="C1126" t="s">
        <v>14</v>
      </c>
      <c r="D1126" t="s">
        <v>21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33</v>
      </c>
      <c r="K1126" t="s">
        <v>23</v>
      </c>
      <c r="L1126" s="2" t="s">
        <v>18</v>
      </c>
      <c r="M1126" t="s">
        <v>37</v>
      </c>
    </row>
    <row r="1127" spans="1:13" x14ac:dyDescent="0.35">
      <c r="A1127" s="2" t="s">
        <v>1190</v>
      </c>
      <c r="B1127" s="6">
        <v>46191</v>
      </c>
      <c r="C1127" t="s">
        <v>31</v>
      </c>
      <c r="D1127" t="s">
        <v>61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22</v>
      </c>
      <c r="K1127" t="s">
        <v>23</v>
      </c>
      <c r="L1127" s="2" t="s">
        <v>18</v>
      </c>
      <c r="M1127" t="s">
        <v>49</v>
      </c>
    </row>
    <row r="1128" spans="1:13" x14ac:dyDescent="0.35">
      <c r="A1128" s="2" t="s">
        <v>1191</v>
      </c>
      <c r="B1128" s="6">
        <v>45651</v>
      </c>
      <c r="C1128" t="s">
        <v>31</v>
      </c>
      <c r="D1128" t="s">
        <v>61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22</v>
      </c>
      <c r="K1128" t="s">
        <v>17</v>
      </c>
      <c r="L1128" s="2" t="s">
        <v>24</v>
      </c>
      <c r="M1128" t="s">
        <v>29</v>
      </c>
    </row>
    <row r="1129" spans="1:13" x14ac:dyDescent="0.35">
      <c r="A1129" s="2" t="s">
        <v>1192</v>
      </c>
      <c r="B1129" s="6">
        <v>46191</v>
      </c>
      <c r="C1129" t="s">
        <v>14</v>
      </c>
      <c r="D1129" t="s">
        <v>15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16</v>
      </c>
      <c r="K1129" t="s">
        <v>23</v>
      </c>
      <c r="L1129" s="2" t="s">
        <v>18</v>
      </c>
      <c r="M1129" t="s">
        <v>54</v>
      </c>
    </row>
    <row r="1130" spans="1:13" x14ac:dyDescent="0.35">
      <c r="A1130" s="2" t="s">
        <v>1193</v>
      </c>
      <c r="B1130" s="6">
        <v>45987</v>
      </c>
      <c r="C1130" t="s">
        <v>39</v>
      </c>
      <c r="D1130" t="s">
        <v>145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105</v>
      </c>
      <c r="K1130" t="s">
        <v>23</v>
      </c>
      <c r="L1130" s="2" t="s">
        <v>18</v>
      </c>
      <c r="M1130" t="s">
        <v>107</v>
      </c>
    </row>
    <row r="1131" spans="1:13" x14ac:dyDescent="0.35">
      <c r="A1131" s="2" t="s">
        <v>1194</v>
      </c>
      <c r="B1131" s="6">
        <v>45572</v>
      </c>
      <c r="C1131" t="s">
        <v>39</v>
      </c>
      <c r="D1131" t="s">
        <v>145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16</v>
      </c>
      <c r="K1131" t="s">
        <v>41</v>
      </c>
      <c r="L1131" s="2" t="s">
        <v>18</v>
      </c>
      <c r="M1131" t="s">
        <v>37</v>
      </c>
    </row>
    <row r="1132" spans="1:13" x14ac:dyDescent="0.35">
      <c r="A1132" s="2" t="s">
        <v>1195</v>
      </c>
      <c r="B1132" s="6">
        <v>45486</v>
      </c>
      <c r="C1132" t="s">
        <v>39</v>
      </c>
      <c r="D1132" t="s">
        <v>88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22</v>
      </c>
      <c r="K1132" t="s">
        <v>23</v>
      </c>
      <c r="L1132" s="2" t="s">
        <v>51</v>
      </c>
      <c r="M1132" t="s">
        <v>54</v>
      </c>
    </row>
    <row r="1133" spans="1:13" x14ac:dyDescent="0.35">
      <c r="A1133" s="2" t="s">
        <v>1196</v>
      </c>
      <c r="B1133" s="6">
        <v>46155</v>
      </c>
      <c r="C1133" t="s">
        <v>31</v>
      </c>
      <c r="D1133" t="s">
        <v>43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16</v>
      </c>
      <c r="K1133" t="s">
        <v>23</v>
      </c>
      <c r="L1133" s="2" t="s">
        <v>18</v>
      </c>
      <c r="M1133" t="s">
        <v>49</v>
      </c>
    </row>
    <row r="1134" spans="1:13" x14ac:dyDescent="0.35">
      <c r="A1134" s="2" t="s">
        <v>1197</v>
      </c>
      <c r="B1134" s="6">
        <v>45486</v>
      </c>
      <c r="C1134" t="s">
        <v>39</v>
      </c>
      <c r="D1134" t="s">
        <v>82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22</v>
      </c>
      <c r="K1134" t="s">
        <v>23</v>
      </c>
      <c r="L1134" s="2" t="s">
        <v>18</v>
      </c>
      <c r="M1134" t="s">
        <v>64</v>
      </c>
    </row>
    <row r="1135" spans="1:13" x14ac:dyDescent="0.35">
      <c r="A1135" s="2" t="s">
        <v>1198</v>
      </c>
      <c r="B1135" s="6">
        <v>45958</v>
      </c>
      <c r="C1135" t="s">
        <v>31</v>
      </c>
      <c r="D1135" t="s">
        <v>57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22</v>
      </c>
      <c r="K1135" t="s">
        <v>23</v>
      </c>
      <c r="L1135" s="2" t="s">
        <v>18</v>
      </c>
      <c r="M1135" t="s">
        <v>64</v>
      </c>
    </row>
    <row r="1136" spans="1:13" x14ac:dyDescent="0.35">
      <c r="A1136" s="2" t="s">
        <v>1199</v>
      </c>
      <c r="B1136" s="6">
        <v>45384</v>
      </c>
      <c r="C1136" t="s">
        <v>14</v>
      </c>
      <c r="D1136" t="s">
        <v>48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22</v>
      </c>
      <c r="K1136" t="s">
        <v>23</v>
      </c>
      <c r="L1136" s="2" t="s">
        <v>18</v>
      </c>
      <c r="M1136" t="s">
        <v>67</v>
      </c>
    </row>
    <row r="1137" spans="1:13" x14ac:dyDescent="0.35">
      <c r="A1137" s="2" t="s">
        <v>1200</v>
      </c>
      <c r="B1137" s="6">
        <v>45963</v>
      </c>
      <c r="C1137" t="s">
        <v>27</v>
      </c>
      <c r="D1137" t="s">
        <v>79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16</v>
      </c>
      <c r="K1137" t="s">
        <v>17</v>
      </c>
      <c r="L1137" s="2" t="s">
        <v>18</v>
      </c>
      <c r="M1137" t="s">
        <v>19</v>
      </c>
    </row>
    <row r="1138" spans="1:13" x14ac:dyDescent="0.35">
      <c r="A1138" s="2" t="s">
        <v>1201</v>
      </c>
      <c r="B1138" s="6">
        <v>46237</v>
      </c>
      <c r="C1138" t="s">
        <v>39</v>
      </c>
      <c r="D1138" t="s">
        <v>40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33</v>
      </c>
      <c r="K1138" t="s">
        <v>23</v>
      </c>
      <c r="L1138" s="2" t="s">
        <v>18</v>
      </c>
      <c r="M1138" t="s">
        <v>54</v>
      </c>
    </row>
    <row r="1139" spans="1:13" x14ac:dyDescent="0.35">
      <c r="A1139" s="2" t="s">
        <v>1202</v>
      </c>
      <c r="B1139" s="6">
        <v>45352</v>
      </c>
      <c r="C1139" t="s">
        <v>45</v>
      </c>
      <c r="D1139" t="s">
        <v>70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90</v>
      </c>
      <c r="K1139" t="s">
        <v>23</v>
      </c>
      <c r="L1139" s="2" t="s">
        <v>18</v>
      </c>
      <c r="M1139" t="s">
        <v>25</v>
      </c>
    </row>
    <row r="1140" spans="1:13" x14ac:dyDescent="0.35">
      <c r="A1140" s="2" t="s">
        <v>1203</v>
      </c>
      <c r="B1140" s="6">
        <v>45925</v>
      </c>
      <c r="C1140" t="s">
        <v>31</v>
      </c>
      <c r="D1140" t="s">
        <v>32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22</v>
      </c>
      <c r="K1140" t="s">
        <v>17</v>
      </c>
      <c r="L1140" s="2" t="s">
        <v>18</v>
      </c>
      <c r="M1140" t="s">
        <v>54</v>
      </c>
    </row>
    <row r="1141" spans="1:13" x14ac:dyDescent="0.35">
      <c r="A1141" s="2" t="s">
        <v>1204</v>
      </c>
      <c r="B1141" s="6">
        <v>45342</v>
      </c>
      <c r="C1141" t="s">
        <v>14</v>
      </c>
      <c r="D1141" t="s">
        <v>15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22</v>
      </c>
      <c r="K1141" t="s">
        <v>23</v>
      </c>
      <c r="L1141" s="2" t="s">
        <v>18</v>
      </c>
      <c r="M1141" t="s">
        <v>64</v>
      </c>
    </row>
    <row r="1142" spans="1:13" x14ac:dyDescent="0.35">
      <c r="A1142" s="2" t="s">
        <v>1205</v>
      </c>
      <c r="B1142" s="6">
        <v>45694</v>
      </c>
      <c r="C1142" t="s">
        <v>14</v>
      </c>
      <c r="D1142" t="s">
        <v>72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16</v>
      </c>
      <c r="K1142" t="s">
        <v>17</v>
      </c>
      <c r="L1142" s="2" t="s">
        <v>18</v>
      </c>
      <c r="M1142" t="s">
        <v>67</v>
      </c>
    </row>
    <row r="1143" spans="1:13" x14ac:dyDescent="0.35">
      <c r="A1143" s="2" t="s">
        <v>1206</v>
      </c>
      <c r="B1143" s="6">
        <v>46080</v>
      </c>
      <c r="C1143" t="s">
        <v>14</v>
      </c>
      <c r="D1143" t="s">
        <v>15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90</v>
      </c>
      <c r="K1143" t="s">
        <v>23</v>
      </c>
      <c r="L1143" s="2" t="s">
        <v>18</v>
      </c>
      <c r="M1143" t="s">
        <v>107</v>
      </c>
    </row>
    <row r="1144" spans="1:13" x14ac:dyDescent="0.35">
      <c r="A1144" s="2" t="s">
        <v>1207</v>
      </c>
      <c r="B1144" s="6">
        <v>45296</v>
      </c>
      <c r="C1144" t="s">
        <v>27</v>
      </c>
      <c r="D1144" t="s">
        <v>95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22</v>
      </c>
      <c r="K1144" t="s">
        <v>23</v>
      </c>
      <c r="L1144" s="2" t="s">
        <v>18</v>
      </c>
      <c r="M1144" t="s">
        <v>19</v>
      </c>
    </row>
    <row r="1145" spans="1:13" x14ac:dyDescent="0.35">
      <c r="A1145" s="2" t="s">
        <v>1208</v>
      </c>
      <c r="B1145" s="6">
        <v>45757</v>
      </c>
      <c r="C1145" t="s">
        <v>39</v>
      </c>
      <c r="D1145" t="s">
        <v>88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33</v>
      </c>
      <c r="K1145" t="s">
        <v>23</v>
      </c>
      <c r="L1145" s="2" t="s">
        <v>24</v>
      </c>
      <c r="M1145" t="s">
        <v>54</v>
      </c>
    </row>
    <row r="1146" spans="1:13" x14ac:dyDescent="0.35">
      <c r="A1146" s="2" t="s">
        <v>1209</v>
      </c>
      <c r="B1146" s="6">
        <v>45895</v>
      </c>
      <c r="C1146" t="s">
        <v>27</v>
      </c>
      <c r="D1146" t="s">
        <v>36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22</v>
      </c>
      <c r="K1146" t="s">
        <v>23</v>
      </c>
      <c r="L1146" s="2" t="s">
        <v>18</v>
      </c>
      <c r="M1146" t="s">
        <v>19</v>
      </c>
    </row>
    <row r="1147" spans="1:13" x14ac:dyDescent="0.35">
      <c r="A1147" s="2" t="s">
        <v>1210</v>
      </c>
      <c r="B1147" s="6">
        <v>45973</v>
      </c>
      <c r="C1147" t="s">
        <v>31</v>
      </c>
      <c r="D1147" t="s">
        <v>32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22</v>
      </c>
      <c r="K1147" t="s">
        <v>23</v>
      </c>
      <c r="L1147" s="2" t="s">
        <v>18</v>
      </c>
      <c r="M1147" t="s">
        <v>107</v>
      </c>
    </row>
    <row r="1148" spans="1:13" x14ac:dyDescent="0.35">
      <c r="A1148" s="2" t="s">
        <v>1211</v>
      </c>
      <c r="B1148" s="6">
        <v>46120</v>
      </c>
      <c r="C1148" t="s">
        <v>27</v>
      </c>
      <c r="D1148" t="s">
        <v>95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33</v>
      </c>
      <c r="K1148" t="s">
        <v>23</v>
      </c>
      <c r="L1148" s="2" t="s">
        <v>18</v>
      </c>
      <c r="M1148" t="s">
        <v>29</v>
      </c>
    </row>
    <row r="1149" spans="1:13" x14ac:dyDescent="0.35">
      <c r="A1149" s="2" t="s">
        <v>1212</v>
      </c>
      <c r="B1149" s="6">
        <v>45825</v>
      </c>
      <c r="C1149" t="s">
        <v>31</v>
      </c>
      <c r="D1149" t="s">
        <v>43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105</v>
      </c>
      <c r="K1149" t="s">
        <v>41</v>
      </c>
      <c r="L1149" s="2" t="s">
        <v>18</v>
      </c>
      <c r="M1149" t="s">
        <v>49</v>
      </c>
    </row>
    <row r="1150" spans="1:13" x14ac:dyDescent="0.35">
      <c r="A1150" s="2" t="s">
        <v>1213</v>
      </c>
      <c r="B1150" s="6">
        <v>45696</v>
      </c>
      <c r="C1150" t="s">
        <v>27</v>
      </c>
      <c r="D1150" t="s">
        <v>112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33</v>
      </c>
      <c r="K1150" t="s">
        <v>23</v>
      </c>
      <c r="L1150" s="2" t="s">
        <v>18</v>
      </c>
      <c r="M1150" t="s">
        <v>49</v>
      </c>
    </row>
    <row r="1151" spans="1:13" x14ac:dyDescent="0.35">
      <c r="A1151" s="2" t="s">
        <v>1214</v>
      </c>
      <c r="B1151" s="6">
        <v>46129</v>
      </c>
      <c r="C1151" t="s">
        <v>14</v>
      </c>
      <c r="D1151" t="s">
        <v>115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22</v>
      </c>
      <c r="K1151" t="s">
        <v>23</v>
      </c>
      <c r="L1151" s="2" t="s">
        <v>18</v>
      </c>
      <c r="M1151" t="s">
        <v>67</v>
      </c>
    </row>
    <row r="1152" spans="1:13" x14ac:dyDescent="0.35">
      <c r="A1152" s="2" t="s">
        <v>1215</v>
      </c>
      <c r="B1152" s="6">
        <v>45804</v>
      </c>
      <c r="C1152" t="s">
        <v>14</v>
      </c>
      <c r="D1152" t="s">
        <v>72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22</v>
      </c>
      <c r="K1152" t="s">
        <v>23</v>
      </c>
      <c r="L1152" s="2" t="s">
        <v>18</v>
      </c>
      <c r="M1152" t="s">
        <v>34</v>
      </c>
    </row>
    <row r="1153" spans="1:13" x14ac:dyDescent="0.35">
      <c r="A1153" s="2" t="s">
        <v>1216</v>
      </c>
      <c r="B1153" s="6">
        <v>45936</v>
      </c>
      <c r="C1153" t="s">
        <v>14</v>
      </c>
      <c r="D1153" t="s">
        <v>21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22</v>
      </c>
      <c r="K1153" t="s">
        <v>17</v>
      </c>
      <c r="L1153" s="2" t="s">
        <v>24</v>
      </c>
      <c r="M1153" t="s">
        <v>67</v>
      </c>
    </row>
    <row r="1154" spans="1:13" x14ac:dyDescent="0.35">
      <c r="A1154" s="2" t="s">
        <v>1217</v>
      </c>
      <c r="B1154" s="6">
        <v>45524</v>
      </c>
      <c r="C1154" t="s">
        <v>45</v>
      </c>
      <c r="D1154" t="s">
        <v>84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22</v>
      </c>
      <c r="K1154" t="s">
        <v>23</v>
      </c>
      <c r="L1154" s="2" t="s">
        <v>76</v>
      </c>
      <c r="M1154" t="s">
        <v>54</v>
      </c>
    </row>
    <row r="1155" spans="1:13" x14ac:dyDescent="0.35">
      <c r="A1155" s="2" t="s">
        <v>1218</v>
      </c>
      <c r="B1155" s="6">
        <v>45815</v>
      </c>
      <c r="C1155" t="s">
        <v>31</v>
      </c>
      <c r="D1155" t="s">
        <v>57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22</v>
      </c>
      <c r="K1155" t="s">
        <v>23</v>
      </c>
      <c r="L1155" s="2" t="s">
        <v>18</v>
      </c>
      <c r="M1155" t="s">
        <v>67</v>
      </c>
    </row>
    <row r="1156" spans="1:13" x14ac:dyDescent="0.35">
      <c r="A1156" s="2" t="s">
        <v>1219</v>
      </c>
      <c r="B1156" s="6">
        <v>45637</v>
      </c>
      <c r="C1156" t="s">
        <v>14</v>
      </c>
      <c r="D1156" t="s">
        <v>48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22</v>
      </c>
      <c r="K1156" t="s">
        <v>23</v>
      </c>
      <c r="L1156" s="2" t="s">
        <v>18</v>
      </c>
      <c r="M1156" t="s">
        <v>54</v>
      </c>
    </row>
    <row r="1157" spans="1:13" x14ac:dyDescent="0.35">
      <c r="A1157" s="2" t="s">
        <v>1220</v>
      </c>
      <c r="B1157" s="6">
        <v>45337</v>
      </c>
      <c r="C1157" t="s">
        <v>27</v>
      </c>
      <c r="D1157" t="s">
        <v>79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16</v>
      </c>
      <c r="K1157" t="s">
        <v>23</v>
      </c>
      <c r="L1157" s="2" t="s">
        <v>51</v>
      </c>
      <c r="M1157" t="s">
        <v>37</v>
      </c>
    </row>
    <row r="1158" spans="1:13" x14ac:dyDescent="0.35">
      <c r="A1158" s="2" t="s">
        <v>1221</v>
      </c>
      <c r="B1158" s="6">
        <v>45837</v>
      </c>
      <c r="C1158" t="s">
        <v>14</v>
      </c>
      <c r="D1158" t="s">
        <v>48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22</v>
      </c>
      <c r="K1158" t="s">
        <v>17</v>
      </c>
      <c r="L1158" s="2" t="s">
        <v>18</v>
      </c>
      <c r="M1158" t="s">
        <v>37</v>
      </c>
    </row>
    <row r="1159" spans="1:13" x14ac:dyDescent="0.35">
      <c r="A1159" s="2" t="s">
        <v>1222</v>
      </c>
      <c r="B1159" s="6">
        <v>46236</v>
      </c>
      <c r="C1159" t="s">
        <v>31</v>
      </c>
      <c r="D1159" t="s">
        <v>32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22</v>
      </c>
      <c r="K1159" t="s">
        <v>23</v>
      </c>
      <c r="L1159" s="2" t="s">
        <v>76</v>
      </c>
      <c r="M1159" t="s">
        <v>37</v>
      </c>
    </row>
    <row r="1160" spans="1:13" x14ac:dyDescent="0.35">
      <c r="A1160" s="2" t="s">
        <v>1223</v>
      </c>
      <c r="B1160" s="6">
        <v>45369</v>
      </c>
      <c r="C1160" t="s">
        <v>14</v>
      </c>
      <c r="D1160" t="s">
        <v>72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33</v>
      </c>
      <c r="K1160" t="s">
        <v>23</v>
      </c>
      <c r="L1160" s="2" t="s">
        <v>51</v>
      </c>
      <c r="M1160" t="s">
        <v>67</v>
      </c>
    </row>
    <row r="1161" spans="1:13" x14ac:dyDescent="0.35">
      <c r="A1161" s="2" t="s">
        <v>1224</v>
      </c>
      <c r="B1161" s="6">
        <v>46021</v>
      </c>
      <c r="C1161" t="s">
        <v>14</v>
      </c>
      <c r="D1161" t="s">
        <v>72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90</v>
      </c>
      <c r="K1161" t="s">
        <v>23</v>
      </c>
      <c r="L1161" s="2" t="s">
        <v>18</v>
      </c>
      <c r="M1161" t="s">
        <v>29</v>
      </c>
    </row>
    <row r="1162" spans="1:13" x14ac:dyDescent="0.35">
      <c r="A1162" s="2" t="s">
        <v>1225</v>
      </c>
      <c r="B1162" s="6">
        <v>46104</v>
      </c>
      <c r="C1162" t="s">
        <v>45</v>
      </c>
      <c r="D1162" t="s">
        <v>46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33</v>
      </c>
      <c r="K1162" t="s">
        <v>17</v>
      </c>
      <c r="L1162" s="2" t="s">
        <v>18</v>
      </c>
      <c r="M1162" t="s">
        <v>49</v>
      </c>
    </row>
    <row r="1163" spans="1:13" x14ac:dyDescent="0.35">
      <c r="A1163" s="2" t="s">
        <v>1226</v>
      </c>
      <c r="B1163" s="6">
        <v>46214</v>
      </c>
      <c r="C1163" t="s">
        <v>27</v>
      </c>
      <c r="D1163" t="s">
        <v>36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22</v>
      </c>
      <c r="K1163" t="s">
        <v>23</v>
      </c>
      <c r="L1163" s="2" t="s">
        <v>18</v>
      </c>
      <c r="M1163" t="s">
        <v>64</v>
      </c>
    </row>
    <row r="1164" spans="1:13" x14ac:dyDescent="0.35">
      <c r="A1164" s="2" t="s">
        <v>1227</v>
      </c>
      <c r="B1164" s="6">
        <v>45364</v>
      </c>
      <c r="C1164" t="s">
        <v>14</v>
      </c>
      <c r="D1164" t="s">
        <v>48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22</v>
      </c>
      <c r="K1164" t="s">
        <v>23</v>
      </c>
      <c r="L1164" s="2" t="s">
        <v>76</v>
      </c>
      <c r="M1164" t="s">
        <v>64</v>
      </c>
    </row>
    <row r="1165" spans="1:13" x14ac:dyDescent="0.35">
      <c r="A1165" s="2" t="s">
        <v>1228</v>
      </c>
      <c r="B1165" s="6">
        <v>46085</v>
      </c>
      <c r="C1165" t="s">
        <v>45</v>
      </c>
      <c r="D1165" t="s">
        <v>70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16</v>
      </c>
      <c r="K1165" t="s">
        <v>23</v>
      </c>
      <c r="L1165" s="2" t="s">
        <v>18</v>
      </c>
      <c r="M1165" t="s">
        <v>34</v>
      </c>
    </row>
    <row r="1166" spans="1:13" x14ac:dyDescent="0.35">
      <c r="A1166" s="2" t="s">
        <v>1229</v>
      </c>
      <c r="B1166" s="6">
        <v>45540</v>
      </c>
      <c r="C1166" t="s">
        <v>14</v>
      </c>
      <c r="D1166" t="s">
        <v>48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22</v>
      </c>
      <c r="K1166" t="s">
        <v>17</v>
      </c>
      <c r="L1166" s="2" t="s">
        <v>18</v>
      </c>
      <c r="M1166" t="s">
        <v>29</v>
      </c>
    </row>
    <row r="1167" spans="1:13" x14ac:dyDescent="0.35">
      <c r="A1167" s="2" t="s">
        <v>1230</v>
      </c>
      <c r="B1167" s="6">
        <v>45338</v>
      </c>
      <c r="C1167" t="s">
        <v>31</v>
      </c>
      <c r="D1167" t="s">
        <v>61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22</v>
      </c>
      <c r="K1167" t="s">
        <v>23</v>
      </c>
      <c r="L1167" s="2" t="s">
        <v>18</v>
      </c>
      <c r="M1167" t="s">
        <v>54</v>
      </c>
    </row>
    <row r="1168" spans="1:13" x14ac:dyDescent="0.35">
      <c r="A1168" s="2" t="s">
        <v>1231</v>
      </c>
      <c r="B1168" s="6">
        <v>45412</v>
      </c>
      <c r="C1168" t="s">
        <v>31</v>
      </c>
      <c r="D1168" t="s">
        <v>57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22</v>
      </c>
      <c r="K1168" t="s">
        <v>23</v>
      </c>
      <c r="L1168" s="2" t="s">
        <v>18</v>
      </c>
      <c r="M1168" t="s">
        <v>67</v>
      </c>
    </row>
    <row r="1169" spans="1:13" x14ac:dyDescent="0.35">
      <c r="A1169" s="2" t="s">
        <v>1232</v>
      </c>
      <c r="B1169" s="6">
        <v>45505</v>
      </c>
      <c r="C1169" t="s">
        <v>14</v>
      </c>
      <c r="D1169" t="s">
        <v>48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22</v>
      </c>
      <c r="K1169" t="s">
        <v>17</v>
      </c>
      <c r="L1169" s="2" t="s">
        <v>18</v>
      </c>
      <c r="M1169" t="s">
        <v>67</v>
      </c>
    </row>
    <row r="1170" spans="1:13" x14ac:dyDescent="0.35">
      <c r="A1170" s="2" t="s">
        <v>1233</v>
      </c>
      <c r="B1170" s="6">
        <v>45530</v>
      </c>
      <c r="C1170" t="s">
        <v>31</v>
      </c>
      <c r="D1170" t="s">
        <v>43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33</v>
      </c>
      <c r="K1170" t="s">
        <v>23</v>
      </c>
      <c r="L1170" s="2" t="s">
        <v>18</v>
      </c>
      <c r="M1170" t="s">
        <v>67</v>
      </c>
    </row>
    <row r="1171" spans="1:13" x14ac:dyDescent="0.35">
      <c r="A1171" s="2" t="s">
        <v>1234</v>
      </c>
      <c r="B1171" s="6">
        <v>45347</v>
      </c>
      <c r="C1171" t="s">
        <v>45</v>
      </c>
      <c r="D1171" t="s">
        <v>84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22</v>
      </c>
      <c r="K1171" t="s">
        <v>17</v>
      </c>
      <c r="L1171" s="2" t="s">
        <v>18</v>
      </c>
      <c r="M1171" t="s">
        <v>25</v>
      </c>
    </row>
    <row r="1172" spans="1:13" x14ac:dyDescent="0.35">
      <c r="A1172" s="2" t="s">
        <v>1235</v>
      </c>
      <c r="B1172" s="6">
        <v>45641</v>
      </c>
      <c r="C1172" t="s">
        <v>27</v>
      </c>
      <c r="D1172" t="s">
        <v>36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22</v>
      </c>
      <c r="K1172" t="s">
        <v>23</v>
      </c>
      <c r="L1172" s="2" t="s">
        <v>18</v>
      </c>
      <c r="M1172" t="s">
        <v>67</v>
      </c>
    </row>
    <row r="1173" spans="1:13" x14ac:dyDescent="0.35">
      <c r="A1173" s="2" t="s">
        <v>1236</v>
      </c>
      <c r="B1173" s="6">
        <v>45398</v>
      </c>
      <c r="C1173" t="s">
        <v>31</v>
      </c>
      <c r="D1173" t="s">
        <v>32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22</v>
      </c>
      <c r="K1173" t="s">
        <v>23</v>
      </c>
      <c r="L1173" s="2" t="s">
        <v>18</v>
      </c>
      <c r="M1173" t="s">
        <v>37</v>
      </c>
    </row>
    <row r="1174" spans="1:13" x14ac:dyDescent="0.35">
      <c r="A1174" s="2" t="s">
        <v>1237</v>
      </c>
      <c r="B1174" s="6">
        <v>46122</v>
      </c>
      <c r="C1174" t="s">
        <v>39</v>
      </c>
      <c r="D1174" t="s">
        <v>82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22</v>
      </c>
      <c r="K1174" t="s">
        <v>17</v>
      </c>
      <c r="L1174" s="2" t="s">
        <v>76</v>
      </c>
      <c r="M1174" t="s">
        <v>67</v>
      </c>
    </row>
    <row r="1175" spans="1:13" x14ac:dyDescent="0.35">
      <c r="A1175" s="2" t="s">
        <v>1238</v>
      </c>
      <c r="B1175" s="6">
        <v>45339</v>
      </c>
      <c r="C1175" t="s">
        <v>39</v>
      </c>
      <c r="D1175" t="s">
        <v>126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90</v>
      </c>
      <c r="K1175" t="s">
        <v>23</v>
      </c>
      <c r="L1175" s="2" t="s">
        <v>18</v>
      </c>
      <c r="M1175" t="s">
        <v>37</v>
      </c>
    </row>
    <row r="1176" spans="1:13" x14ac:dyDescent="0.35">
      <c r="A1176" s="2" t="s">
        <v>1239</v>
      </c>
      <c r="B1176" s="6">
        <v>45864</v>
      </c>
      <c r="C1176" t="s">
        <v>45</v>
      </c>
      <c r="D1176" t="s">
        <v>70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16</v>
      </c>
      <c r="K1176" t="s">
        <v>23</v>
      </c>
      <c r="L1176" s="2" t="s">
        <v>18</v>
      </c>
      <c r="M1176" t="s">
        <v>49</v>
      </c>
    </row>
    <row r="1177" spans="1:13" x14ac:dyDescent="0.35">
      <c r="A1177" s="2" t="s">
        <v>1240</v>
      </c>
      <c r="B1177" s="6">
        <v>45628</v>
      </c>
      <c r="C1177" t="s">
        <v>27</v>
      </c>
      <c r="D1177" t="s">
        <v>36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90</v>
      </c>
      <c r="K1177" t="s">
        <v>17</v>
      </c>
      <c r="L1177" s="2" t="s">
        <v>18</v>
      </c>
      <c r="M1177" t="s">
        <v>67</v>
      </c>
    </row>
    <row r="1178" spans="1:13" x14ac:dyDescent="0.35">
      <c r="A1178" s="2" t="s">
        <v>1241</v>
      </c>
      <c r="B1178" s="6">
        <v>45317</v>
      </c>
      <c r="C1178" t="s">
        <v>14</v>
      </c>
      <c r="D1178" t="s">
        <v>115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16</v>
      </c>
      <c r="K1178" t="s">
        <v>23</v>
      </c>
      <c r="L1178" s="2" t="s">
        <v>18</v>
      </c>
      <c r="M1178" t="s">
        <v>37</v>
      </c>
    </row>
    <row r="1179" spans="1:13" x14ac:dyDescent="0.35">
      <c r="A1179" s="2" t="s">
        <v>1242</v>
      </c>
      <c r="B1179" s="6">
        <v>46095</v>
      </c>
      <c r="C1179" t="s">
        <v>27</v>
      </c>
      <c r="D1179" t="s">
        <v>28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22</v>
      </c>
      <c r="K1179" t="s">
        <v>17</v>
      </c>
      <c r="L1179" s="2" t="s">
        <v>51</v>
      </c>
      <c r="M1179" t="s">
        <v>67</v>
      </c>
    </row>
    <row r="1180" spans="1:13" x14ac:dyDescent="0.35">
      <c r="A1180" s="2" t="s">
        <v>1243</v>
      </c>
      <c r="B1180" s="6">
        <v>45548</v>
      </c>
      <c r="C1180" t="s">
        <v>39</v>
      </c>
      <c r="D1180" t="s">
        <v>88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22</v>
      </c>
      <c r="K1180" t="s">
        <v>41</v>
      </c>
      <c r="L1180" s="2" t="s">
        <v>24</v>
      </c>
      <c r="M1180" t="s">
        <v>29</v>
      </c>
    </row>
    <row r="1181" spans="1:13" x14ac:dyDescent="0.35">
      <c r="A1181" s="2" t="s">
        <v>1244</v>
      </c>
      <c r="B1181" s="6">
        <v>45299</v>
      </c>
      <c r="C1181" t="s">
        <v>39</v>
      </c>
      <c r="D1181" t="s">
        <v>145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16</v>
      </c>
      <c r="K1181" t="s">
        <v>23</v>
      </c>
      <c r="L1181" s="2" t="s">
        <v>18</v>
      </c>
      <c r="M1181" t="s">
        <v>49</v>
      </c>
    </row>
    <row r="1182" spans="1:13" x14ac:dyDescent="0.35">
      <c r="A1182" s="2" t="s">
        <v>1245</v>
      </c>
      <c r="B1182" s="6">
        <v>45916</v>
      </c>
      <c r="C1182" t="s">
        <v>31</v>
      </c>
      <c r="D1182" t="s">
        <v>57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33</v>
      </c>
      <c r="K1182" t="s">
        <v>23</v>
      </c>
      <c r="L1182" s="2" t="s">
        <v>18</v>
      </c>
      <c r="M1182" t="s">
        <v>49</v>
      </c>
    </row>
    <row r="1183" spans="1:13" x14ac:dyDescent="0.35">
      <c r="A1183" s="2" t="s">
        <v>1246</v>
      </c>
      <c r="B1183" s="6">
        <v>46158</v>
      </c>
      <c r="C1183" t="s">
        <v>31</v>
      </c>
      <c r="D1183" t="s">
        <v>61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16</v>
      </c>
      <c r="K1183" t="s">
        <v>17</v>
      </c>
      <c r="L1183" s="2" t="s">
        <v>18</v>
      </c>
      <c r="M1183" t="s">
        <v>49</v>
      </c>
    </row>
    <row r="1184" spans="1:13" x14ac:dyDescent="0.35">
      <c r="A1184" s="2" t="s">
        <v>1247</v>
      </c>
      <c r="B1184" s="6">
        <v>45544</v>
      </c>
      <c r="C1184" t="s">
        <v>14</v>
      </c>
      <c r="D1184" t="s">
        <v>21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105</v>
      </c>
      <c r="K1184" t="s">
        <v>23</v>
      </c>
      <c r="L1184" s="2" t="s">
        <v>18</v>
      </c>
      <c r="M1184" t="s">
        <v>34</v>
      </c>
    </row>
    <row r="1185" spans="1:13" x14ac:dyDescent="0.35">
      <c r="A1185" s="2" t="s">
        <v>1248</v>
      </c>
      <c r="B1185" s="6">
        <v>45983</v>
      </c>
      <c r="C1185" t="s">
        <v>31</v>
      </c>
      <c r="D1185" t="s">
        <v>59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22</v>
      </c>
      <c r="K1185" t="s">
        <v>23</v>
      </c>
      <c r="L1185" s="2" t="s">
        <v>18</v>
      </c>
      <c r="M1185" t="s">
        <v>49</v>
      </c>
    </row>
    <row r="1186" spans="1:13" x14ac:dyDescent="0.35">
      <c r="A1186" s="2" t="s">
        <v>1249</v>
      </c>
      <c r="B1186" s="6">
        <v>46010</v>
      </c>
      <c r="C1186" t="s">
        <v>31</v>
      </c>
      <c r="D1186" t="s">
        <v>57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105</v>
      </c>
      <c r="K1186" t="s">
        <v>23</v>
      </c>
      <c r="L1186" s="2" t="s">
        <v>51</v>
      </c>
      <c r="M1186" t="s">
        <v>25</v>
      </c>
    </row>
    <row r="1187" spans="1:13" x14ac:dyDescent="0.35">
      <c r="A1187" s="2" t="s">
        <v>1250</v>
      </c>
      <c r="B1187" s="6">
        <v>45594</v>
      </c>
      <c r="C1187" t="s">
        <v>39</v>
      </c>
      <c r="D1187" t="s">
        <v>88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22</v>
      </c>
      <c r="K1187" t="s">
        <v>17</v>
      </c>
      <c r="L1187" s="2" t="s">
        <v>18</v>
      </c>
      <c r="M1187" t="s">
        <v>34</v>
      </c>
    </row>
    <row r="1188" spans="1:13" x14ac:dyDescent="0.35">
      <c r="A1188" s="2" t="s">
        <v>1251</v>
      </c>
      <c r="B1188" s="6">
        <v>45930</v>
      </c>
      <c r="C1188" t="s">
        <v>31</v>
      </c>
      <c r="D1188" t="s">
        <v>57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90</v>
      </c>
      <c r="K1188" t="s">
        <v>23</v>
      </c>
      <c r="L1188" s="2" t="s">
        <v>18</v>
      </c>
      <c r="M1188" t="s">
        <v>49</v>
      </c>
    </row>
    <row r="1189" spans="1:13" x14ac:dyDescent="0.35">
      <c r="A1189" s="2" t="s">
        <v>1252</v>
      </c>
      <c r="B1189" s="6">
        <v>45347</v>
      </c>
      <c r="C1189" t="s">
        <v>39</v>
      </c>
      <c r="D1189" t="s">
        <v>40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22</v>
      </c>
      <c r="K1189" t="s">
        <v>23</v>
      </c>
      <c r="L1189" s="2" t="s">
        <v>18</v>
      </c>
      <c r="M1189" t="s">
        <v>64</v>
      </c>
    </row>
    <row r="1190" spans="1:13" x14ac:dyDescent="0.35">
      <c r="A1190" s="2" t="s">
        <v>1253</v>
      </c>
      <c r="B1190" s="6">
        <v>46017</v>
      </c>
      <c r="C1190" t="s">
        <v>14</v>
      </c>
      <c r="D1190" t="s">
        <v>15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16</v>
      </c>
      <c r="K1190" t="s">
        <v>17</v>
      </c>
      <c r="L1190" s="2" t="s">
        <v>24</v>
      </c>
      <c r="M1190" t="s">
        <v>19</v>
      </c>
    </row>
    <row r="1191" spans="1:13" x14ac:dyDescent="0.35">
      <c r="A1191" s="2" t="s">
        <v>1254</v>
      </c>
      <c r="B1191" s="6">
        <v>45817</v>
      </c>
      <c r="C1191" t="s">
        <v>45</v>
      </c>
      <c r="D1191" t="s">
        <v>74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16</v>
      </c>
      <c r="K1191" t="s">
        <v>17</v>
      </c>
      <c r="L1191" s="2" t="s">
        <v>18</v>
      </c>
      <c r="M1191" t="s">
        <v>49</v>
      </c>
    </row>
    <row r="1192" spans="1:13" x14ac:dyDescent="0.35">
      <c r="A1192" s="2" t="s">
        <v>1255</v>
      </c>
      <c r="B1192" s="6">
        <v>45765</v>
      </c>
      <c r="C1192" t="s">
        <v>14</v>
      </c>
      <c r="D1192" t="s">
        <v>15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16</v>
      </c>
      <c r="K1192" t="s">
        <v>23</v>
      </c>
      <c r="L1192" s="2" t="s">
        <v>18</v>
      </c>
      <c r="M1192" t="s">
        <v>64</v>
      </c>
    </row>
    <row r="1193" spans="1:13" x14ac:dyDescent="0.35">
      <c r="A1193" s="2" t="s">
        <v>1256</v>
      </c>
      <c r="B1193" s="6">
        <v>45319</v>
      </c>
      <c r="C1193" t="s">
        <v>31</v>
      </c>
      <c r="D1193" t="s">
        <v>59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22</v>
      </c>
      <c r="K1193" t="s">
        <v>23</v>
      </c>
      <c r="L1193" s="2" t="s">
        <v>18</v>
      </c>
      <c r="M1193" t="s">
        <v>54</v>
      </c>
    </row>
    <row r="1194" spans="1:13" x14ac:dyDescent="0.35">
      <c r="A1194" s="2" t="s">
        <v>1257</v>
      </c>
      <c r="B1194" s="6">
        <v>45369</v>
      </c>
      <c r="C1194" t="s">
        <v>39</v>
      </c>
      <c r="D1194" t="s">
        <v>88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22</v>
      </c>
      <c r="K1194" t="s">
        <v>41</v>
      </c>
      <c r="L1194" s="2" t="s">
        <v>18</v>
      </c>
      <c r="M1194" t="s">
        <v>64</v>
      </c>
    </row>
    <row r="1195" spans="1:13" x14ac:dyDescent="0.35">
      <c r="A1195" s="2" t="s">
        <v>1258</v>
      </c>
      <c r="B1195" s="6">
        <v>45507</v>
      </c>
      <c r="C1195" t="s">
        <v>27</v>
      </c>
      <c r="D1195" t="s">
        <v>95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16</v>
      </c>
      <c r="K1195" t="s">
        <v>23</v>
      </c>
      <c r="L1195" s="2" t="s">
        <v>18</v>
      </c>
      <c r="M1195" t="s">
        <v>64</v>
      </c>
    </row>
    <row r="1196" spans="1:13" x14ac:dyDescent="0.35">
      <c r="A1196" s="2" t="s">
        <v>1259</v>
      </c>
      <c r="B1196" s="6">
        <v>45677</v>
      </c>
      <c r="C1196" t="s">
        <v>45</v>
      </c>
      <c r="D1196" t="s">
        <v>46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33</v>
      </c>
      <c r="K1196" t="s">
        <v>23</v>
      </c>
      <c r="L1196" s="2" t="s">
        <v>18</v>
      </c>
      <c r="M1196" t="s">
        <v>19</v>
      </c>
    </row>
    <row r="1197" spans="1:13" x14ac:dyDescent="0.35">
      <c r="A1197" s="2" t="s">
        <v>1260</v>
      </c>
      <c r="B1197" s="6">
        <v>45656</v>
      </c>
      <c r="C1197" t="s">
        <v>14</v>
      </c>
      <c r="D1197" t="s">
        <v>72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22</v>
      </c>
      <c r="K1197" t="s">
        <v>23</v>
      </c>
      <c r="L1197" s="2" t="s">
        <v>24</v>
      </c>
      <c r="M1197" t="s">
        <v>49</v>
      </c>
    </row>
    <row r="1198" spans="1:13" x14ac:dyDescent="0.35">
      <c r="A1198" s="2" t="s">
        <v>1261</v>
      </c>
      <c r="B1198" s="6">
        <v>45957</v>
      </c>
      <c r="C1198" t="s">
        <v>14</v>
      </c>
      <c r="D1198" t="s">
        <v>21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22</v>
      </c>
      <c r="K1198" t="s">
        <v>23</v>
      </c>
      <c r="L1198" s="2" t="s">
        <v>18</v>
      </c>
      <c r="M1198" t="s">
        <v>34</v>
      </c>
    </row>
    <row r="1199" spans="1:13" x14ac:dyDescent="0.35">
      <c r="A1199" s="2" t="s">
        <v>1262</v>
      </c>
      <c r="B1199" s="6">
        <v>45817</v>
      </c>
      <c r="C1199" t="s">
        <v>45</v>
      </c>
      <c r="D1199" t="s">
        <v>84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22</v>
      </c>
      <c r="K1199" t="s">
        <v>23</v>
      </c>
      <c r="L1199" s="2" t="s">
        <v>18</v>
      </c>
      <c r="M1199" t="s">
        <v>37</v>
      </c>
    </row>
    <row r="1200" spans="1:13" x14ac:dyDescent="0.35">
      <c r="A1200" s="2" t="s">
        <v>1263</v>
      </c>
      <c r="B1200" s="6">
        <v>45990</v>
      </c>
      <c r="C1200" t="s">
        <v>31</v>
      </c>
      <c r="D1200" t="s">
        <v>32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90</v>
      </c>
      <c r="K1200" t="s">
        <v>23</v>
      </c>
      <c r="L1200" s="2" t="s">
        <v>18</v>
      </c>
      <c r="M1200" t="s">
        <v>34</v>
      </c>
    </row>
    <row r="1201" spans="1:13" x14ac:dyDescent="0.35">
      <c r="A1201" s="2" t="s">
        <v>1264</v>
      </c>
      <c r="B1201" s="6">
        <v>45603</v>
      </c>
      <c r="C1201" t="s">
        <v>39</v>
      </c>
      <c r="D1201" t="s">
        <v>145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16</v>
      </c>
      <c r="K1201" t="s">
        <v>23</v>
      </c>
      <c r="L1201" s="2" t="s">
        <v>18</v>
      </c>
      <c r="M1201" t="s">
        <v>19</v>
      </c>
    </row>
    <row r="1202" spans="1:13" x14ac:dyDescent="0.35">
      <c r="A1202" s="2" t="s">
        <v>1265</v>
      </c>
      <c r="B1202" s="6">
        <v>46174</v>
      </c>
      <c r="C1202" t="s">
        <v>14</v>
      </c>
      <c r="D1202" t="s">
        <v>15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90</v>
      </c>
      <c r="K1202" t="s">
        <v>41</v>
      </c>
      <c r="L1202" s="2" t="s">
        <v>18</v>
      </c>
      <c r="M1202" t="s">
        <v>19</v>
      </c>
    </row>
    <row r="1203" spans="1:13" x14ac:dyDescent="0.35">
      <c r="A1203" s="2" t="s">
        <v>1266</v>
      </c>
      <c r="B1203" s="6">
        <v>45298</v>
      </c>
      <c r="C1203" t="s">
        <v>31</v>
      </c>
      <c r="D1203" t="s">
        <v>61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22</v>
      </c>
      <c r="K1203" t="s">
        <v>23</v>
      </c>
      <c r="L1203" s="2" t="s">
        <v>18</v>
      </c>
      <c r="M1203" t="s">
        <v>25</v>
      </c>
    </row>
    <row r="1204" spans="1:13" x14ac:dyDescent="0.35">
      <c r="A1204" s="2" t="s">
        <v>1267</v>
      </c>
      <c r="B1204" s="6">
        <v>45294</v>
      </c>
      <c r="C1204" t="s">
        <v>14</v>
      </c>
      <c r="D1204" t="s">
        <v>72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33</v>
      </c>
      <c r="K1204" t="s">
        <v>23</v>
      </c>
      <c r="L1204" s="2" t="s">
        <v>18</v>
      </c>
      <c r="M1204" t="s">
        <v>107</v>
      </c>
    </row>
    <row r="1205" spans="1:13" x14ac:dyDescent="0.35">
      <c r="A1205" s="2" t="s">
        <v>1268</v>
      </c>
      <c r="B1205" s="6">
        <v>45914</v>
      </c>
      <c r="C1205" t="s">
        <v>31</v>
      </c>
      <c r="D1205" t="s">
        <v>57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22</v>
      </c>
      <c r="K1205" t="s">
        <v>17</v>
      </c>
      <c r="L1205" s="2" t="s">
        <v>18</v>
      </c>
      <c r="M1205" t="s">
        <v>37</v>
      </c>
    </row>
    <row r="1206" spans="1:13" x14ac:dyDescent="0.35">
      <c r="A1206" s="2" t="s">
        <v>1269</v>
      </c>
      <c r="B1206" s="6">
        <v>46210</v>
      </c>
      <c r="C1206" t="s">
        <v>39</v>
      </c>
      <c r="D1206" t="s">
        <v>88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16</v>
      </c>
      <c r="K1206" t="s">
        <v>23</v>
      </c>
      <c r="L1206" s="2" t="s">
        <v>18</v>
      </c>
      <c r="M1206" t="s">
        <v>19</v>
      </c>
    </row>
    <row r="1207" spans="1:13" x14ac:dyDescent="0.35">
      <c r="A1207" s="2" t="s">
        <v>1270</v>
      </c>
      <c r="B1207" s="6">
        <v>46041</v>
      </c>
      <c r="C1207" t="s">
        <v>45</v>
      </c>
      <c r="D1207" t="s">
        <v>46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90</v>
      </c>
      <c r="K1207" t="s">
        <v>23</v>
      </c>
      <c r="L1207" s="2" t="s">
        <v>18</v>
      </c>
      <c r="M1207" t="s">
        <v>64</v>
      </c>
    </row>
    <row r="1208" spans="1:13" x14ac:dyDescent="0.35">
      <c r="A1208" s="2" t="s">
        <v>1271</v>
      </c>
      <c r="B1208" s="6">
        <v>45654</v>
      </c>
      <c r="C1208" t="s">
        <v>31</v>
      </c>
      <c r="D1208" t="s">
        <v>57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16</v>
      </c>
      <c r="K1208" t="s">
        <v>41</v>
      </c>
      <c r="L1208" s="2" t="s">
        <v>18</v>
      </c>
      <c r="M1208" t="s">
        <v>64</v>
      </c>
    </row>
    <row r="1209" spans="1:13" x14ac:dyDescent="0.35">
      <c r="A1209" s="2" t="s">
        <v>1272</v>
      </c>
      <c r="B1209" s="6">
        <v>46042</v>
      </c>
      <c r="C1209" t="s">
        <v>27</v>
      </c>
      <c r="D1209" t="s">
        <v>36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90</v>
      </c>
      <c r="K1209" t="s">
        <v>23</v>
      </c>
      <c r="L1209" s="2" t="s">
        <v>18</v>
      </c>
      <c r="M1209" t="s">
        <v>49</v>
      </c>
    </row>
    <row r="1210" spans="1:13" x14ac:dyDescent="0.35">
      <c r="A1210" s="2" t="s">
        <v>1273</v>
      </c>
      <c r="B1210" s="6">
        <v>45799</v>
      </c>
      <c r="C1210" t="s">
        <v>31</v>
      </c>
      <c r="D1210" t="s">
        <v>61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22</v>
      </c>
      <c r="K1210" t="s">
        <v>23</v>
      </c>
      <c r="L1210" s="2" t="s">
        <v>18</v>
      </c>
      <c r="M1210" t="s">
        <v>64</v>
      </c>
    </row>
    <row r="1211" spans="1:13" x14ac:dyDescent="0.35">
      <c r="A1211" s="2" t="s">
        <v>1274</v>
      </c>
      <c r="B1211" s="6">
        <v>45565</v>
      </c>
      <c r="C1211" t="s">
        <v>14</v>
      </c>
      <c r="D1211" t="s">
        <v>21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33</v>
      </c>
      <c r="K1211" t="s">
        <v>23</v>
      </c>
      <c r="L1211" s="2" t="s">
        <v>18</v>
      </c>
      <c r="M1211" t="s">
        <v>49</v>
      </c>
    </row>
    <row r="1212" spans="1:13" x14ac:dyDescent="0.35">
      <c r="A1212" s="2" t="s">
        <v>1275</v>
      </c>
      <c r="B1212" s="6">
        <v>45797</v>
      </c>
      <c r="C1212" t="s">
        <v>31</v>
      </c>
      <c r="D1212" t="s">
        <v>61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22</v>
      </c>
      <c r="K1212" t="s">
        <v>23</v>
      </c>
      <c r="L1212" s="2" t="s">
        <v>18</v>
      </c>
      <c r="M1212" t="s">
        <v>37</v>
      </c>
    </row>
    <row r="1213" spans="1:13" x14ac:dyDescent="0.35">
      <c r="A1213" s="2" t="s">
        <v>1276</v>
      </c>
      <c r="B1213" s="6">
        <v>46097</v>
      </c>
      <c r="C1213" t="s">
        <v>45</v>
      </c>
      <c r="D1213" t="s">
        <v>46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16</v>
      </c>
      <c r="K1213" t="s">
        <v>23</v>
      </c>
      <c r="L1213" s="2" t="s">
        <v>18</v>
      </c>
      <c r="M1213" t="s">
        <v>49</v>
      </c>
    </row>
    <row r="1214" spans="1:13" x14ac:dyDescent="0.35">
      <c r="A1214" s="2" t="s">
        <v>1277</v>
      </c>
      <c r="B1214" s="6">
        <v>46030</v>
      </c>
      <c r="C1214" t="s">
        <v>27</v>
      </c>
      <c r="D1214" t="s">
        <v>28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33</v>
      </c>
      <c r="K1214" t="s">
        <v>41</v>
      </c>
      <c r="L1214" s="2" t="s">
        <v>76</v>
      </c>
      <c r="M1214" t="s">
        <v>54</v>
      </c>
    </row>
    <row r="1215" spans="1:13" x14ac:dyDescent="0.35">
      <c r="A1215" s="2" t="s">
        <v>1278</v>
      </c>
      <c r="B1215" s="6">
        <v>46174</v>
      </c>
      <c r="C1215" t="s">
        <v>39</v>
      </c>
      <c r="D1215" t="s">
        <v>88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16</v>
      </c>
      <c r="K1215" t="s">
        <v>17</v>
      </c>
      <c r="L1215" s="2" t="s">
        <v>18</v>
      </c>
      <c r="M1215" t="s">
        <v>25</v>
      </c>
    </row>
    <row r="1216" spans="1:13" x14ac:dyDescent="0.35">
      <c r="A1216" s="2" t="s">
        <v>1279</v>
      </c>
      <c r="B1216" s="6">
        <v>45306</v>
      </c>
      <c r="C1216" t="s">
        <v>27</v>
      </c>
      <c r="D1216" t="s">
        <v>112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33</v>
      </c>
      <c r="K1216" t="s">
        <v>23</v>
      </c>
      <c r="L1216" s="2" t="s">
        <v>51</v>
      </c>
      <c r="M1216" t="s">
        <v>29</v>
      </c>
    </row>
    <row r="1217" spans="1:13" x14ac:dyDescent="0.35">
      <c r="A1217" s="2" t="s">
        <v>1280</v>
      </c>
      <c r="B1217" s="6">
        <v>45483</v>
      </c>
      <c r="C1217" t="s">
        <v>39</v>
      </c>
      <c r="D1217" t="s">
        <v>126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90</v>
      </c>
      <c r="K1217" t="s">
        <v>23</v>
      </c>
      <c r="L1217" s="2" t="s">
        <v>18</v>
      </c>
      <c r="M1217" t="s">
        <v>49</v>
      </c>
    </row>
    <row r="1218" spans="1:13" x14ac:dyDescent="0.35">
      <c r="A1218" s="2" t="s">
        <v>1281</v>
      </c>
      <c r="B1218" s="6">
        <v>45922</v>
      </c>
      <c r="C1218" t="s">
        <v>45</v>
      </c>
      <c r="D1218" t="s">
        <v>74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33</v>
      </c>
      <c r="K1218" t="s">
        <v>17</v>
      </c>
      <c r="L1218" s="2" t="s">
        <v>18</v>
      </c>
      <c r="M1218" t="s">
        <v>19</v>
      </c>
    </row>
    <row r="1219" spans="1:13" x14ac:dyDescent="0.35">
      <c r="A1219" s="2" t="s">
        <v>1282</v>
      </c>
      <c r="B1219" s="6">
        <v>45776</v>
      </c>
      <c r="C1219" t="s">
        <v>39</v>
      </c>
      <c r="D1219" t="s">
        <v>126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22</v>
      </c>
      <c r="K1219" t="s">
        <v>23</v>
      </c>
      <c r="L1219" s="2" t="s">
        <v>18</v>
      </c>
      <c r="M1219" t="s">
        <v>19</v>
      </c>
    </row>
    <row r="1220" spans="1:13" x14ac:dyDescent="0.35">
      <c r="A1220" s="2" t="s">
        <v>1283</v>
      </c>
      <c r="B1220" s="6">
        <v>45319</v>
      </c>
      <c r="C1220" t="s">
        <v>45</v>
      </c>
      <c r="D1220" t="s">
        <v>84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90</v>
      </c>
      <c r="K1220" t="s">
        <v>23</v>
      </c>
      <c r="L1220" s="2" t="s">
        <v>18</v>
      </c>
      <c r="M1220" t="s">
        <v>29</v>
      </c>
    </row>
    <row r="1221" spans="1:13" x14ac:dyDescent="0.35">
      <c r="A1221" s="2" t="s">
        <v>1284</v>
      </c>
      <c r="B1221" s="6">
        <v>46005</v>
      </c>
      <c r="C1221" t="s">
        <v>14</v>
      </c>
      <c r="D1221" t="s">
        <v>72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33</v>
      </c>
      <c r="K1221" t="s">
        <v>23</v>
      </c>
      <c r="L1221" s="2" t="s">
        <v>76</v>
      </c>
      <c r="M1221" t="s">
        <v>67</v>
      </c>
    </row>
    <row r="1222" spans="1:13" x14ac:dyDescent="0.35">
      <c r="A1222" s="2" t="s">
        <v>1285</v>
      </c>
      <c r="B1222" s="6">
        <v>45330</v>
      </c>
      <c r="C1222" t="s">
        <v>31</v>
      </c>
      <c r="D1222" t="s">
        <v>32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16</v>
      </c>
      <c r="K1222" t="s">
        <v>23</v>
      </c>
      <c r="L1222" s="2" t="s">
        <v>18</v>
      </c>
      <c r="M1222" t="s">
        <v>49</v>
      </c>
    </row>
    <row r="1223" spans="1:13" x14ac:dyDescent="0.35">
      <c r="A1223" s="2" t="s">
        <v>1286</v>
      </c>
      <c r="B1223" s="6">
        <v>46244</v>
      </c>
      <c r="C1223" t="s">
        <v>14</v>
      </c>
      <c r="D1223" t="s">
        <v>21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33</v>
      </c>
      <c r="K1223" t="s">
        <v>23</v>
      </c>
      <c r="L1223" s="2" t="s">
        <v>18</v>
      </c>
      <c r="M1223" t="s">
        <v>67</v>
      </c>
    </row>
    <row r="1224" spans="1:13" x14ac:dyDescent="0.35">
      <c r="A1224" s="2" t="s">
        <v>1287</v>
      </c>
      <c r="B1224" s="6">
        <v>45564</v>
      </c>
      <c r="C1224" t="s">
        <v>31</v>
      </c>
      <c r="D1224" t="s">
        <v>59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22</v>
      </c>
      <c r="K1224" t="s">
        <v>23</v>
      </c>
      <c r="L1224" s="2" t="s">
        <v>24</v>
      </c>
      <c r="M1224" t="s">
        <v>37</v>
      </c>
    </row>
    <row r="1225" spans="1:13" x14ac:dyDescent="0.35">
      <c r="A1225" s="2" t="s">
        <v>1288</v>
      </c>
      <c r="B1225" s="6">
        <v>45522</v>
      </c>
      <c r="C1225" t="s">
        <v>39</v>
      </c>
      <c r="D1225" t="s">
        <v>82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105</v>
      </c>
      <c r="K1225" t="s">
        <v>17</v>
      </c>
      <c r="L1225" s="2" t="s">
        <v>18</v>
      </c>
      <c r="M1225" t="s">
        <v>67</v>
      </c>
    </row>
    <row r="1226" spans="1:13" x14ac:dyDescent="0.35">
      <c r="A1226" s="2" t="s">
        <v>1289</v>
      </c>
      <c r="B1226" s="6">
        <v>45377</v>
      </c>
      <c r="C1226" t="s">
        <v>14</v>
      </c>
      <c r="D1226" t="s">
        <v>48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16</v>
      </c>
      <c r="K1226" t="s">
        <v>17</v>
      </c>
      <c r="L1226" s="2" t="s">
        <v>18</v>
      </c>
      <c r="M1226" t="s">
        <v>67</v>
      </c>
    </row>
    <row r="1227" spans="1:13" x14ac:dyDescent="0.35">
      <c r="A1227" s="2" t="s">
        <v>1290</v>
      </c>
      <c r="B1227" s="6">
        <v>45765</v>
      </c>
      <c r="C1227" t="s">
        <v>39</v>
      </c>
      <c r="D1227" t="s">
        <v>145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22</v>
      </c>
      <c r="K1227" t="s">
        <v>23</v>
      </c>
      <c r="L1227" s="2" t="s">
        <v>18</v>
      </c>
      <c r="M1227" t="s">
        <v>49</v>
      </c>
    </row>
    <row r="1228" spans="1:13" x14ac:dyDescent="0.35">
      <c r="A1228" s="2" t="s">
        <v>1291</v>
      </c>
      <c r="B1228" s="6">
        <v>45417</v>
      </c>
      <c r="C1228" t="s">
        <v>31</v>
      </c>
      <c r="D1228" t="s">
        <v>32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105</v>
      </c>
      <c r="K1228" t="s">
        <v>23</v>
      </c>
      <c r="L1228" s="2" t="s">
        <v>18</v>
      </c>
      <c r="M1228" t="s">
        <v>54</v>
      </c>
    </row>
    <row r="1229" spans="1:13" x14ac:dyDescent="0.35">
      <c r="A1229" s="2" t="s">
        <v>1292</v>
      </c>
      <c r="B1229" s="6">
        <v>46103</v>
      </c>
      <c r="C1229" t="s">
        <v>31</v>
      </c>
      <c r="D1229" t="s">
        <v>61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105</v>
      </c>
      <c r="K1229" t="s">
        <v>17</v>
      </c>
      <c r="L1229" s="2" t="s">
        <v>18</v>
      </c>
      <c r="M1229" t="s">
        <v>37</v>
      </c>
    </row>
    <row r="1230" spans="1:13" x14ac:dyDescent="0.35">
      <c r="A1230" s="2" t="s">
        <v>1293</v>
      </c>
      <c r="B1230" s="6">
        <v>45828</v>
      </c>
      <c r="C1230" t="s">
        <v>14</v>
      </c>
      <c r="D1230" t="s">
        <v>21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22</v>
      </c>
      <c r="K1230" t="s">
        <v>41</v>
      </c>
      <c r="L1230" s="2" t="s">
        <v>18</v>
      </c>
      <c r="M1230" t="s">
        <v>29</v>
      </c>
    </row>
    <row r="1231" spans="1:13" x14ac:dyDescent="0.35">
      <c r="A1231" s="2" t="s">
        <v>1294</v>
      </c>
      <c r="B1231" s="6">
        <v>45436</v>
      </c>
      <c r="C1231" t="s">
        <v>45</v>
      </c>
      <c r="D1231" t="s">
        <v>46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105</v>
      </c>
      <c r="K1231" t="s">
        <v>23</v>
      </c>
      <c r="L1231" s="2" t="s">
        <v>18</v>
      </c>
      <c r="M1231" t="s">
        <v>25</v>
      </c>
    </row>
    <row r="1232" spans="1:13" x14ac:dyDescent="0.35">
      <c r="A1232" s="2" t="s">
        <v>1295</v>
      </c>
      <c r="B1232" s="6">
        <v>45816</v>
      </c>
      <c r="C1232" t="s">
        <v>14</v>
      </c>
      <c r="D1232" t="s">
        <v>72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33</v>
      </c>
      <c r="K1232" t="s">
        <v>41</v>
      </c>
      <c r="L1232" s="2" t="s">
        <v>18</v>
      </c>
      <c r="M1232" t="s">
        <v>64</v>
      </c>
    </row>
    <row r="1233" spans="1:13" x14ac:dyDescent="0.35">
      <c r="A1233" s="2" t="s">
        <v>1296</v>
      </c>
      <c r="B1233" s="6">
        <v>45503</v>
      </c>
      <c r="C1233" t="s">
        <v>14</v>
      </c>
      <c r="D1233" t="s">
        <v>48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22</v>
      </c>
      <c r="K1233" t="s">
        <v>17</v>
      </c>
      <c r="L1233" s="2" t="s">
        <v>18</v>
      </c>
      <c r="M1233" t="s">
        <v>64</v>
      </c>
    </row>
    <row r="1234" spans="1:13" x14ac:dyDescent="0.35">
      <c r="A1234" s="2" t="s">
        <v>1297</v>
      </c>
      <c r="B1234" s="6">
        <v>45316</v>
      </c>
      <c r="C1234" t="s">
        <v>39</v>
      </c>
      <c r="D1234" t="s">
        <v>126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105</v>
      </c>
      <c r="K1234" t="s">
        <v>41</v>
      </c>
      <c r="L1234" s="2" t="s">
        <v>18</v>
      </c>
      <c r="M1234" t="s">
        <v>49</v>
      </c>
    </row>
    <row r="1235" spans="1:13" x14ac:dyDescent="0.35">
      <c r="A1235" s="2" t="s">
        <v>1298</v>
      </c>
      <c r="B1235" s="6">
        <v>45871</v>
      </c>
      <c r="C1235" t="s">
        <v>39</v>
      </c>
      <c r="D1235" t="s">
        <v>40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22</v>
      </c>
      <c r="K1235" t="s">
        <v>23</v>
      </c>
      <c r="L1235" s="2" t="s">
        <v>18</v>
      </c>
      <c r="M1235" t="s">
        <v>54</v>
      </c>
    </row>
    <row r="1236" spans="1:13" x14ac:dyDescent="0.35">
      <c r="A1236" s="2" t="s">
        <v>1299</v>
      </c>
      <c r="B1236" s="6">
        <v>45685</v>
      </c>
      <c r="C1236" t="s">
        <v>31</v>
      </c>
      <c r="D1236" t="s">
        <v>61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33</v>
      </c>
      <c r="K1236" t="s">
        <v>41</v>
      </c>
      <c r="L1236" s="2" t="s">
        <v>18</v>
      </c>
      <c r="M1236" t="s">
        <v>49</v>
      </c>
    </row>
    <row r="1237" spans="1:13" x14ac:dyDescent="0.35">
      <c r="A1237" s="2" t="s">
        <v>1300</v>
      </c>
      <c r="B1237" s="6">
        <v>45358</v>
      </c>
      <c r="C1237" t="s">
        <v>14</v>
      </c>
      <c r="D1237" t="s">
        <v>21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16</v>
      </c>
      <c r="K1237" t="s">
        <v>23</v>
      </c>
      <c r="L1237" s="2" t="s">
        <v>18</v>
      </c>
      <c r="M1237" t="s">
        <v>19</v>
      </c>
    </row>
    <row r="1238" spans="1:13" x14ac:dyDescent="0.35">
      <c r="A1238" s="2" t="s">
        <v>1301</v>
      </c>
      <c r="B1238" s="6">
        <v>45524</v>
      </c>
      <c r="C1238" t="s">
        <v>31</v>
      </c>
      <c r="D1238" t="s">
        <v>61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16</v>
      </c>
      <c r="K1238" t="s">
        <v>23</v>
      </c>
      <c r="L1238" s="2" t="s">
        <v>18</v>
      </c>
      <c r="M1238" t="s">
        <v>34</v>
      </c>
    </row>
    <row r="1239" spans="1:13" x14ac:dyDescent="0.35">
      <c r="A1239" s="2" t="s">
        <v>1302</v>
      </c>
      <c r="B1239" s="6">
        <v>45400</v>
      </c>
      <c r="C1239" t="s">
        <v>45</v>
      </c>
      <c r="D1239" t="s">
        <v>70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22</v>
      </c>
      <c r="K1239" t="s">
        <v>23</v>
      </c>
      <c r="L1239" s="2" t="s">
        <v>18</v>
      </c>
      <c r="M1239" t="s">
        <v>29</v>
      </c>
    </row>
    <row r="1240" spans="1:13" x14ac:dyDescent="0.35">
      <c r="A1240" s="2" t="s">
        <v>1303</v>
      </c>
      <c r="B1240" s="6">
        <v>45437</v>
      </c>
      <c r="C1240" t="s">
        <v>31</v>
      </c>
      <c r="D1240" t="s">
        <v>61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22</v>
      </c>
      <c r="K1240" t="s">
        <v>23</v>
      </c>
      <c r="L1240" s="2" t="s">
        <v>18</v>
      </c>
      <c r="M1240" t="s">
        <v>54</v>
      </c>
    </row>
    <row r="1241" spans="1:13" x14ac:dyDescent="0.35">
      <c r="A1241" s="2" t="s">
        <v>1304</v>
      </c>
      <c r="B1241" s="6">
        <v>45402</v>
      </c>
      <c r="C1241" t="s">
        <v>14</v>
      </c>
      <c r="D1241" t="s">
        <v>115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22</v>
      </c>
      <c r="K1241" t="s">
        <v>23</v>
      </c>
      <c r="L1241" s="2" t="s">
        <v>18</v>
      </c>
      <c r="M1241" t="s">
        <v>67</v>
      </c>
    </row>
    <row r="1242" spans="1:13" x14ac:dyDescent="0.35">
      <c r="A1242" s="2" t="s">
        <v>1305</v>
      </c>
      <c r="B1242" s="6">
        <v>45519</v>
      </c>
      <c r="C1242" t="s">
        <v>31</v>
      </c>
      <c r="D1242" t="s">
        <v>59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22</v>
      </c>
      <c r="K1242" t="s">
        <v>23</v>
      </c>
      <c r="L1242" s="2" t="s">
        <v>18</v>
      </c>
      <c r="M1242" t="s">
        <v>34</v>
      </c>
    </row>
    <row r="1243" spans="1:13" x14ac:dyDescent="0.35">
      <c r="A1243" s="2" t="s">
        <v>1306</v>
      </c>
      <c r="B1243" s="6">
        <v>45402</v>
      </c>
      <c r="C1243" t="s">
        <v>31</v>
      </c>
      <c r="D1243" t="s">
        <v>32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90</v>
      </c>
      <c r="K1243" t="s">
        <v>23</v>
      </c>
      <c r="L1243" s="2" t="s">
        <v>18</v>
      </c>
      <c r="M1243" t="s">
        <v>49</v>
      </c>
    </row>
    <row r="1244" spans="1:13" x14ac:dyDescent="0.35">
      <c r="A1244" s="2" t="s">
        <v>1307</v>
      </c>
      <c r="B1244" s="6">
        <v>45761</v>
      </c>
      <c r="C1244" t="s">
        <v>27</v>
      </c>
      <c r="D1244" t="s">
        <v>95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90</v>
      </c>
      <c r="K1244" t="s">
        <v>23</v>
      </c>
      <c r="L1244" s="2" t="s">
        <v>18</v>
      </c>
      <c r="M1244" t="s">
        <v>37</v>
      </c>
    </row>
    <row r="1245" spans="1:13" x14ac:dyDescent="0.35">
      <c r="A1245" s="2" t="s">
        <v>1308</v>
      </c>
      <c r="B1245" s="6">
        <v>45325</v>
      </c>
      <c r="C1245" t="s">
        <v>31</v>
      </c>
      <c r="D1245" t="s">
        <v>57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33</v>
      </c>
      <c r="K1245" t="s">
        <v>17</v>
      </c>
      <c r="L1245" s="2" t="s">
        <v>18</v>
      </c>
      <c r="M1245" t="s">
        <v>49</v>
      </c>
    </row>
    <row r="1246" spans="1:13" x14ac:dyDescent="0.35">
      <c r="A1246" s="2" t="s">
        <v>1309</v>
      </c>
      <c r="B1246" s="6">
        <v>45914</v>
      </c>
      <c r="C1246" t="s">
        <v>31</v>
      </c>
      <c r="D1246" t="s">
        <v>43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90</v>
      </c>
      <c r="K1246" t="s">
        <v>23</v>
      </c>
      <c r="L1246" s="2" t="s">
        <v>18</v>
      </c>
      <c r="M1246" t="s">
        <v>67</v>
      </c>
    </row>
    <row r="1247" spans="1:13" x14ac:dyDescent="0.35">
      <c r="A1247" s="2" t="s">
        <v>1310</v>
      </c>
      <c r="B1247" s="6">
        <v>46067</v>
      </c>
      <c r="C1247" t="s">
        <v>14</v>
      </c>
      <c r="D1247" t="s">
        <v>72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22</v>
      </c>
      <c r="K1247" t="s">
        <v>23</v>
      </c>
      <c r="L1247" s="2" t="s">
        <v>18</v>
      </c>
      <c r="M1247" t="s">
        <v>107</v>
      </c>
    </row>
    <row r="1248" spans="1:13" x14ac:dyDescent="0.35">
      <c r="A1248" s="2" t="s">
        <v>1311</v>
      </c>
      <c r="B1248" s="6">
        <v>46227</v>
      </c>
      <c r="C1248" t="s">
        <v>31</v>
      </c>
      <c r="D1248" t="s">
        <v>43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16</v>
      </c>
      <c r="K1248" t="s">
        <v>23</v>
      </c>
      <c r="L1248" s="2" t="s">
        <v>18</v>
      </c>
      <c r="M1248" t="s">
        <v>54</v>
      </c>
    </row>
    <row r="1249" spans="1:13" x14ac:dyDescent="0.35">
      <c r="A1249" s="2" t="s">
        <v>1312</v>
      </c>
      <c r="B1249" s="6">
        <v>45660</v>
      </c>
      <c r="C1249" t="s">
        <v>31</v>
      </c>
      <c r="D1249" t="s">
        <v>43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33</v>
      </c>
      <c r="K1249" t="s">
        <v>23</v>
      </c>
      <c r="L1249" s="2" t="s">
        <v>24</v>
      </c>
      <c r="M1249" t="s">
        <v>54</v>
      </c>
    </row>
    <row r="1250" spans="1:13" x14ac:dyDescent="0.35">
      <c r="A1250" s="2" t="s">
        <v>1313</v>
      </c>
      <c r="B1250" s="6">
        <v>46039</v>
      </c>
      <c r="C1250" t="s">
        <v>27</v>
      </c>
      <c r="D1250" t="s">
        <v>79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16</v>
      </c>
      <c r="K1250" t="s">
        <v>17</v>
      </c>
      <c r="L1250" s="2" t="s">
        <v>76</v>
      </c>
      <c r="M1250" t="s">
        <v>37</v>
      </c>
    </row>
    <row r="1251" spans="1:13" x14ac:dyDescent="0.35">
      <c r="A1251" s="2" t="s">
        <v>1314</v>
      </c>
      <c r="B1251" s="6">
        <v>45886</v>
      </c>
      <c r="C1251" t="s">
        <v>27</v>
      </c>
      <c r="D1251" t="s">
        <v>28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22</v>
      </c>
      <c r="K1251" t="s">
        <v>23</v>
      </c>
      <c r="L1251" s="2" t="s">
        <v>18</v>
      </c>
      <c r="M1251" t="s">
        <v>64</v>
      </c>
    </row>
    <row r="1252" spans="1:13" x14ac:dyDescent="0.35">
      <c r="A1252" s="2" t="s">
        <v>1315</v>
      </c>
      <c r="B1252" s="6">
        <v>45845</v>
      </c>
      <c r="C1252" t="s">
        <v>45</v>
      </c>
      <c r="D1252" t="s">
        <v>118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22</v>
      </c>
      <c r="K1252" t="s">
        <v>23</v>
      </c>
      <c r="L1252" s="2" t="s">
        <v>18</v>
      </c>
      <c r="M1252" t="s">
        <v>49</v>
      </c>
    </row>
    <row r="1253" spans="1:13" x14ac:dyDescent="0.35">
      <c r="A1253" s="2" t="s">
        <v>1316</v>
      </c>
      <c r="B1253" s="6">
        <v>45716</v>
      </c>
      <c r="C1253" t="s">
        <v>27</v>
      </c>
      <c r="D1253" t="s">
        <v>112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22</v>
      </c>
      <c r="K1253" t="s">
        <v>23</v>
      </c>
      <c r="L1253" s="2" t="s">
        <v>18</v>
      </c>
      <c r="M1253" t="s">
        <v>37</v>
      </c>
    </row>
    <row r="1254" spans="1:13" x14ac:dyDescent="0.35">
      <c r="A1254" s="2" t="s">
        <v>1317</v>
      </c>
      <c r="B1254" s="6">
        <v>45904</v>
      </c>
      <c r="C1254" t="s">
        <v>39</v>
      </c>
      <c r="D1254" t="s">
        <v>88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22</v>
      </c>
      <c r="K1254" t="s">
        <v>23</v>
      </c>
      <c r="L1254" s="2" t="s">
        <v>18</v>
      </c>
      <c r="M1254" t="s">
        <v>49</v>
      </c>
    </row>
    <row r="1255" spans="1:13" x14ac:dyDescent="0.35">
      <c r="A1255" s="2" t="s">
        <v>1318</v>
      </c>
      <c r="B1255" s="6">
        <v>45809</v>
      </c>
      <c r="C1255" t="s">
        <v>31</v>
      </c>
      <c r="D1255" t="s">
        <v>32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22</v>
      </c>
      <c r="K1255" t="s">
        <v>23</v>
      </c>
      <c r="L1255" s="2" t="s">
        <v>18</v>
      </c>
      <c r="M1255" t="s">
        <v>49</v>
      </c>
    </row>
    <row r="1256" spans="1:13" x14ac:dyDescent="0.35">
      <c r="A1256" s="2" t="s">
        <v>1319</v>
      </c>
      <c r="B1256" s="6">
        <v>45983</v>
      </c>
      <c r="C1256" t="s">
        <v>27</v>
      </c>
      <c r="D1256" t="s">
        <v>79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33</v>
      </c>
      <c r="K1256" t="s">
        <v>23</v>
      </c>
      <c r="L1256" s="2" t="s">
        <v>18</v>
      </c>
      <c r="M1256" t="s">
        <v>107</v>
      </c>
    </row>
    <row r="1257" spans="1:13" x14ac:dyDescent="0.35">
      <c r="A1257" s="2" t="s">
        <v>1320</v>
      </c>
      <c r="B1257" s="6">
        <v>45573</v>
      </c>
      <c r="C1257" t="s">
        <v>27</v>
      </c>
      <c r="D1257" t="s">
        <v>36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16</v>
      </c>
      <c r="K1257" t="s">
        <v>17</v>
      </c>
      <c r="L1257" s="2" t="s">
        <v>18</v>
      </c>
      <c r="M1257" t="s">
        <v>37</v>
      </c>
    </row>
    <row r="1258" spans="1:13" x14ac:dyDescent="0.35">
      <c r="A1258" s="2" t="s">
        <v>1321</v>
      </c>
      <c r="B1258" s="6">
        <v>45611</v>
      </c>
      <c r="C1258" t="s">
        <v>27</v>
      </c>
      <c r="D1258" t="s">
        <v>112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22</v>
      </c>
      <c r="K1258" t="s">
        <v>23</v>
      </c>
      <c r="L1258" s="2" t="s">
        <v>18</v>
      </c>
      <c r="M1258" t="s">
        <v>64</v>
      </c>
    </row>
    <row r="1259" spans="1:13" x14ac:dyDescent="0.35">
      <c r="A1259" s="2" t="s">
        <v>1322</v>
      </c>
      <c r="B1259" s="6">
        <v>46029</v>
      </c>
      <c r="C1259" t="s">
        <v>14</v>
      </c>
      <c r="D1259" t="s">
        <v>21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22</v>
      </c>
      <c r="K1259" t="s">
        <v>23</v>
      </c>
      <c r="L1259" s="2" t="s">
        <v>18</v>
      </c>
      <c r="M1259" t="s">
        <v>19</v>
      </c>
    </row>
    <row r="1260" spans="1:13" x14ac:dyDescent="0.35">
      <c r="A1260" s="2" t="s">
        <v>1323</v>
      </c>
      <c r="B1260" s="6">
        <v>45734</v>
      </c>
      <c r="C1260" t="s">
        <v>31</v>
      </c>
      <c r="D1260" t="s">
        <v>57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90</v>
      </c>
      <c r="K1260" t="s">
        <v>41</v>
      </c>
      <c r="L1260" s="2" t="s">
        <v>51</v>
      </c>
      <c r="M1260" t="s">
        <v>37</v>
      </c>
    </row>
    <row r="1261" spans="1:13" x14ac:dyDescent="0.35">
      <c r="A1261" s="2" t="s">
        <v>1324</v>
      </c>
      <c r="B1261" s="6">
        <v>46243</v>
      </c>
      <c r="C1261" t="s">
        <v>27</v>
      </c>
      <c r="D1261" t="s">
        <v>112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22</v>
      </c>
      <c r="K1261" t="s">
        <v>23</v>
      </c>
      <c r="L1261" s="2" t="s">
        <v>51</v>
      </c>
      <c r="M1261" t="s">
        <v>54</v>
      </c>
    </row>
    <row r="1262" spans="1:13" x14ac:dyDescent="0.35">
      <c r="A1262" s="2" t="s">
        <v>1325</v>
      </c>
      <c r="B1262" s="6">
        <v>45606</v>
      </c>
      <c r="C1262" t="s">
        <v>39</v>
      </c>
      <c r="D1262" t="s">
        <v>82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22</v>
      </c>
      <c r="K1262" t="s">
        <v>23</v>
      </c>
      <c r="L1262" s="2" t="s">
        <v>18</v>
      </c>
      <c r="M1262" t="s">
        <v>37</v>
      </c>
    </row>
    <row r="1263" spans="1:13" x14ac:dyDescent="0.35">
      <c r="A1263" s="2" t="s">
        <v>1326</v>
      </c>
      <c r="B1263" s="6">
        <v>46168</v>
      </c>
      <c r="C1263" t="s">
        <v>45</v>
      </c>
      <c r="D1263" t="s">
        <v>74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22</v>
      </c>
      <c r="K1263" t="s">
        <v>23</v>
      </c>
      <c r="L1263" s="2" t="s">
        <v>18</v>
      </c>
      <c r="M1263" t="s">
        <v>25</v>
      </c>
    </row>
    <row r="1264" spans="1:13" x14ac:dyDescent="0.35">
      <c r="A1264" s="2" t="s">
        <v>1327</v>
      </c>
      <c r="B1264" s="6">
        <v>46257</v>
      </c>
      <c r="C1264" t="s">
        <v>31</v>
      </c>
      <c r="D1264" t="s">
        <v>61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33</v>
      </c>
      <c r="K1264" t="s">
        <v>23</v>
      </c>
      <c r="L1264" s="2" t="s">
        <v>18</v>
      </c>
      <c r="M1264" t="s">
        <v>49</v>
      </c>
    </row>
    <row r="1265" spans="1:13" x14ac:dyDescent="0.35">
      <c r="A1265" s="2" t="s">
        <v>1328</v>
      </c>
      <c r="B1265" s="6">
        <v>46032</v>
      </c>
      <c r="C1265" t="s">
        <v>31</v>
      </c>
      <c r="D1265" t="s">
        <v>57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22</v>
      </c>
      <c r="K1265" t="s">
        <v>23</v>
      </c>
      <c r="L1265" s="2" t="s">
        <v>18</v>
      </c>
      <c r="M1265" t="s">
        <v>67</v>
      </c>
    </row>
    <row r="1266" spans="1:13" x14ac:dyDescent="0.35">
      <c r="A1266" s="2" t="s">
        <v>1329</v>
      </c>
      <c r="B1266" s="6">
        <v>45668</v>
      </c>
      <c r="C1266" t="s">
        <v>31</v>
      </c>
      <c r="D1266" t="s">
        <v>43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16</v>
      </c>
      <c r="K1266" t="s">
        <v>23</v>
      </c>
      <c r="L1266" s="2" t="s">
        <v>18</v>
      </c>
      <c r="M1266" t="s">
        <v>107</v>
      </c>
    </row>
    <row r="1267" spans="1:13" x14ac:dyDescent="0.35">
      <c r="A1267" s="2" t="s">
        <v>1330</v>
      </c>
      <c r="B1267" s="6">
        <v>45580</v>
      </c>
      <c r="C1267" t="s">
        <v>27</v>
      </c>
      <c r="D1267" t="s">
        <v>36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22</v>
      </c>
      <c r="K1267" t="s">
        <v>23</v>
      </c>
      <c r="L1267" s="2" t="s">
        <v>18</v>
      </c>
      <c r="M1267" t="s">
        <v>29</v>
      </c>
    </row>
    <row r="1268" spans="1:13" x14ac:dyDescent="0.35">
      <c r="A1268" s="2" t="s">
        <v>1331</v>
      </c>
      <c r="B1268" s="6">
        <v>45728</v>
      </c>
      <c r="C1268" t="s">
        <v>31</v>
      </c>
      <c r="D1268" t="s">
        <v>57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22</v>
      </c>
      <c r="K1268" t="s">
        <v>23</v>
      </c>
      <c r="L1268" s="2" t="s">
        <v>18</v>
      </c>
      <c r="M1268" t="s">
        <v>37</v>
      </c>
    </row>
    <row r="1269" spans="1:13" x14ac:dyDescent="0.35">
      <c r="A1269" s="2" t="s">
        <v>1332</v>
      </c>
      <c r="B1269" s="6">
        <v>45953</v>
      </c>
      <c r="C1269" t="s">
        <v>31</v>
      </c>
      <c r="D1269" t="s">
        <v>59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22</v>
      </c>
      <c r="K1269" t="s">
        <v>23</v>
      </c>
      <c r="L1269" s="2" t="s">
        <v>18</v>
      </c>
      <c r="M1269" t="s">
        <v>64</v>
      </c>
    </row>
    <row r="1270" spans="1:13" x14ac:dyDescent="0.35">
      <c r="A1270" s="2" t="s">
        <v>1333</v>
      </c>
      <c r="B1270" s="6">
        <v>45568</v>
      </c>
      <c r="C1270" t="s">
        <v>45</v>
      </c>
      <c r="D1270" t="s">
        <v>118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90</v>
      </c>
      <c r="K1270" t="s">
        <v>17</v>
      </c>
      <c r="L1270" s="2" t="s">
        <v>18</v>
      </c>
      <c r="M1270" t="s">
        <v>49</v>
      </c>
    </row>
    <row r="1271" spans="1:13" x14ac:dyDescent="0.35">
      <c r="A1271" s="2" t="s">
        <v>1334</v>
      </c>
      <c r="B1271" s="6">
        <v>46001</v>
      </c>
      <c r="C1271" t="s">
        <v>31</v>
      </c>
      <c r="D1271" t="s">
        <v>57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22</v>
      </c>
      <c r="K1271" t="s">
        <v>17</v>
      </c>
      <c r="L1271" s="2" t="s">
        <v>18</v>
      </c>
      <c r="M1271" t="s">
        <v>37</v>
      </c>
    </row>
    <row r="1272" spans="1:13" x14ac:dyDescent="0.35">
      <c r="A1272" s="2" t="s">
        <v>1335</v>
      </c>
      <c r="B1272" s="6">
        <v>45873</v>
      </c>
      <c r="C1272" t="s">
        <v>27</v>
      </c>
      <c r="D1272" t="s">
        <v>79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22</v>
      </c>
      <c r="K1272" t="s">
        <v>23</v>
      </c>
      <c r="L1272" s="2" t="s">
        <v>18</v>
      </c>
      <c r="M1272" t="s">
        <v>54</v>
      </c>
    </row>
    <row r="1273" spans="1:13" x14ac:dyDescent="0.35">
      <c r="A1273" s="2" t="s">
        <v>1336</v>
      </c>
      <c r="B1273" s="6">
        <v>45794</v>
      </c>
      <c r="C1273" t="s">
        <v>14</v>
      </c>
      <c r="D1273" t="s">
        <v>72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33</v>
      </c>
      <c r="K1273" t="s">
        <v>17</v>
      </c>
      <c r="L1273" s="2" t="s">
        <v>51</v>
      </c>
      <c r="M1273" t="s">
        <v>49</v>
      </c>
    </row>
    <row r="1274" spans="1:13" x14ac:dyDescent="0.35">
      <c r="A1274" s="2" t="s">
        <v>1337</v>
      </c>
      <c r="B1274" s="6">
        <v>45915</v>
      </c>
      <c r="C1274" t="s">
        <v>27</v>
      </c>
      <c r="D1274" t="s">
        <v>95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16</v>
      </c>
      <c r="K1274" t="s">
        <v>41</v>
      </c>
      <c r="L1274" s="2" t="s">
        <v>18</v>
      </c>
      <c r="M1274" t="s">
        <v>49</v>
      </c>
    </row>
    <row r="1275" spans="1:13" x14ac:dyDescent="0.35">
      <c r="A1275" s="2" t="s">
        <v>1338</v>
      </c>
      <c r="B1275" s="6">
        <v>45807</v>
      </c>
      <c r="C1275" t="s">
        <v>39</v>
      </c>
      <c r="D1275" t="s">
        <v>145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22</v>
      </c>
      <c r="K1275" t="s">
        <v>23</v>
      </c>
      <c r="L1275" s="2" t="s">
        <v>18</v>
      </c>
      <c r="M1275" t="s">
        <v>107</v>
      </c>
    </row>
    <row r="1276" spans="1:13" x14ac:dyDescent="0.35">
      <c r="A1276" s="2" t="s">
        <v>1339</v>
      </c>
      <c r="B1276" s="6">
        <v>45641</v>
      </c>
      <c r="C1276" t="s">
        <v>45</v>
      </c>
      <c r="D1276" t="s">
        <v>84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33</v>
      </c>
      <c r="K1276" t="s">
        <v>23</v>
      </c>
      <c r="L1276" s="2" t="s">
        <v>51</v>
      </c>
      <c r="M1276" t="s">
        <v>54</v>
      </c>
    </row>
    <row r="1277" spans="1:13" x14ac:dyDescent="0.35">
      <c r="A1277" s="2" t="s">
        <v>1340</v>
      </c>
      <c r="B1277" s="6">
        <v>46134</v>
      </c>
      <c r="C1277" t="s">
        <v>45</v>
      </c>
      <c r="D1277" t="s">
        <v>118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22</v>
      </c>
      <c r="K1277" t="s">
        <v>41</v>
      </c>
      <c r="L1277" s="2" t="s">
        <v>18</v>
      </c>
      <c r="M1277" t="s">
        <v>25</v>
      </c>
    </row>
    <row r="1278" spans="1:13" x14ac:dyDescent="0.35">
      <c r="A1278" s="2" t="s">
        <v>1341</v>
      </c>
      <c r="B1278" s="6">
        <v>45737</v>
      </c>
      <c r="C1278" t="s">
        <v>31</v>
      </c>
      <c r="D1278" t="s">
        <v>43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22</v>
      </c>
      <c r="K1278" t="s">
        <v>17</v>
      </c>
      <c r="L1278" s="2" t="s">
        <v>18</v>
      </c>
      <c r="M1278" t="s">
        <v>49</v>
      </c>
    </row>
    <row r="1279" spans="1:13" x14ac:dyDescent="0.35">
      <c r="A1279" s="2" t="s">
        <v>1342</v>
      </c>
      <c r="B1279" s="6">
        <v>46121</v>
      </c>
      <c r="C1279" t="s">
        <v>31</v>
      </c>
      <c r="D1279" t="s">
        <v>32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22</v>
      </c>
      <c r="K1279" t="s">
        <v>23</v>
      </c>
      <c r="L1279" s="2" t="s">
        <v>18</v>
      </c>
      <c r="M1279" t="s">
        <v>67</v>
      </c>
    </row>
    <row r="1280" spans="1:13" x14ac:dyDescent="0.35">
      <c r="A1280" s="2" t="s">
        <v>1343</v>
      </c>
      <c r="B1280" s="6">
        <v>45641</v>
      </c>
      <c r="C1280" t="s">
        <v>31</v>
      </c>
      <c r="D1280" t="s">
        <v>32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22</v>
      </c>
      <c r="K1280" t="s">
        <v>17</v>
      </c>
      <c r="L1280" s="2" t="s">
        <v>18</v>
      </c>
      <c r="M1280" t="s">
        <v>19</v>
      </c>
    </row>
    <row r="1281" spans="1:13" x14ac:dyDescent="0.35">
      <c r="A1281" s="2" t="s">
        <v>1344</v>
      </c>
      <c r="B1281" s="6">
        <v>45898</v>
      </c>
      <c r="C1281" t="s">
        <v>39</v>
      </c>
      <c r="D1281" t="s">
        <v>82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33</v>
      </c>
      <c r="K1281" t="s">
        <v>23</v>
      </c>
      <c r="L1281" s="2" t="s">
        <v>18</v>
      </c>
      <c r="M1281" t="s">
        <v>29</v>
      </c>
    </row>
    <row r="1282" spans="1:13" x14ac:dyDescent="0.35">
      <c r="A1282" s="2" t="s">
        <v>1345</v>
      </c>
      <c r="B1282" s="6">
        <v>45955</v>
      </c>
      <c r="C1282" t="s">
        <v>27</v>
      </c>
      <c r="D1282" t="s">
        <v>28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16</v>
      </c>
      <c r="K1282" t="s">
        <v>23</v>
      </c>
      <c r="L1282" s="2" t="s">
        <v>18</v>
      </c>
      <c r="M1282" t="s">
        <v>19</v>
      </c>
    </row>
    <row r="1283" spans="1:13" x14ac:dyDescent="0.35">
      <c r="A1283" s="2" t="s">
        <v>1346</v>
      </c>
      <c r="B1283" s="6">
        <v>46114</v>
      </c>
      <c r="C1283" t="s">
        <v>14</v>
      </c>
      <c r="D1283" t="s">
        <v>15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22</v>
      </c>
      <c r="K1283" t="s">
        <v>17</v>
      </c>
      <c r="L1283" s="2" t="s">
        <v>18</v>
      </c>
      <c r="M1283" t="s">
        <v>49</v>
      </c>
    </row>
    <row r="1284" spans="1:13" x14ac:dyDescent="0.35">
      <c r="A1284" s="2" t="s">
        <v>1347</v>
      </c>
      <c r="B1284" s="6">
        <v>45428</v>
      </c>
      <c r="C1284" t="s">
        <v>39</v>
      </c>
      <c r="D1284" t="s">
        <v>88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105</v>
      </c>
      <c r="K1284" t="s">
        <v>23</v>
      </c>
      <c r="L1284" s="2" t="s">
        <v>24</v>
      </c>
      <c r="M1284" t="s">
        <v>54</v>
      </c>
    </row>
    <row r="1285" spans="1:13" x14ac:dyDescent="0.35">
      <c r="A1285" s="2" t="s">
        <v>1348</v>
      </c>
      <c r="B1285" s="6">
        <v>46050</v>
      </c>
      <c r="C1285" t="s">
        <v>31</v>
      </c>
      <c r="D1285" t="s">
        <v>32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22</v>
      </c>
      <c r="K1285" t="s">
        <v>23</v>
      </c>
      <c r="L1285" s="2" t="s">
        <v>18</v>
      </c>
      <c r="M1285" t="s">
        <v>107</v>
      </c>
    </row>
    <row r="1286" spans="1:13" x14ac:dyDescent="0.35">
      <c r="A1286" s="2" t="s">
        <v>1349</v>
      </c>
      <c r="B1286" s="6">
        <v>46190</v>
      </c>
      <c r="C1286" t="s">
        <v>27</v>
      </c>
      <c r="D1286" t="s">
        <v>95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22</v>
      </c>
      <c r="K1286" t="s">
        <v>23</v>
      </c>
      <c r="L1286" s="2" t="s">
        <v>18</v>
      </c>
      <c r="M1286" t="s">
        <v>64</v>
      </c>
    </row>
    <row r="1287" spans="1:13" x14ac:dyDescent="0.35">
      <c r="A1287" s="2" t="s">
        <v>1350</v>
      </c>
      <c r="B1287" s="6">
        <v>45534</v>
      </c>
      <c r="C1287" t="s">
        <v>45</v>
      </c>
      <c r="D1287" t="s">
        <v>84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90</v>
      </c>
      <c r="K1287" t="s">
        <v>17</v>
      </c>
      <c r="L1287" s="2" t="s">
        <v>18</v>
      </c>
      <c r="M1287" t="s">
        <v>54</v>
      </c>
    </row>
    <row r="1288" spans="1:13" x14ac:dyDescent="0.35">
      <c r="A1288" s="2" t="s">
        <v>1351</v>
      </c>
      <c r="B1288" s="6">
        <v>45834</v>
      </c>
      <c r="C1288" t="s">
        <v>31</v>
      </c>
      <c r="D1288" t="s">
        <v>59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33</v>
      </c>
      <c r="K1288" t="s">
        <v>17</v>
      </c>
      <c r="L1288" s="2" t="s">
        <v>18</v>
      </c>
      <c r="M1288" t="s">
        <v>49</v>
      </c>
    </row>
    <row r="1289" spans="1:13" x14ac:dyDescent="0.35">
      <c r="A1289" s="2" t="s">
        <v>1352</v>
      </c>
      <c r="B1289" s="6">
        <v>45331</v>
      </c>
      <c r="C1289" t="s">
        <v>14</v>
      </c>
      <c r="D1289" t="s">
        <v>15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33</v>
      </c>
      <c r="K1289" t="s">
        <v>23</v>
      </c>
      <c r="L1289" s="2" t="s">
        <v>18</v>
      </c>
      <c r="M1289" t="s">
        <v>67</v>
      </c>
    </row>
    <row r="1290" spans="1:13" x14ac:dyDescent="0.35">
      <c r="A1290" s="2" t="s">
        <v>1353</v>
      </c>
      <c r="B1290" s="6">
        <v>45520</v>
      </c>
      <c r="C1290" t="s">
        <v>31</v>
      </c>
      <c r="D1290" t="s">
        <v>43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16</v>
      </c>
      <c r="K1290" t="s">
        <v>23</v>
      </c>
      <c r="L1290" s="2" t="s">
        <v>24</v>
      </c>
      <c r="M1290" t="s">
        <v>107</v>
      </c>
    </row>
    <row r="1291" spans="1:13" x14ac:dyDescent="0.35">
      <c r="A1291" s="2" t="s">
        <v>1354</v>
      </c>
      <c r="B1291" s="6">
        <v>45839</v>
      </c>
      <c r="C1291" t="s">
        <v>39</v>
      </c>
      <c r="D1291" t="s">
        <v>40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105</v>
      </c>
      <c r="K1291" t="s">
        <v>23</v>
      </c>
      <c r="L1291" s="2" t="s">
        <v>24</v>
      </c>
      <c r="M1291" t="s">
        <v>37</v>
      </c>
    </row>
    <row r="1292" spans="1:13" x14ac:dyDescent="0.35">
      <c r="A1292" s="2" t="s">
        <v>1355</v>
      </c>
      <c r="B1292" s="6">
        <v>46211</v>
      </c>
      <c r="C1292" t="s">
        <v>14</v>
      </c>
      <c r="D1292" t="s">
        <v>15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22</v>
      </c>
      <c r="K1292" t="s">
        <v>23</v>
      </c>
      <c r="L1292" s="2" t="s">
        <v>18</v>
      </c>
      <c r="M1292" t="s">
        <v>34</v>
      </c>
    </row>
    <row r="1293" spans="1:13" x14ac:dyDescent="0.35">
      <c r="A1293" s="2" t="s">
        <v>1356</v>
      </c>
      <c r="B1293" s="6">
        <v>45514</v>
      </c>
      <c r="C1293" t="s">
        <v>31</v>
      </c>
      <c r="D1293" t="s">
        <v>43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33</v>
      </c>
      <c r="K1293" t="s">
        <v>23</v>
      </c>
      <c r="L1293" s="2" t="s">
        <v>18</v>
      </c>
      <c r="M1293" t="s">
        <v>37</v>
      </c>
    </row>
    <row r="1294" spans="1:13" x14ac:dyDescent="0.35">
      <c r="A1294" s="2" t="s">
        <v>1357</v>
      </c>
      <c r="B1294" s="6">
        <v>45297</v>
      </c>
      <c r="C1294" t="s">
        <v>14</v>
      </c>
      <c r="D1294" t="s">
        <v>115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16</v>
      </c>
      <c r="K1294" t="s">
        <v>41</v>
      </c>
      <c r="L1294" s="2" t="s">
        <v>18</v>
      </c>
      <c r="M1294" t="s">
        <v>64</v>
      </c>
    </row>
    <row r="1295" spans="1:13" x14ac:dyDescent="0.35">
      <c r="A1295" s="2" t="s">
        <v>1358</v>
      </c>
      <c r="B1295" s="6">
        <v>45613</v>
      </c>
      <c r="C1295" t="s">
        <v>14</v>
      </c>
      <c r="D1295" t="s">
        <v>21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22</v>
      </c>
      <c r="K1295" t="s">
        <v>23</v>
      </c>
      <c r="L1295" s="2" t="s">
        <v>18</v>
      </c>
      <c r="M1295" t="s">
        <v>64</v>
      </c>
    </row>
    <row r="1296" spans="1:13" x14ac:dyDescent="0.35">
      <c r="A1296" s="2" t="s">
        <v>1359</v>
      </c>
      <c r="B1296" s="6">
        <v>45759</v>
      </c>
      <c r="C1296" t="s">
        <v>14</v>
      </c>
      <c r="D1296" t="s">
        <v>115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22</v>
      </c>
      <c r="K1296" t="s">
        <v>23</v>
      </c>
      <c r="L1296" s="2" t="s">
        <v>18</v>
      </c>
      <c r="M1296" t="s">
        <v>29</v>
      </c>
    </row>
    <row r="1297" spans="1:13" x14ac:dyDescent="0.35">
      <c r="A1297" s="2" t="s">
        <v>1360</v>
      </c>
      <c r="B1297" s="6">
        <v>46023</v>
      </c>
      <c r="C1297" t="s">
        <v>39</v>
      </c>
      <c r="D1297" t="s">
        <v>126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22</v>
      </c>
      <c r="K1297" t="s">
        <v>23</v>
      </c>
      <c r="L1297" s="2" t="s">
        <v>18</v>
      </c>
      <c r="M1297" t="s">
        <v>64</v>
      </c>
    </row>
    <row r="1298" spans="1:13" x14ac:dyDescent="0.35">
      <c r="A1298" s="2" t="s">
        <v>1361</v>
      </c>
      <c r="B1298" s="6">
        <v>45366</v>
      </c>
      <c r="C1298" t="s">
        <v>31</v>
      </c>
      <c r="D1298" t="s">
        <v>32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22</v>
      </c>
      <c r="K1298" t="s">
        <v>23</v>
      </c>
      <c r="L1298" s="2" t="s">
        <v>76</v>
      </c>
      <c r="M1298" t="s">
        <v>54</v>
      </c>
    </row>
    <row r="1299" spans="1:13" x14ac:dyDescent="0.35">
      <c r="A1299" s="2" t="s">
        <v>1362</v>
      </c>
      <c r="B1299" s="6">
        <v>45295</v>
      </c>
      <c r="C1299" t="s">
        <v>27</v>
      </c>
      <c r="D1299" t="s">
        <v>95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16</v>
      </c>
      <c r="K1299" t="s">
        <v>23</v>
      </c>
      <c r="L1299" s="2" t="s">
        <v>18</v>
      </c>
      <c r="M1299" t="s">
        <v>34</v>
      </c>
    </row>
    <row r="1300" spans="1:13" x14ac:dyDescent="0.35">
      <c r="A1300" s="2" t="s">
        <v>1363</v>
      </c>
      <c r="B1300" s="6">
        <v>46138</v>
      </c>
      <c r="C1300" t="s">
        <v>39</v>
      </c>
      <c r="D1300" t="s">
        <v>145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33</v>
      </c>
      <c r="K1300" t="s">
        <v>23</v>
      </c>
      <c r="L1300" s="2" t="s">
        <v>18</v>
      </c>
      <c r="M1300" t="s">
        <v>64</v>
      </c>
    </row>
    <row r="1301" spans="1:13" x14ac:dyDescent="0.35">
      <c r="A1301" s="2" t="s">
        <v>1364</v>
      </c>
      <c r="B1301" s="6">
        <v>45937</v>
      </c>
      <c r="C1301" t="s">
        <v>14</v>
      </c>
      <c r="D1301" t="s">
        <v>48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16</v>
      </c>
      <c r="K1301" t="s">
        <v>23</v>
      </c>
      <c r="L1301" s="2" t="s">
        <v>24</v>
      </c>
      <c r="M1301" t="s">
        <v>49</v>
      </c>
    </row>
    <row r="1302" spans="1:13" x14ac:dyDescent="0.35">
      <c r="A1302" s="2" t="s">
        <v>1365</v>
      </c>
      <c r="B1302" s="6">
        <v>45409</v>
      </c>
      <c r="C1302" t="s">
        <v>31</v>
      </c>
      <c r="D1302" t="s">
        <v>59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33</v>
      </c>
      <c r="K1302" t="s">
        <v>23</v>
      </c>
      <c r="L1302" s="2" t="s">
        <v>18</v>
      </c>
      <c r="M1302" t="s">
        <v>54</v>
      </c>
    </row>
    <row r="1303" spans="1:13" x14ac:dyDescent="0.35">
      <c r="A1303" s="2" t="s">
        <v>1366</v>
      </c>
      <c r="B1303" s="6">
        <v>46172</v>
      </c>
      <c r="C1303" t="s">
        <v>27</v>
      </c>
      <c r="D1303" t="s">
        <v>28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105</v>
      </c>
      <c r="K1303" t="s">
        <v>23</v>
      </c>
      <c r="L1303" s="2" t="s">
        <v>18</v>
      </c>
      <c r="M1303" t="s">
        <v>64</v>
      </c>
    </row>
    <row r="1304" spans="1:13" x14ac:dyDescent="0.35">
      <c r="A1304" s="2" t="s">
        <v>1367</v>
      </c>
      <c r="B1304" s="6">
        <v>45897</v>
      </c>
      <c r="C1304" t="s">
        <v>45</v>
      </c>
      <c r="D1304" t="s">
        <v>70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33</v>
      </c>
      <c r="K1304" t="s">
        <v>23</v>
      </c>
      <c r="L1304" s="2" t="s">
        <v>18</v>
      </c>
      <c r="M1304" t="s">
        <v>49</v>
      </c>
    </row>
    <row r="1305" spans="1:13" x14ac:dyDescent="0.35">
      <c r="A1305" s="2" t="s">
        <v>1368</v>
      </c>
      <c r="B1305" s="6">
        <v>45795</v>
      </c>
      <c r="C1305" t="s">
        <v>31</v>
      </c>
      <c r="D1305" t="s">
        <v>32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33</v>
      </c>
      <c r="K1305" t="s">
        <v>17</v>
      </c>
      <c r="L1305" s="2" t="s">
        <v>18</v>
      </c>
      <c r="M1305" t="s">
        <v>19</v>
      </c>
    </row>
    <row r="1306" spans="1:13" x14ac:dyDescent="0.35">
      <c r="A1306" s="2" t="s">
        <v>1369</v>
      </c>
      <c r="B1306" s="6">
        <v>46238</v>
      </c>
      <c r="C1306" t="s">
        <v>14</v>
      </c>
      <c r="D1306" t="s">
        <v>115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22</v>
      </c>
      <c r="K1306" t="s">
        <v>41</v>
      </c>
      <c r="L1306" s="2" t="s">
        <v>24</v>
      </c>
      <c r="M1306" t="s">
        <v>64</v>
      </c>
    </row>
    <row r="1307" spans="1:13" x14ac:dyDescent="0.35">
      <c r="A1307" s="2" t="s">
        <v>1370</v>
      </c>
      <c r="B1307" s="6">
        <v>45865</v>
      </c>
      <c r="C1307" t="s">
        <v>31</v>
      </c>
      <c r="D1307" t="s">
        <v>61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22</v>
      </c>
      <c r="K1307" t="s">
        <v>17</v>
      </c>
      <c r="L1307" s="2" t="s">
        <v>18</v>
      </c>
      <c r="M1307" t="s">
        <v>49</v>
      </c>
    </row>
    <row r="1308" spans="1:13" x14ac:dyDescent="0.35">
      <c r="A1308" s="2" t="s">
        <v>1371</v>
      </c>
      <c r="B1308" s="6">
        <v>45732</v>
      </c>
      <c r="C1308" t="s">
        <v>39</v>
      </c>
      <c r="D1308" t="s">
        <v>40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16</v>
      </c>
      <c r="K1308" t="s">
        <v>41</v>
      </c>
      <c r="L1308" s="2" t="s">
        <v>18</v>
      </c>
      <c r="M1308" t="s">
        <v>54</v>
      </c>
    </row>
    <row r="1309" spans="1:13" x14ac:dyDescent="0.35">
      <c r="A1309" s="2" t="s">
        <v>1372</v>
      </c>
      <c r="B1309" s="6">
        <v>45485</v>
      </c>
      <c r="C1309" t="s">
        <v>31</v>
      </c>
      <c r="D1309" t="s">
        <v>43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90</v>
      </c>
      <c r="K1309" t="s">
        <v>23</v>
      </c>
      <c r="L1309" s="2" t="s">
        <v>18</v>
      </c>
      <c r="M1309" t="s">
        <v>64</v>
      </c>
    </row>
    <row r="1310" spans="1:13" x14ac:dyDescent="0.35">
      <c r="A1310" s="2" t="s">
        <v>1373</v>
      </c>
      <c r="B1310" s="6">
        <v>46138</v>
      </c>
      <c r="C1310" t="s">
        <v>14</v>
      </c>
      <c r="D1310" t="s">
        <v>72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90</v>
      </c>
      <c r="K1310" t="s">
        <v>23</v>
      </c>
      <c r="L1310" s="2" t="s">
        <v>18</v>
      </c>
      <c r="M1310" t="s">
        <v>107</v>
      </c>
    </row>
    <row r="1311" spans="1:13" x14ac:dyDescent="0.35">
      <c r="A1311" s="2" t="s">
        <v>1374</v>
      </c>
      <c r="B1311" s="6">
        <v>46006</v>
      </c>
      <c r="C1311" t="s">
        <v>39</v>
      </c>
      <c r="D1311" t="s">
        <v>40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16</v>
      </c>
      <c r="K1311" t="s">
        <v>23</v>
      </c>
      <c r="L1311" s="2" t="s">
        <v>18</v>
      </c>
      <c r="M1311" t="s">
        <v>54</v>
      </c>
    </row>
    <row r="1312" spans="1:13" x14ac:dyDescent="0.35">
      <c r="A1312" s="2" t="s">
        <v>1375</v>
      </c>
      <c r="B1312" s="6">
        <v>45683</v>
      </c>
      <c r="C1312" t="s">
        <v>39</v>
      </c>
      <c r="D1312" t="s">
        <v>82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22</v>
      </c>
      <c r="K1312" t="s">
        <v>17</v>
      </c>
      <c r="L1312" s="2" t="s">
        <v>18</v>
      </c>
      <c r="M1312" t="s">
        <v>25</v>
      </c>
    </row>
    <row r="1313" spans="1:13" x14ac:dyDescent="0.35">
      <c r="A1313" s="2" t="s">
        <v>1376</v>
      </c>
      <c r="B1313" s="6">
        <v>45317</v>
      </c>
      <c r="C1313" t="s">
        <v>14</v>
      </c>
      <c r="D1313" t="s">
        <v>72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33</v>
      </c>
      <c r="K1313" t="s">
        <v>23</v>
      </c>
      <c r="L1313" s="2" t="s">
        <v>18</v>
      </c>
      <c r="M1313" t="s">
        <v>19</v>
      </c>
    </row>
    <row r="1314" spans="1:13" x14ac:dyDescent="0.35">
      <c r="A1314" s="2" t="s">
        <v>1377</v>
      </c>
      <c r="B1314" s="6">
        <v>45726</v>
      </c>
      <c r="C1314" t="s">
        <v>14</v>
      </c>
      <c r="D1314" t="s">
        <v>15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16</v>
      </c>
      <c r="K1314" t="s">
        <v>17</v>
      </c>
      <c r="L1314" s="2" t="s">
        <v>18</v>
      </c>
      <c r="M1314" t="s">
        <v>67</v>
      </c>
    </row>
    <row r="1315" spans="1:13" x14ac:dyDescent="0.35">
      <c r="A1315" s="2" t="s">
        <v>1378</v>
      </c>
      <c r="B1315" s="6">
        <v>45464</v>
      </c>
      <c r="C1315" t="s">
        <v>39</v>
      </c>
      <c r="D1315" t="s">
        <v>145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33</v>
      </c>
      <c r="K1315" t="s">
        <v>23</v>
      </c>
      <c r="L1315" s="2" t="s">
        <v>18</v>
      </c>
      <c r="M1315" t="s">
        <v>67</v>
      </c>
    </row>
    <row r="1316" spans="1:13" x14ac:dyDescent="0.35">
      <c r="A1316" s="2" t="s">
        <v>1379</v>
      </c>
      <c r="B1316" s="6">
        <v>45591</v>
      </c>
      <c r="C1316" t="s">
        <v>31</v>
      </c>
      <c r="D1316" t="s">
        <v>57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105</v>
      </c>
      <c r="K1316" t="s">
        <v>23</v>
      </c>
      <c r="L1316" s="2" t="s">
        <v>24</v>
      </c>
      <c r="M1316" t="s">
        <v>19</v>
      </c>
    </row>
    <row r="1317" spans="1:13" x14ac:dyDescent="0.35">
      <c r="A1317" s="2" t="s">
        <v>1380</v>
      </c>
      <c r="B1317" s="6">
        <v>45936</v>
      </c>
      <c r="C1317" t="s">
        <v>31</v>
      </c>
      <c r="D1317" t="s">
        <v>32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33</v>
      </c>
      <c r="K1317" t="s">
        <v>17</v>
      </c>
      <c r="L1317" s="2" t="s">
        <v>18</v>
      </c>
      <c r="M1317" t="s">
        <v>54</v>
      </c>
    </row>
    <row r="1318" spans="1:13" x14ac:dyDescent="0.35">
      <c r="A1318" s="2" t="s">
        <v>1381</v>
      </c>
      <c r="B1318" s="6">
        <v>45617</v>
      </c>
      <c r="C1318" t="s">
        <v>27</v>
      </c>
      <c r="D1318" t="s">
        <v>36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33</v>
      </c>
      <c r="K1318" t="s">
        <v>23</v>
      </c>
      <c r="L1318" s="2" t="s">
        <v>18</v>
      </c>
      <c r="M1318" t="s">
        <v>54</v>
      </c>
    </row>
    <row r="1319" spans="1:13" x14ac:dyDescent="0.35">
      <c r="A1319" s="2" t="s">
        <v>1382</v>
      </c>
      <c r="B1319" s="6">
        <v>45701</v>
      </c>
      <c r="C1319" t="s">
        <v>31</v>
      </c>
      <c r="D1319" t="s">
        <v>32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105</v>
      </c>
      <c r="K1319" t="s">
        <v>23</v>
      </c>
      <c r="L1319" s="2" t="s">
        <v>18</v>
      </c>
      <c r="M1319" t="s">
        <v>37</v>
      </c>
    </row>
    <row r="1320" spans="1:13" x14ac:dyDescent="0.35">
      <c r="A1320" s="2" t="s">
        <v>1383</v>
      </c>
      <c r="B1320" s="6">
        <v>45409</v>
      </c>
      <c r="C1320" t="s">
        <v>39</v>
      </c>
      <c r="D1320" t="s">
        <v>88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33</v>
      </c>
      <c r="K1320" t="s">
        <v>41</v>
      </c>
      <c r="L1320" s="2" t="s">
        <v>18</v>
      </c>
      <c r="M1320" t="s">
        <v>64</v>
      </c>
    </row>
    <row r="1321" spans="1:13" x14ac:dyDescent="0.35">
      <c r="A1321" s="2" t="s">
        <v>1384</v>
      </c>
      <c r="B1321" s="6">
        <v>46127</v>
      </c>
      <c r="C1321" t="s">
        <v>45</v>
      </c>
      <c r="D1321" t="s">
        <v>46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105</v>
      </c>
      <c r="K1321" t="s">
        <v>17</v>
      </c>
      <c r="L1321" s="2" t="s">
        <v>76</v>
      </c>
      <c r="M1321" t="s">
        <v>19</v>
      </c>
    </row>
    <row r="1322" spans="1:13" x14ac:dyDescent="0.35">
      <c r="A1322" s="2" t="s">
        <v>1385</v>
      </c>
      <c r="B1322" s="6">
        <v>46078</v>
      </c>
      <c r="C1322" t="s">
        <v>31</v>
      </c>
      <c r="D1322" t="s">
        <v>57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22</v>
      </c>
      <c r="K1322" t="s">
        <v>23</v>
      </c>
      <c r="L1322" s="2" t="s">
        <v>18</v>
      </c>
      <c r="M1322" t="s">
        <v>37</v>
      </c>
    </row>
    <row r="1323" spans="1:13" x14ac:dyDescent="0.35">
      <c r="A1323" s="2" t="s">
        <v>1386</v>
      </c>
      <c r="B1323" s="6">
        <v>46015</v>
      </c>
      <c r="C1323" t="s">
        <v>14</v>
      </c>
      <c r="D1323" t="s">
        <v>48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33</v>
      </c>
      <c r="K1323" t="s">
        <v>41</v>
      </c>
      <c r="L1323" s="2" t="s">
        <v>18</v>
      </c>
      <c r="M1323" t="s">
        <v>37</v>
      </c>
    </row>
    <row r="1324" spans="1:13" x14ac:dyDescent="0.35">
      <c r="A1324" s="2" t="s">
        <v>1387</v>
      </c>
      <c r="B1324" s="6">
        <v>45516</v>
      </c>
      <c r="C1324" t="s">
        <v>39</v>
      </c>
      <c r="D1324" t="s">
        <v>88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22</v>
      </c>
      <c r="K1324" t="s">
        <v>17</v>
      </c>
      <c r="L1324" s="2" t="s">
        <v>18</v>
      </c>
      <c r="M1324" t="s">
        <v>37</v>
      </c>
    </row>
    <row r="1325" spans="1:13" x14ac:dyDescent="0.35">
      <c r="A1325" s="2" t="s">
        <v>1388</v>
      </c>
      <c r="B1325" s="6">
        <v>45823</v>
      </c>
      <c r="C1325" t="s">
        <v>27</v>
      </c>
      <c r="D1325" t="s">
        <v>36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22</v>
      </c>
      <c r="K1325" t="s">
        <v>23</v>
      </c>
      <c r="L1325" s="2" t="s">
        <v>18</v>
      </c>
      <c r="M1325" t="s">
        <v>49</v>
      </c>
    </row>
    <row r="1326" spans="1:13" x14ac:dyDescent="0.35">
      <c r="A1326" s="2" t="s">
        <v>1389</v>
      </c>
      <c r="B1326" s="6">
        <v>45404</v>
      </c>
      <c r="C1326" t="s">
        <v>45</v>
      </c>
      <c r="D1326" t="s">
        <v>70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22</v>
      </c>
      <c r="K1326" t="s">
        <v>41</v>
      </c>
      <c r="L1326" s="2" t="s">
        <v>18</v>
      </c>
      <c r="M1326" t="s">
        <v>25</v>
      </c>
    </row>
    <row r="1327" spans="1:13" x14ac:dyDescent="0.35">
      <c r="A1327" s="2" t="s">
        <v>1390</v>
      </c>
      <c r="B1327" s="6">
        <v>45431</v>
      </c>
      <c r="C1327" t="s">
        <v>39</v>
      </c>
      <c r="D1327" t="s">
        <v>82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22</v>
      </c>
      <c r="K1327" t="s">
        <v>23</v>
      </c>
      <c r="L1327" s="2" t="s">
        <v>76</v>
      </c>
      <c r="M1327" t="s">
        <v>25</v>
      </c>
    </row>
    <row r="1328" spans="1:13" x14ac:dyDescent="0.35">
      <c r="A1328" s="2" t="s">
        <v>1391</v>
      </c>
      <c r="B1328" s="6">
        <v>45850</v>
      </c>
      <c r="C1328" t="s">
        <v>31</v>
      </c>
      <c r="D1328" t="s">
        <v>43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33</v>
      </c>
      <c r="K1328" t="s">
        <v>23</v>
      </c>
      <c r="L1328" s="2" t="s">
        <v>24</v>
      </c>
      <c r="M1328" t="s">
        <v>49</v>
      </c>
    </row>
    <row r="1329" spans="1:13" x14ac:dyDescent="0.35">
      <c r="A1329" s="2" t="s">
        <v>1392</v>
      </c>
      <c r="B1329" s="6">
        <v>45292</v>
      </c>
      <c r="C1329" t="s">
        <v>39</v>
      </c>
      <c r="D1329" t="s">
        <v>126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16</v>
      </c>
      <c r="K1329" t="s">
        <v>17</v>
      </c>
      <c r="L1329" s="2" t="s">
        <v>18</v>
      </c>
      <c r="M1329" t="s">
        <v>29</v>
      </c>
    </row>
    <row r="1330" spans="1:13" x14ac:dyDescent="0.35">
      <c r="A1330" s="2" t="s">
        <v>1393</v>
      </c>
      <c r="B1330" s="6">
        <v>45381</v>
      </c>
      <c r="C1330" t="s">
        <v>14</v>
      </c>
      <c r="D1330" t="s">
        <v>48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90</v>
      </c>
      <c r="K1330" t="s">
        <v>23</v>
      </c>
      <c r="L1330" s="2" t="s">
        <v>18</v>
      </c>
      <c r="M1330" t="s">
        <v>54</v>
      </c>
    </row>
    <row r="1331" spans="1:13" x14ac:dyDescent="0.35">
      <c r="A1331" s="2" t="s">
        <v>1394</v>
      </c>
      <c r="B1331" s="6">
        <v>45945</v>
      </c>
      <c r="C1331" t="s">
        <v>14</v>
      </c>
      <c r="D1331" t="s">
        <v>15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22</v>
      </c>
      <c r="K1331" t="s">
        <v>23</v>
      </c>
      <c r="L1331" s="2" t="s">
        <v>18</v>
      </c>
      <c r="M1331" t="s">
        <v>64</v>
      </c>
    </row>
    <row r="1332" spans="1:13" x14ac:dyDescent="0.35">
      <c r="A1332" s="2" t="s">
        <v>1395</v>
      </c>
      <c r="B1332" s="6">
        <v>45611</v>
      </c>
      <c r="C1332" t="s">
        <v>31</v>
      </c>
      <c r="D1332" t="s">
        <v>57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16</v>
      </c>
      <c r="K1332" t="s">
        <v>23</v>
      </c>
      <c r="L1332" s="2" t="s">
        <v>51</v>
      </c>
      <c r="M1332" t="s">
        <v>64</v>
      </c>
    </row>
    <row r="1333" spans="1:13" x14ac:dyDescent="0.35">
      <c r="A1333" s="2" t="s">
        <v>1396</v>
      </c>
      <c r="B1333" s="6">
        <v>45841</v>
      </c>
      <c r="C1333" t="s">
        <v>31</v>
      </c>
      <c r="D1333" t="s">
        <v>43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22</v>
      </c>
      <c r="K1333" t="s">
        <v>23</v>
      </c>
      <c r="L1333" s="2" t="s">
        <v>24</v>
      </c>
      <c r="M1333" t="s">
        <v>19</v>
      </c>
    </row>
    <row r="1334" spans="1:13" x14ac:dyDescent="0.35">
      <c r="A1334" s="2" t="s">
        <v>1397</v>
      </c>
      <c r="B1334" s="6">
        <v>46096</v>
      </c>
      <c r="C1334" t="s">
        <v>27</v>
      </c>
      <c r="D1334" t="s">
        <v>112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90</v>
      </c>
      <c r="K1334" t="s">
        <v>23</v>
      </c>
      <c r="L1334" s="2" t="s">
        <v>18</v>
      </c>
      <c r="M1334" t="s">
        <v>67</v>
      </c>
    </row>
    <row r="1335" spans="1:13" x14ac:dyDescent="0.35">
      <c r="A1335" s="2" t="s">
        <v>1398</v>
      </c>
      <c r="B1335" s="6">
        <v>46185</v>
      </c>
      <c r="C1335" t="s">
        <v>14</v>
      </c>
      <c r="D1335" t="s">
        <v>21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33</v>
      </c>
      <c r="K1335" t="s">
        <v>23</v>
      </c>
      <c r="L1335" s="2" t="s">
        <v>18</v>
      </c>
      <c r="M1335" t="s">
        <v>37</v>
      </c>
    </row>
    <row r="1336" spans="1:13" x14ac:dyDescent="0.35">
      <c r="A1336" s="2" t="s">
        <v>1399</v>
      </c>
      <c r="B1336" s="6">
        <v>45430</v>
      </c>
      <c r="C1336" t="s">
        <v>14</v>
      </c>
      <c r="D1336" t="s">
        <v>15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16</v>
      </c>
      <c r="K1336" t="s">
        <v>23</v>
      </c>
      <c r="L1336" s="2" t="s">
        <v>18</v>
      </c>
      <c r="M1336" t="s">
        <v>54</v>
      </c>
    </row>
    <row r="1337" spans="1:13" x14ac:dyDescent="0.35">
      <c r="A1337" s="2" t="s">
        <v>1400</v>
      </c>
      <c r="B1337" s="6">
        <v>45802</v>
      </c>
      <c r="C1337" t="s">
        <v>14</v>
      </c>
      <c r="D1337" t="s">
        <v>72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22</v>
      </c>
      <c r="K1337" t="s">
        <v>23</v>
      </c>
      <c r="L1337" s="2" t="s">
        <v>76</v>
      </c>
      <c r="M1337" t="s">
        <v>54</v>
      </c>
    </row>
    <row r="1338" spans="1:13" x14ac:dyDescent="0.35">
      <c r="A1338" s="2" t="s">
        <v>1401</v>
      </c>
      <c r="B1338" s="6">
        <v>46159</v>
      </c>
      <c r="C1338" t="s">
        <v>27</v>
      </c>
      <c r="D1338" t="s">
        <v>95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22</v>
      </c>
      <c r="K1338" t="s">
        <v>23</v>
      </c>
      <c r="L1338" s="2" t="s">
        <v>18</v>
      </c>
      <c r="M1338" t="s">
        <v>25</v>
      </c>
    </row>
    <row r="1339" spans="1:13" x14ac:dyDescent="0.35">
      <c r="A1339" s="2" t="s">
        <v>1402</v>
      </c>
      <c r="B1339" s="6">
        <v>46136</v>
      </c>
      <c r="C1339" t="s">
        <v>39</v>
      </c>
      <c r="D1339" t="s">
        <v>145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22</v>
      </c>
      <c r="K1339" t="s">
        <v>23</v>
      </c>
      <c r="L1339" s="2" t="s">
        <v>18</v>
      </c>
      <c r="M1339" t="s">
        <v>49</v>
      </c>
    </row>
    <row r="1340" spans="1:13" x14ac:dyDescent="0.35">
      <c r="A1340" s="2" t="s">
        <v>1403</v>
      </c>
      <c r="B1340" s="6">
        <v>45550</v>
      </c>
      <c r="C1340" t="s">
        <v>31</v>
      </c>
      <c r="D1340" t="s">
        <v>61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22</v>
      </c>
      <c r="K1340" t="s">
        <v>17</v>
      </c>
      <c r="L1340" s="2" t="s">
        <v>18</v>
      </c>
      <c r="M1340" t="s">
        <v>29</v>
      </c>
    </row>
    <row r="1341" spans="1:13" x14ac:dyDescent="0.35">
      <c r="A1341" s="2" t="s">
        <v>1404</v>
      </c>
      <c r="B1341" s="6">
        <v>45964</v>
      </c>
      <c r="C1341" t="s">
        <v>31</v>
      </c>
      <c r="D1341" t="s">
        <v>61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16</v>
      </c>
      <c r="K1341" t="s">
        <v>17</v>
      </c>
      <c r="L1341" s="2" t="s">
        <v>18</v>
      </c>
      <c r="M1341" t="s">
        <v>54</v>
      </c>
    </row>
    <row r="1342" spans="1:13" x14ac:dyDescent="0.35">
      <c r="A1342" s="2" t="s">
        <v>1405</v>
      </c>
      <c r="B1342" s="6">
        <v>46193</v>
      </c>
      <c r="C1342" t="s">
        <v>31</v>
      </c>
      <c r="D1342" t="s">
        <v>32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22</v>
      </c>
      <c r="K1342" t="s">
        <v>23</v>
      </c>
      <c r="L1342" s="2" t="s">
        <v>18</v>
      </c>
      <c r="M1342" t="s">
        <v>19</v>
      </c>
    </row>
    <row r="1343" spans="1:13" x14ac:dyDescent="0.35">
      <c r="A1343" s="2" t="s">
        <v>1406</v>
      </c>
      <c r="B1343" s="6">
        <v>45981</v>
      </c>
      <c r="C1343" t="s">
        <v>45</v>
      </c>
      <c r="D1343" t="s">
        <v>74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22</v>
      </c>
      <c r="K1343" t="s">
        <v>23</v>
      </c>
      <c r="L1343" s="2" t="s">
        <v>18</v>
      </c>
      <c r="M1343" t="s">
        <v>37</v>
      </c>
    </row>
    <row r="1344" spans="1:13" x14ac:dyDescent="0.35">
      <c r="A1344" s="2" t="s">
        <v>1407</v>
      </c>
      <c r="B1344" s="6">
        <v>45301</v>
      </c>
      <c r="C1344" t="s">
        <v>39</v>
      </c>
      <c r="D1344" t="s">
        <v>145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33</v>
      </c>
      <c r="K1344" t="s">
        <v>23</v>
      </c>
      <c r="L1344" s="2" t="s">
        <v>18</v>
      </c>
      <c r="M1344" t="s">
        <v>49</v>
      </c>
    </row>
    <row r="1345" spans="1:13" x14ac:dyDescent="0.35">
      <c r="A1345" s="2" t="s">
        <v>1408</v>
      </c>
      <c r="B1345" s="6">
        <v>45552</v>
      </c>
      <c r="C1345" t="s">
        <v>14</v>
      </c>
      <c r="D1345" t="s">
        <v>48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33</v>
      </c>
      <c r="K1345" t="s">
        <v>41</v>
      </c>
      <c r="L1345" s="2" t="s">
        <v>18</v>
      </c>
      <c r="M1345" t="s">
        <v>29</v>
      </c>
    </row>
    <row r="1346" spans="1:13" x14ac:dyDescent="0.35">
      <c r="A1346" s="2" t="s">
        <v>1409</v>
      </c>
      <c r="B1346" s="6">
        <v>46210</v>
      </c>
      <c r="C1346" t="s">
        <v>39</v>
      </c>
      <c r="D1346" t="s">
        <v>40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22</v>
      </c>
      <c r="K1346" t="s">
        <v>41</v>
      </c>
      <c r="L1346" s="2" t="s">
        <v>51</v>
      </c>
      <c r="M1346" t="s">
        <v>49</v>
      </c>
    </row>
    <row r="1347" spans="1:13" x14ac:dyDescent="0.35">
      <c r="A1347" s="2" t="s">
        <v>1410</v>
      </c>
      <c r="B1347" s="6">
        <v>45941</v>
      </c>
      <c r="C1347" t="s">
        <v>14</v>
      </c>
      <c r="D1347" t="s">
        <v>72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33</v>
      </c>
      <c r="K1347" t="s">
        <v>23</v>
      </c>
      <c r="L1347" s="2" t="s">
        <v>18</v>
      </c>
      <c r="M1347" t="s">
        <v>29</v>
      </c>
    </row>
    <row r="1348" spans="1:13" x14ac:dyDescent="0.35">
      <c r="A1348" s="2" t="s">
        <v>1411</v>
      </c>
      <c r="B1348" s="6">
        <v>45463</v>
      </c>
      <c r="C1348" t="s">
        <v>27</v>
      </c>
      <c r="D1348" t="s">
        <v>95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33</v>
      </c>
      <c r="K1348" t="s">
        <v>41</v>
      </c>
      <c r="L1348" s="2" t="s">
        <v>18</v>
      </c>
      <c r="M1348" t="s">
        <v>64</v>
      </c>
    </row>
    <row r="1349" spans="1:13" x14ac:dyDescent="0.35">
      <c r="A1349" s="2" t="s">
        <v>1412</v>
      </c>
      <c r="B1349" s="6">
        <v>46189</v>
      </c>
      <c r="C1349" t="s">
        <v>14</v>
      </c>
      <c r="D1349" t="s">
        <v>115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90</v>
      </c>
      <c r="K1349" t="s">
        <v>23</v>
      </c>
      <c r="L1349" s="2" t="s">
        <v>18</v>
      </c>
      <c r="M1349" t="s">
        <v>67</v>
      </c>
    </row>
    <row r="1350" spans="1:13" x14ac:dyDescent="0.35">
      <c r="A1350" s="2" t="s">
        <v>1413</v>
      </c>
      <c r="B1350" s="6">
        <v>45304</v>
      </c>
      <c r="C1350" t="s">
        <v>31</v>
      </c>
      <c r="D1350" t="s">
        <v>59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22</v>
      </c>
      <c r="K1350" t="s">
        <v>23</v>
      </c>
      <c r="L1350" s="2" t="s">
        <v>18</v>
      </c>
      <c r="M1350" t="s">
        <v>37</v>
      </c>
    </row>
    <row r="1351" spans="1:13" x14ac:dyDescent="0.35">
      <c r="A1351" s="2" t="s">
        <v>1414</v>
      </c>
      <c r="B1351" s="6">
        <v>45459</v>
      </c>
      <c r="C1351" t="s">
        <v>31</v>
      </c>
      <c r="D1351" t="s">
        <v>61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22</v>
      </c>
      <c r="K1351" t="s">
        <v>23</v>
      </c>
      <c r="L1351" s="2" t="s">
        <v>18</v>
      </c>
      <c r="M1351" t="s">
        <v>67</v>
      </c>
    </row>
    <row r="1352" spans="1:13" x14ac:dyDescent="0.35">
      <c r="A1352" s="2" t="s">
        <v>1415</v>
      </c>
      <c r="B1352" s="6">
        <v>45933</v>
      </c>
      <c r="C1352" t="s">
        <v>14</v>
      </c>
      <c r="D1352" t="s">
        <v>115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22</v>
      </c>
      <c r="K1352" t="s">
        <v>23</v>
      </c>
      <c r="L1352" s="2" t="s">
        <v>18</v>
      </c>
      <c r="M1352" t="s">
        <v>107</v>
      </c>
    </row>
    <row r="1353" spans="1:13" x14ac:dyDescent="0.35">
      <c r="A1353" s="2" t="s">
        <v>1416</v>
      </c>
      <c r="B1353" s="6">
        <v>45887</v>
      </c>
      <c r="C1353" t="s">
        <v>45</v>
      </c>
      <c r="D1353" t="s">
        <v>74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16</v>
      </c>
      <c r="K1353" t="s">
        <v>23</v>
      </c>
      <c r="L1353" s="2" t="s">
        <v>18</v>
      </c>
      <c r="M1353" t="s">
        <v>37</v>
      </c>
    </row>
    <row r="1354" spans="1:13" x14ac:dyDescent="0.35">
      <c r="A1354" s="2" t="s">
        <v>1417</v>
      </c>
      <c r="B1354" s="6">
        <v>45612</v>
      </c>
      <c r="C1354" t="s">
        <v>14</v>
      </c>
      <c r="D1354" t="s">
        <v>21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22</v>
      </c>
      <c r="K1354" t="s">
        <v>23</v>
      </c>
      <c r="L1354" s="2" t="s">
        <v>18</v>
      </c>
      <c r="M1354" t="s">
        <v>29</v>
      </c>
    </row>
    <row r="1355" spans="1:13" x14ac:dyDescent="0.35">
      <c r="A1355" s="2" t="s">
        <v>1418</v>
      </c>
      <c r="B1355" s="6">
        <v>45610</v>
      </c>
      <c r="C1355" t="s">
        <v>27</v>
      </c>
      <c r="D1355" t="s">
        <v>36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22</v>
      </c>
      <c r="K1355" t="s">
        <v>23</v>
      </c>
      <c r="L1355" s="2" t="s">
        <v>18</v>
      </c>
      <c r="M1355" t="s">
        <v>64</v>
      </c>
    </row>
    <row r="1356" spans="1:13" x14ac:dyDescent="0.35">
      <c r="A1356" s="2" t="s">
        <v>1419</v>
      </c>
      <c r="B1356" s="6">
        <v>45904</v>
      </c>
      <c r="C1356" t="s">
        <v>27</v>
      </c>
      <c r="D1356" t="s">
        <v>28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33</v>
      </c>
      <c r="K1356" t="s">
        <v>41</v>
      </c>
      <c r="L1356" s="2" t="s">
        <v>24</v>
      </c>
      <c r="M1356" t="s">
        <v>37</v>
      </c>
    </row>
    <row r="1357" spans="1:13" x14ac:dyDescent="0.35">
      <c r="A1357" s="2" t="s">
        <v>1420</v>
      </c>
      <c r="B1357" s="6">
        <v>45620</v>
      </c>
      <c r="C1357" t="s">
        <v>31</v>
      </c>
      <c r="D1357" t="s">
        <v>32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33</v>
      </c>
      <c r="K1357" t="s">
        <v>23</v>
      </c>
      <c r="L1357" s="2" t="s">
        <v>18</v>
      </c>
      <c r="M1357" t="s">
        <v>29</v>
      </c>
    </row>
    <row r="1358" spans="1:13" x14ac:dyDescent="0.35">
      <c r="A1358" s="2" t="s">
        <v>1421</v>
      </c>
      <c r="B1358" s="6">
        <v>46076</v>
      </c>
      <c r="C1358" t="s">
        <v>31</v>
      </c>
      <c r="D1358" t="s">
        <v>57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33</v>
      </c>
      <c r="K1358" t="s">
        <v>23</v>
      </c>
      <c r="L1358" s="2" t="s">
        <v>18</v>
      </c>
      <c r="M1358" t="s">
        <v>37</v>
      </c>
    </row>
    <row r="1359" spans="1:13" x14ac:dyDescent="0.35">
      <c r="A1359" s="2" t="s">
        <v>1422</v>
      </c>
      <c r="B1359" s="6">
        <v>46068</v>
      </c>
      <c r="C1359" t="s">
        <v>31</v>
      </c>
      <c r="D1359" t="s">
        <v>61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22</v>
      </c>
      <c r="K1359" t="s">
        <v>17</v>
      </c>
      <c r="L1359" s="2" t="s">
        <v>18</v>
      </c>
      <c r="M1359" t="s">
        <v>107</v>
      </c>
    </row>
    <row r="1360" spans="1:13" x14ac:dyDescent="0.35">
      <c r="A1360" s="2" t="s">
        <v>1423</v>
      </c>
      <c r="B1360" s="6">
        <v>46262</v>
      </c>
      <c r="C1360" t="s">
        <v>39</v>
      </c>
      <c r="D1360" t="s">
        <v>40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22</v>
      </c>
      <c r="K1360" t="s">
        <v>17</v>
      </c>
      <c r="L1360" s="2" t="s">
        <v>18</v>
      </c>
      <c r="M1360" t="s">
        <v>54</v>
      </c>
    </row>
    <row r="1361" spans="1:13" x14ac:dyDescent="0.35">
      <c r="A1361" s="2" t="s">
        <v>1424</v>
      </c>
      <c r="B1361" s="6">
        <v>46202</v>
      </c>
      <c r="C1361" t="s">
        <v>31</v>
      </c>
      <c r="D1361" t="s">
        <v>43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33</v>
      </c>
      <c r="K1361" t="s">
        <v>17</v>
      </c>
      <c r="L1361" s="2" t="s">
        <v>18</v>
      </c>
      <c r="M1361" t="s">
        <v>19</v>
      </c>
    </row>
    <row r="1362" spans="1:13" x14ac:dyDescent="0.35">
      <c r="A1362" s="2" t="s">
        <v>1425</v>
      </c>
      <c r="B1362" s="6">
        <v>46211</v>
      </c>
      <c r="C1362" t="s">
        <v>14</v>
      </c>
      <c r="D1362" t="s">
        <v>72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22</v>
      </c>
      <c r="K1362" t="s">
        <v>23</v>
      </c>
      <c r="L1362" s="2" t="s">
        <v>24</v>
      </c>
      <c r="M1362" t="s">
        <v>19</v>
      </c>
    </row>
    <row r="1363" spans="1:13" x14ac:dyDescent="0.35">
      <c r="A1363" s="2" t="s">
        <v>1426</v>
      </c>
      <c r="B1363" s="6">
        <v>45841</v>
      </c>
      <c r="C1363" t="s">
        <v>14</v>
      </c>
      <c r="D1363" t="s">
        <v>48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33</v>
      </c>
      <c r="K1363" t="s">
        <v>23</v>
      </c>
      <c r="L1363" s="2" t="s">
        <v>24</v>
      </c>
      <c r="M1363" t="s">
        <v>64</v>
      </c>
    </row>
    <row r="1364" spans="1:13" x14ac:dyDescent="0.35">
      <c r="A1364" s="2" t="s">
        <v>1427</v>
      </c>
      <c r="B1364" s="6">
        <v>45710</v>
      </c>
      <c r="C1364" t="s">
        <v>39</v>
      </c>
      <c r="D1364" t="s">
        <v>82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22</v>
      </c>
      <c r="K1364" t="s">
        <v>17</v>
      </c>
      <c r="L1364" s="2" t="s">
        <v>18</v>
      </c>
      <c r="M1364" t="s">
        <v>29</v>
      </c>
    </row>
    <row r="1365" spans="1:13" x14ac:dyDescent="0.35">
      <c r="A1365" s="2" t="s">
        <v>1428</v>
      </c>
      <c r="B1365" s="6">
        <v>45897</v>
      </c>
      <c r="C1365" t="s">
        <v>31</v>
      </c>
      <c r="D1365" t="s">
        <v>43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105</v>
      </c>
      <c r="K1365" t="s">
        <v>23</v>
      </c>
      <c r="L1365" s="2" t="s">
        <v>18</v>
      </c>
      <c r="M1365" t="s">
        <v>54</v>
      </c>
    </row>
    <row r="1366" spans="1:13" x14ac:dyDescent="0.35">
      <c r="A1366" s="2" t="s">
        <v>1429</v>
      </c>
      <c r="B1366" s="6">
        <v>45386</v>
      </c>
      <c r="C1366" t="s">
        <v>14</v>
      </c>
      <c r="D1366" t="s">
        <v>15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22</v>
      </c>
      <c r="K1366" t="s">
        <v>23</v>
      </c>
      <c r="L1366" s="2" t="s">
        <v>18</v>
      </c>
      <c r="M1366" t="s">
        <v>107</v>
      </c>
    </row>
    <row r="1367" spans="1:13" x14ac:dyDescent="0.35">
      <c r="A1367" s="2" t="s">
        <v>1430</v>
      </c>
      <c r="B1367" s="6">
        <v>46108</v>
      </c>
      <c r="C1367" t="s">
        <v>14</v>
      </c>
      <c r="D1367" t="s">
        <v>72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22</v>
      </c>
      <c r="K1367" t="s">
        <v>23</v>
      </c>
      <c r="L1367" s="2" t="s">
        <v>18</v>
      </c>
      <c r="M1367" t="s">
        <v>64</v>
      </c>
    </row>
    <row r="1368" spans="1:13" x14ac:dyDescent="0.35">
      <c r="A1368" s="2" t="s">
        <v>1431</v>
      </c>
      <c r="B1368" s="6">
        <v>45872</v>
      </c>
      <c r="C1368" t="s">
        <v>14</v>
      </c>
      <c r="D1368" t="s">
        <v>48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16</v>
      </c>
      <c r="K1368" t="s">
        <v>23</v>
      </c>
      <c r="L1368" s="2" t="s">
        <v>18</v>
      </c>
      <c r="M1368" t="s">
        <v>49</v>
      </c>
    </row>
    <row r="1369" spans="1:13" x14ac:dyDescent="0.35">
      <c r="A1369" s="2" t="s">
        <v>1432</v>
      </c>
      <c r="B1369" s="6">
        <v>45609</v>
      </c>
      <c r="C1369" t="s">
        <v>27</v>
      </c>
      <c r="D1369" t="s">
        <v>95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22</v>
      </c>
      <c r="K1369" t="s">
        <v>23</v>
      </c>
      <c r="L1369" s="2" t="s">
        <v>18</v>
      </c>
      <c r="M1369" t="s">
        <v>54</v>
      </c>
    </row>
    <row r="1370" spans="1:13" x14ac:dyDescent="0.35">
      <c r="A1370" s="2" t="s">
        <v>1433</v>
      </c>
      <c r="B1370" s="6">
        <v>46247</v>
      </c>
      <c r="C1370" t="s">
        <v>31</v>
      </c>
      <c r="D1370" t="s">
        <v>57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33</v>
      </c>
      <c r="K1370" t="s">
        <v>17</v>
      </c>
      <c r="L1370" s="2" t="s">
        <v>18</v>
      </c>
      <c r="M1370" t="s">
        <v>29</v>
      </c>
    </row>
    <row r="1371" spans="1:13" x14ac:dyDescent="0.35">
      <c r="A1371" s="2" t="s">
        <v>1434</v>
      </c>
      <c r="B1371" s="6">
        <v>45527</v>
      </c>
      <c r="C1371" t="s">
        <v>27</v>
      </c>
      <c r="D1371" t="s">
        <v>95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22</v>
      </c>
      <c r="K1371" t="s">
        <v>23</v>
      </c>
      <c r="L1371" s="2" t="s">
        <v>18</v>
      </c>
      <c r="M1371" t="s">
        <v>37</v>
      </c>
    </row>
    <row r="1372" spans="1:13" x14ac:dyDescent="0.35">
      <c r="A1372" s="2" t="s">
        <v>1435</v>
      </c>
      <c r="B1372" s="6">
        <v>46237</v>
      </c>
      <c r="C1372" t="s">
        <v>39</v>
      </c>
      <c r="D1372" t="s">
        <v>88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33</v>
      </c>
      <c r="K1372" t="s">
        <v>23</v>
      </c>
      <c r="L1372" s="2" t="s">
        <v>51</v>
      </c>
      <c r="M1372" t="s">
        <v>19</v>
      </c>
    </row>
    <row r="1373" spans="1:13" x14ac:dyDescent="0.35">
      <c r="A1373" s="2" t="s">
        <v>1436</v>
      </c>
      <c r="B1373" s="6">
        <v>45625</v>
      </c>
      <c r="C1373" t="s">
        <v>39</v>
      </c>
      <c r="D1373" t="s">
        <v>40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33</v>
      </c>
      <c r="K1373" t="s">
        <v>23</v>
      </c>
      <c r="L1373" s="2" t="s">
        <v>18</v>
      </c>
      <c r="M1373" t="s">
        <v>54</v>
      </c>
    </row>
    <row r="1374" spans="1:13" x14ac:dyDescent="0.35">
      <c r="A1374" s="2" t="s">
        <v>1437</v>
      </c>
      <c r="B1374" s="6">
        <v>46176</v>
      </c>
      <c r="C1374" t="s">
        <v>39</v>
      </c>
      <c r="D1374" t="s">
        <v>40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33</v>
      </c>
      <c r="K1374" t="s">
        <v>23</v>
      </c>
      <c r="L1374" s="2" t="s">
        <v>18</v>
      </c>
      <c r="M1374" t="s">
        <v>37</v>
      </c>
    </row>
    <row r="1375" spans="1:13" x14ac:dyDescent="0.35">
      <c r="A1375" s="2" t="s">
        <v>1438</v>
      </c>
      <c r="B1375" s="6">
        <v>45667</v>
      </c>
      <c r="C1375" t="s">
        <v>14</v>
      </c>
      <c r="D1375" t="s">
        <v>115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22</v>
      </c>
      <c r="K1375" t="s">
        <v>23</v>
      </c>
      <c r="L1375" s="2" t="s">
        <v>18</v>
      </c>
      <c r="M1375" t="s">
        <v>107</v>
      </c>
    </row>
    <row r="1376" spans="1:13" x14ac:dyDescent="0.35">
      <c r="A1376" s="2" t="s">
        <v>1439</v>
      </c>
      <c r="B1376" s="6">
        <v>45750</v>
      </c>
      <c r="C1376" t="s">
        <v>31</v>
      </c>
      <c r="D1376" t="s">
        <v>32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22</v>
      </c>
      <c r="K1376" t="s">
        <v>23</v>
      </c>
      <c r="L1376" s="2" t="s">
        <v>18</v>
      </c>
      <c r="M1376" t="s">
        <v>64</v>
      </c>
    </row>
    <row r="1377" spans="1:13" x14ac:dyDescent="0.35">
      <c r="A1377" s="2" t="s">
        <v>1440</v>
      </c>
      <c r="B1377" s="6">
        <v>45428</v>
      </c>
      <c r="C1377" t="s">
        <v>39</v>
      </c>
      <c r="D1377" t="s">
        <v>126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33</v>
      </c>
      <c r="K1377" t="s">
        <v>23</v>
      </c>
      <c r="L1377" s="2" t="s">
        <v>18</v>
      </c>
      <c r="M1377" t="s">
        <v>19</v>
      </c>
    </row>
    <row r="1378" spans="1:13" x14ac:dyDescent="0.35">
      <c r="A1378" s="2" t="s">
        <v>1441</v>
      </c>
      <c r="B1378" s="6">
        <v>46221</v>
      </c>
      <c r="C1378" t="s">
        <v>14</v>
      </c>
      <c r="D1378" t="s">
        <v>21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90</v>
      </c>
      <c r="K1378" t="s">
        <v>17</v>
      </c>
      <c r="L1378" s="2" t="s">
        <v>76</v>
      </c>
      <c r="M1378" t="s">
        <v>54</v>
      </c>
    </row>
    <row r="1379" spans="1:13" x14ac:dyDescent="0.35">
      <c r="A1379" s="2" t="s">
        <v>1442</v>
      </c>
      <c r="B1379" s="6">
        <v>45879</v>
      </c>
      <c r="C1379" t="s">
        <v>39</v>
      </c>
      <c r="D1379" t="s">
        <v>126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33</v>
      </c>
      <c r="K1379" t="s">
        <v>23</v>
      </c>
      <c r="L1379" s="2" t="s">
        <v>18</v>
      </c>
      <c r="M1379" t="s">
        <v>37</v>
      </c>
    </row>
    <row r="1380" spans="1:13" x14ac:dyDescent="0.35">
      <c r="A1380" s="2" t="s">
        <v>1443</v>
      </c>
      <c r="B1380" s="6">
        <v>45838</v>
      </c>
      <c r="C1380" t="s">
        <v>14</v>
      </c>
      <c r="D1380" t="s">
        <v>115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22</v>
      </c>
      <c r="K1380" t="s">
        <v>23</v>
      </c>
      <c r="L1380" s="2" t="s">
        <v>18</v>
      </c>
      <c r="M1380" t="s">
        <v>25</v>
      </c>
    </row>
    <row r="1381" spans="1:13" x14ac:dyDescent="0.35">
      <c r="A1381" s="2" t="s">
        <v>1444</v>
      </c>
      <c r="B1381" s="6">
        <v>45804</v>
      </c>
      <c r="C1381" t="s">
        <v>45</v>
      </c>
      <c r="D1381" t="s">
        <v>118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22</v>
      </c>
      <c r="K1381" t="s">
        <v>23</v>
      </c>
      <c r="L1381" s="2" t="s">
        <v>24</v>
      </c>
      <c r="M1381" t="s">
        <v>49</v>
      </c>
    </row>
    <row r="1382" spans="1:13" x14ac:dyDescent="0.35">
      <c r="A1382" s="2" t="s">
        <v>1445</v>
      </c>
      <c r="B1382" s="6">
        <v>45587</v>
      </c>
      <c r="C1382" t="s">
        <v>39</v>
      </c>
      <c r="D1382" t="s">
        <v>126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33</v>
      </c>
      <c r="K1382" t="s">
        <v>23</v>
      </c>
      <c r="L1382" s="2" t="s">
        <v>18</v>
      </c>
      <c r="M1382" t="s">
        <v>67</v>
      </c>
    </row>
    <row r="1383" spans="1:13" x14ac:dyDescent="0.35">
      <c r="A1383" s="2" t="s">
        <v>1446</v>
      </c>
      <c r="B1383" s="6">
        <v>45611</v>
      </c>
      <c r="C1383" t="s">
        <v>31</v>
      </c>
      <c r="D1383" t="s">
        <v>61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22</v>
      </c>
      <c r="K1383" t="s">
        <v>23</v>
      </c>
      <c r="L1383" s="2" t="s">
        <v>18</v>
      </c>
      <c r="M1383" t="s">
        <v>37</v>
      </c>
    </row>
    <row r="1384" spans="1:13" x14ac:dyDescent="0.35">
      <c r="A1384" s="2" t="s">
        <v>1447</v>
      </c>
      <c r="B1384" s="6">
        <v>46209</v>
      </c>
      <c r="C1384" t="s">
        <v>14</v>
      </c>
      <c r="D1384" t="s">
        <v>48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33</v>
      </c>
      <c r="K1384" t="s">
        <v>41</v>
      </c>
      <c r="L1384" s="2" t="s">
        <v>24</v>
      </c>
      <c r="M1384" t="s">
        <v>49</v>
      </c>
    </row>
    <row r="1385" spans="1:13" x14ac:dyDescent="0.35">
      <c r="A1385" s="2" t="s">
        <v>1448</v>
      </c>
      <c r="B1385" s="6">
        <v>45863</v>
      </c>
      <c r="C1385" t="s">
        <v>27</v>
      </c>
      <c r="D1385" t="s">
        <v>79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22</v>
      </c>
      <c r="K1385" t="s">
        <v>23</v>
      </c>
      <c r="L1385" s="2" t="s">
        <v>18</v>
      </c>
      <c r="M1385" t="s">
        <v>49</v>
      </c>
    </row>
    <row r="1386" spans="1:13" x14ac:dyDescent="0.35">
      <c r="A1386" s="2" t="s">
        <v>1449</v>
      </c>
      <c r="B1386" s="6">
        <v>46123</v>
      </c>
      <c r="C1386" t="s">
        <v>27</v>
      </c>
      <c r="D1386" t="s">
        <v>95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22</v>
      </c>
      <c r="K1386" t="s">
        <v>23</v>
      </c>
      <c r="L1386" s="2" t="s">
        <v>18</v>
      </c>
      <c r="M1386" t="s">
        <v>19</v>
      </c>
    </row>
    <row r="1387" spans="1:13" x14ac:dyDescent="0.35">
      <c r="A1387" s="2" t="s">
        <v>1450</v>
      </c>
      <c r="B1387" s="6">
        <v>45640</v>
      </c>
      <c r="C1387" t="s">
        <v>14</v>
      </c>
      <c r="D1387" t="s">
        <v>21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22</v>
      </c>
      <c r="K1387" t="s">
        <v>23</v>
      </c>
      <c r="L1387" s="2" t="s">
        <v>18</v>
      </c>
      <c r="M1387" t="s">
        <v>37</v>
      </c>
    </row>
    <row r="1388" spans="1:13" x14ac:dyDescent="0.35">
      <c r="A1388" s="2" t="s">
        <v>1451</v>
      </c>
      <c r="B1388" s="6">
        <v>46131</v>
      </c>
      <c r="C1388" t="s">
        <v>27</v>
      </c>
      <c r="D1388" t="s">
        <v>95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16</v>
      </c>
      <c r="K1388" t="s">
        <v>41</v>
      </c>
      <c r="L1388" s="2" t="s">
        <v>18</v>
      </c>
      <c r="M1388" t="s">
        <v>64</v>
      </c>
    </row>
    <row r="1389" spans="1:13" x14ac:dyDescent="0.35">
      <c r="A1389" s="2" t="s">
        <v>1452</v>
      </c>
      <c r="B1389" s="6">
        <v>46070</v>
      </c>
      <c r="C1389" t="s">
        <v>31</v>
      </c>
      <c r="D1389" t="s">
        <v>61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16</v>
      </c>
      <c r="K1389" t="s">
        <v>17</v>
      </c>
      <c r="L1389" s="2" t="s">
        <v>18</v>
      </c>
      <c r="M1389" t="s">
        <v>64</v>
      </c>
    </row>
    <row r="1390" spans="1:13" x14ac:dyDescent="0.35">
      <c r="A1390" s="2" t="s">
        <v>1453</v>
      </c>
      <c r="B1390" s="6">
        <v>46164</v>
      </c>
      <c r="C1390" t="s">
        <v>14</v>
      </c>
      <c r="D1390" t="s">
        <v>72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22</v>
      </c>
      <c r="K1390" t="s">
        <v>17</v>
      </c>
      <c r="L1390" s="2" t="s">
        <v>18</v>
      </c>
      <c r="M1390" t="s">
        <v>107</v>
      </c>
    </row>
    <row r="1391" spans="1:13" x14ac:dyDescent="0.35">
      <c r="A1391" s="2" t="s">
        <v>1454</v>
      </c>
      <c r="B1391" s="6">
        <v>45520</v>
      </c>
      <c r="C1391" t="s">
        <v>27</v>
      </c>
      <c r="D1391" t="s">
        <v>79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33</v>
      </c>
      <c r="K1391" t="s">
        <v>23</v>
      </c>
      <c r="L1391" s="2" t="s">
        <v>18</v>
      </c>
      <c r="M1391" t="s">
        <v>19</v>
      </c>
    </row>
    <row r="1392" spans="1:13" x14ac:dyDescent="0.35">
      <c r="A1392" s="2" t="s">
        <v>1455</v>
      </c>
      <c r="B1392" s="6">
        <v>45561</v>
      </c>
      <c r="C1392" t="s">
        <v>27</v>
      </c>
      <c r="D1392" t="s">
        <v>28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22</v>
      </c>
      <c r="K1392" t="s">
        <v>23</v>
      </c>
      <c r="L1392" s="2" t="s">
        <v>24</v>
      </c>
      <c r="M1392" t="s">
        <v>19</v>
      </c>
    </row>
    <row r="1393" spans="1:13" x14ac:dyDescent="0.35">
      <c r="A1393" s="2" t="s">
        <v>1456</v>
      </c>
      <c r="B1393" s="6">
        <v>46119</v>
      </c>
      <c r="C1393" t="s">
        <v>39</v>
      </c>
      <c r="D1393" t="s">
        <v>82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105</v>
      </c>
      <c r="K1393" t="s">
        <v>23</v>
      </c>
      <c r="L1393" s="2" t="s">
        <v>18</v>
      </c>
      <c r="M1393" t="s">
        <v>25</v>
      </c>
    </row>
    <row r="1394" spans="1:13" x14ac:dyDescent="0.35">
      <c r="A1394" s="2" t="s">
        <v>1457</v>
      </c>
      <c r="B1394" s="6">
        <v>46089</v>
      </c>
      <c r="C1394" t="s">
        <v>27</v>
      </c>
      <c r="D1394" t="s">
        <v>36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33</v>
      </c>
      <c r="K1394" t="s">
        <v>41</v>
      </c>
      <c r="L1394" s="2" t="s">
        <v>18</v>
      </c>
      <c r="M1394" t="s">
        <v>67</v>
      </c>
    </row>
    <row r="1395" spans="1:13" x14ac:dyDescent="0.35">
      <c r="A1395" s="2" t="s">
        <v>1458</v>
      </c>
      <c r="B1395" s="6">
        <v>45582</v>
      </c>
      <c r="C1395" t="s">
        <v>31</v>
      </c>
      <c r="D1395" t="s">
        <v>32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22</v>
      </c>
      <c r="K1395" t="s">
        <v>23</v>
      </c>
      <c r="L1395" s="2" t="s">
        <v>18</v>
      </c>
      <c r="M1395" t="s">
        <v>29</v>
      </c>
    </row>
    <row r="1396" spans="1:13" x14ac:dyDescent="0.35">
      <c r="A1396" s="2" t="s">
        <v>1459</v>
      </c>
      <c r="B1396" s="6">
        <v>46016</v>
      </c>
      <c r="C1396" t="s">
        <v>27</v>
      </c>
      <c r="D1396" t="s">
        <v>112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90</v>
      </c>
      <c r="K1396" t="s">
        <v>23</v>
      </c>
      <c r="L1396" s="2" t="s">
        <v>18</v>
      </c>
      <c r="M1396" t="s">
        <v>107</v>
      </c>
    </row>
    <row r="1397" spans="1:13" x14ac:dyDescent="0.35">
      <c r="A1397" s="2" t="s">
        <v>1460</v>
      </c>
      <c r="B1397" s="6">
        <v>45456</v>
      </c>
      <c r="C1397" t="s">
        <v>14</v>
      </c>
      <c r="D1397" t="s">
        <v>72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22</v>
      </c>
      <c r="K1397" t="s">
        <v>17</v>
      </c>
      <c r="L1397" s="2" t="s">
        <v>18</v>
      </c>
      <c r="M1397" t="s">
        <v>29</v>
      </c>
    </row>
    <row r="1398" spans="1:13" x14ac:dyDescent="0.35">
      <c r="A1398" s="2" t="s">
        <v>1461</v>
      </c>
      <c r="B1398" s="6">
        <v>45296</v>
      </c>
      <c r="C1398" t="s">
        <v>31</v>
      </c>
      <c r="D1398" t="s">
        <v>59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22</v>
      </c>
      <c r="K1398" t="s">
        <v>23</v>
      </c>
      <c r="L1398" s="2" t="s">
        <v>18</v>
      </c>
      <c r="M1398" t="s">
        <v>54</v>
      </c>
    </row>
    <row r="1399" spans="1:13" x14ac:dyDescent="0.35">
      <c r="A1399" s="2" t="s">
        <v>1462</v>
      </c>
      <c r="B1399" s="6">
        <v>46142</v>
      </c>
      <c r="C1399" t="s">
        <v>31</v>
      </c>
      <c r="D1399" t="s">
        <v>32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22</v>
      </c>
      <c r="K1399" t="s">
        <v>23</v>
      </c>
      <c r="L1399" s="2" t="s">
        <v>18</v>
      </c>
      <c r="M1399" t="s">
        <v>29</v>
      </c>
    </row>
    <row r="1400" spans="1:13" x14ac:dyDescent="0.35">
      <c r="A1400" s="2" t="s">
        <v>1463</v>
      </c>
      <c r="B1400" s="6">
        <v>45670</v>
      </c>
      <c r="C1400" t="s">
        <v>14</v>
      </c>
      <c r="D1400" t="s">
        <v>15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22</v>
      </c>
      <c r="K1400" t="s">
        <v>17</v>
      </c>
      <c r="L1400" s="2" t="s">
        <v>24</v>
      </c>
      <c r="M1400" t="s">
        <v>64</v>
      </c>
    </row>
    <row r="1401" spans="1:13" x14ac:dyDescent="0.35">
      <c r="A1401" s="2" t="s">
        <v>1464</v>
      </c>
      <c r="B1401" s="6">
        <v>45369</v>
      </c>
      <c r="C1401" t="s">
        <v>31</v>
      </c>
      <c r="D1401" t="s">
        <v>61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22</v>
      </c>
      <c r="K1401" t="s">
        <v>23</v>
      </c>
      <c r="L1401" s="2" t="s">
        <v>18</v>
      </c>
      <c r="M1401" t="s">
        <v>54</v>
      </c>
    </row>
    <row r="1402" spans="1:13" x14ac:dyDescent="0.35">
      <c r="A1402" s="2" t="s">
        <v>1465</v>
      </c>
      <c r="B1402" s="6">
        <v>45701</v>
      </c>
      <c r="C1402" t="s">
        <v>14</v>
      </c>
      <c r="D1402" t="s">
        <v>72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33</v>
      </c>
      <c r="K1402" t="s">
        <v>23</v>
      </c>
      <c r="L1402" s="2" t="s">
        <v>18</v>
      </c>
      <c r="M1402" t="s">
        <v>37</v>
      </c>
    </row>
    <row r="1403" spans="1:13" x14ac:dyDescent="0.35">
      <c r="A1403" s="2" t="s">
        <v>1466</v>
      </c>
      <c r="B1403" s="6">
        <v>45865</v>
      </c>
      <c r="C1403" t="s">
        <v>31</v>
      </c>
      <c r="D1403" t="s">
        <v>43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90</v>
      </c>
      <c r="K1403" t="s">
        <v>23</v>
      </c>
      <c r="L1403" s="2" t="s">
        <v>18</v>
      </c>
      <c r="M1403" t="s">
        <v>19</v>
      </c>
    </row>
    <row r="1404" spans="1:13" x14ac:dyDescent="0.35">
      <c r="A1404" s="2" t="s">
        <v>1467</v>
      </c>
      <c r="B1404" s="6">
        <v>45423</v>
      </c>
      <c r="C1404" t="s">
        <v>31</v>
      </c>
      <c r="D1404" t="s">
        <v>61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16</v>
      </c>
      <c r="K1404" t="s">
        <v>23</v>
      </c>
      <c r="L1404" s="2" t="s">
        <v>18</v>
      </c>
      <c r="M1404" t="s">
        <v>37</v>
      </c>
    </row>
    <row r="1405" spans="1:13" x14ac:dyDescent="0.35">
      <c r="A1405" s="2" t="s">
        <v>1468</v>
      </c>
      <c r="B1405" s="6">
        <v>45892</v>
      </c>
      <c r="C1405" t="s">
        <v>39</v>
      </c>
      <c r="D1405" t="s">
        <v>145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16</v>
      </c>
      <c r="K1405" t="s">
        <v>23</v>
      </c>
      <c r="L1405" s="2" t="s">
        <v>18</v>
      </c>
      <c r="M1405" t="s">
        <v>37</v>
      </c>
    </row>
    <row r="1406" spans="1:13" x14ac:dyDescent="0.35">
      <c r="A1406" s="2" t="s">
        <v>1469</v>
      </c>
      <c r="B1406" s="6">
        <v>46040</v>
      </c>
      <c r="C1406" t="s">
        <v>14</v>
      </c>
      <c r="D1406" t="s">
        <v>21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16</v>
      </c>
      <c r="K1406" t="s">
        <v>17</v>
      </c>
      <c r="L1406" s="2" t="s">
        <v>18</v>
      </c>
      <c r="M1406" t="s">
        <v>67</v>
      </c>
    </row>
    <row r="1407" spans="1:13" x14ac:dyDescent="0.35">
      <c r="A1407" s="2" t="s">
        <v>1470</v>
      </c>
      <c r="B1407" s="6">
        <v>45333</v>
      </c>
      <c r="C1407" t="s">
        <v>14</v>
      </c>
      <c r="D1407" t="s">
        <v>72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22</v>
      </c>
      <c r="K1407" t="s">
        <v>23</v>
      </c>
      <c r="L1407" s="2" t="s">
        <v>18</v>
      </c>
      <c r="M1407" t="s">
        <v>37</v>
      </c>
    </row>
    <row r="1408" spans="1:13" x14ac:dyDescent="0.35">
      <c r="A1408" s="2" t="s">
        <v>1471</v>
      </c>
      <c r="B1408" s="6">
        <v>45380</v>
      </c>
      <c r="C1408" t="s">
        <v>39</v>
      </c>
      <c r="D1408" t="s">
        <v>88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22</v>
      </c>
      <c r="K1408" t="s">
        <v>23</v>
      </c>
      <c r="L1408" s="2" t="s">
        <v>18</v>
      </c>
      <c r="M1408" t="s">
        <v>37</v>
      </c>
    </row>
    <row r="1409" spans="1:13" x14ac:dyDescent="0.35">
      <c r="A1409" s="2" t="s">
        <v>1472</v>
      </c>
      <c r="B1409" s="6">
        <v>45693</v>
      </c>
      <c r="C1409" t="s">
        <v>27</v>
      </c>
      <c r="D1409" t="s">
        <v>95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22</v>
      </c>
      <c r="K1409" t="s">
        <v>17</v>
      </c>
      <c r="L1409" s="2" t="s">
        <v>18</v>
      </c>
      <c r="M1409" t="s">
        <v>19</v>
      </c>
    </row>
    <row r="1410" spans="1:13" x14ac:dyDescent="0.35">
      <c r="A1410" s="2" t="s">
        <v>1473</v>
      </c>
      <c r="B1410" s="6">
        <v>45587</v>
      </c>
      <c r="C1410" t="s">
        <v>27</v>
      </c>
      <c r="D1410" t="s">
        <v>112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22</v>
      </c>
      <c r="K1410" t="s">
        <v>23</v>
      </c>
      <c r="L1410" s="2" t="s">
        <v>18</v>
      </c>
      <c r="M1410" t="s">
        <v>67</v>
      </c>
    </row>
    <row r="1411" spans="1:13" x14ac:dyDescent="0.35">
      <c r="A1411" s="2" t="s">
        <v>1474</v>
      </c>
      <c r="B1411" s="6">
        <v>46131</v>
      </c>
      <c r="C1411" t="s">
        <v>14</v>
      </c>
      <c r="D1411" t="s">
        <v>72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90</v>
      </c>
      <c r="K1411" t="s">
        <v>23</v>
      </c>
      <c r="L1411" s="2" t="s">
        <v>18</v>
      </c>
      <c r="M1411" t="s">
        <v>25</v>
      </c>
    </row>
    <row r="1412" spans="1:13" x14ac:dyDescent="0.35">
      <c r="A1412" s="2" t="s">
        <v>1475</v>
      </c>
      <c r="B1412" s="6">
        <v>45586</v>
      </c>
      <c r="C1412" t="s">
        <v>39</v>
      </c>
      <c r="D1412" t="s">
        <v>145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22</v>
      </c>
      <c r="K1412" t="s">
        <v>17</v>
      </c>
      <c r="L1412" s="2" t="s">
        <v>18</v>
      </c>
      <c r="M1412" t="s">
        <v>29</v>
      </c>
    </row>
    <row r="1413" spans="1:13" x14ac:dyDescent="0.35">
      <c r="A1413" s="2" t="s">
        <v>1476</v>
      </c>
      <c r="B1413" s="6">
        <v>45907</v>
      </c>
      <c r="C1413" t="s">
        <v>31</v>
      </c>
      <c r="D1413" t="s">
        <v>43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16</v>
      </c>
      <c r="K1413" t="s">
        <v>17</v>
      </c>
      <c r="L1413" s="2" t="s">
        <v>18</v>
      </c>
      <c r="M1413" t="s">
        <v>54</v>
      </c>
    </row>
    <row r="1414" spans="1:13" x14ac:dyDescent="0.35">
      <c r="A1414" s="2" t="s">
        <v>1477</v>
      </c>
      <c r="B1414" s="6">
        <v>45817</v>
      </c>
      <c r="C1414" t="s">
        <v>31</v>
      </c>
      <c r="D1414" t="s">
        <v>57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22</v>
      </c>
      <c r="K1414" t="s">
        <v>17</v>
      </c>
      <c r="L1414" s="2" t="s">
        <v>18</v>
      </c>
      <c r="M1414" t="s">
        <v>54</v>
      </c>
    </row>
    <row r="1415" spans="1:13" x14ac:dyDescent="0.35">
      <c r="A1415" s="2" t="s">
        <v>1478</v>
      </c>
      <c r="B1415" s="6">
        <v>46091</v>
      </c>
      <c r="C1415" t="s">
        <v>14</v>
      </c>
      <c r="D1415" t="s">
        <v>115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22</v>
      </c>
      <c r="K1415" t="s">
        <v>23</v>
      </c>
      <c r="L1415" s="2" t="s">
        <v>18</v>
      </c>
      <c r="M1415" t="s">
        <v>64</v>
      </c>
    </row>
    <row r="1416" spans="1:13" x14ac:dyDescent="0.35">
      <c r="A1416" s="2" t="s">
        <v>1479</v>
      </c>
      <c r="B1416" s="6">
        <v>45982</v>
      </c>
      <c r="C1416" t="s">
        <v>27</v>
      </c>
      <c r="D1416" t="s">
        <v>95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90</v>
      </c>
      <c r="K1416" t="s">
        <v>23</v>
      </c>
      <c r="L1416" s="2" t="s">
        <v>24</v>
      </c>
      <c r="M1416" t="s">
        <v>54</v>
      </c>
    </row>
    <row r="1417" spans="1:13" x14ac:dyDescent="0.35">
      <c r="A1417" s="2" t="s">
        <v>1480</v>
      </c>
      <c r="B1417" s="6">
        <v>45928</v>
      </c>
      <c r="C1417" t="s">
        <v>31</v>
      </c>
      <c r="D1417" t="s">
        <v>43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16</v>
      </c>
      <c r="K1417" t="s">
        <v>41</v>
      </c>
      <c r="L1417" s="2" t="s">
        <v>18</v>
      </c>
      <c r="M1417" t="s">
        <v>34</v>
      </c>
    </row>
    <row r="1418" spans="1:13" x14ac:dyDescent="0.35">
      <c r="A1418" s="2" t="s">
        <v>1481</v>
      </c>
      <c r="B1418" s="6">
        <v>45713</v>
      </c>
      <c r="C1418" t="s">
        <v>31</v>
      </c>
      <c r="D1418" t="s">
        <v>32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33</v>
      </c>
      <c r="K1418" t="s">
        <v>23</v>
      </c>
      <c r="L1418" s="2" t="s">
        <v>18</v>
      </c>
      <c r="M1418" t="s">
        <v>49</v>
      </c>
    </row>
    <row r="1419" spans="1:13" x14ac:dyDescent="0.35">
      <c r="A1419" s="2" t="s">
        <v>1482</v>
      </c>
      <c r="B1419" s="6">
        <v>46156</v>
      </c>
      <c r="C1419" t="s">
        <v>31</v>
      </c>
      <c r="D1419" t="s">
        <v>32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22</v>
      </c>
      <c r="K1419" t="s">
        <v>23</v>
      </c>
      <c r="L1419" s="2" t="s">
        <v>18</v>
      </c>
      <c r="M1419" t="s">
        <v>67</v>
      </c>
    </row>
    <row r="1420" spans="1:13" x14ac:dyDescent="0.35">
      <c r="A1420" s="2" t="s">
        <v>1483</v>
      </c>
      <c r="B1420" s="6">
        <v>45314</v>
      </c>
      <c r="C1420" t="s">
        <v>27</v>
      </c>
      <c r="D1420" t="s">
        <v>28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22</v>
      </c>
      <c r="K1420" t="s">
        <v>23</v>
      </c>
      <c r="L1420" s="2" t="s">
        <v>18</v>
      </c>
      <c r="M1420" t="s">
        <v>67</v>
      </c>
    </row>
    <row r="1421" spans="1:13" x14ac:dyDescent="0.35">
      <c r="A1421" s="2" t="s">
        <v>1484</v>
      </c>
      <c r="B1421" s="6">
        <v>45866</v>
      </c>
      <c r="C1421" t="s">
        <v>39</v>
      </c>
      <c r="D1421" t="s">
        <v>40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22</v>
      </c>
      <c r="K1421" t="s">
        <v>17</v>
      </c>
      <c r="L1421" s="2" t="s">
        <v>18</v>
      </c>
      <c r="M1421" t="s">
        <v>25</v>
      </c>
    </row>
    <row r="1422" spans="1:13" x14ac:dyDescent="0.35">
      <c r="A1422" s="2" t="s">
        <v>1485</v>
      </c>
      <c r="B1422" s="6">
        <v>45434</v>
      </c>
      <c r="C1422" t="s">
        <v>31</v>
      </c>
      <c r="D1422" t="s">
        <v>43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90</v>
      </c>
      <c r="K1422" t="s">
        <v>17</v>
      </c>
      <c r="L1422" s="2" t="s">
        <v>18</v>
      </c>
      <c r="M1422" t="s">
        <v>25</v>
      </c>
    </row>
    <row r="1423" spans="1:13" x14ac:dyDescent="0.35">
      <c r="A1423" s="2" t="s">
        <v>1486</v>
      </c>
      <c r="B1423" s="6">
        <v>45956</v>
      </c>
      <c r="C1423" t="s">
        <v>39</v>
      </c>
      <c r="D1423" t="s">
        <v>145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22</v>
      </c>
      <c r="K1423" t="s">
        <v>23</v>
      </c>
      <c r="L1423" s="2" t="s">
        <v>18</v>
      </c>
      <c r="M1423" t="s">
        <v>25</v>
      </c>
    </row>
    <row r="1424" spans="1:13" x14ac:dyDescent="0.35">
      <c r="A1424" s="2" t="s">
        <v>1487</v>
      </c>
      <c r="B1424" s="6">
        <v>45436</v>
      </c>
      <c r="C1424" t="s">
        <v>14</v>
      </c>
      <c r="D1424" t="s">
        <v>21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33</v>
      </c>
      <c r="K1424" t="s">
        <v>23</v>
      </c>
      <c r="L1424" s="2" t="s">
        <v>18</v>
      </c>
      <c r="M1424" t="s">
        <v>34</v>
      </c>
    </row>
    <row r="1425" spans="1:13" x14ac:dyDescent="0.35">
      <c r="A1425" s="2" t="s">
        <v>1488</v>
      </c>
      <c r="B1425" s="6">
        <v>45516</v>
      </c>
      <c r="C1425" t="s">
        <v>39</v>
      </c>
      <c r="D1425" t="s">
        <v>40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90</v>
      </c>
      <c r="K1425" t="s">
        <v>17</v>
      </c>
      <c r="L1425" s="2" t="s">
        <v>18</v>
      </c>
      <c r="M1425" t="s">
        <v>37</v>
      </c>
    </row>
    <row r="1426" spans="1:13" x14ac:dyDescent="0.35">
      <c r="A1426" s="2" t="s">
        <v>1489</v>
      </c>
      <c r="B1426" s="6">
        <v>45794</v>
      </c>
      <c r="C1426" t="s">
        <v>31</v>
      </c>
      <c r="D1426" t="s">
        <v>32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33</v>
      </c>
      <c r="K1426" t="s">
        <v>23</v>
      </c>
      <c r="L1426" s="2" t="s">
        <v>24</v>
      </c>
      <c r="M1426" t="s">
        <v>64</v>
      </c>
    </row>
    <row r="1427" spans="1:13" x14ac:dyDescent="0.35">
      <c r="A1427" s="2" t="s">
        <v>1490</v>
      </c>
      <c r="B1427" s="6">
        <v>46253</v>
      </c>
      <c r="C1427" t="s">
        <v>27</v>
      </c>
      <c r="D1427" t="s">
        <v>79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33</v>
      </c>
      <c r="K1427" t="s">
        <v>23</v>
      </c>
      <c r="L1427" s="2" t="s">
        <v>18</v>
      </c>
      <c r="M1427" t="s">
        <v>37</v>
      </c>
    </row>
    <row r="1428" spans="1:13" x14ac:dyDescent="0.35">
      <c r="A1428" s="2" t="s">
        <v>1491</v>
      </c>
      <c r="B1428" s="6">
        <v>46112</v>
      </c>
      <c r="C1428" t="s">
        <v>14</v>
      </c>
      <c r="D1428" t="s">
        <v>48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16</v>
      </c>
      <c r="K1428" t="s">
        <v>17</v>
      </c>
      <c r="L1428" s="2" t="s">
        <v>18</v>
      </c>
      <c r="M1428" t="s">
        <v>29</v>
      </c>
    </row>
    <row r="1429" spans="1:13" x14ac:dyDescent="0.35">
      <c r="A1429" s="2" t="s">
        <v>1492</v>
      </c>
      <c r="B1429" s="6">
        <v>45907</v>
      </c>
      <c r="C1429" t="s">
        <v>39</v>
      </c>
      <c r="D1429" t="s">
        <v>145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33</v>
      </c>
      <c r="K1429" t="s">
        <v>17</v>
      </c>
      <c r="L1429" s="2" t="s">
        <v>18</v>
      </c>
      <c r="M1429" t="s">
        <v>64</v>
      </c>
    </row>
    <row r="1430" spans="1:13" x14ac:dyDescent="0.35">
      <c r="A1430" s="2" t="s">
        <v>1493</v>
      </c>
      <c r="B1430" s="6">
        <v>45395</v>
      </c>
      <c r="C1430" t="s">
        <v>31</v>
      </c>
      <c r="D1430" t="s">
        <v>61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22</v>
      </c>
      <c r="K1430" t="s">
        <v>23</v>
      </c>
      <c r="L1430" s="2" t="s">
        <v>18</v>
      </c>
      <c r="M1430" t="s">
        <v>19</v>
      </c>
    </row>
    <row r="1431" spans="1:13" x14ac:dyDescent="0.35">
      <c r="A1431" s="2" t="s">
        <v>1494</v>
      </c>
      <c r="B1431" s="6">
        <v>46238</v>
      </c>
      <c r="C1431" t="s">
        <v>14</v>
      </c>
      <c r="D1431" t="s">
        <v>15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22</v>
      </c>
      <c r="K1431" t="s">
        <v>23</v>
      </c>
      <c r="L1431" s="2" t="s">
        <v>18</v>
      </c>
      <c r="M1431" t="s">
        <v>49</v>
      </c>
    </row>
    <row r="1432" spans="1:13" x14ac:dyDescent="0.35">
      <c r="A1432" s="2" t="s">
        <v>1495</v>
      </c>
      <c r="B1432" s="6">
        <v>45330</v>
      </c>
      <c r="C1432" t="s">
        <v>14</v>
      </c>
      <c r="D1432" t="s">
        <v>72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22</v>
      </c>
      <c r="K1432" t="s">
        <v>41</v>
      </c>
      <c r="L1432" s="2" t="s">
        <v>18</v>
      </c>
      <c r="M1432" t="s">
        <v>49</v>
      </c>
    </row>
    <row r="1433" spans="1:13" x14ac:dyDescent="0.35">
      <c r="A1433" s="2" t="s">
        <v>1496</v>
      </c>
      <c r="B1433" s="6">
        <v>46238</v>
      </c>
      <c r="C1433" t="s">
        <v>14</v>
      </c>
      <c r="D1433" t="s">
        <v>21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22</v>
      </c>
      <c r="K1433" t="s">
        <v>23</v>
      </c>
      <c r="L1433" s="2" t="s">
        <v>18</v>
      </c>
      <c r="M1433" t="s">
        <v>49</v>
      </c>
    </row>
    <row r="1434" spans="1:13" x14ac:dyDescent="0.35">
      <c r="A1434" s="2" t="s">
        <v>1497</v>
      </c>
      <c r="B1434" s="6">
        <v>45489</v>
      </c>
      <c r="C1434" t="s">
        <v>31</v>
      </c>
      <c r="D1434" t="s">
        <v>59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22</v>
      </c>
      <c r="K1434" t="s">
        <v>23</v>
      </c>
      <c r="L1434" s="2" t="s">
        <v>76</v>
      </c>
      <c r="M1434" t="s">
        <v>19</v>
      </c>
    </row>
    <row r="1435" spans="1:13" x14ac:dyDescent="0.35">
      <c r="A1435" s="2" t="s">
        <v>1498</v>
      </c>
      <c r="B1435" s="6">
        <v>45937</v>
      </c>
      <c r="C1435" t="s">
        <v>27</v>
      </c>
      <c r="D1435" t="s">
        <v>95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22</v>
      </c>
      <c r="K1435" t="s">
        <v>17</v>
      </c>
      <c r="L1435" s="2" t="s">
        <v>18</v>
      </c>
      <c r="M1435" t="s">
        <v>54</v>
      </c>
    </row>
    <row r="1436" spans="1:13" x14ac:dyDescent="0.35">
      <c r="A1436" s="2" t="s">
        <v>1499</v>
      </c>
      <c r="B1436" s="6">
        <v>45870</v>
      </c>
      <c r="C1436" t="s">
        <v>31</v>
      </c>
      <c r="D1436" t="s">
        <v>43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22</v>
      </c>
      <c r="K1436" t="s">
        <v>23</v>
      </c>
      <c r="L1436" s="2" t="s">
        <v>18</v>
      </c>
      <c r="M1436" t="s">
        <v>19</v>
      </c>
    </row>
    <row r="1437" spans="1:13" x14ac:dyDescent="0.35">
      <c r="A1437" s="2" t="s">
        <v>1500</v>
      </c>
      <c r="B1437" s="6">
        <v>45682</v>
      </c>
      <c r="C1437" t="s">
        <v>39</v>
      </c>
      <c r="D1437" t="s">
        <v>126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22</v>
      </c>
      <c r="K1437" t="s">
        <v>23</v>
      </c>
      <c r="L1437" s="2" t="s">
        <v>18</v>
      </c>
      <c r="M1437" t="s">
        <v>64</v>
      </c>
    </row>
    <row r="1438" spans="1:13" x14ac:dyDescent="0.35">
      <c r="A1438" s="2" t="s">
        <v>1501</v>
      </c>
      <c r="B1438" s="6">
        <v>45470</v>
      </c>
      <c r="C1438" t="s">
        <v>27</v>
      </c>
      <c r="D1438" t="s">
        <v>112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22</v>
      </c>
      <c r="K1438" t="s">
        <v>23</v>
      </c>
      <c r="L1438" s="2" t="s">
        <v>51</v>
      </c>
      <c r="M1438" t="s">
        <v>37</v>
      </c>
    </row>
    <row r="1439" spans="1:13" x14ac:dyDescent="0.35">
      <c r="A1439" s="2" t="s">
        <v>1502</v>
      </c>
      <c r="B1439" s="6">
        <v>46259</v>
      </c>
      <c r="C1439" t="s">
        <v>39</v>
      </c>
      <c r="D1439" t="s">
        <v>88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33</v>
      </c>
      <c r="K1439" t="s">
        <v>17</v>
      </c>
      <c r="L1439" s="2" t="s">
        <v>18</v>
      </c>
      <c r="M1439" t="s">
        <v>49</v>
      </c>
    </row>
    <row r="1440" spans="1:13" x14ac:dyDescent="0.35">
      <c r="A1440" s="2" t="s">
        <v>1503</v>
      </c>
      <c r="B1440" s="6">
        <v>45845</v>
      </c>
      <c r="C1440" t="s">
        <v>39</v>
      </c>
      <c r="D1440" t="s">
        <v>40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105</v>
      </c>
      <c r="K1440" t="s">
        <v>23</v>
      </c>
      <c r="L1440" s="2" t="s">
        <v>18</v>
      </c>
      <c r="M1440" t="s">
        <v>25</v>
      </c>
    </row>
    <row r="1441" spans="1:13" x14ac:dyDescent="0.35">
      <c r="A1441" s="2" t="s">
        <v>1504</v>
      </c>
      <c r="B1441" s="6">
        <v>45739</v>
      </c>
      <c r="C1441" t="s">
        <v>39</v>
      </c>
      <c r="D1441" t="s">
        <v>40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33</v>
      </c>
      <c r="K1441" t="s">
        <v>23</v>
      </c>
      <c r="L1441" s="2" t="s">
        <v>18</v>
      </c>
      <c r="M1441" t="s">
        <v>67</v>
      </c>
    </row>
    <row r="1442" spans="1:13" x14ac:dyDescent="0.35">
      <c r="A1442" s="2" t="s">
        <v>1505</v>
      </c>
      <c r="B1442" s="6">
        <v>45791</v>
      </c>
      <c r="C1442" t="s">
        <v>14</v>
      </c>
      <c r="D1442" t="s">
        <v>115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22</v>
      </c>
      <c r="K1442" t="s">
        <v>23</v>
      </c>
      <c r="L1442" s="2" t="s">
        <v>18</v>
      </c>
      <c r="M1442" t="s">
        <v>67</v>
      </c>
    </row>
    <row r="1443" spans="1:13" x14ac:dyDescent="0.35">
      <c r="A1443" s="2" t="s">
        <v>1506</v>
      </c>
      <c r="B1443" s="6">
        <v>45306</v>
      </c>
      <c r="C1443" t="s">
        <v>27</v>
      </c>
      <c r="D1443" t="s">
        <v>79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22</v>
      </c>
      <c r="K1443" t="s">
        <v>23</v>
      </c>
      <c r="L1443" s="2" t="s">
        <v>18</v>
      </c>
      <c r="M1443" t="s">
        <v>67</v>
      </c>
    </row>
    <row r="1444" spans="1:13" x14ac:dyDescent="0.35">
      <c r="A1444" s="2" t="s">
        <v>1507</v>
      </c>
      <c r="B1444" s="6">
        <v>45914</v>
      </c>
      <c r="C1444" t="s">
        <v>31</v>
      </c>
      <c r="D1444" t="s">
        <v>32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22</v>
      </c>
      <c r="K1444" t="s">
        <v>23</v>
      </c>
      <c r="L1444" s="2" t="s">
        <v>18</v>
      </c>
      <c r="M1444" t="s">
        <v>54</v>
      </c>
    </row>
    <row r="1445" spans="1:13" x14ac:dyDescent="0.35">
      <c r="A1445" s="2" t="s">
        <v>1508</v>
      </c>
      <c r="B1445" s="6">
        <v>45960</v>
      </c>
      <c r="C1445" t="s">
        <v>39</v>
      </c>
      <c r="D1445" t="s">
        <v>40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22</v>
      </c>
      <c r="K1445" t="s">
        <v>17</v>
      </c>
      <c r="L1445" s="2" t="s">
        <v>76</v>
      </c>
      <c r="M1445" t="s">
        <v>49</v>
      </c>
    </row>
    <row r="1446" spans="1:13" x14ac:dyDescent="0.35">
      <c r="A1446" s="2" t="s">
        <v>1509</v>
      </c>
      <c r="B1446" s="6">
        <v>45580</v>
      </c>
      <c r="C1446" t="s">
        <v>39</v>
      </c>
      <c r="D1446" t="s">
        <v>88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90</v>
      </c>
      <c r="K1446" t="s">
        <v>17</v>
      </c>
      <c r="L1446" s="2" t="s">
        <v>18</v>
      </c>
      <c r="M1446" t="s">
        <v>107</v>
      </c>
    </row>
    <row r="1447" spans="1:13" x14ac:dyDescent="0.35">
      <c r="A1447" s="2" t="s">
        <v>1510</v>
      </c>
      <c r="B1447" s="6">
        <v>45769</v>
      </c>
      <c r="C1447" t="s">
        <v>14</v>
      </c>
      <c r="D1447" t="s">
        <v>48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33</v>
      </c>
      <c r="K1447" t="s">
        <v>23</v>
      </c>
      <c r="L1447" s="2" t="s">
        <v>76</v>
      </c>
      <c r="M1447" t="s">
        <v>25</v>
      </c>
    </row>
    <row r="1448" spans="1:13" x14ac:dyDescent="0.35">
      <c r="A1448" s="2" t="s">
        <v>1511</v>
      </c>
      <c r="B1448" s="6">
        <v>45522</v>
      </c>
      <c r="C1448" t="s">
        <v>14</v>
      </c>
      <c r="D1448" t="s">
        <v>48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22</v>
      </c>
      <c r="K1448" t="s">
        <v>23</v>
      </c>
      <c r="L1448" s="2" t="s">
        <v>18</v>
      </c>
      <c r="M1448" t="s">
        <v>54</v>
      </c>
    </row>
    <row r="1449" spans="1:13" x14ac:dyDescent="0.35">
      <c r="A1449" s="2" t="s">
        <v>1512</v>
      </c>
      <c r="B1449" s="6">
        <v>46214</v>
      </c>
      <c r="C1449" t="s">
        <v>14</v>
      </c>
      <c r="D1449" t="s">
        <v>15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16</v>
      </c>
      <c r="K1449" t="s">
        <v>23</v>
      </c>
      <c r="L1449" s="2" t="s">
        <v>18</v>
      </c>
      <c r="M1449" t="s">
        <v>54</v>
      </c>
    </row>
    <row r="1450" spans="1:13" x14ac:dyDescent="0.35">
      <c r="A1450" s="2" t="s">
        <v>1513</v>
      </c>
      <c r="B1450" s="6">
        <v>45711</v>
      </c>
      <c r="C1450" t="s">
        <v>27</v>
      </c>
      <c r="D1450" t="s">
        <v>36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22</v>
      </c>
      <c r="K1450" t="s">
        <v>23</v>
      </c>
      <c r="L1450" s="2" t="s">
        <v>18</v>
      </c>
      <c r="M1450" t="s">
        <v>37</v>
      </c>
    </row>
    <row r="1451" spans="1:13" x14ac:dyDescent="0.35">
      <c r="A1451" s="2" t="s">
        <v>1514</v>
      </c>
      <c r="B1451" s="6">
        <v>45448</v>
      </c>
      <c r="C1451" t="s">
        <v>45</v>
      </c>
      <c r="D1451" t="s">
        <v>84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22</v>
      </c>
      <c r="K1451" t="s">
        <v>17</v>
      </c>
      <c r="L1451" s="2" t="s">
        <v>18</v>
      </c>
      <c r="M1451" t="s">
        <v>49</v>
      </c>
    </row>
    <row r="1452" spans="1:13" x14ac:dyDescent="0.35">
      <c r="A1452" s="2" t="s">
        <v>1515</v>
      </c>
      <c r="B1452" s="6">
        <v>45841</v>
      </c>
      <c r="C1452" t="s">
        <v>14</v>
      </c>
      <c r="D1452" t="s">
        <v>21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33</v>
      </c>
      <c r="K1452" t="s">
        <v>17</v>
      </c>
      <c r="L1452" s="2" t="s">
        <v>18</v>
      </c>
      <c r="M1452" t="s">
        <v>19</v>
      </c>
    </row>
    <row r="1453" spans="1:13" x14ac:dyDescent="0.35">
      <c r="A1453" s="2" t="s">
        <v>1516</v>
      </c>
      <c r="B1453" s="6">
        <v>45732</v>
      </c>
      <c r="C1453" t="s">
        <v>39</v>
      </c>
      <c r="D1453" t="s">
        <v>126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22</v>
      </c>
      <c r="K1453" t="s">
        <v>17</v>
      </c>
      <c r="L1453" s="2" t="s">
        <v>18</v>
      </c>
      <c r="M1453" t="s">
        <v>64</v>
      </c>
    </row>
    <row r="1454" spans="1:13" x14ac:dyDescent="0.35">
      <c r="A1454" s="2" t="s">
        <v>1517</v>
      </c>
      <c r="B1454" s="6">
        <v>45388</v>
      </c>
      <c r="C1454" t="s">
        <v>45</v>
      </c>
      <c r="D1454" t="s">
        <v>74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90</v>
      </c>
      <c r="K1454" t="s">
        <v>23</v>
      </c>
      <c r="L1454" s="2" t="s">
        <v>18</v>
      </c>
      <c r="M1454" t="s">
        <v>34</v>
      </c>
    </row>
    <row r="1455" spans="1:13" x14ac:dyDescent="0.35">
      <c r="A1455" s="2" t="s">
        <v>1518</v>
      </c>
      <c r="B1455" s="6">
        <v>45702</v>
      </c>
      <c r="C1455" t="s">
        <v>31</v>
      </c>
      <c r="D1455" t="s">
        <v>43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33</v>
      </c>
      <c r="K1455" t="s">
        <v>23</v>
      </c>
      <c r="L1455" s="2" t="s">
        <v>51</v>
      </c>
      <c r="M1455" t="s">
        <v>49</v>
      </c>
    </row>
    <row r="1456" spans="1:13" x14ac:dyDescent="0.35">
      <c r="A1456" s="2" t="s">
        <v>1519</v>
      </c>
      <c r="B1456" s="6">
        <v>46242</v>
      </c>
      <c r="C1456" t="s">
        <v>31</v>
      </c>
      <c r="D1456" t="s">
        <v>32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22</v>
      </c>
      <c r="K1456" t="s">
        <v>17</v>
      </c>
      <c r="L1456" s="2" t="s">
        <v>76</v>
      </c>
      <c r="M1456" t="s">
        <v>54</v>
      </c>
    </row>
    <row r="1457" spans="1:13" x14ac:dyDescent="0.35">
      <c r="A1457" s="2" t="s">
        <v>1520</v>
      </c>
      <c r="B1457" s="6">
        <v>45580</v>
      </c>
      <c r="C1457" t="s">
        <v>39</v>
      </c>
      <c r="D1457" t="s">
        <v>82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22</v>
      </c>
      <c r="K1457" t="s">
        <v>41</v>
      </c>
      <c r="L1457" s="2" t="s">
        <v>18</v>
      </c>
      <c r="M1457" t="s">
        <v>34</v>
      </c>
    </row>
    <row r="1458" spans="1:13" x14ac:dyDescent="0.35">
      <c r="A1458" s="2" t="s">
        <v>1521</v>
      </c>
      <c r="B1458" s="6">
        <v>45545</v>
      </c>
      <c r="C1458" t="s">
        <v>27</v>
      </c>
      <c r="D1458" t="s">
        <v>95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16</v>
      </c>
      <c r="K1458" t="s">
        <v>23</v>
      </c>
      <c r="L1458" s="2" t="s">
        <v>18</v>
      </c>
      <c r="M1458" t="s">
        <v>67</v>
      </c>
    </row>
    <row r="1459" spans="1:13" x14ac:dyDescent="0.35">
      <c r="A1459" s="2" t="s">
        <v>1522</v>
      </c>
      <c r="B1459" s="6">
        <v>45487</v>
      </c>
      <c r="C1459" t="s">
        <v>27</v>
      </c>
      <c r="D1459" t="s">
        <v>36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33</v>
      </c>
      <c r="K1459" t="s">
        <v>17</v>
      </c>
      <c r="L1459" s="2" t="s">
        <v>18</v>
      </c>
      <c r="M1459" t="s">
        <v>54</v>
      </c>
    </row>
    <row r="1460" spans="1:13" x14ac:dyDescent="0.35">
      <c r="A1460" s="2" t="s">
        <v>1523</v>
      </c>
      <c r="B1460" s="6">
        <v>45889</v>
      </c>
      <c r="C1460" t="s">
        <v>14</v>
      </c>
      <c r="D1460" t="s">
        <v>115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22</v>
      </c>
      <c r="K1460" t="s">
        <v>17</v>
      </c>
      <c r="L1460" s="2" t="s">
        <v>18</v>
      </c>
      <c r="M1460" t="s">
        <v>37</v>
      </c>
    </row>
    <row r="1461" spans="1:13" x14ac:dyDescent="0.35">
      <c r="A1461" s="2" t="s">
        <v>1524</v>
      </c>
      <c r="B1461" s="6">
        <v>46125</v>
      </c>
      <c r="C1461" t="s">
        <v>31</v>
      </c>
      <c r="D1461" t="s">
        <v>57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22</v>
      </c>
      <c r="K1461" t="s">
        <v>17</v>
      </c>
      <c r="L1461" s="2" t="s">
        <v>18</v>
      </c>
      <c r="M1461" t="s">
        <v>49</v>
      </c>
    </row>
    <row r="1462" spans="1:13" x14ac:dyDescent="0.35">
      <c r="A1462" s="2" t="s">
        <v>1525</v>
      </c>
      <c r="B1462" s="6">
        <v>45813</v>
      </c>
      <c r="C1462" t="s">
        <v>14</v>
      </c>
      <c r="D1462" t="s">
        <v>21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33</v>
      </c>
      <c r="K1462" t="s">
        <v>23</v>
      </c>
      <c r="L1462" s="2" t="s">
        <v>18</v>
      </c>
      <c r="M1462" t="s">
        <v>25</v>
      </c>
    </row>
    <row r="1463" spans="1:13" x14ac:dyDescent="0.35">
      <c r="A1463" s="2" t="s">
        <v>1526</v>
      </c>
      <c r="B1463" s="6">
        <v>45808</v>
      </c>
      <c r="C1463" t="s">
        <v>31</v>
      </c>
      <c r="D1463" t="s">
        <v>43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33</v>
      </c>
      <c r="K1463" t="s">
        <v>41</v>
      </c>
      <c r="L1463" s="2" t="s">
        <v>18</v>
      </c>
      <c r="M1463" t="s">
        <v>54</v>
      </c>
    </row>
    <row r="1464" spans="1:13" x14ac:dyDescent="0.35">
      <c r="A1464" s="2" t="s">
        <v>1527</v>
      </c>
      <c r="B1464" s="6">
        <v>45926</v>
      </c>
      <c r="C1464" t="s">
        <v>31</v>
      </c>
      <c r="D1464" t="s">
        <v>57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22</v>
      </c>
      <c r="K1464" t="s">
        <v>17</v>
      </c>
      <c r="L1464" s="2" t="s">
        <v>51</v>
      </c>
      <c r="M1464" t="s">
        <v>25</v>
      </c>
    </row>
    <row r="1465" spans="1:13" x14ac:dyDescent="0.35">
      <c r="A1465" s="2" t="s">
        <v>1528</v>
      </c>
      <c r="B1465" s="6">
        <v>46133</v>
      </c>
      <c r="C1465" t="s">
        <v>27</v>
      </c>
      <c r="D1465" t="s">
        <v>36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33</v>
      </c>
      <c r="K1465" t="s">
        <v>17</v>
      </c>
      <c r="L1465" s="2" t="s">
        <v>18</v>
      </c>
      <c r="M1465" t="s">
        <v>54</v>
      </c>
    </row>
    <row r="1466" spans="1:13" x14ac:dyDescent="0.35">
      <c r="A1466" s="2" t="s">
        <v>1529</v>
      </c>
      <c r="B1466" s="6">
        <v>46156</v>
      </c>
      <c r="C1466" t="s">
        <v>31</v>
      </c>
      <c r="D1466" t="s">
        <v>61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22</v>
      </c>
      <c r="K1466" t="s">
        <v>41</v>
      </c>
      <c r="L1466" s="2" t="s">
        <v>24</v>
      </c>
      <c r="M1466" t="s">
        <v>25</v>
      </c>
    </row>
    <row r="1467" spans="1:13" x14ac:dyDescent="0.35">
      <c r="A1467" s="2" t="s">
        <v>1530</v>
      </c>
      <c r="B1467" s="6">
        <v>45409</v>
      </c>
      <c r="C1467" t="s">
        <v>27</v>
      </c>
      <c r="D1467" t="s">
        <v>28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16</v>
      </c>
      <c r="K1467" t="s">
        <v>23</v>
      </c>
      <c r="L1467" s="2" t="s">
        <v>18</v>
      </c>
      <c r="M1467" t="s">
        <v>29</v>
      </c>
    </row>
    <row r="1468" spans="1:13" x14ac:dyDescent="0.35">
      <c r="A1468" s="2" t="s">
        <v>1531</v>
      </c>
      <c r="B1468" s="6">
        <v>46097</v>
      </c>
      <c r="C1468" t="s">
        <v>14</v>
      </c>
      <c r="D1468" t="s">
        <v>72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22</v>
      </c>
      <c r="K1468" t="s">
        <v>23</v>
      </c>
      <c r="L1468" s="2" t="s">
        <v>18</v>
      </c>
      <c r="M1468" t="s">
        <v>37</v>
      </c>
    </row>
    <row r="1469" spans="1:13" x14ac:dyDescent="0.35">
      <c r="A1469" s="2" t="s">
        <v>1532</v>
      </c>
      <c r="B1469" s="6">
        <v>46200</v>
      </c>
      <c r="C1469" t="s">
        <v>39</v>
      </c>
      <c r="D1469" t="s">
        <v>126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22</v>
      </c>
      <c r="K1469" t="s">
        <v>17</v>
      </c>
      <c r="L1469" s="2" t="s">
        <v>18</v>
      </c>
      <c r="M1469" t="s">
        <v>54</v>
      </c>
    </row>
    <row r="1470" spans="1:13" x14ac:dyDescent="0.35">
      <c r="A1470" s="2" t="s">
        <v>1533</v>
      </c>
      <c r="B1470" s="6">
        <v>45450</v>
      </c>
      <c r="C1470" t="s">
        <v>31</v>
      </c>
      <c r="D1470" t="s">
        <v>61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16</v>
      </c>
      <c r="K1470" t="s">
        <v>23</v>
      </c>
      <c r="L1470" s="2" t="s">
        <v>18</v>
      </c>
      <c r="M1470" t="s">
        <v>25</v>
      </c>
    </row>
    <row r="1471" spans="1:13" x14ac:dyDescent="0.35">
      <c r="A1471" s="2" t="s">
        <v>1534</v>
      </c>
      <c r="B1471" s="6">
        <v>46106</v>
      </c>
      <c r="C1471" t="s">
        <v>14</v>
      </c>
      <c r="D1471" t="s">
        <v>21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22</v>
      </c>
      <c r="K1471" t="s">
        <v>17</v>
      </c>
      <c r="L1471" s="2" t="s">
        <v>18</v>
      </c>
      <c r="M1471" t="s">
        <v>19</v>
      </c>
    </row>
    <row r="1472" spans="1:13" x14ac:dyDescent="0.35">
      <c r="A1472" s="2" t="s">
        <v>1535</v>
      </c>
      <c r="B1472" s="6">
        <v>45519</v>
      </c>
      <c r="C1472" t="s">
        <v>31</v>
      </c>
      <c r="D1472" t="s">
        <v>61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22</v>
      </c>
      <c r="K1472" t="s">
        <v>23</v>
      </c>
      <c r="L1472" s="2" t="s">
        <v>18</v>
      </c>
      <c r="M1472" t="s">
        <v>29</v>
      </c>
    </row>
    <row r="1473" spans="1:13" x14ac:dyDescent="0.35">
      <c r="A1473" s="2" t="s">
        <v>1536</v>
      </c>
      <c r="B1473" s="6">
        <v>46168</v>
      </c>
      <c r="C1473" t="s">
        <v>45</v>
      </c>
      <c r="D1473" t="s">
        <v>74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22</v>
      </c>
      <c r="K1473" t="s">
        <v>23</v>
      </c>
      <c r="L1473" s="2" t="s">
        <v>18</v>
      </c>
      <c r="M1473" t="s">
        <v>67</v>
      </c>
    </row>
    <row r="1474" spans="1:13" x14ac:dyDescent="0.35">
      <c r="A1474" s="2" t="s">
        <v>1537</v>
      </c>
      <c r="B1474" s="6">
        <v>45507</v>
      </c>
      <c r="C1474" t="s">
        <v>27</v>
      </c>
      <c r="D1474" t="s">
        <v>36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90</v>
      </c>
      <c r="K1474" t="s">
        <v>23</v>
      </c>
      <c r="L1474" s="2" t="s">
        <v>24</v>
      </c>
      <c r="M1474" t="s">
        <v>49</v>
      </c>
    </row>
    <row r="1475" spans="1:13" x14ac:dyDescent="0.35">
      <c r="A1475" s="2" t="s">
        <v>1538</v>
      </c>
      <c r="B1475" s="6">
        <v>46239</v>
      </c>
      <c r="C1475" t="s">
        <v>14</v>
      </c>
      <c r="D1475" t="s">
        <v>72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22</v>
      </c>
      <c r="K1475" t="s">
        <v>17</v>
      </c>
      <c r="L1475" s="2" t="s">
        <v>18</v>
      </c>
      <c r="M1475" t="s">
        <v>107</v>
      </c>
    </row>
    <row r="1476" spans="1:13" x14ac:dyDescent="0.35">
      <c r="A1476" s="2" t="s">
        <v>1539</v>
      </c>
      <c r="B1476" s="6">
        <v>45987</v>
      </c>
      <c r="C1476" t="s">
        <v>31</v>
      </c>
      <c r="D1476" t="s">
        <v>59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22</v>
      </c>
      <c r="K1476" t="s">
        <v>23</v>
      </c>
      <c r="L1476" s="2" t="s">
        <v>18</v>
      </c>
      <c r="M1476" t="s">
        <v>29</v>
      </c>
    </row>
    <row r="1477" spans="1:13" x14ac:dyDescent="0.35">
      <c r="A1477" s="2" t="s">
        <v>1540</v>
      </c>
      <c r="B1477" s="6">
        <v>45306</v>
      </c>
      <c r="C1477" t="s">
        <v>45</v>
      </c>
      <c r="D1477" t="s">
        <v>84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33</v>
      </c>
      <c r="K1477" t="s">
        <v>23</v>
      </c>
      <c r="L1477" s="2" t="s">
        <v>18</v>
      </c>
      <c r="M1477" t="s">
        <v>64</v>
      </c>
    </row>
    <row r="1478" spans="1:13" x14ac:dyDescent="0.35">
      <c r="A1478" s="2" t="s">
        <v>1541</v>
      </c>
      <c r="B1478" s="6">
        <v>45448</v>
      </c>
      <c r="C1478" t="s">
        <v>14</v>
      </c>
      <c r="D1478" t="s">
        <v>15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22</v>
      </c>
      <c r="K1478" t="s">
        <v>23</v>
      </c>
      <c r="L1478" s="2" t="s">
        <v>18</v>
      </c>
      <c r="M1478" t="s">
        <v>19</v>
      </c>
    </row>
    <row r="1479" spans="1:13" x14ac:dyDescent="0.35">
      <c r="A1479" s="2" t="s">
        <v>1542</v>
      </c>
      <c r="B1479" s="6">
        <v>45939</v>
      </c>
      <c r="C1479" t="s">
        <v>31</v>
      </c>
      <c r="D1479" t="s">
        <v>57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33</v>
      </c>
      <c r="K1479" t="s">
        <v>23</v>
      </c>
      <c r="L1479" s="2" t="s">
        <v>18</v>
      </c>
      <c r="M1479" t="s">
        <v>37</v>
      </c>
    </row>
    <row r="1480" spans="1:13" x14ac:dyDescent="0.35">
      <c r="A1480" s="2" t="s">
        <v>1543</v>
      </c>
      <c r="B1480" s="6">
        <v>45552</v>
      </c>
      <c r="C1480" t="s">
        <v>39</v>
      </c>
      <c r="D1480" t="s">
        <v>40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16</v>
      </c>
      <c r="K1480" t="s">
        <v>41</v>
      </c>
      <c r="L1480" s="2" t="s">
        <v>76</v>
      </c>
      <c r="M1480" t="s">
        <v>25</v>
      </c>
    </row>
    <row r="1481" spans="1:13" x14ac:dyDescent="0.35">
      <c r="A1481" s="2" t="s">
        <v>1544</v>
      </c>
      <c r="B1481" s="6">
        <v>45448</v>
      </c>
      <c r="C1481" t="s">
        <v>45</v>
      </c>
      <c r="D1481" t="s">
        <v>74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22</v>
      </c>
      <c r="K1481" t="s">
        <v>17</v>
      </c>
      <c r="L1481" s="2" t="s">
        <v>18</v>
      </c>
      <c r="M1481" t="s">
        <v>37</v>
      </c>
    </row>
    <row r="1482" spans="1:13" x14ac:dyDescent="0.35">
      <c r="A1482" s="2" t="s">
        <v>1545</v>
      </c>
      <c r="B1482" s="6">
        <v>45338</v>
      </c>
      <c r="C1482" t="s">
        <v>31</v>
      </c>
      <c r="D1482" t="s">
        <v>57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22</v>
      </c>
      <c r="K1482" t="s">
        <v>23</v>
      </c>
      <c r="L1482" s="2" t="s">
        <v>18</v>
      </c>
      <c r="M1482" t="s">
        <v>67</v>
      </c>
    </row>
    <row r="1483" spans="1:13" x14ac:dyDescent="0.35">
      <c r="A1483" s="2" t="s">
        <v>1546</v>
      </c>
      <c r="B1483" s="6">
        <v>45615</v>
      </c>
      <c r="C1483" t="s">
        <v>31</v>
      </c>
      <c r="D1483" t="s">
        <v>43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22</v>
      </c>
      <c r="K1483" t="s">
        <v>23</v>
      </c>
      <c r="L1483" s="2" t="s">
        <v>51</v>
      </c>
      <c r="M1483" t="s">
        <v>64</v>
      </c>
    </row>
    <row r="1484" spans="1:13" x14ac:dyDescent="0.35">
      <c r="A1484" s="2" t="s">
        <v>1547</v>
      </c>
      <c r="B1484" s="6">
        <v>46135</v>
      </c>
      <c r="C1484" t="s">
        <v>45</v>
      </c>
      <c r="D1484" t="s">
        <v>70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33</v>
      </c>
      <c r="K1484" t="s">
        <v>23</v>
      </c>
      <c r="L1484" s="2" t="s">
        <v>24</v>
      </c>
      <c r="M1484" t="s">
        <v>64</v>
      </c>
    </row>
    <row r="1485" spans="1:13" x14ac:dyDescent="0.35">
      <c r="A1485" s="2" t="s">
        <v>1548</v>
      </c>
      <c r="B1485" s="6">
        <v>45976</v>
      </c>
      <c r="C1485" t="s">
        <v>31</v>
      </c>
      <c r="D1485" t="s">
        <v>57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16</v>
      </c>
      <c r="K1485" t="s">
        <v>23</v>
      </c>
      <c r="L1485" s="2" t="s">
        <v>24</v>
      </c>
      <c r="M1485" t="s">
        <v>37</v>
      </c>
    </row>
    <row r="1486" spans="1:13" x14ac:dyDescent="0.35">
      <c r="A1486" s="2" t="s">
        <v>1549</v>
      </c>
      <c r="B1486" s="6">
        <v>45421</v>
      </c>
      <c r="C1486" t="s">
        <v>31</v>
      </c>
      <c r="D1486" t="s">
        <v>43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22</v>
      </c>
      <c r="K1486" t="s">
        <v>23</v>
      </c>
      <c r="L1486" s="2" t="s">
        <v>18</v>
      </c>
      <c r="M1486" t="s">
        <v>37</v>
      </c>
    </row>
    <row r="1487" spans="1:13" x14ac:dyDescent="0.35">
      <c r="A1487" s="2" t="s">
        <v>1550</v>
      </c>
      <c r="B1487" s="6">
        <v>45702</v>
      </c>
      <c r="C1487" t="s">
        <v>39</v>
      </c>
      <c r="D1487" t="s">
        <v>40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33</v>
      </c>
      <c r="K1487" t="s">
        <v>41</v>
      </c>
      <c r="L1487" s="2" t="s">
        <v>24</v>
      </c>
      <c r="M1487" t="s">
        <v>37</v>
      </c>
    </row>
    <row r="1488" spans="1:13" x14ac:dyDescent="0.35">
      <c r="A1488" s="2" t="s">
        <v>1551</v>
      </c>
      <c r="B1488" s="6">
        <v>45386</v>
      </c>
      <c r="C1488" t="s">
        <v>27</v>
      </c>
      <c r="D1488" t="s">
        <v>112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22</v>
      </c>
      <c r="K1488" t="s">
        <v>17</v>
      </c>
      <c r="L1488" s="2" t="s">
        <v>18</v>
      </c>
      <c r="M1488" t="s">
        <v>49</v>
      </c>
    </row>
    <row r="1489" spans="1:13" x14ac:dyDescent="0.35">
      <c r="A1489" s="2" t="s">
        <v>1552</v>
      </c>
      <c r="B1489" s="6">
        <v>45918</v>
      </c>
      <c r="C1489" t="s">
        <v>14</v>
      </c>
      <c r="D1489" t="s">
        <v>115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22</v>
      </c>
      <c r="K1489" t="s">
        <v>23</v>
      </c>
      <c r="L1489" s="2" t="s">
        <v>18</v>
      </c>
      <c r="M1489" t="s">
        <v>49</v>
      </c>
    </row>
    <row r="1490" spans="1:13" x14ac:dyDescent="0.35">
      <c r="A1490" s="2" t="s">
        <v>1553</v>
      </c>
      <c r="B1490" s="6">
        <v>46046</v>
      </c>
      <c r="C1490" t="s">
        <v>45</v>
      </c>
      <c r="D1490" t="s">
        <v>118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33</v>
      </c>
      <c r="K1490" t="s">
        <v>23</v>
      </c>
      <c r="L1490" s="2" t="s">
        <v>18</v>
      </c>
      <c r="M1490" t="s">
        <v>54</v>
      </c>
    </row>
    <row r="1491" spans="1:13" x14ac:dyDescent="0.35">
      <c r="A1491" s="2" t="s">
        <v>1554</v>
      </c>
      <c r="B1491" s="6">
        <v>46223</v>
      </c>
      <c r="C1491" t="s">
        <v>39</v>
      </c>
      <c r="D1491" t="s">
        <v>82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16</v>
      </c>
      <c r="K1491" t="s">
        <v>23</v>
      </c>
      <c r="L1491" s="2" t="s">
        <v>51</v>
      </c>
      <c r="M1491" t="s">
        <v>67</v>
      </c>
    </row>
    <row r="1492" spans="1:13" x14ac:dyDescent="0.35">
      <c r="A1492" s="2" t="s">
        <v>1555</v>
      </c>
      <c r="B1492" s="6">
        <v>45583</v>
      </c>
      <c r="C1492" t="s">
        <v>31</v>
      </c>
      <c r="D1492" t="s">
        <v>32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22</v>
      </c>
      <c r="K1492" t="s">
        <v>41</v>
      </c>
      <c r="L1492" s="2" t="s">
        <v>18</v>
      </c>
      <c r="M1492" t="s">
        <v>54</v>
      </c>
    </row>
    <row r="1493" spans="1:13" x14ac:dyDescent="0.35">
      <c r="A1493" s="2" t="s">
        <v>1556</v>
      </c>
      <c r="B1493" s="6">
        <v>46085</v>
      </c>
      <c r="C1493" t="s">
        <v>45</v>
      </c>
      <c r="D1493" t="s">
        <v>46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22</v>
      </c>
      <c r="K1493" t="s">
        <v>23</v>
      </c>
      <c r="L1493" s="2" t="s">
        <v>18</v>
      </c>
      <c r="M1493" t="s">
        <v>49</v>
      </c>
    </row>
    <row r="1494" spans="1:13" x14ac:dyDescent="0.35">
      <c r="A1494" s="2" t="s">
        <v>1557</v>
      </c>
      <c r="B1494" s="6">
        <v>46102</v>
      </c>
      <c r="C1494" t="s">
        <v>14</v>
      </c>
      <c r="D1494" t="s">
        <v>115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33</v>
      </c>
      <c r="K1494" t="s">
        <v>23</v>
      </c>
      <c r="L1494" s="2" t="s">
        <v>18</v>
      </c>
      <c r="M1494" t="s">
        <v>29</v>
      </c>
    </row>
    <row r="1495" spans="1:13" x14ac:dyDescent="0.35">
      <c r="A1495" s="2" t="s">
        <v>1558</v>
      </c>
      <c r="B1495" s="6">
        <v>45574</v>
      </c>
      <c r="C1495" t="s">
        <v>31</v>
      </c>
      <c r="D1495" t="s">
        <v>61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22</v>
      </c>
      <c r="K1495" t="s">
        <v>23</v>
      </c>
      <c r="L1495" s="2" t="s">
        <v>51</v>
      </c>
      <c r="M1495" t="s">
        <v>49</v>
      </c>
    </row>
    <row r="1496" spans="1:13" x14ac:dyDescent="0.35">
      <c r="A1496" s="2" t="s">
        <v>1559</v>
      </c>
      <c r="B1496" s="6">
        <v>45360</v>
      </c>
      <c r="C1496" t="s">
        <v>39</v>
      </c>
      <c r="D1496" t="s">
        <v>40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22</v>
      </c>
      <c r="K1496" t="s">
        <v>23</v>
      </c>
      <c r="L1496" s="2" t="s">
        <v>18</v>
      </c>
      <c r="M1496" t="s">
        <v>49</v>
      </c>
    </row>
    <row r="1497" spans="1:13" x14ac:dyDescent="0.35">
      <c r="A1497" s="2" t="s">
        <v>1560</v>
      </c>
      <c r="B1497" s="6">
        <v>45951</v>
      </c>
      <c r="C1497" t="s">
        <v>14</v>
      </c>
      <c r="D1497" t="s">
        <v>21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22</v>
      </c>
      <c r="K1497" t="s">
        <v>23</v>
      </c>
      <c r="L1497" s="2" t="s">
        <v>18</v>
      </c>
      <c r="M1497" t="s">
        <v>54</v>
      </c>
    </row>
    <row r="1498" spans="1:13" x14ac:dyDescent="0.35">
      <c r="A1498" s="2" t="s">
        <v>1561</v>
      </c>
      <c r="B1498" s="6">
        <v>45302</v>
      </c>
      <c r="C1498" t="s">
        <v>31</v>
      </c>
      <c r="D1498" t="s">
        <v>32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90</v>
      </c>
      <c r="K1498" t="s">
        <v>23</v>
      </c>
      <c r="L1498" s="2" t="s">
        <v>18</v>
      </c>
      <c r="M1498" t="s">
        <v>54</v>
      </c>
    </row>
    <row r="1499" spans="1:13" x14ac:dyDescent="0.35">
      <c r="A1499" s="2" t="s">
        <v>1562</v>
      </c>
      <c r="B1499" s="6">
        <v>45545</v>
      </c>
      <c r="C1499" t="s">
        <v>31</v>
      </c>
      <c r="D1499" t="s">
        <v>32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22</v>
      </c>
      <c r="K1499" t="s">
        <v>23</v>
      </c>
      <c r="L1499" s="2" t="s">
        <v>18</v>
      </c>
      <c r="M1499" t="s">
        <v>107</v>
      </c>
    </row>
    <row r="1500" spans="1:13" x14ac:dyDescent="0.35">
      <c r="A1500" s="2" t="s">
        <v>1563</v>
      </c>
      <c r="B1500" s="6">
        <v>46133</v>
      </c>
      <c r="C1500" t="s">
        <v>14</v>
      </c>
      <c r="D1500" t="s">
        <v>72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22</v>
      </c>
      <c r="K1500" t="s">
        <v>23</v>
      </c>
      <c r="L1500" s="2" t="s">
        <v>18</v>
      </c>
      <c r="M1500" t="s">
        <v>37</v>
      </c>
    </row>
    <row r="1501" spans="1:13" x14ac:dyDescent="0.35">
      <c r="A1501" s="2" t="s">
        <v>1564</v>
      </c>
      <c r="B1501" s="6">
        <v>46163</v>
      </c>
      <c r="C1501" t="s">
        <v>27</v>
      </c>
      <c r="D1501" t="s">
        <v>112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22</v>
      </c>
      <c r="K1501" t="s">
        <v>17</v>
      </c>
      <c r="L1501" s="2" t="s">
        <v>76</v>
      </c>
      <c r="M1501" t="s">
        <v>67</v>
      </c>
    </row>
    <row r="1502" spans="1:13" x14ac:dyDescent="0.35">
      <c r="A1502" s="2" t="s">
        <v>1565</v>
      </c>
      <c r="B1502" s="6">
        <v>45841</v>
      </c>
      <c r="C1502" t="s">
        <v>39</v>
      </c>
      <c r="D1502" t="s">
        <v>40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16</v>
      </c>
      <c r="K1502" t="s">
        <v>23</v>
      </c>
      <c r="L1502" s="2" t="s">
        <v>18</v>
      </c>
      <c r="M1502" t="s">
        <v>37</v>
      </c>
    </row>
    <row r="1503" spans="1:13" x14ac:dyDescent="0.35">
      <c r="A1503" s="2" t="s">
        <v>1566</v>
      </c>
      <c r="B1503" s="6">
        <v>45425</v>
      </c>
      <c r="C1503" t="s">
        <v>45</v>
      </c>
      <c r="D1503" t="s">
        <v>84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105</v>
      </c>
      <c r="K1503" t="s">
        <v>41</v>
      </c>
      <c r="L1503" s="2" t="s">
        <v>18</v>
      </c>
      <c r="M1503" t="s">
        <v>49</v>
      </c>
    </row>
    <row r="1504" spans="1:13" x14ac:dyDescent="0.35">
      <c r="A1504" s="2" t="s">
        <v>1567</v>
      </c>
      <c r="B1504" s="6">
        <v>46003</v>
      </c>
      <c r="C1504" t="s">
        <v>31</v>
      </c>
      <c r="D1504" t="s">
        <v>61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105</v>
      </c>
      <c r="K1504" t="s">
        <v>23</v>
      </c>
      <c r="L1504" s="2" t="s">
        <v>18</v>
      </c>
      <c r="M1504" t="s">
        <v>67</v>
      </c>
    </row>
    <row r="1505" spans="1:13" x14ac:dyDescent="0.35">
      <c r="A1505" s="2" t="s">
        <v>1568</v>
      </c>
      <c r="B1505" s="6">
        <v>45314</v>
      </c>
      <c r="C1505" t="s">
        <v>31</v>
      </c>
      <c r="D1505" t="s">
        <v>61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22</v>
      </c>
      <c r="K1505" t="s">
        <v>23</v>
      </c>
      <c r="L1505" s="2" t="s">
        <v>24</v>
      </c>
      <c r="M1505" t="s">
        <v>19</v>
      </c>
    </row>
    <row r="1506" spans="1:13" x14ac:dyDescent="0.35">
      <c r="A1506" s="2" t="s">
        <v>1569</v>
      </c>
      <c r="B1506" s="6">
        <v>46106</v>
      </c>
      <c r="C1506" t="s">
        <v>31</v>
      </c>
      <c r="D1506" t="s">
        <v>61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105</v>
      </c>
      <c r="K1506" t="s">
        <v>41</v>
      </c>
      <c r="L1506" s="2" t="s">
        <v>18</v>
      </c>
      <c r="M1506" t="s">
        <v>64</v>
      </c>
    </row>
    <row r="1507" spans="1:13" x14ac:dyDescent="0.35">
      <c r="A1507" s="2" t="s">
        <v>1570</v>
      </c>
      <c r="B1507" s="6">
        <v>45637</v>
      </c>
      <c r="C1507" t="s">
        <v>31</v>
      </c>
      <c r="D1507" t="s">
        <v>61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22</v>
      </c>
      <c r="K1507" t="s">
        <v>41</v>
      </c>
      <c r="L1507" s="2" t="s">
        <v>24</v>
      </c>
      <c r="M1507" t="s">
        <v>54</v>
      </c>
    </row>
    <row r="1508" spans="1:13" x14ac:dyDescent="0.35">
      <c r="A1508" s="2" t="s">
        <v>1571</v>
      </c>
      <c r="B1508" s="6">
        <v>45593</v>
      </c>
      <c r="C1508" t="s">
        <v>31</v>
      </c>
      <c r="D1508" t="s">
        <v>59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22</v>
      </c>
      <c r="K1508" t="s">
        <v>23</v>
      </c>
      <c r="L1508" s="2" t="s">
        <v>18</v>
      </c>
      <c r="M1508" t="s">
        <v>34</v>
      </c>
    </row>
    <row r="1509" spans="1:13" x14ac:dyDescent="0.35">
      <c r="A1509" s="2" t="s">
        <v>1572</v>
      </c>
      <c r="B1509" s="6">
        <v>45654</v>
      </c>
      <c r="C1509" t="s">
        <v>27</v>
      </c>
      <c r="D1509" t="s">
        <v>36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16</v>
      </c>
      <c r="K1509" t="s">
        <v>23</v>
      </c>
      <c r="L1509" s="2" t="s">
        <v>18</v>
      </c>
      <c r="M1509" t="s">
        <v>49</v>
      </c>
    </row>
    <row r="1510" spans="1:13" x14ac:dyDescent="0.35">
      <c r="A1510" s="2" t="s">
        <v>1573</v>
      </c>
      <c r="B1510" s="6">
        <v>45687</v>
      </c>
      <c r="C1510" t="s">
        <v>45</v>
      </c>
      <c r="D1510" t="s">
        <v>74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16</v>
      </c>
      <c r="K1510" t="s">
        <v>23</v>
      </c>
      <c r="L1510" s="2" t="s">
        <v>18</v>
      </c>
      <c r="M1510" t="s">
        <v>64</v>
      </c>
    </row>
    <row r="1511" spans="1:13" x14ac:dyDescent="0.35">
      <c r="A1511" s="2" t="s">
        <v>1574</v>
      </c>
      <c r="B1511" s="6">
        <v>45509</v>
      </c>
      <c r="C1511" t="s">
        <v>45</v>
      </c>
      <c r="D1511" t="s">
        <v>70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22</v>
      </c>
      <c r="K1511" t="s">
        <v>23</v>
      </c>
      <c r="L1511" s="2" t="s">
        <v>51</v>
      </c>
      <c r="M1511" t="s">
        <v>67</v>
      </c>
    </row>
    <row r="1512" spans="1:13" x14ac:dyDescent="0.35">
      <c r="A1512" s="2" t="s">
        <v>1575</v>
      </c>
      <c r="B1512" s="6">
        <v>45432</v>
      </c>
      <c r="C1512" t="s">
        <v>31</v>
      </c>
      <c r="D1512" t="s">
        <v>61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22</v>
      </c>
      <c r="K1512" t="s">
        <v>23</v>
      </c>
      <c r="L1512" s="2" t="s">
        <v>18</v>
      </c>
      <c r="M1512" t="s">
        <v>54</v>
      </c>
    </row>
    <row r="1513" spans="1:13" x14ac:dyDescent="0.35">
      <c r="A1513" s="2" t="s">
        <v>1576</v>
      </c>
      <c r="B1513" s="6">
        <v>45907</v>
      </c>
      <c r="C1513" t="s">
        <v>27</v>
      </c>
      <c r="D1513" t="s">
        <v>112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105</v>
      </c>
      <c r="K1513" t="s">
        <v>23</v>
      </c>
      <c r="L1513" s="2" t="s">
        <v>18</v>
      </c>
      <c r="M1513" t="s">
        <v>49</v>
      </c>
    </row>
    <row r="1514" spans="1:13" x14ac:dyDescent="0.35">
      <c r="A1514" s="2" t="s">
        <v>1577</v>
      </c>
      <c r="B1514" s="6">
        <v>46249</v>
      </c>
      <c r="C1514" t="s">
        <v>14</v>
      </c>
      <c r="D1514" t="s">
        <v>15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22</v>
      </c>
      <c r="K1514" t="s">
        <v>17</v>
      </c>
      <c r="L1514" s="2" t="s">
        <v>18</v>
      </c>
      <c r="M1514" t="s">
        <v>49</v>
      </c>
    </row>
    <row r="1515" spans="1:13" x14ac:dyDescent="0.35">
      <c r="A1515" s="2" t="s">
        <v>1578</v>
      </c>
      <c r="B1515" s="6">
        <v>45501</v>
      </c>
      <c r="C1515" t="s">
        <v>31</v>
      </c>
      <c r="D1515" t="s">
        <v>32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90</v>
      </c>
      <c r="K1515" t="s">
        <v>17</v>
      </c>
      <c r="L1515" s="2" t="s">
        <v>18</v>
      </c>
      <c r="M1515" t="s">
        <v>25</v>
      </c>
    </row>
    <row r="1516" spans="1:13" x14ac:dyDescent="0.35">
      <c r="A1516" s="2" t="s">
        <v>1579</v>
      </c>
      <c r="B1516" s="6">
        <v>45914</v>
      </c>
      <c r="C1516" t="s">
        <v>27</v>
      </c>
      <c r="D1516" t="s">
        <v>28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16</v>
      </c>
      <c r="K1516" t="s">
        <v>41</v>
      </c>
      <c r="L1516" s="2" t="s">
        <v>18</v>
      </c>
      <c r="M1516" t="s">
        <v>25</v>
      </c>
    </row>
    <row r="1517" spans="1:13" x14ac:dyDescent="0.35">
      <c r="A1517" s="2" t="s">
        <v>1580</v>
      </c>
      <c r="B1517" s="6">
        <v>45907</v>
      </c>
      <c r="C1517" t="s">
        <v>39</v>
      </c>
      <c r="D1517" t="s">
        <v>82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22</v>
      </c>
      <c r="K1517" t="s">
        <v>23</v>
      </c>
      <c r="L1517" s="2" t="s">
        <v>18</v>
      </c>
      <c r="M1517" t="s">
        <v>49</v>
      </c>
    </row>
    <row r="1518" spans="1:13" x14ac:dyDescent="0.35">
      <c r="A1518" s="2" t="s">
        <v>1581</v>
      </c>
      <c r="B1518" s="6">
        <v>46119</v>
      </c>
      <c r="C1518" t="s">
        <v>31</v>
      </c>
      <c r="D1518" t="s">
        <v>61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22</v>
      </c>
      <c r="K1518" t="s">
        <v>23</v>
      </c>
      <c r="L1518" s="2" t="s">
        <v>18</v>
      </c>
      <c r="M1518" t="s">
        <v>49</v>
      </c>
    </row>
    <row r="1519" spans="1:13" x14ac:dyDescent="0.35">
      <c r="A1519" s="2" t="s">
        <v>1582</v>
      </c>
      <c r="B1519" s="6">
        <v>45974</v>
      </c>
      <c r="C1519" t="s">
        <v>14</v>
      </c>
      <c r="D1519" t="s">
        <v>21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22</v>
      </c>
      <c r="K1519" t="s">
        <v>23</v>
      </c>
      <c r="L1519" s="2" t="s">
        <v>18</v>
      </c>
      <c r="M1519" t="s">
        <v>49</v>
      </c>
    </row>
    <row r="1520" spans="1:13" x14ac:dyDescent="0.35">
      <c r="A1520" s="2" t="s">
        <v>1583</v>
      </c>
      <c r="B1520" s="6">
        <v>45751</v>
      </c>
      <c r="C1520" t="s">
        <v>31</v>
      </c>
      <c r="D1520" t="s">
        <v>61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22</v>
      </c>
      <c r="K1520" t="s">
        <v>17</v>
      </c>
      <c r="L1520" s="2" t="s">
        <v>18</v>
      </c>
      <c r="M1520" t="s">
        <v>107</v>
      </c>
    </row>
    <row r="1521" spans="1:13" x14ac:dyDescent="0.35">
      <c r="A1521" s="2" t="s">
        <v>1584</v>
      </c>
      <c r="B1521" s="6">
        <v>45647</v>
      </c>
      <c r="C1521" t="s">
        <v>39</v>
      </c>
      <c r="D1521" t="s">
        <v>145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33</v>
      </c>
      <c r="K1521" t="s">
        <v>23</v>
      </c>
      <c r="L1521" s="2" t="s">
        <v>18</v>
      </c>
      <c r="M1521" t="s">
        <v>49</v>
      </c>
    </row>
    <row r="1522" spans="1:13" x14ac:dyDescent="0.35">
      <c r="A1522" s="2" t="s">
        <v>1585</v>
      </c>
      <c r="B1522" s="6">
        <v>45615</v>
      </c>
      <c r="C1522" t="s">
        <v>14</v>
      </c>
      <c r="D1522" t="s">
        <v>15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22</v>
      </c>
      <c r="K1522" t="s">
        <v>41</v>
      </c>
      <c r="L1522" s="2" t="s">
        <v>76</v>
      </c>
      <c r="M1522" t="s">
        <v>49</v>
      </c>
    </row>
    <row r="1523" spans="1:13" x14ac:dyDescent="0.35">
      <c r="A1523" s="2" t="s">
        <v>1586</v>
      </c>
      <c r="B1523" s="6">
        <v>45424</v>
      </c>
      <c r="C1523" t="s">
        <v>45</v>
      </c>
      <c r="D1523" t="s">
        <v>46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22</v>
      </c>
      <c r="K1523" t="s">
        <v>23</v>
      </c>
      <c r="L1523" s="2" t="s">
        <v>51</v>
      </c>
      <c r="M1523" t="s">
        <v>19</v>
      </c>
    </row>
    <row r="1524" spans="1:13" x14ac:dyDescent="0.35">
      <c r="A1524" s="2" t="s">
        <v>1587</v>
      </c>
      <c r="B1524" s="6">
        <v>46179</v>
      </c>
      <c r="C1524" t="s">
        <v>31</v>
      </c>
      <c r="D1524" t="s">
        <v>43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22</v>
      </c>
      <c r="K1524" t="s">
        <v>23</v>
      </c>
      <c r="L1524" s="2" t="s">
        <v>18</v>
      </c>
      <c r="M1524" t="s">
        <v>29</v>
      </c>
    </row>
    <row r="1525" spans="1:13" x14ac:dyDescent="0.35">
      <c r="A1525" s="2" t="s">
        <v>1588</v>
      </c>
      <c r="B1525" s="6">
        <v>46096</v>
      </c>
      <c r="C1525" t="s">
        <v>14</v>
      </c>
      <c r="D1525" t="s">
        <v>15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33</v>
      </c>
      <c r="K1525" t="s">
        <v>23</v>
      </c>
      <c r="L1525" s="2" t="s">
        <v>18</v>
      </c>
      <c r="M1525" t="s">
        <v>64</v>
      </c>
    </row>
    <row r="1526" spans="1:13" x14ac:dyDescent="0.35">
      <c r="A1526" s="2" t="s">
        <v>1589</v>
      </c>
      <c r="B1526" s="6">
        <v>46131</v>
      </c>
      <c r="C1526" t="s">
        <v>14</v>
      </c>
      <c r="D1526" t="s">
        <v>115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22</v>
      </c>
      <c r="K1526" t="s">
        <v>41</v>
      </c>
      <c r="L1526" s="2" t="s">
        <v>18</v>
      </c>
      <c r="M1526" t="s">
        <v>37</v>
      </c>
    </row>
    <row r="1527" spans="1:13" x14ac:dyDescent="0.35">
      <c r="A1527" s="2" t="s">
        <v>1590</v>
      </c>
      <c r="B1527" s="6">
        <v>45418</v>
      </c>
      <c r="C1527" t="s">
        <v>14</v>
      </c>
      <c r="D1527" t="s">
        <v>48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22</v>
      </c>
      <c r="K1527" t="s">
        <v>23</v>
      </c>
      <c r="L1527" s="2" t="s">
        <v>18</v>
      </c>
      <c r="M1527" t="s">
        <v>29</v>
      </c>
    </row>
    <row r="1528" spans="1:13" x14ac:dyDescent="0.35">
      <c r="A1528" s="2" t="s">
        <v>1591</v>
      </c>
      <c r="B1528" s="6">
        <v>45397</v>
      </c>
      <c r="C1528" t="s">
        <v>14</v>
      </c>
      <c r="D1528" t="s">
        <v>48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22</v>
      </c>
      <c r="K1528" t="s">
        <v>23</v>
      </c>
      <c r="L1528" s="2" t="s">
        <v>24</v>
      </c>
      <c r="M1528" t="s">
        <v>54</v>
      </c>
    </row>
    <row r="1529" spans="1:13" x14ac:dyDescent="0.35">
      <c r="A1529" s="2" t="s">
        <v>1592</v>
      </c>
      <c r="B1529" s="6">
        <v>45895</v>
      </c>
      <c r="C1529" t="s">
        <v>39</v>
      </c>
      <c r="D1529" t="s">
        <v>145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22</v>
      </c>
      <c r="K1529" t="s">
        <v>17</v>
      </c>
      <c r="L1529" s="2" t="s">
        <v>18</v>
      </c>
      <c r="M1529" t="s">
        <v>67</v>
      </c>
    </row>
    <row r="1530" spans="1:13" x14ac:dyDescent="0.35">
      <c r="A1530" s="2" t="s">
        <v>1593</v>
      </c>
      <c r="B1530" s="6">
        <v>46090</v>
      </c>
      <c r="C1530" t="s">
        <v>27</v>
      </c>
      <c r="D1530" t="s">
        <v>112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90</v>
      </c>
      <c r="K1530" t="s">
        <v>41</v>
      </c>
      <c r="L1530" s="2" t="s">
        <v>18</v>
      </c>
      <c r="M1530" t="s">
        <v>37</v>
      </c>
    </row>
    <row r="1531" spans="1:13" x14ac:dyDescent="0.35">
      <c r="A1531" s="2" t="s">
        <v>1594</v>
      </c>
      <c r="B1531" s="6">
        <v>45669</v>
      </c>
      <c r="C1531" t="s">
        <v>45</v>
      </c>
      <c r="D1531" t="s">
        <v>46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105</v>
      </c>
      <c r="K1531" t="s">
        <v>23</v>
      </c>
      <c r="L1531" s="2" t="s">
        <v>18</v>
      </c>
      <c r="M1531" t="s">
        <v>64</v>
      </c>
    </row>
    <row r="1532" spans="1:13" x14ac:dyDescent="0.35">
      <c r="A1532" s="2" t="s">
        <v>1595</v>
      </c>
      <c r="B1532" s="6">
        <v>46196</v>
      </c>
      <c r="C1532" t="s">
        <v>27</v>
      </c>
      <c r="D1532" t="s">
        <v>36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22</v>
      </c>
      <c r="K1532" t="s">
        <v>23</v>
      </c>
      <c r="L1532" s="2" t="s">
        <v>18</v>
      </c>
      <c r="M1532" t="s">
        <v>54</v>
      </c>
    </row>
    <row r="1533" spans="1:13" x14ac:dyDescent="0.35">
      <c r="A1533" s="2" t="s">
        <v>1596</v>
      </c>
      <c r="B1533" s="6">
        <v>45342</v>
      </c>
      <c r="C1533" t="s">
        <v>27</v>
      </c>
      <c r="D1533" t="s">
        <v>79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22</v>
      </c>
      <c r="K1533" t="s">
        <v>41</v>
      </c>
      <c r="L1533" s="2" t="s">
        <v>18</v>
      </c>
      <c r="M1533" t="s">
        <v>37</v>
      </c>
    </row>
    <row r="1534" spans="1:13" x14ac:dyDescent="0.35">
      <c r="A1534" s="2" t="s">
        <v>1597</v>
      </c>
      <c r="B1534" s="6">
        <v>45320</v>
      </c>
      <c r="C1534" t="s">
        <v>39</v>
      </c>
      <c r="D1534" t="s">
        <v>82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22</v>
      </c>
      <c r="K1534" t="s">
        <v>17</v>
      </c>
      <c r="L1534" s="2" t="s">
        <v>18</v>
      </c>
      <c r="M1534" t="s">
        <v>19</v>
      </c>
    </row>
    <row r="1535" spans="1:13" x14ac:dyDescent="0.35">
      <c r="A1535" s="2" t="s">
        <v>1598</v>
      </c>
      <c r="B1535" s="6">
        <v>45753</v>
      </c>
      <c r="C1535" t="s">
        <v>27</v>
      </c>
      <c r="D1535" t="s">
        <v>95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22</v>
      </c>
      <c r="K1535" t="s">
        <v>41</v>
      </c>
      <c r="L1535" s="2" t="s">
        <v>76</v>
      </c>
      <c r="M1535" t="s">
        <v>107</v>
      </c>
    </row>
    <row r="1536" spans="1:13" x14ac:dyDescent="0.35">
      <c r="A1536" s="2" t="s">
        <v>1599</v>
      </c>
      <c r="B1536" s="6">
        <v>45587</v>
      </c>
      <c r="C1536" t="s">
        <v>14</v>
      </c>
      <c r="D1536" t="s">
        <v>15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90</v>
      </c>
      <c r="K1536" t="s">
        <v>41</v>
      </c>
      <c r="L1536" s="2" t="s">
        <v>18</v>
      </c>
      <c r="M1536" t="s">
        <v>107</v>
      </c>
    </row>
    <row r="1537" spans="1:13" x14ac:dyDescent="0.35">
      <c r="A1537" s="2" t="s">
        <v>1600</v>
      </c>
      <c r="B1537" s="6">
        <v>45588</v>
      </c>
      <c r="C1537" t="s">
        <v>14</v>
      </c>
      <c r="D1537" t="s">
        <v>48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16</v>
      </c>
      <c r="K1537" t="s">
        <v>23</v>
      </c>
      <c r="L1537" s="2" t="s">
        <v>18</v>
      </c>
      <c r="M1537" t="s">
        <v>54</v>
      </c>
    </row>
    <row r="1538" spans="1:13" x14ac:dyDescent="0.35">
      <c r="A1538" s="2" t="s">
        <v>1601</v>
      </c>
      <c r="B1538" s="6">
        <v>46017</v>
      </c>
      <c r="C1538" t="s">
        <v>14</v>
      </c>
      <c r="D1538" t="s">
        <v>15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22</v>
      </c>
      <c r="K1538" t="s">
        <v>23</v>
      </c>
      <c r="L1538" s="2" t="s">
        <v>18</v>
      </c>
      <c r="M1538" t="s">
        <v>25</v>
      </c>
    </row>
    <row r="1539" spans="1:13" x14ac:dyDescent="0.35">
      <c r="A1539" s="2" t="s">
        <v>1602</v>
      </c>
      <c r="B1539" s="6">
        <v>46070</v>
      </c>
      <c r="C1539" t="s">
        <v>14</v>
      </c>
      <c r="D1539" t="s">
        <v>72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16</v>
      </c>
      <c r="K1539" t="s">
        <v>41</v>
      </c>
      <c r="L1539" s="2" t="s">
        <v>18</v>
      </c>
      <c r="M1539" t="s">
        <v>64</v>
      </c>
    </row>
    <row r="1540" spans="1:13" x14ac:dyDescent="0.35">
      <c r="A1540" s="2" t="s">
        <v>1603</v>
      </c>
      <c r="B1540" s="6">
        <v>45698</v>
      </c>
      <c r="C1540" t="s">
        <v>31</v>
      </c>
      <c r="D1540" t="s">
        <v>59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105</v>
      </c>
      <c r="K1540" t="s">
        <v>17</v>
      </c>
      <c r="L1540" s="2" t="s">
        <v>18</v>
      </c>
      <c r="M1540" t="s">
        <v>54</v>
      </c>
    </row>
    <row r="1541" spans="1:13" x14ac:dyDescent="0.35">
      <c r="A1541" s="2" t="s">
        <v>1604</v>
      </c>
      <c r="B1541" s="6">
        <v>46060</v>
      </c>
      <c r="C1541" t="s">
        <v>45</v>
      </c>
      <c r="D1541" t="s">
        <v>118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22</v>
      </c>
      <c r="K1541" t="s">
        <v>23</v>
      </c>
      <c r="L1541" s="2" t="s">
        <v>51</v>
      </c>
      <c r="M1541" t="s">
        <v>19</v>
      </c>
    </row>
    <row r="1542" spans="1:13" x14ac:dyDescent="0.35">
      <c r="A1542" s="2" t="s">
        <v>1605</v>
      </c>
      <c r="B1542" s="6">
        <v>46105</v>
      </c>
      <c r="C1542" t="s">
        <v>14</v>
      </c>
      <c r="D1542" t="s">
        <v>21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105</v>
      </c>
      <c r="K1542" t="s">
        <v>17</v>
      </c>
      <c r="L1542" s="2" t="s">
        <v>18</v>
      </c>
      <c r="M1542" t="s">
        <v>37</v>
      </c>
    </row>
    <row r="1543" spans="1:13" x14ac:dyDescent="0.35">
      <c r="A1543" s="2" t="s">
        <v>1606</v>
      </c>
      <c r="B1543" s="6">
        <v>45904</v>
      </c>
      <c r="C1543" t="s">
        <v>31</v>
      </c>
      <c r="D1543" t="s">
        <v>32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16</v>
      </c>
      <c r="K1543" t="s">
        <v>23</v>
      </c>
      <c r="L1543" s="2" t="s">
        <v>18</v>
      </c>
      <c r="M1543" t="s">
        <v>54</v>
      </c>
    </row>
    <row r="1544" spans="1:13" x14ac:dyDescent="0.35">
      <c r="A1544" s="2" t="s">
        <v>1607</v>
      </c>
      <c r="B1544" s="6">
        <v>45696</v>
      </c>
      <c r="C1544" t="s">
        <v>14</v>
      </c>
      <c r="D1544" t="s">
        <v>48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22</v>
      </c>
      <c r="K1544" t="s">
        <v>23</v>
      </c>
      <c r="L1544" s="2" t="s">
        <v>18</v>
      </c>
      <c r="M1544" t="s">
        <v>29</v>
      </c>
    </row>
    <row r="1545" spans="1:13" x14ac:dyDescent="0.35">
      <c r="A1545" s="2" t="s">
        <v>1608</v>
      </c>
      <c r="B1545" s="6">
        <v>45637</v>
      </c>
      <c r="C1545" t="s">
        <v>31</v>
      </c>
      <c r="D1545" t="s">
        <v>59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16</v>
      </c>
      <c r="K1545" t="s">
        <v>23</v>
      </c>
      <c r="L1545" s="2" t="s">
        <v>18</v>
      </c>
      <c r="M1545" t="s">
        <v>64</v>
      </c>
    </row>
    <row r="1546" spans="1:13" x14ac:dyDescent="0.35">
      <c r="A1546" s="2" t="s">
        <v>1609</v>
      </c>
      <c r="B1546" s="6">
        <v>45913</v>
      </c>
      <c r="C1546" t="s">
        <v>31</v>
      </c>
      <c r="D1546" t="s">
        <v>59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22</v>
      </c>
      <c r="K1546" t="s">
        <v>23</v>
      </c>
      <c r="L1546" s="2" t="s">
        <v>18</v>
      </c>
      <c r="M1546" t="s">
        <v>49</v>
      </c>
    </row>
    <row r="1547" spans="1:13" x14ac:dyDescent="0.35">
      <c r="A1547" s="2" t="s">
        <v>1610</v>
      </c>
      <c r="B1547" s="6">
        <v>45711</v>
      </c>
      <c r="C1547" t="s">
        <v>31</v>
      </c>
      <c r="D1547" t="s">
        <v>61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22</v>
      </c>
      <c r="K1547" t="s">
        <v>41</v>
      </c>
      <c r="L1547" s="2" t="s">
        <v>18</v>
      </c>
      <c r="M1547" t="s">
        <v>34</v>
      </c>
    </row>
    <row r="1548" spans="1:13" x14ac:dyDescent="0.35">
      <c r="A1548" s="2" t="s">
        <v>1611</v>
      </c>
      <c r="B1548" s="6">
        <v>45473</v>
      </c>
      <c r="C1548" t="s">
        <v>14</v>
      </c>
      <c r="D1548" t="s">
        <v>115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16</v>
      </c>
      <c r="K1548" t="s">
        <v>17</v>
      </c>
      <c r="L1548" s="2" t="s">
        <v>18</v>
      </c>
      <c r="M1548" t="s">
        <v>49</v>
      </c>
    </row>
    <row r="1549" spans="1:13" x14ac:dyDescent="0.35">
      <c r="A1549" s="2" t="s">
        <v>1612</v>
      </c>
      <c r="B1549" s="6">
        <v>46116</v>
      </c>
      <c r="C1549" t="s">
        <v>14</v>
      </c>
      <c r="D1549" t="s">
        <v>48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90</v>
      </c>
      <c r="K1549" t="s">
        <v>23</v>
      </c>
      <c r="L1549" s="2" t="s">
        <v>18</v>
      </c>
      <c r="M1549" t="s">
        <v>37</v>
      </c>
    </row>
    <row r="1550" spans="1:13" x14ac:dyDescent="0.35">
      <c r="A1550" s="2" t="s">
        <v>1613</v>
      </c>
      <c r="B1550" s="6">
        <v>45292</v>
      </c>
      <c r="C1550" t="s">
        <v>27</v>
      </c>
      <c r="D1550" t="s">
        <v>95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22</v>
      </c>
      <c r="K1550" t="s">
        <v>23</v>
      </c>
      <c r="L1550" s="2" t="s">
        <v>18</v>
      </c>
      <c r="M1550" t="s">
        <v>29</v>
      </c>
    </row>
    <row r="1551" spans="1:13" x14ac:dyDescent="0.35">
      <c r="A1551" s="2" t="s">
        <v>1614</v>
      </c>
      <c r="B1551" s="6">
        <v>46122</v>
      </c>
      <c r="C1551" t="s">
        <v>39</v>
      </c>
      <c r="D1551" t="s">
        <v>82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22</v>
      </c>
      <c r="K1551" t="s">
        <v>23</v>
      </c>
      <c r="L1551" s="2" t="s">
        <v>24</v>
      </c>
      <c r="M1551" t="s">
        <v>107</v>
      </c>
    </row>
    <row r="1552" spans="1:13" x14ac:dyDescent="0.35">
      <c r="A1552" s="2" t="s">
        <v>1615</v>
      </c>
      <c r="B1552" s="6">
        <v>46241</v>
      </c>
      <c r="C1552" t="s">
        <v>14</v>
      </c>
      <c r="D1552" t="s">
        <v>15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33</v>
      </c>
      <c r="K1552" t="s">
        <v>17</v>
      </c>
      <c r="L1552" s="2" t="s">
        <v>18</v>
      </c>
      <c r="M1552" t="s">
        <v>67</v>
      </c>
    </row>
    <row r="1553" spans="1:13" x14ac:dyDescent="0.35">
      <c r="A1553" s="2" t="s">
        <v>1616</v>
      </c>
      <c r="B1553" s="6">
        <v>45858</v>
      </c>
      <c r="C1553" t="s">
        <v>14</v>
      </c>
      <c r="D1553" t="s">
        <v>21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22</v>
      </c>
      <c r="K1553" t="s">
        <v>23</v>
      </c>
      <c r="L1553" s="2" t="s">
        <v>24</v>
      </c>
      <c r="M1553" t="s">
        <v>67</v>
      </c>
    </row>
    <row r="1554" spans="1:13" x14ac:dyDescent="0.35">
      <c r="A1554" s="2" t="s">
        <v>1617</v>
      </c>
      <c r="B1554" s="6">
        <v>45662</v>
      </c>
      <c r="C1554" t="s">
        <v>14</v>
      </c>
      <c r="D1554" t="s">
        <v>48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33</v>
      </c>
      <c r="K1554" t="s">
        <v>23</v>
      </c>
      <c r="L1554" s="2" t="s">
        <v>18</v>
      </c>
      <c r="M1554" t="s">
        <v>29</v>
      </c>
    </row>
    <row r="1555" spans="1:13" x14ac:dyDescent="0.35">
      <c r="A1555" s="2" t="s">
        <v>1618</v>
      </c>
      <c r="B1555" s="6">
        <v>46227</v>
      </c>
      <c r="C1555" t="s">
        <v>27</v>
      </c>
      <c r="D1555" t="s">
        <v>36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22</v>
      </c>
      <c r="K1555" t="s">
        <v>41</v>
      </c>
      <c r="L1555" s="2" t="s">
        <v>18</v>
      </c>
      <c r="M1555" t="s">
        <v>19</v>
      </c>
    </row>
    <row r="1556" spans="1:13" x14ac:dyDescent="0.35">
      <c r="A1556" s="2" t="s">
        <v>1619</v>
      </c>
      <c r="B1556" s="6">
        <v>46202</v>
      </c>
      <c r="C1556" t="s">
        <v>31</v>
      </c>
      <c r="D1556" t="s">
        <v>61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33</v>
      </c>
      <c r="K1556" t="s">
        <v>23</v>
      </c>
      <c r="L1556" s="2" t="s">
        <v>18</v>
      </c>
      <c r="M1556" t="s">
        <v>34</v>
      </c>
    </row>
    <row r="1557" spans="1:13" x14ac:dyDescent="0.35">
      <c r="A1557" s="2" t="s">
        <v>1620</v>
      </c>
      <c r="B1557" s="6">
        <v>45952</v>
      </c>
      <c r="C1557" t="s">
        <v>31</v>
      </c>
      <c r="D1557" t="s">
        <v>61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22</v>
      </c>
      <c r="K1557" t="s">
        <v>23</v>
      </c>
      <c r="L1557" s="2" t="s">
        <v>18</v>
      </c>
      <c r="M1557" t="s">
        <v>54</v>
      </c>
    </row>
    <row r="1558" spans="1:13" x14ac:dyDescent="0.35">
      <c r="A1558" s="2" t="s">
        <v>1621</v>
      </c>
      <c r="B1558" s="6">
        <v>45722</v>
      </c>
      <c r="C1558" t="s">
        <v>27</v>
      </c>
      <c r="D1558" t="s">
        <v>36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22</v>
      </c>
      <c r="K1558" t="s">
        <v>23</v>
      </c>
      <c r="L1558" s="2" t="s">
        <v>18</v>
      </c>
      <c r="M1558" t="s">
        <v>37</v>
      </c>
    </row>
    <row r="1559" spans="1:13" x14ac:dyDescent="0.35">
      <c r="A1559" s="2" t="s">
        <v>1622</v>
      </c>
      <c r="B1559" s="6">
        <v>46260</v>
      </c>
      <c r="C1559" t="s">
        <v>14</v>
      </c>
      <c r="D1559" t="s">
        <v>115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16</v>
      </c>
      <c r="K1559" t="s">
        <v>17</v>
      </c>
      <c r="L1559" s="2" t="s">
        <v>51</v>
      </c>
      <c r="M1559" t="s">
        <v>49</v>
      </c>
    </row>
    <row r="1560" spans="1:13" x14ac:dyDescent="0.35">
      <c r="A1560" s="2" t="s">
        <v>1623</v>
      </c>
      <c r="B1560" s="6">
        <v>45600</v>
      </c>
      <c r="C1560" t="s">
        <v>31</v>
      </c>
      <c r="D1560" t="s">
        <v>32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33</v>
      </c>
      <c r="K1560" t="s">
        <v>17</v>
      </c>
      <c r="L1560" s="2" t="s">
        <v>18</v>
      </c>
      <c r="M1560" t="s">
        <v>37</v>
      </c>
    </row>
    <row r="1561" spans="1:13" x14ac:dyDescent="0.35">
      <c r="A1561" s="2" t="s">
        <v>1624</v>
      </c>
      <c r="B1561" s="6">
        <v>45428</v>
      </c>
      <c r="C1561" t="s">
        <v>31</v>
      </c>
      <c r="D1561" t="s">
        <v>57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22</v>
      </c>
      <c r="K1561" t="s">
        <v>17</v>
      </c>
      <c r="L1561" s="2" t="s">
        <v>18</v>
      </c>
      <c r="M1561" t="s">
        <v>29</v>
      </c>
    </row>
    <row r="1562" spans="1:13" x14ac:dyDescent="0.35">
      <c r="A1562" s="2" t="s">
        <v>1625</v>
      </c>
      <c r="B1562" s="6">
        <v>45493</v>
      </c>
      <c r="C1562" t="s">
        <v>45</v>
      </c>
      <c r="D1562" t="s">
        <v>74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33</v>
      </c>
      <c r="K1562" t="s">
        <v>23</v>
      </c>
      <c r="L1562" s="2" t="s">
        <v>51</v>
      </c>
      <c r="M1562" t="s">
        <v>49</v>
      </c>
    </row>
    <row r="1563" spans="1:13" x14ac:dyDescent="0.35">
      <c r="A1563" s="2" t="s">
        <v>1626</v>
      </c>
      <c r="B1563" s="6">
        <v>45727</v>
      </c>
      <c r="C1563" t="s">
        <v>27</v>
      </c>
      <c r="D1563" t="s">
        <v>28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22</v>
      </c>
      <c r="K1563" t="s">
        <v>23</v>
      </c>
      <c r="L1563" s="2" t="s">
        <v>18</v>
      </c>
      <c r="M1563" t="s">
        <v>19</v>
      </c>
    </row>
    <row r="1564" spans="1:13" x14ac:dyDescent="0.35">
      <c r="A1564" s="2" t="s">
        <v>1627</v>
      </c>
      <c r="B1564" s="6">
        <v>45604</v>
      </c>
      <c r="C1564" t="s">
        <v>39</v>
      </c>
      <c r="D1564" t="s">
        <v>82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22</v>
      </c>
      <c r="K1564" t="s">
        <v>23</v>
      </c>
      <c r="L1564" s="2" t="s">
        <v>24</v>
      </c>
      <c r="M1564" t="s">
        <v>49</v>
      </c>
    </row>
    <row r="1565" spans="1:13" x14ac:dyDescent="0.35">
      <c r="A1565" s="2" t="s">
        <v>1628</v>
      </c>
      <c r="B1565" s="6">
        <v>45408</v>
      </c>
      <c r="C1565" t="s">
        <v>14</v>
      </c>
      <c r="D1565" t="s">
        <v>115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22</v>
      </c>
      <c r="K1565" t="s">
        <v>23</v>
      </c>
      <c r="L1565" s="2" t="s">
        <v>18</v>
      </c>
      <c r="M1565" t="s">
        <v>64</v>
      </c>
    </row>
    <row r="1566" spans="1:13" x14ac:dyDescent="0.35">
      <c r="A1566" s="2" t="s">
        <v>1629</v>
      </c>
      <c r="B1566" s="6">
        <v>45957</v>
      </c>
      <c r="C1566" t="s">
        <v>14</v>
      </c>
      <c r="D1566" t="s">
        <v>48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22</v>
      </c>
      <c r="K1566" t="s">
        <v>23</v>
      </c>
      <c r="L1566" s="2" t="s">
        <v>18</v>
      </c>
      <c r="M1566" t="s">
        <v>54</v>
      </c>
    </row>
    <row r="1567" spans="1:13" x14ac:dyDescent="0.35">
      <c r="A1567" s="2" t="s">
        <v>1630</v>
      </c>
      <c r="B1567" s="6">
        <v>46228</v>
      </c>
      <c r="C1567" t="s">
        <v>45</v>
      </c>
      <c r="D1567" t="s">
        <v>118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22</v>
      </c>
      <c r="K1567" t="s">
        <v>23</v>
      </c>
      <c r="L1567" s="2" t="s">
        <v>18</v>
      </c>
      <c r="M1567" t="s">
        <v>25</v>
      </c>
    </row>
    <row r="1568" spans="1:13" x14ac:dyDescent="0.35">
      <c r="A1568" s="2" t="s">
        <v>1631</v>
      </c>
      <c r="B1568" s="6">
        <v>46094</v>
      </c>
      <c r="C1568" t="s">
        <v>45</v>
      </c>
      <c r="D1568" t="s">
        <v>84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16</v>
      </c>
      <c r="K1568" t="s">
        <v>23</v>
      </c>
      <c r="L1568" s="2" t="s">
        <v>18</v>
      </c>
      <c r="M1568" t="s">
        <v>37</v>
      </c>
    </row>
    <row r="1569" spans="1:13" x14ac:dyDescent="0.35">
      <c r="A1569" s="2" t="s">
        <v>1632</v>
      </c>
      <c r="B1569" s="6">
        <v>45866</v>
      </c>
      <c r="C1569" t="s">
        <v>31</v>
      </c>
      <c r="D1569" t="s">
        <v>57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105</v>
      </c>
      <c r="K1569" t="s">
        <v>41</v>
      </c>
      <c r="L1569" s="2" t="s">
        <v>18</v>
      </c>
      <c r="M1569" t="s">
        <v>64</v>
      </c>
    </row>
    <row r="1570" spans="1:13" x14ac:dyDescent="0.35">
      <c r="A1570" s="2" t="s">
        <v>1633</v>
      </c>
      <c r="B1570" s="6">
        <v>45535</v>
      </c>
      <c r="C1570" t="s">
        <v>27</v>
      </c>
      <c r="D1570" t="s">
        <v>95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22</v>
      </c>
      <c r="K1570" t="s">
        <v>17</v>
      </c>
      <c r="L1570" s="2" t="s">
        <v>18</v>
      </c>
      <c r="M1570" t="s">
        <v>67</v>
      </c>
    </row>
    <row r="1571" spans="1:13" x14ac:dyDescent="0.35">
      <c r="A1571" s="2" t="s">
        <v>1634</v>
      </c>
      <c r="B1571" s="6">
        <v>45828</v>
      </c>
      <c r="C1571" t="s">
        <v>31</v>
      </c>
      <c r="D1571" t="s">
        <v>32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90</v>
      </c>
      <c r="K1571" t="s">
        <v>23</v>
      </c>
      <c r="L1571" s="2" t="s">
        <v>18</v>
      </c>
      <c r="M1571" t="s">
        <v>37</v>
      </c>
    </row>
    <row r="1572" spans="1:13" x14ac:dyDescent="0.35">
      <c r="A1572" s="2" t="s">
        <v>1635</v>
      </c>
      <c r="B1572" s="6">
        <v>45893</v>
      </c>
      <c r="C1572" t="s">
        <v>31</v>
      </c>
      <c r="D1572" t="s">
        <v>59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22</v>
      </c>
      <c r="K1572" t="s">
        <v>23</v>
      </c>
      <c r="L1572" s="2" t="s">
        <v>18</v>
      </c>
      <c r="M1572" t="s">
        <v>37</v>
      </c>
    </row>
    <row r="1573" spans="1:13" x14ac:dyDescent="0.35">
      <c r="A1573" s="2" t="s">
        <v>1636</v>
      </c>
      <c r="B1573" s="6">
        <v>45366</v>
      </c>
      <c r="C1573" t="s">
        <v>39</v>
      </c>
      <c r="D1573" t="s">
        <v>40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22</v>
      </c>
      <c r="K1573" t="s">
        <v>23</v>
      </c>
      <c r="L1573" s="2" t="s">
        <v>18</v>
      </c>
      <c r="M1573" t="s">
        <v>37</v>
      </c>
    </row>
    <row r="1574" spans="1:13" x14ac:dyDescent="0.35">
      <c r="A1574" s="2" t="s">
        <v>1637</v>
      </c>
      <c r="B1574" s="6">
        <v>46097</v>
      </c>
      <c r="C1574" t="s">
        <v>14</v>
      </c>
      <c r="D1574" t="s">
        <v>115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22</v>
      </c>
      <c r="K1574" t="s">
        <v>41</v>
      </c>
      <c r="L1574" s="2" t="s">
        <v>18</v>
      </c>
      <c r="M1574" t="s">
        <v>49</v>
      </c>
    </row>
    <row r="1575" spans="1:13" x14ac:dyDescent="0.35">
      <c r="A1575" s="2" t="s">
        <v>1638</v>
      </c>
      <c r="B1575" s="6">
        <v>45677</v>
      </c>
      <c r="C1575" t="s">
        <v>45</v>
      </c>
      <c r="D1575" t="s">
        <v>84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33</v>
      </c>
      <c r="K1575" t="s">
        <v>23</v>
      </c>
      <c r="L1575" s="2" t="s">
        <v>18</v>
      </c>
      <c r="M1575" t="s">
        <v>49</v>
      </c>
    </row>
    <row r="1576" spans="1:13" x14ac:dyDescent="0.35">
      <c r="A1576" s="2" t="s">
        <v>1639</v>
      </c>
      <c r="B1576" s="6">
        <v>46194</v>
      </c>
      <c r="C1576" t="s">
        <v>31</v>
      </c>
      <c r="D1576" t="s">
        <v>43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33</v>
      </c>
      <c r="K1576" t="s">
        <v>23</v>
      </c>
      <c r="L1576" s="2" t="s">
        <v>18</v>
      </c>
      <c r="M1576" t="s">
        <v>67</v>
      </c>
    </row>
    <row r="1577" spans="1:13" x14ac:dyDescent="0.35">
      <c r="A1577" s="2" t="s">
        <v>1640</v>
      </c>
      <c r="B1577" s="6">
        <v>45501</v>
      </c>
      <c r="C1577" t="s">
        <v>14</v>
      </c>
      <c r="D1577" t="s">
        <v>48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33</v>
      </c>
      <c r="K1577" t="s">
        <v>23</v>
      </c>
      <c r="L1577" s="2" t="s">
        <v>18</v>
      </c>
      <c r="M1577" t="s">
        <v>49</v>
      </c>
    </row>
    <row r="1578" spans="1:13" x14ac:dyDescent="0.35">
      <c r="A1578" s="2" t="s">
        <v>1641</v>
      </c>
      <c r="B1578" s="6">
        <v>45766</v>
      </c>
      <c r="C1578" t="s">
        <v>45</v>
      </c>
      <c r="D1578" t="s">
        <v>46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33</v>
      </c>
      <c r="K1578" t="s">
        <v>23</v>
      </c>
      <c r="L1578" s="2" t="s">
        <v>18</v>
      </c>
      <c r="M1578" t="s">
        <v>37</v>
      </c>
    </row>
    <row r="1579" spans="1:13" x14ac:dyDescent="0.35">
      <c r="A1579" s="2" t="s">
        <v>1642</v>
      </c>
      <c r="B1579" s="6">
        <v>45709</v>
      </c>
      <c r="C1579" t="s">
        <v>45</v>
      </c>
      <c r="D1579" t="s">
        <v>46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105</v>
      </c>
      <c r="K1579" t="s">
        <v>23</v>
      </c>
      <c r="L1579" s="2" t="s">
        <v>18</v>
      </c>
      <c r="M1579" t="s">
        <v>49</v>
      </c>
    </row>
    <row r="1580" spans="1:13" x14ac:dyDescent="0.35">
      <c r="A1580" s="2" t="s">
        <v>1643</v>
      </c>
      <c r="B1580" s="6">
        <v>45638</v>
      </c>
      <c r="C1580" t="s">
        <v>31</v>
      </c>
      <c r="D1580" t="s">
        <v>59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16</v>
      </c>
      <c r="K1580" t="s">
        <v>23</v>
      </c>
      <c r="L1580" s="2" t="s">
        <v>24</v>
      </c>
      <c r="M1580" t="s">
        <v>49</v>
      </c>
    </row>
    <row r="1581" spans="1:13" x14ac:dyDescent="0.35">
      <c r="A1581" s="2" t="s">
        <v>1644</v>
      </c>
      <c r="B1581" s="6">
        <v>45820</v>
      </c>
      <c r="C1581" t="s">
        <v>14</v>
      </c>
      <c r="D1581" t="s">
        <v>21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105</v>
      </c>
      <c r="K1581" t="s">
        <v>23</v>
      </c>
      <c r="L1581" s="2" t="s">
        <v>18</v>
      </c>
      <c r="M1581" t="s">
        <v>49</v>
      </c>
    </row>
    <row r="1582" spans="1:13" x14ac:dyDescent="0.35">
      <c r="A1582" s="2" t="s">
        <v>1645</v>
      </c>
      <c r="B1582" s="6">
        <v>45931</v>
      </c>
      <c r="C1582" t="s">
        <v>39</v>
      </c>
      <c r="D1582" t="s">
        <v>126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33</v>
      </c>
      <c r="K1582" t="s">
        <v>23</v>
      </c>
      <c r="L1582" s="2" t="s">
        <v>18</v>
      </c>
      <c r="M1582" t="s">
        <v>29</v>
      </c>
    </row>
    <row r="1583" spans="1:13" x14ac:dyDescent="0.35">
      <c r="A1583" s="2" t="s">
        <v>1646</v>
      </c>
      <c r="B1583" s="6">
        <v>46230</v>
      </c>
      <c r="C1583" t="s">
        <v>31</v>
      </c>
      <c r="D1583" t="s">
        <v>61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22</v>
      </c>
      <c r="K1583" t="s">
        <v>23</v>
      </c>
      <c r="L1583" s="2" t="s">
        <v>18</v>
      </c>
      <c r="M1583" t="s">
        <v>37</v>
      </c>
    </row>
    <row r="1584" spans="1:13" x14ac:dyDescent="0.35">
      <c r="A1584" s="2" t="s">
        <v>1647</v>
      </c>
      <c r="B1584" s="6">
        <v>46246</v>
      </c>
      <c r="C1584" t="s">
        <v>45</v>
      </c>
      <c r="D1584" t="s">
        <v>70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33</v>
      </c>
      <c r="K1584" t="s">
        <v>23</v>
      </c>
      <c r="L1584" s="2" t="s">
        <v>76</v>
      </c>
      <c r="M1584" t="s">
        <v>37</v>
      </c>
    </row>
    <row r="1585" spans="1:13" x14ac:dyDescent="0.35">
      <c r="A1585" s="2" t="s">
        <v>1648</v>
      </c>
      <c r="B1585" s="6">
        <v>46167</v>
      </c>
      <c r="C1585" t="s">
        <v>45</v>
      </c>
      <c r="D1585" t="s">
        <v>46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22</v>
      </c>
      <c r="K1585" t="s">
        <v>23</v>
      </c>
      <c r="L1585" s="2" t="s">
        <v>18</v>
      </c>
      <c r="M1585" t="s">
        <v>49</v>
      </c>
    </row>
    <row r="1586" spans="1:13" x14ac:dyDescent="0.35">
      <c r="A1586" s="2" t="s">
        <v>1649</v>
      </c>
      <c r="B1586" s="6">
        <v>46054</v>
      </c>
      <c r="C1586" t="s">
        <v>31</v>
      </c>
      <c r="D1586" t="s">
        <v>57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22</v>
      </c>
      <c r="K1586" t="s">
        <v>23</v>
      </c>
      <c r="L1586" s="2" t="s">
        <v>18</v>
      </c>
      <c r="M1586" t="s">
        <v>19</v>
      </c>
    </row>
    <row r="1587" spans="1:13" x14ac:dyDescent="0.35">
      <c r="A1587" s="2" t="s">
        <v>1650</v>
      </c>
      <c r="B1587" s="6">
        <v>45470</v>
      </c>
      <c r="C1587" t="s">
        <v>31</v>
      </c>
      <c r="D1587" t="s">
        <v>61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22</v>
      </c>
      <c r="K1587" t="s">
        <v>17</v>
      </c>
      <c r="L1587" s="2" t="s">
        <v>24</v>
      </c>
      <c r="M1587" t="s">
        <v>49</v>
      </c>
    </row>
    <row r="1588" spans="1:13" x14ac:dyDescent="0.35">
      <c r="A1588" s="2" t="s">
        <v>1651</v>
      </c>
      <c r="B1588" s="6">
        <v>45473</v>
      </c>
      <c r="C1588" t="s">
        <v>31</v>
      </c>
      <c r="D1588" t="s">
        <v>32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16</v>
      </c>
      <c r="K1588" t="s">
        <v>23</v>
      </c>
      <c r="L1588" s="2" t="s">
        <v>18</v>
      </c>
      <c r="M1588" t="s">
        <v>49</v>
      </c>
    </row>
    <row r="1589" spans="1:13" x14ac:dyDescent="0.35">
      <c r="A1589" s="2" t="s">
        <v>1652</v>
      </c>
      <c r="B1589" s="6">
        <v>45955</v>
      </c>
      <c r="C1589" t="s">
        <v>45</v>
      </c>
      <c r="D1589" t="s">
        <v>118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16</v>
      </c>
      <c r="K1589" t="s">
        <v>41</v>
      </c>
      <c r="L1589" s="2" t="s">
        <v>18</v>
      </c>
      <c r="M1589" t="s">
        <v>34</v>
      </c>
    </row>
    <row r="1590" spans="1:13" x14ac:dyDescent="0.35">
      <c r="A1590" s="2" t="s">
        <v>1653</v>
      </c>
      <c r="B1590" s="6">
        <v>45316</v>
      </c>
      <c r="C1590" t="s">
        <v>31</v>
      </c>
      <c r="D1590" t="s">
        <v>57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33</v>
      </c>
      <c r="K1590" t="s">
        <v>23</v>
      </c>
      <c r="L1590" s="2" t="s">
        <v>18</v>
      </c>
      <c r="M1590" t="s">
        <v>64</v>
      </c>
    </row>
    <row r="1591" spans="1:13" x14ac:dyDescent="0.35">
      <c r="A1591" s="2" t="s">
        <v>1654</v>
      </c>
      <c r="B1591" s="6">
        <v>46258</v>
      </c>
      <c r="C1591" t="s">
        <v>14</v>
      </c>
      <c r="D1591" t="s">
        <v>21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33</v>
      </c>
      <c r="K1591" t="s">
        <v>17</v>
      </c>
      <c r="L1591" s="2" t="s">
        <v>18</v>
      </c>
      <c r="M1591" t="s">
        <v>19</v>
      </c>
    </row>
    <row r="1592" spans="1:13" x14ac:dyDescent="0.35">
      <c r="A1592" s="2" t="s">
        <v>1655</v>
      </c>
      <c r="B1592" s="6">
        <v>45471</v>
      </c>
      <c r="C1592" t="s">
        <v>14</v>
      </c>
      <c r="D1592" t="s">
        <v>115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22</v>
      </c>
      <c r="K1592" t="s">
        <v>17</v>
      </c>
      <c r="L1592" s="2" t="s">
        <v>18</v>
      </c>
      <c r="M1592" t="s">
        <v>107</v>
      </c>
    </row>
    <row r="1593" spans="1:13" x14ac:dyDescent="0.35">
      <c r="A1593" s="2" t="s">
        <v>1656</v>
      </c>
      <c r="B1593" s="6">
        <v>46001</v>
      </c>
      <c r="C1593" t="s">
        <v>39</v>
      </c>
      <c r="D1593" t="s">
        <v>88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22</v>
      </c>
      <c r="K1593" t="s">
        <v>23</v>
      </c>
      <c r="L1593" s="2" t="s">
        <v>18</v>
      </c>
      <c r="M1593" t="s">
        <v>49</v>
      </c>
    </row>
    <row r="1594" spans="1:13" x14ac:dyDescent="0.35">
      <c r="A1594" s="2" t="s">
        <v>1657</v>
      </c>
      <c r="B1594" s="6">
        <v>45792</v>
      </c>
      <c r="C1594" t="s">
        <v>31</v>
      </c>
      <c r="D1594" t="s">
        <v>43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22</v>
      </c>
      <c r="K1594" t="s">
        <v>23</v>
      </c>
      <c r="L1594" s="2" t="s">
        <v>18</v>
      </c>
      <c r="M1594" t="s">
        <v>29</v>
      </c>
    </row>
    <row r="1595" spans="1:13" x14ac:dyDescent="0.35">
      <c r="A1595" s="2" t="s">
        <v>1658</v>
      </c>
      <c r="B1595" s="6">
        <v>46147</v>
      </c>
      <c r="C1595" t="s">
        <v>31</v>
      </c>
      <c r="D1595" t="s">
        <v>59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33</v>
      </c>
      <c r="K1595" t="s">
        <v>23</v>
      </c>
      <c r="L1595" s="2" t="s">
        <v>18</v>
      </c>
      <c r="M1595" t="s">
        <v>19</v>
      </c>
    </row>
    <row r="1596" spans="1:13" x14ac:dyDescent="0.35">
      <c r="A1596" s="2" t="s">
        <v>1659</v>
      </c>
      <c r="B1596" s="6">
        <v>45452</v>
      </c>
      <c r="C1596" t="s">
        <v>45</v>
      </c>
      <c r="D1596" t="s">
        <v>46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22</v>
      </c>
      <c r="K1596" t="s">
        <v>23</v>
      </c>
      <c r="L1596" s="2" t="s">
        <v>18</v>
      </c>
      <c r="M1596" t="s">
        <v>54</v>
      </c>
    </row>
    <row r="1597" spans="1:13" x14ac:dyDescent="0.35">
      <c r="A1597" s="2" t="s">
        <v>1660</v>
      </c>
      <c r="B1597" s="6">
        <v>45468</v>
      </c>
      <c r="C1597" t="s">
        <v>45</v>
      </c>
      <c r="D1597" t="s">
        <v>46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90</v>
      </c>
      <c r="K1597" t="s">
        <v>23</v>
      </c>
      <c r="L1597" s="2" t="s">
        <v>18</v>
      </c>
      <c r="M1597" t="s">
        <v>49</v>
      </c>
    </row>
    <row r="1598" spans="1:13" x14ac:dyDescent="0.35">
      <c r="A1598" s="2" t="s">
        <v>1661</v>
      </c>
      <c r="B1598" s="6">
        <v>45576</v>
      </c>
      <c r="C1598" t="s">
        <v>27</v>
      </c>
      <c r="D1598" t="s">
        <v>79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22</v>
      </c>
      <c r="K1598" t="s">
        <v>23</v>
      </c>
      <c r="L1598" s="2" t="s">
        <v>18</v>
      </c>
      <c r="M1598" t="s">
        <v>64</v>
      </c>
    </row>
    <row r="1599" spans="1:13" x14ac:dyDescent="0.35">
      <c r="A1599" s="2" t="s">
        <v>1662</v>
      </c>
      <c r="B1599" s="6">
        <v>45354</v>
      </c>
      <c r="C1599" t="s">
        <v>31</v>
      </c>
      <c r="D1599" t="s">
        <v>59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22</v>
      </c>
      <c r="K1599" t="s">
        <v>17</v>
      </c>
      <c r="L1599" s="2" t="s">
        <v>76</v>
      </c>
      <c r="M1599" t="s">
        <v>37</v>
      </c>
    </row>
    <row r="1600" spans="1:13" x14ac:dyDescent="0.35">
      <c r="A1600" s="2" t="s">
        <v>1663</v>
      </c>
      <c r="B1600" s="6">
        <v>45953</v>
      </c>
      <c r="C1600" t="s">
        <v>14</v>
      </c>
      <c r="D1600" t="s">
        <v>115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22</v>
      </c>
      <c r="K1600" t="s">
        <v>23</v>
      </c>
      <c r="L1600" s="2" t="s">
        <v>18</v>
      </c>
      <c r="M1600" t="s">
        <v>49</v>
      </c>
    </row>
    <row r="1601" spans="1:13" x14ac:dyDescent="0.35">
      <c r="A1601" s="2" t="s">
        <v>1664</v>
      </c>
      <c r="B1601" s="6">
        <v>45957</v>
      </c>
      <c r="C1601" t="s">
        <v>39</v>
      </c>
      <c r="D1601" t="s">
        <v>40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33</v>
      </c>
      <c r="K1601" t="s">
        <v>23</v>
      </c>
      <c r="L1601" s="2" t="s">
        <v>18</v>
      </c>
      <c r="M1601" t="s">
        <v>25</v>
      </c>
    </row>
    <row r="1602" spans="1:13" x14ac:dyDescent="0.35">
      <c r="A1602" s="2" t="s">
        <v>1665</v>
      </c>
      <c r="B1602" s="6">
        <v>45447</v>
      </c>
      <c r="C1602" t="s">
        <v>31</v>
      </c>
      <c r="D1602" t="s">
        <v>59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33</v>
      </c>
      <c r="K1602" t="s">
        <v>23</v>
      </c>
      <c r="L1602" s="2" t="s">
        <v>18</v>
      </c>
      <c r="M1602" t="s">
        <v>49</v>
      </c>
    </row>
    <row r="1603" spans="1:13" x14ac:dyDescent="0.35">
      <c r="A1603" s="2" t="s">
        <v>1666</v>
      </c>
      <c r="B1603" s="6">
        <v>46173</v>
      </c>
      <c r="C1603" t="s">
        <v>45</v>
      </c>
      <c r="D1603" t="s">
        <v>118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16</v>
      </c>
      <c r="K1603" t="s">
        <v>23</v>
      </c>
      <c r="L1603" s="2" t="s">
        <v>18</v>
      </c>
      <c r="M1603" t="s">
        <v>64</v>
      </c>
    </row>
    <row r="1604" spans="1:13" x14ac:dyDescent="0.35">
      <c r="A1604" s="2" t="s">
        <v>1667</v>
      </c>
      <c r="B1604" s="6">
        <v>45760</v>
      </c>
      <c r="C1604" t="s">
        <v>39</v>
      </c>
      <c r="D1604" t="s">
        <v>82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16</v>
      </c>
      <c r="K1604" t="s">
        <v>23</v>
      </c>
      <c r="L1604" s="2" t="s">
        <v>18</v>
      </c>
      <c r="M1604" t="s">
        <v>19</v>
      </c>
    </row>
    <row r="1605" spans="1:13" x14ac:dyDescent="0.35">
      <c r="A1605" s="2" t="s">
        <v>1668</v>
      </c>
      <c r="B1605" s="6">
        <v>45340</v>
      </c>
      <c r="C1605" t="s">
        <v>31</v>
      </c>
      <c r="D1605" t="s">
        <v>61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22</v>
      </c>
      <c r="K1605" t="s">
        <v>17</v>
      </c>
      <c r="L1605" s="2" t="s">
        <v>18</v>
      </c>
      <c r="M1605" t="s">
        <v>64</v>
      </c>
    </row>
    <row r="1606" spans="1:13" x14ac:dyDescent="0.35">
      <c r="A1606" s="2" t="s">
        <v>1669</v>
      </c>
      <c r="B1606" s="6">
        <v>46258</v>
      </c>
      <c r="C1606" t="s">
        <v>45</v>
      </c>
      <c r="D1606" t="s">
        <v>84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22</v>
      </c>
      <c r="K1606" t="s">
        <v>41</v>
      </c>
      <c r="L1606" s="2" t="s">
        <v>18</v>
      </c>
      <c r="M1606" t="s">
        <v>34</v>
      </c>
    </row>
    <row r="1607" spans="1:13" x14ac:dyDescent="0.35">
      <c r="A1607" s="2" t="s">
        <v>1670</v>
      </c>
      <c r="B1607" s="6">
        <v>46140</v>
      </c>
      <c r="C1607" t="s">
        <v>45</v>
      </c>
      <c r="D1607" t="s">
        <v>74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22</v>
      </c>
      <c r="K1607" t="s">
        <v>23</v>
      </c>
      <c r="L1607" s="2" t="s">
        <v>24</v>
      </c>
      <c r="M1607" t="s">
        <v>67</v>
      </c>
    </row>
    <row r="1608" spans="1:13" x14ac:dyDescent="0.35">
      <c r="A1608" s="2" t="s">
        <v>1671</v>
      </c>
      <c r="B1608" s="6">
        <v>45375</v>
      </c>
      <c r="C1608" t="s">
        <v>31</v>
      </c>
      <c r="D1608" t="s">
        <v>59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22</v>
      </c>
      <c r="K1608" t="s">
        <v>23</v>
      </c>
      <c r="L1608" s="2" t="s">
        <v>18</v>
      </c>
      <c r="M1608" t="s">
        <v>67</v>
      </c>
    </row>
    <row r="1609" spans="1:13" x14ac:dyDescent="0.35">
      <c r="A1609" s="2" t="s">
        <v>1672</v>
      </c>
      <c r="B1609" s="6">
        <v>45652</v>
      </c>
      <c r="C1609" t="s">
        <v>14</v>
      </c>
      <c r="D1609" t="s">
        <v>21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22</v>
      </c>
      <c r="K1609" t="s">
        <v>23</v>
      </c>
      <c r="L1609" s="2" t="s">
        <v>18</v>
      </c>
      <c r="M1609" t="s">
        <v>67</v>
      </c>
    </row>
    <row r="1610" spans="1:13" x14ac:dyDescent="0.35">
      <c r="A1610" s="2" t="s">
        <v>1673</v>
      </c>
      <c r="B1610" s="6">
        <v>45980</v>
      </c>
      <c r="C1610" t="s">
        <v>14</v>
      </c>
      <c r="D1610" t="s">
        <v>72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33</v>
      </c>
      <c r="K1610" t="s">
        <v>23</v>
      </c>
      <c r="L1610" s="2" t="s">
        <v>76</v>
      </c>
      <c r="M1610" t="s">
        <v>34</v>
      </c>
    </row>
    <row r="1611" spans="1:13" x14ac:dyDescent="0.35">
      <c r="A1611" s="2" t="s">
        <v>1674</v>
      </c>
      <c r="B1611" s="6">
        <v>45439</v>
      </c>
      <c r="C1611" t="s">
        <v>14</v>
      </c>
      <c r="D1611" t="s">
        <v>15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22</v>
      </c>
      <c r="K1611" t="s">
        <v>23</v>
      </c>
      <c r="L1611" s="2" t="s">
        <v>51</v>
      </c>
      <c r="M1611" t="s">
        <v>37</v>
      </c>
    </row>
    <row r="1612" spans="1:13" x14ac:dyDescent="0.35">
      <c r="A1612" s="2" t="s">
        <v>1675</v>
      </c>
      <c r="B1612" s="6">
        <v>45921</v>
      </c>
      <c r="C1612" t="s">
        <v>31</v>
      </c>
      <c r="D1612" t="s">
        <v>32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90</v>
      </c>
      <c r="K1612" t="s">
        <v>23</v>
      </c>
      <c r="L1612" s="2" t="s">
        <v>18</v>
      </c>
      <c r="M1612" t="s">
        <v>29</v>
      </c>
    </row>
    <row r="1613" spans="1:13" x14ac:dyDescent="0.35">
      <c r="A1613" s="2" t="s">
        <v>1676</v>
      </c>
      <c r="B1613" s="6">
        <v>45633</v>
      </c>
      <c r="C1613" t="s">
        <v>39</v>
      </c>
      <c r="D1613" t="s">
        <v>40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22</v>
      </c>
      <c r="K1613" t="s">
        <v>23</v>
      </c>
      <c r="L1613" s="2" t="s">
        <v>51</v>
      </c>
      <c r="M1613" t="s">
        <v>49</v>
      </c>
    </row>
    <row r="1614" spans="1:13" x14ac:dyDescent="0.35">
      <c r="A1614" s="2" t="s">
        <v>1677</v>
      </c>
      <c r="B1614" s="6">
        <v>45767</v>
      </c>
      <c r="C1614" t="s">
        <v>45</v>
      </c>
      <c r="D1614" t="s">
        <v>70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33</v>
      </c>
      <c r="K1614" t="s">
        <v>23</v>
      </c>
      <c r="L1614" s="2" t="s">
        <v>18</v>
      </c>
      <c r="M1614" t="s">
        <v>67</v>
      </c>
    </row>
    <row r="1615" spans="1:13" x14ac:dyDescent="0.35">
      <c r="A1615" s="2" t="s">
        <v>1678</v>
      </c>
      <c r="B1615" s="6">
        <v>45354</v>
      </c>
      <c r="C1615" t="s">
        <v>14</v>
      </c>
      <c r="D1615" t="s">
        <v>15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90</v>
      </c>
      <c r="K1615" t="s">
        <v>41</v>
      </c>
      <c r="L1615" s="2" t="s">
        <v>18</v>
      </c>
      <c r="M1615" t="s">
        <v>64</v>
      </c>
    </row>
    <row r="1616" spans="1:13" x14ac:dyDescent="0.35">
      <c r="A1616" s="2" t="s">
        <v>1679</v>
      </c>
      <c r="B1616" s="6">
        <v>45992</v>
      </c>
      <c r="C1616" t="s">
        <v>31</v>
      </c>
      <c r="D1616" t="s">
        <v>61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22</v>
      </c>
      <c r="K1616" t="s">
        <v>23</v>
      </c>
      <c r="L1616" s="2" t="s">
        <v>18</v>
      </c>
      <c r="M1616" t="s">
        <v>67</v>
      </c>
    </row>
    <row r="1617" spans="1:13" x14ac:dyDescent="0.35">
      <c r="A1617" s="2" t="s">
        <v>1680</v>
      </c>
      <c r="B1617" s="6">
        <v>45651</v>
      </c>
      <c r="C1617" t="s">
        <v>39</v>
      </c>
      <c r="D1617" t="s">
        <v>88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90</v>
      </c>
      <c r="K1617" t="s">
        <v>23</v>
      </c>
      <c r="L1617" s="2" t="s">
        <v>18</v>
      </c>
      <c r="M1617" t="s">
        <v>54</v>
      </c>
    </row>
    <row r="1618" spans="1:13" x14ac:dyDescent="0.35">
      <c r="A1618" s="2" t="s">
        <v>1681</v>
      </c>
      <c r="B1618" s="6">
        <v>45852</v>
      </c>
      <c r="C1618" t="s">
        <v>14</v>
      </c>
      <c r="D1618" t="s">
        <v>21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22</v>
      </c>
      <c r="K1618" t="s">
        <v>41</v>
      </c>
      <c r="L1618" s="2" t="s">
        <v>18</v>
      </c>
      <c r="M1618" t="s">
        <v>19</v>
      </c>
    </row>
    <row r="1619" spans="1:13" x14ac:dyDescent="0.35">
      <c r="A1619" s="2" t="s">
        <v>1682</v>
      </c>
      <c r="B1619" s="6">
        <v>45618</v>
      </c>
      <c r="C1619" t="s">
        <v>27</v>
      </c>
      <c r="D1619" t="s">
        <v>28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90</v>
      </c>
      <c r="K1619" t="s">
        <v>23</v>
      </c>
      <c r="L1619" s="2" t="s">
        <v>18</v>
      </c>
      <c r="M1619" t="s">
        <v>67</v>
      </c>
    </row>
    <row r="1620" spans="1:13" x14ac:dyDescent="0.35">
      <c r="A1620" s="2" t="s">
        <v>1683</v>
      </c>
      <c r="B1620" s="6">
        <v>46060</v>
      </c>
      <c r="C1620" t="s">
        <v>14</v>
      </c>
      <c r="D1620" t="s">
        <v>48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33</v>
      </c>
      <c r="K1620" t="s">
        <v>23</v>
      </c>
      <c r="L1620" s="2" t="s">
        <v>18</v>
      </c>
      <c r="M1620" t="s">
        <v>107</v>
      </c>
    </row>
    <row r="1621" spans="1:13" x14ac:dyDescent="0.35">
      <c r="A1621" s="2" t="s">
        <v>1684</v>
      </c>
      <c r="B1621" s="6">
        <v>46027</v>
      </c>
      <c r="C1621" t="s">
        <v>31</v>
      </c>
      <c r="D1621" t="s">
        <v>61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33</v>
      </c>
      <c r="K1621" t="s">
        <v>23</v>
      </c>
      <c r="L1621" s="2" t="s">
        <v>18</v>
      </c>
      <c r="M1621" t="s">
        <v>25</v>
      </c>
    </row>
    <row r="1622" spans="1:13" x14ac:dyDescent="0.35">
      <c r="A1622" s="2" t="s">
        <v>1685</v>
      </c>
      <c r="B1622" s="6">
        <v>45432</v>
      </c>
      <c r="C1622" t="s">
        <v>31</v>
      </c>
      <c r="D1622" t="s">
        <v>43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22</v>
      </c>
      <c r="K1622" t="s">
        <v>23</v>
      </c>
      <c r="L1622" s="2" t="s">
        <v>18</v>
      </c>
      <c r="M1622" t="s">
        <v>37</v>
      </c>
    </row>
    <row r="1623" spans="1:13" x14ac:dyDescent="0.35">
      <c r="A1623" s="2" t="s">
        <v>1686</v>
      </c>
      <c r="B1623" s="6">
        <v>45506</v>
      </c>
      <c r="C1623" t="s">
        <v>27</v>
      </c>
      <c r="D1623" t="s">
        <v>95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90</v>
      </c>
      <c r="K1623" t="s">
        <v>41</v>
      </c>
      <c r="L1623" s="2" t="s">
        <v>18</v>
      </c>
      <c r="M1623" t="s">
        <v>19</v>
      </c>
    </row>
    <row r="1624" spans="1:13" x14ac:dyDescent="0.35">
      <c r="A1624" s="2" t="s">
        <v>1687</v>
      </c>
      <c r="B1624" s="6">
        <v>45726</v>
      </c>
      <c r="C1624" t="s">
        <v>31</v>
      </c>
      <c r="D1624" t="s">
        <v>57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22</v>
      </c>
      <c r="K1624" t="s">
        <v>23</v>
      </c>
      <c r="L1624" s="2" t="s">
        <v>18</v>
      </c>
      <c r="M1624" t="s">
        <v>64</v>
      </c>
    </row>
    <row r="1625" spans="1:13" x14ac:dyDescent="0.35">
      <c r="A1625" s="2" t="s">
        <v>1688</v>
      </c>
      <c r="B1625" s="6">
        <v>46182</v>
      </c>
      <c r="C1625" t="s">
        <v>27</v>
      </c>
      <c r="D1625" t="s">
        <v>112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22</v>
      </c>
      <c r="K1625" t="s">
        <v>23</v>
      </c>
      <c r="L1625" s="2" t="s">
        <v>18</v>
      </c>
      <c r="M1625" t="s">
        <v>37</v>
      </c>
    </row>
    <row r="1626" spans="1:13" x14ac:dyDescent="0.35">
      <c r="A1626" s="2" t="s">
        <v>1689</v>
      </c>
      <c r="B1626" s="6">
        <v>46243</v>
      </c>
      <c r="C1626" t="s">
        <v>31</v>
      </c>
      <c r="D1626" t="s">
        <v>32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16</v>
      </c>
      <c r="K1626" t="s">
        <v>17</v>
      </c>
      <c r="L1626" s="2" t="s">
        <v>18</v>
      </c>
      <c r="M1626" t="s">
        <v>37</v>
      </c>
    </row>
    <row r="1627" spans="1:13" x14ac:dyDescent="0.35">
      <c r="A1627" s="2" t="s">
        <v>1690</v>
      </c>
      <c r="B1627" s="6">
        <v>46014</v>
      </c>
      <c r="C1627" t="s">
        <v>14</v>
      </c>
      <c r="D1627" t="s">
        <v>72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90</v>
      </c>
      <c r="K1627" t="s">
        <v>23</v>
      </c>
      <c r="L1627" s="2" t="s">
        <v>18</v>
      </c>
      <c r="M1627" t="s">
        <v>37</v>
      </c>
    </row>
    <row r="1628" spans="1:13" x14ac:dyDescent="0.35">
      <c r="A1628" s="2" t="s">
        <v>1691</v>
      </c>
      <c r="B1628" s="6">
        <v>45609</v>
      </c>
      <c r="C1628" t="s">
        <v>14</v>
      </c>
      <c r="D1628" t="s">
        <v>72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90</v>
      </c>
      <c r="K1628" t="s">
        <v>17</v>
      </c>
      <c r="L1628" s="2" t="s">
        <v>18</v>
      </c>
      <c r="M1628" t="s">
        <v>54</v>
      </c>
    </row>
    <row r="1629" spans="1:13" x14ac:dyDescent="0.35">
      <c r="A1629" s="2" t="s">
        <v>1692</v>
      </c>
      <c r="B1629" s="6">
        <v>45323</v>
      </c>
      <c r="C1629" t="s">
        <v>45</v>
      </c>
      <c r="D1629" t="s">
        <v>118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33</v>
      </c>
      <c r="K1629" t="s">
        <v>17</v>
      </c>
      <c r="L1629" s="2" t="s">
        <v>18</v>
      </c>
      <c r="M1629" t="s">
        <v>64</v>
      </c>
    </row>
    <row r="1630" spans="1:13" x14ac:dyDescent="0.35">
      <c r="A1630" s="2" t="s">
        <v>1693</v>
      </c>
      <c r="B1630" s="6">
        <v>45961</v>
      </c>
      <c r="C1630" t="s">
        <v>45</v>
      </c>
      <c r="D1630" t="s">
        <v>74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22</v>
      </c>
      <c r="K1630" t="s">
        <v>23</v>
      </c>
      <c r="L1630" s="2" t="s">
        <v>18</v>
      </c>
      <c r="M1630" t="s">
        <v>37</v>
      </c>
    </row>
    <row r="1631" spans="1:13" x14ac:dyDescent="0.35">
      <c r="A1631" s="2" t="s">
        <v>1694</v>
      </c>
      <c r="B1631" s="6">
        <v>45576</v>
      </c>
      <c r="C1631" t="s">
        <v>31</v>
      </c>
      <c r="D1631" t="s">
        <v>32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33</v>
      </c>
      <c r="K1631" t="s">
        <v>23</v>
      </c>
      <c r="L1631" s="2" t="s">
        <v>18</v>
      </c>
      <c r="M1631" t="s">
        <v>54</v>
      </c>
    </row>
    <row r="1632" spans="1:13" x14ac:dyDescent="0.35">
      <c r="A1632" s="2" t="s">
        <v>1695</v>
      </c>
      <c r="B1632" s="6">
        <v>45596</v>
      </c>
      <c r="C1632" t="s">
        <v>14</v>
      </c>
      <c r="D1632" t="s">
        <v>115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22</v>
      </c>
      <c r="K1632" t="s">
        <v>23</v>
      </c>
      <c r="L1632" s="2" t="s">
        <v>18</v>
      </c>
      <c r="M1632" t="s">
        <v>25</v>
      </c>
    </row>
    <row r="1633" spans="1:13" x14ac:dyDescent="0.35">
      <c r="A1633" s="2" t="s">
        <v>1696</v>
      </c>
      <c r="B1633" s="6">
        <v>45720</v>
      </c>
      <c r="C1633" t="s">
        <v>31</v>
      </c>
      <c r="D1633" t="s">
        <v>43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22</v>
      </c>
      <c r="K1633" t="s">
        <v>23</v>
      </c>
      <c r="L1633" s="2" t="s">
        <v>51</v>
      </c>
      <c r="M1633" t="s">
        <v>37</v>
      </c>
    </row>
    <row r="1634" spans="1:13" x14ac:dyDescent="0.35">
      <c r="A1634" s="2" t="s">
        <v>1697</v>
      </c>
      <c r="B1634" s="6">
        <v>45768</v>
      </c>
      <c r="C1634" t="s">
        <v>14</v>
      </c>
      <c r="D1634" t="s">
        <v>15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33</v>
      </c>
      <c r="K1634" t="s">
        <v>41</v>
      </c>
      <c r="L1634" s="2" t="s">
        <v>18</v>
      </c>
      <c r="M1634" t="s">
        <v>49</v>
      </c>
    </row>
    <row r="1635" spans="1:13" x14ac:dyDescent="0.35">
      <c r="A1635" s="2" t="s">
        <v>1698</v>
      </c>
      <c r="B1635" s="6">
        <v>45577</v>
      </c>
      <c r="C1635" t="s">
        <v>14</v>
      </c>
      <c r="D1635" t="s">
        <v>21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16</v>
      </c>
      <c r="K1635" t="s">
        <v>23</v>
      </c>
      <c r="L1635" s="2" t="s">
        <v>18</v>
      </c>
      <c r="M1635" t="s">
        <v>19</v>
      </c>
    </row>
    <row r="1636" spans="1:13" x14ac:dyDescent="0.35">
      <c r="A1636" s="2" t="s">
        <v>1699</v>
      </c>
      <c r="B1636" s="6">
        <v>45435</v>
      </c>
      <c r="C1636" t="s">
        <v>45</v>
      </c>
      <c r="D1636" t="s">
        <v>74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90</v>
      </c>
      <c r="K1636" t="s">
        <v>23</v>
      </c>
      <c r="L1636" s="2" t="s">
        <v>18</v>
      </c>
      <c r="M1636" t="s">
        <v>54</v>
      </c>
    </row>
    <row r="1637" spans="1:13" x14ac:dyDescent="0.35">
      <c r="A1637" s="2" t="s">
        <v>1700</v>
      </c>
      <c r="B1637" s="6">
        <v>45715</v>
      </c>
      <c r="C1637" t="s">
        <v>45</v>
      </c>
      <c r="D1637" t="s">
        <v>118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22</v>
      </c>
      <c r="K1637" t="s">
        <v>23</v>
      </c>
      <c r="L1637" s="2" t="s">
        <v>18</v>
      </c>
      <c r="M1637" t="s">
        <v>37</v>
      </c>
    </row>
    <row r="1638" spans="1:13" x14ac:dyDescent="0.35">
      <c r="A1638" s="2" t="s">
        <v>1701</v>
      </c>
      <c r="B1638" s="6">
        <v>45310</v>
      </c>
      <c r="C1638" t="s">
        <v>14</v>
      </c>
      <c r="D1638" t="s">
        <v>48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22</v>
      </c>
      <c r="K1638" t="s">
        <v>41</v>
      </c>
      <c r="L1638" s="2" t="s">
        <v>18</v>
      </c>
      <c r="M1638" t="s">
        <v>25</v>
      </c>
    </row>
    <row r="1639" spans="1:13" x14ac:dyDescent="0.35">
      <c r="A1639" s="2" t="s">
        <v>1702</v>
      </c>
      <c r="B1639" s="6">
        <v>45309</v>
      </c>
      <c r="C1639" t="s">
        <v>14</v>
      </c>
      <c r="D1639" t="s">
        <v>21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22</v>
      </c>
      <c r="K1639" t="s">
        <v>23</v>
      </c>
      <c r="L1639" s="2" t="s">
        <v>18</v>
      </c>
      <c r="M1639" t="s">
        <v>54</v>
      </c>
    </row>
    <row r="1640" spans="1:13" x14ac:dyDescent="0.35">
      <c r="A1640" s="2" t="s">
        <v>1703</v>
      </c>
      <c r="B1640" s="6">
        <v>46060</v>
      </c>
      <c r="C1640" t="s">
        <v>27</v>
      </c>
      <c r="D1640" t="s">
        <v>36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33</v>
      </c>
      <c r="K1640" t="s">
        <v>17</v>
      </c>
      <c r="L1640" s="2" t="s">
        <v>18</v>
      </c>
      <c r="M1640" t="s">
        <v>54</v>
      </c>
    </row>
    <row r="1641" spans="1:13" x14ac:dyDescent="0.35">
      <c r="A1641" s="2" t="s">
        <v>1704</v>
      </c>
      <c r="B1641" s="6">
        <v>45881</v>
      </c>
      <c r="C1641" t="s">
        <v>27</v>
      </c>
      <c r="D1641" t="s">
        <v>112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22</v>
      </c>
      <c r="K1641" t="s">
        <v>17</v>
      </c>
      <c r="L1641" s="2" t="s">
        <v>24</v>
      </c>
      <c r="M1641" t="s">
        <v>67</v>
      </c>
    </row>
    <row r="1642" spans="1:13" x14ac:dyDescent="0.35">
      <c r="A1642" s="2" t="s">
        <v>1705</v>
      </c>
      <c r="B1642" s="6">
        <v>45662</v>
      </c>
      <c r="C1642" t="s">
        <v>31</v>
      </c>
      <c r="D1642" t="s">
        <v>59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33</v>
      </c>
      <c r="K1642" t="s">
        <v>23</v>
      </c>
      <c r="L1642" s="2" t="s">
        <v>18</v>
      </c>
      <c r="M1642" t="s">
        <v>54</v>
      </c>
    </row>
    <row r="1643" spans="1:13" x14ac:dyDescent="0.35">
      <c r="A1643" s="2" t="s">
        <v>1706</v>
      </c>
      <c r="B1643" s="6">
        <v>45466</v>
      </c>
      <c r="C1643" t="s">
        <v>14</v>
      </c>
      <c r="D1643" t="s">
        <v>48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16</v>
      </c>
      <c r="K1643" t="s">
        <v>17</v>
      </c>
      <c r="L1643" s="2" t="s">
        <v>18</v>
      </c>
      <c r="M1643" t="s">
        <v>29</v>
      </c>
    </row>
    <row r="1644" spans="1:13" x14ac:dyDescent="0.35">
      <c r="A1644" s="2" t="s">
        <v>1707</v>
      </c>
      <c r="B1644" s="6">
        <v>45485</v>
      </c>
      <c r="C1644" t="s">
        <v>14</v>
      </c>
      <c r="D1644" t="s">
        <v>21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90</v>
      </c>
      <c r="K1644" t="s">
        <v>41</v>
      </c>
      <c r="L1644" s="2" t="s">
        <v>18</v>
      </c>
      <c r="M1644" t="s">
        <v>54</v>
      </c>
    </row>
    <row r="1645" spans="1:13" x14ac:dyDescent="0.35">
      <c r="A1645" s="2" t="s">
        <v>1708</v>
      </c>
      <c r="B1645" s="6">
        <v>45793</v>
      </c>
      <c r="C1645" t="s">
        <v>31</v>
      </c>
      <c r="D1645" t="s">
        <v>59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90</v>
      </c>
      <c r="K1645" t="s">
        <v>23</v>
      </c>
      <c r="L1645" s="2" t="s">
        <v>18</v>
      </c>
      <c r="M1645" t="s">
        <v>54</v>
      </c>
    </row>
    <row r="1646" spans="1:13" x14ac:dyDescent="0.35">
      <c r="A1646" s="2" t="s">
        <v>1709</v>
      </c>
      <c r="B1646" s="6">
        <v>45404</v>
      </c>
      <c r="C1646" t="s">
        <v>31</v>
      </c>
      <c r="D1646" t="s">
        <v>57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22</v>
      </c>
      <c r="K1646" t="s">
        <v>23</v>
      </c>
      <c r="L1646" s="2" t="s">
        <v>24</v>
      </c>
      <c r="M1646" t="s">
        <v>64</v>
      </c>
    </row>
    <row r="1647" spans="1:13" x14ac:dyDescent="0.35">
      <c r="A1647" s="2" t="s">
        <v>1710</v>
      </c>
      <c r="B1647" s="6">
        <v>45405</v>
      </c>
      <c r="C1647" t="s">
        <v>31</v>
      </c>
      <c r="D1647" t="s">
        <v>32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22</v>
      </c>
      <c r="K1647" t="s">
        <v>23</v>
      </c>
      <c r="L1647" s="2" t="s">
        <v>18</v>
      </c>
      <c r="M1647" t="s">
        <v>25</v>
      </c>
    </row>
    <row r="1648" spans="1:13" x14ac:dyDescent="0.35">
      <c r="A1648" s="2" t="s">
        <v>1711</v>
      </c>
      <c r="B1648" s="6">
        <v>45513</v>
      </c>
      <c r="C1648" t="s">
        <v>39</v>
      </c>
      <c r="D1648" t="s">
        <v>145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22</v>
      </c>
      <c r="K1648" t="s">
        <v>23</v>
      </c>
      <c r="L1648" s="2" t="s">
        <v>18</v>
      </c>
      <c r="M1648" t="s">
        <v>64</v>
      </c>
    </row>
    <row r="1649" spans="1:13" x14ac:dyDescent="0.35">
      <c r="A1649" s="2" t="s">
        <v>1712</v>
      </c>
      <c r="B1649" s="6">
        <v>45969</v>
      </c>
      <c r="C1649" t="s">
        <v>31</v>
      </c>
      <c r="D1649" t="s">
        <v>59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33</v>
      </c>
      <c r="K1649" t="s">
        <v>41</v>
      </c>
      <c r="L1649" s="2" t="s">
        <v>24</v>
      </c>
      <c r="M1649" t="s">
        <v>37</v>
      </c>
    </row>
    <row r="1650" spans="1:13" x14ac:dyDescent="0.35">
      <c r="A1650" s="2" t="s">
        <v>1713</v>
      </c>
      <c r="B1650" s="6">
        <v>46238</v>
      </c>
      <c r="C1650" t="s">
        <v>31</v>
      </c>
      <c r="D1650" t="s">
        <v>32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33</v>
      </c>
      <c r="K1650" t="s">
        <v>23</v>
      </c>
      <c r="L1650" s="2" t="s">
        <v>18</v>
      </c>
      <c r="M1650" t="s">
        <v>54</v>
      </c>
    </row>
    <row r="1651" spans="1:13" x14ac:dyDescent="0.35">
      <c r="A1651" s="2" t="s">
        <v>1714</v>
      </c>
      <c r="B1651" s="6">
        <v>46122</v>
      </c>
      <c r="C1651" t="s">
        <v>31</v>
      </c>
      <c r="D1651" t="s">
        <v>43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22</v>
      </c>
      <c r="K1651" t="s">
        <v>23</v>
      </c>
      <c r="L1651" s="2" t="s">
        <v>18</v>
      </c>
      <c r="M1651" t="s">
        <v>37</v>
      </c>
    </row>
    <row r="1652" spans="1:13" x14ac:dyDescent="0.35">
      <c r="A1652" s="2" t="s">
        <v>1715</v>
      </c>
      <c r="B1652" s="6">
        <v>45935</v>
      </c>
      <c r="C1652" t="s">
        <v>27</v>
      </c>
      <c r="D1652" t="s">
        <v>28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22</v>
      </c>
      <c r="K1652" t="s">
        <v>23</v>
      </c>
      <c r="L1652" s="2" t="s">
        <v>18</v>
      </c>
      <c r="M1652" t="s">
        <v>67</v>
      </c>
    </row>
    <row r="1653" spans="1:13" x14ac:dyDescent="0.35">
      <c r="A1653" s="2" t="s">
        <v>1716</v>
      </c>
      <c r="B1653" s="6">
        <v>46188</v>
      </c>
      <c r="C1653" t="s">
        <v>27</v>
      </c>
      <c r="D1653" t="s">
        <v>95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22</v>
      </c>
      <c r="K1653" t="s">
        <v>23</v>
      </c>
      <c r="L1653" s="2" t="s">
        <v>18</v>
      </c>
      <c r="M1653" t="s">
        <v>49</v>
      </c>
    </row>
    <row r="1654" spans="1:13" x14ac:dyDescent="0.35">
      <c r="A1654" s="2" t="s">
        <v>1717</v>
      </c>
      <c r="B1654" s="6">
        <v>45555</v>
      </c>
      <c r="C1654" t="s">
        <v>14</v>
      </c>
      <c r="D1654" t="s">
        <v>72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22</v>
      </c>
      <c r="K1654" t="s">
        <v>23</v>
      </c>
      <c r="L1654" s="2" t="s">
        <v>18</v>
      </c>
      <c r="M1654" t="s">
        <v>19</v>
      </c>
    </row>
    <row r="1655" spans="1:13" x14ac:dyDescent="0.35">
      <c r="A1655" s="2" t="s">
        <v>1718</v>
      </c>
      <c r="B1655" s="6">
        <v>46216</v>
      </c>
      <c r="C1655" t="s">
        <v>14</v>
      </c>
      <c r="D1655" t="s">
        <v>72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33</v>
      </c>
      <c r="K1655" t="s">
        <v>23</v>
      </c>
      <c r="L1655" s="2" t="s">
        <v>51</v>
      </c>
      <c r="M1655" t="s">
        <v>107</v>
      </c>
    </row>
    <row r="1656" spans="1:13" x14ac:dyDescent="0.35">
      <c r="A1656" s="2" t="s">
        <v>1719</v>
      </c>
      <c r="B1656" s="6">
        <v>45346</v>
      </c>
      <c r="C1656" t="s">
        <v>45</v>
      </c>
      <c r="D1656" t="s">
        <v>70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22</v>
      </c>
      <c r="K1656" t="s">
        <v>23</v>
      </c>
      <c r="L1656" s="2" t="s">
        <v>24</v>
      </c>
      <c r="M1656" t="s">
        <v>67</v>
      </c>
    </row>
    <row r="1657" spans="1:13" x14ac:dyDescent="0.35">
      <c r="A1657" s="2" t="s">
        <v>1720</v>
      </c>
      <c r="B1657" s="6">
        <v>46162</v>
      </c>
      <c r="C1657" t="s">
        <v>31</v>
      </c>
      <c r="D1657" t="s">
        <v>59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16</v>
      </c>
      <c r="K1657" t="s">
        <v>41</v>
      </c>
      <c r="L1657" s="2" t="s">
        <v>18</v>
      </c>
      <c r="M1657" t="s">
        <v>107</v>
      </c>
    </row>
    <row r="1658" spans="1:13" x14ac:dyDescent="0.35">
      <c r="A1658" s="2" t="s">
        <v>1721</v>
      </c>
      <c r="B1658" s="6">
        <v>45934</v>
      </c>
      <c r="C1658" t="s">
        <v>31</v>
      </c>
      <c r="D1658" t="s">
        <v>43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22</v>
      </c>
      <c r="K1658" t="s">
        <v>23</v>
      </c>
      <c r="L1658" s="2" t="s">
        <v>24</v>
      </c>
      <c r="M1658" t="s">
        <v>49</v>
      </c>
    </row>
    <row r="1659" spans="1:13" x14ac:dyDescent="0.35">
      <c r="A1659" s="2" t="s">
        <v>1722</v>
      </c>
      <c r="B1659" s="6">
        <v>46091</v>
      </c>
      <c r="C1659" t="s">
        <v>31</v>
      </c>
      <c r="D1659" t="s">
        <v>57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33</v>
      </c>
      <c r="K1659" t="s">
        <v>23</v>
      </c>
      <c r="L1659" s="2" t="s">
        <v>18</v>
      </c>
      <c r="M1659" t="s">
        <v>19</v>
      </c>
    </row>
    <row r="1660" spans="1:13" x14ac:dyDescent="0.35">
      <c r="A1660" s="2" t="s">
        <v>1723</v>
      </c>
      <c r="B1660" s="6">
        <v>46069</v>
      </c>
      <c r="C1660" t="s">
        <v>31</v>
      </c>
      <c r="D1660" t="s">
        <v>57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33</v>
      </c>
      <c r="K1660" t="s">
        <v>41</v>
      </c>
      <c r="L1660" s="2" t="s">
        <v>18</v>
      </c>
      <c r="M1660" t="s">
        <v>19</v>
      </c>
    </row>
    <row r="1661" spans="1:13" x14ac:dyDescent="0.35">
      <c r="A1661" s="2" t="s">
        <v>1724</v>
      </c>
      <c r="B1661" s="6">
        <v>45749</v>
      </c>
      <c r="C1661" t="s">
        <v>14</v>
      </c>
      <c r="D1661" t="s">
        <v>15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22</v>
      </c>
      <c r="K1661" t="s">
        <v>23</v>
      </c>
      <c r="L1661" s="2" t="s">
        <v>24</v>
      </c>
      <c r="M1661" t="s">
        <v>54</v>
      </c>
    </row>
    <row r="1662" spans="1:13" x14ac:dyDescent="0.35">
      <c r="A1662" s="2" t="s">
        <v>1725</v>
      </c>
      <c r="B1662" s="6">
        <v>46169</v>
      </c>
      <c r="C1662" t="s">
        <v>45</v>
      </c>
      <c r="D1662" t="s">
        <v>70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33</v>
      </c>
      <c r="K1662" t="s">
        <v>23</v>
      </c>
      <c r="L1662" s="2" t="s">
        <v>18</v>
      </c>
      <c r="M1662" t="s">
        <v>19</v>
      </c>
    </row>
    <row r="1663" spans="1:13" x14ac:dyDescent="0.35">
      <c r="A1663" s="2" t="s">
        <v>1726</v>
      </c>
      <c r="B1663" s="6">
        <v>45453</v>
      </c>
      <c r="C1663" t="s">
        <v>39</v>
      </c>
      <c r="D1663" t="s">
        <v>88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22</v>
      </c>
      <c r="K1663" t="s">
        <v>23</v>
      </c>
      <c r="L1663" s="2" t="s">
        <v>18</v>
      </c>
      <c r="M1663" t="s">
        <v>54</v>
      </c>
    </row>
    <row r="1664" spans="1:13" x14ac:dyDescent="0.35">
      <c r="A1664" s="2" t="s">
        <v>1727</v>
      </c>
      <c r="B1664" s="6">
        <v>45671</v>
      </c>
      <c r="C1664" t="s">
        <v>14</v>
      </c>
      <c r="D1664" t="s">
        <v>72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22</v>
      </c>
      <c r="K1664" t="s">
        <v>41</v>
      </c>
      <c r="L1664" s="2" t="s">
        <v>18</v>
      </c>
      <c r="M1664" t="s">
        <v>19</v>
      </c>
    </row>
    <row r="1665" spans="1:13" x14ac:dyDescent="0.35">
      <c r="A1665" s="2" t="s">
        <v>1728</v>
      </c>
      <c r="B1665" s="6">
        <v>45378</v>
      </c>
      <c r="C1665" t="s">
        <v>45</v>
      </c>
      <c r="D1665" t="s">
        <v>74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16</v>
      </c>
      <c r="K1665" t="s">
        <v>23</v>
      </c>
      <c r="L1665" s="2" t="s">
        <v>18</v>
      </c>
      <c r="M1665" t="s">
        <v>19</v>
      </c>
    </row>
    <row r="1666" spans="1:13" x14ac:dyDescent="0.35">
      <c r="A1666" s="2" t="s">
        <v>1729</v>
      </c>
      <c r="B1666" s="6">
        <v>45346</v>
      </c>
      <c r="C1666" t="s">
        <v>31</v>
      </c>
      <c r="D1666" t="s">
        <v>32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22</v>
      </c>
      <c r="K1666" t="s">
        <v>17</v>
      </c>
      <c r="L1666" s="2" t="s">
        <v>18</v>
      </c>
      <c r="M1666" t="s">
        <v>37</v>
      </c>
    </row>
    <row r="1667" spans="1:13" x14ac:dyDescent="0.35">
      <c r="A1667" s="2" t="s">
        <v>1730</v>
      </c>
      <c r="B1667" s="6">
        <v>45767</v>
      </c>
      <c r="C1667" t="s">
        <v>31</v>
      </c>
      <c r="D1667" t="s">
        <v>59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22</v>
      </c>
      <c r="K1667" t="s">
        <v>41</v>
      </c>
      <c r="L1667" s="2" t="s">
        <v>18</v>
      </c>
      <c r="M1667" t="s">
        <v>49</v>
      </c>
    </row>
    <row r="1668" spans="1:13" x14ac:dyDescent="0.35">
      <c r="A1668" s="2" t="s">
        <v>1731</v>
      </c>
      <c r="B1668" s="6">
        <v>46091</v>
      </c>
      <c r="C1668" t="s">
        <v>39</v>
      </c>
      <c r="D1668" t="s">
        <v>40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33</v>
      </c>
      <c r="K1668" t="s">
        <v>17</v>
      </c>
      <c r="L1668" s="2" t="s">
        <v>18</v>
      </c>
      <c r="M1668" t="s">
        <v>29</v>
      </c>
    </row>
    <row r="1669" spans="1:13" x14ac:dyDescent="0.35">
      <c r="A1669" s="2" t="s">
        <v>1732</v>
      </c>
      <c r="B1669" s="6">
        <v>45469</v>
      </c>
      <c r="C1669" t="s">
        <v>39</v>
      </c>
      <c r="D1669" t="s">
        <v>145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22</v>
      </c>
      <c r="K1669" t="s">
        <v>23</v>
      </c>
      <c r="L1669" s="2" t="s">
        <v>51</v>
      </c>
      <c r="M1669" t="s">
        <v>37</v>
      </c>
    </row>
    <row r="1670" spans="1:13" x14ac:dyDescent="0.35">
      <c r="A1670" s="2" t="s">
        <v>1733</v>
      </c>
      <c r="B1670" s="6">
        <v>45682</v>
      </c>
      <c r="C1670" t="s">
        <v>31</v>
      </c>
      <c r="D1670" t="s">
        <v>57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33</v>
      </c>
      <c r="K1670" t="s">
        <v>41</v>
      </c>
      <c r="L1670" s="2" t="s">
        <v>18</v>
      </c>
      <c r="M1670" t="s">
        <v>64</v>
      </c>
    </row>
    <row r="1671" spans="1:13" x14ac:dyDescent="0.35">
      <c r="A1671" s="2" t="s">
        <v>1734</v>
      </c>
      <c r="B1671" s="6">
        <v>45640</v>
      </c>
      <c r="C1671" t="s">
        <v>14</v>
      </c>
      <c r="D1671" t="s">
        <v>72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105</v>
      </c>
      <c r="K1671" t="s">
        <v>23</v>
      </c>
      <c r="L1671" s="2" t="s">
        <v>18</v>
      </c>
      <c r="M1671" t="s">
        <v>67</v>
      </c>
    </row>
    <row r="1672" spans="1:13" x14ac:dyDescent="0.35">
      <c r="A1672" s="2" t="s">
        <v>1735</v>
      </c>
      <c r="B1672" s="6">
        <v>45299</v>
      </c>
      <c r="C1672" t="s">
        <v>39</v>
      </c>
      <c r="D1672" t="s">
        <v>88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22</v>
      </c>
      <c r="K1672" t="s">
        <v>17</v>
      </c>
      <c r="L1672" s="2" t="s">
        <v>24</v>
      </c>
      <c r="M1672" t="s">
        <v>107</v>
      </c>
    </row>
    <row r="1673" spans="1:13" x14ac:dyDescent="0.35">
      <c r="A1673" s="2" t="s">
        <v>1736</v>
      </c>
      <c r="B1673" s="6">
        <v>46124</v>
      </c>
      <c r="C1673" t="s">
        <v>39</v>
      </c>
      <c r="D1673" t="s">
        <v>145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33</v>
      </c>
      <c r="K1673" t="s">
        <v>23</v>
      </c>
      <c r="L1673" s="2" t="s">
        <v>18</v>
      </c>
      <c r="M1673" t="s">
        <v>49</v>
      </c>
    </row>
    <row r="1674" spans="1:13" x14ac:dyDescent="0.35">
      <c r="A1674" s="2" t="s">
        <v>1737</v>
      </c>
      <c r="B1674" s="6">
        <v>45604</v>
      </c>
      <c r="C1674" t="s">
        <v>39</v>
      </c>
      <c r="D1674" t="s">
        <v>40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22</v>
      </c>
      <c r="K1674" t="s">
        <v>23</v>
      </c>
      <c r="L1674" s="2" t="s">
        <v>18</v>
      </c>
      <c r="M1674" t="s">
        <v>64</v>
      </c>
    </row>
    <row r="1675" spans="1:13" x14ac:dyDescent="0.35">
      <c r="A1675" s="2" t="s">
        <v>1738</v>
      </c>
      <c r="B1675" s="6">
        <v>46050</v>
      </c>
      <c r="C1675" t="s">
        <v>14</v>
      </c>
      <c r="D1675" t="s">
        <v>115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33</v>
      </c>
      <c r="K1675" t="s">
        <v>23</v>
      </c>
      <c r="L1675" s="2" t="s">
        <v>24</v>
      </c>
      <c r="M1675" t="s">
        <v>67</v>
      </c>
    </row>
    <row r="1676" spans="1:13" x14ac:dyDescent="0.35">
      <c r="A1676" s="2" t="s">
        <v>1739</v>
      </c>
      <c r="B1676" s="6">
        <v>46126</v>
      </c>
      <c r="C1676" t="s">
        <v>31</v>
      </c>
      <c r="D1676" t="s">
        <v>61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22</v>
      </c>
      <c r="K1676" t="s">
        <v>23</v>
      </c>
      <c r="L1676" s="2" t="s">
        <v>18</v>
      </c>
      <c r="M1676" t="s">
        <v>67</v>
      </c>
    </row>
    <row r="1677" spans="1:13" x14ac:dyDescent="0.35">
      <c r="A1677" s="2" t="s">
        <v>1740</v>
      </c>
      <c r="B1677" s="6">
        <v>45734</v>
      </c>
      <c r="C1677" t="s">
        <v>14</v>
      </c>
      <c r="D1677" t="s">
        <v>115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16</v>
      </c>
      <c r="K1677" t="s">
        <v>41</v>
      </c>
      <c r="L1677" s="2" t="s">
        <v>18</v>
      </c>
      <c r="M1677" t="s">
        <v>19</v>
      </c>
    </row>
    <row r="1678" spans="1:13" x14ac:dyDescent="0.35">
      <c r="A1678" s="2" t="s">
        <v>1741</v>
      </c>
      <c r="B1678" s="6">
        <v>46058</v>
      </c>
      <c r="C1678" t="s">
        <v>31</v>
      </c>
      <c r="D1678" t="s">
        <v>59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22</v>
      </c>
      <c r="K1678" t="s">
        <v>23</v>
      </c>
      <c r="L1678" s="2" t="s">
        <v>51</v>
      </c>
      <c r="M1678" t="s">
        <v>49</v>
      </c>
    </row>
    <row r="1679" spans="1:13" x14ac:dyDescent="0.35">
      <c r="A1679" s="2" t="s">
        <v>1742</v>
      </c>
      <c r="B1679" s="6">
        <v>45619</v>
      </c>
      <c r="C1679" t="s">
        <v>45</v>
      </c>
      <c r="D1679" t="s">
        <v>74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22</v>
      </c>
      <c r="K1679" t="s">
        <v>17</v>
      </c>
      <c r="L1679" s="2" t="s">
        <v>24</v>
      </c>
      <c r="M1679" t="s">
        <v>37</v>
      </c>
    </row>
    <row r="1680" spans="1:13" x14ac:dyDescent="0.35">
      <c r="A1680" s="2" t="s">
        <v>1743</v>
      </c>
      <c r="B1680" s="6">
        <v>45345</v>
      </c>
      <c r="C1680" t="s">
        <v>14</v>
      </c>
      <c r="D1680" t="s">
        <v>48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33</v>
      </c>
      <c r="K1680" t="s">
        <v>23</v>
      </c>
      <c r="L1680" s="2" t="s">
        <v>18</v>
      </c>
      <c r="M1680" t="s">
        <v>67</v>
      </c>
    </row>
    <row r="1681" spans="1:13" x14ac:dyDescent="0.35">
      <c r="A1681" s="2" t="s">
        <v>1744</v>
      </c>
      <c r="B1681" s="6">
        <v>46052</v>
      </c>
      <c r="C1681" t="s">
        <v>14</v>
      </c>
      <c r="D1681" t="s">
        <v>15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33</v>
      </c>
      <c r="K1681" t="s">
        <v>23</v>
      </c>
      <c r="L1681" s="2" t="s">
        <v>18</v>
      </c>
      <c r="M1681" t="s">
        <v>54</v>
      </c>
    </row>
    <row r="1682" spans="1:13" x14ac:dyDescent="0.35">
      <c r="A1682" s="2" t="s">
        <v>1745</v>
      </c>
      <c r="B1682" s="6">
        <v>45530</v>
      </c>
      <c r="C1682" t="s">
        <v>27</v>
      </c>
      <c r="D1682" t="s">
        <v>79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22</v>
      </c>
      <c r="K1682" t="s">
        <v>23</v>
      </c>
      <c r="L1682" s="2" t="s">
        <v>18</v>
      </c>
      <c r="M1682" t="s">
        <v>37</v>
      </c>
    </row>
    <row r="1683" spans="1:13" x14ac:dyDescent="0.35">
      <c r="A1683" s="2" t="s">
        <v>1746</v>
      </c>
      <c r="B1683" s="6">
        <v>45520</v>
      </c>
      <c r="C1683" t="s">
        <v>14</v>
      </c>
      <c r="D1683" t="s">
        <v>15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22</v>
      </c>
      <c r="K1683" t="s">
        <v>23</v>
      </c>
      <c r="L1683" s="2" t="s">
        <v>24</v>
      </c>
      <c r="M1683" t="s">
        <v>54</v>
      </c>
    </row>
    <row r="1684" spans="1:13" x14ac:dyDescent="0.35">
      <c r="A1684" s="2" t="s">
        <v>1747</v>
      </c>
      <c r="B1684" s="6">
        <v>45870</v>
      </c>
      <c r="C1684" t="s">
        <v>14</v>
      </c>
      <c r="D1684" t="s">
        <v>115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33</v>
      </c>
      <c r="K1684" t="s">
        <v>23</v>
      </c>
      <c r="L1684" s="2" t="s">
        <v>18</v>
      </c>
      <c r="M1684" t="s">
        <v>107</v>
      </c>
    </row>
    <row r="1685" spans="1:13" x14ac:dyDescent="0.35">
      <c r="A1685" s="2" t="s">
        <v>1748</v>
      </c>
      <c r="B1685" s="6">
        <v>45342</v>
      </c>
      <c r="C1685" t="s">
        <v>27</v>
      </c>
      <c r="D1685" t="s">
        <v>36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22</v>
      </c>
      <c r="K1685" t="s">
        <v>23</v>
      </c>
      <c r="L1685" s="2" t="s">
        <v>18</v>
      </c>
      <c r="M1685" t="s">
        <v>37</v>
      </c>
    </row>
    <row r="1686" spans="1:13" x14ac:dyDescent="0.35">
      <c r="A1686" s="2" t="s">
        <v>1749</v>
      </c>
      <c r="B1686" s="6">
        <v>45900</v>
      </c>
      <c r="C1686" t="s">
        <v>27</v>
      </c>
      <c r="D1686" t="s">
        <v>112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22</v>
      </c>
      <c r="K1686" t="s">
        <v>23</v>
      </c>
      <c r="L1686" s="2" t="s">
        <v>18</v>
      </c>
      <c r="M1686" t="s">
        <v>29</v>
      </c>
    </row>
    <row r="1687" spans="1:13" x14ac:dyDescent="0.35">
      <c r="A1687" s="2" t="s">
        <v>1750</v>
      </c>
      <c r="B1687" s="6">
        <v>45895</v>
      </c>
      <c r="C1687" t="s">
        <v>39</v>
      </c>
      <c r="D1687" t="s">
        <v>126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33</v>
      </c>
      <c r="K1687" t="s">
        <v>17</v>
      </c>
      <c r="L1687" s="2" t="s">
        <v>18</v>
      </c>
      <c r="M1687" t="s">
        <v>54</v>
      </c>
    </row>
    <row r="1688" spans="1:13" x14ac:dyDescent="0.35">
      <c r="A1688" s="2" t="s">
        <v>1751</v>
      </c>
      <c r="B1688" s="6">
        <v>45555</v>
      </c>
      <c r="C1688" t="s">
        <v>31</v>
      </c>
      <c r="D1688" t="s">
        <v>43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22</v>
      </c>
      <c r="K1688" t="s">
        <v>17</v>
      </c>
      <c r="L1688" s="2" t="s">
        <v>18</v>
      </c>
      <c r="M1688" t="s">
        <v>67</v>
      </c>
    </row>
    <row r="1689" spans="1:13" x14ac:dyDescent="0.35">
      <c r="A1689" s="2" t="s">
        <v>1752</v>
      </c>
      <c r="B1689" s="6">
        <v>45709</v>
      </c>
      <c r="C1689" t="s">
        <v>39</v>
      </c>
      <c r="D1689" t="s">
        <v>82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33</v>
      </c>
      <c r="K1689" t="s">
        <v>17</v>
      </c>
      <c r="L1689" s="2" t="s">
        <v>51</v>
      </c>
      <c r="M1689" t="s">
        <v>49</v>
      </c>
    </row>
    <row r="1690" spans="1:13" x14ac:dyDescent="0.35">
      <c r="A1690" s="2" t="s">
        <v>1753</v>
      </c>
      <c r="B1690" s="6">
        <v>46094</v>
      </c>
      <c r="C1690" t="s">
        <v>27</v>
      </c>
      <c r="D1690" t="s">
        <v>28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22</v>
      </c>
      <c r="K1690" t="s">
        <v>41</v>
      </c>
      <c r="L1690" s="2" t="s">
        <v>18</v>
      </c>
      <c r="M1690" t="s">
        <v>49</v>
      </c>
    </row>
    <row r="1691" spans="1:13" x14ac:dyDescent="0.35">
      <c r="A1691" s="2" t="s">
        <v>1754</v>
      </c>
      <c r="B1691" s="6">
        <v>45387</v>
      </c>
      <c r="C1691" t="s">
        <v>31</v>
      </c>
      <c r="D1691" t="s">
        <v>59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22</v>
      </c>
      <c r="K1691" t="s">
        <v>17</v>
      </c>
      <c r="L1691" s="2" t="s">
        <v>18</v>
      </c>
      <c r="M1691" t="s">
        <v>49</v>
      </c>
    </row>
    <row r="1692" spans="1:13" x14ac:dyDescent="0.35">
      <c r="A1692" s="2" t="s">
        <v>1755</v>
      </c>
      <c r="B1692" s="6">
        <v>45379</v>
      </c>
      <c r="C1692" t="s">
        <v>31</v>
      </c>
      <c r="D1692" t="s">
        <v>59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16</v>
      </c>
      <c r="K1692" t="s">
        <v>23</v>
      </c>
      <c r="L1692" s="2" t="s">
        <v>24</v>
      </c>
      <c r="M1692" t="s">
        <v>107</v>
      </c>
    </row>
    <row r="1693" spans="1:13" x14ac:dyDescent="0.35">
      <c r="A1693" s="2" t="s">
        <v>1756</v>
      </c>
      <c r="B1693" s="6">
        <v>45369</v>
      </c>
      <c r="C1693" t="s">
        <v>27</v>
      </c>
      <c r="D1693" t="s">
        <v>95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22</v>
      </c>
      <c r="K1693" t="s">
        <v>41</v>
      </c>
      <c r="L1693" s="2" t="s">
        <v>18</v>
      </c>
      <c r="M1693" t="s">
        <v>19</v>
      </c>
    </row>
    <row r="1694" spans="1:13" x14ac:dyDescent="0.35">
      <c r="A1694" s="2" t="s">
        <v>1757</v>
      </c>
      <c r="B1694" s="6">
        <v>45579</v>
      </c>
      <c r="C1694" t="s">
        <v>31</v>
      </c>
      <c r="D1694" t="s">
        <v>59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33</v>
      </c>
      <c r="K1694" t="s">
        <v>23</v>
      </c>
      <c r="L1694" s="2" t="s">
        <v>24</v>
      </c>
      <c r="M1694" t="s">
        <v>107</v>
      </c>
    </row>
    <row r="1695" spans="1:13" x14ac:dyDescent="0.35">
      <c r="A1695" s="2" t="s">
        <v>1758</v>
      </c>
      <c r="B1695" s="6">
        <v>45411</v>
      </c>
      <c r="C1695" t="s">
        <v>27</v>
      </c>
      <c r="D1695" t="s">
        <v>28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22</v>
      </c>
      <c r="K1695" t="s">
        <v>23</v>
      </c>
      <c r="L1695" s="2" t="s">
        <v>18</v>
      </c>
      <c r="M1695" t="s">
        <v>67</v>
      </c>
    </row>
    <row r="1696" spans="1:13" x14ac:dyDescent="0.35">
      <c r="A1696" s="2" t="s">
        <v>1759</v>
      </c>
      <c r="B1696" s="6">
        <v>46105</v>
      </c>
      <c r="C1696" t="s">
        <v>14</v>
      </c>
      <c r="D1696" t="s">
        <v>72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22</v>
      </c>
      <c r="K1696" t="s">
        <v>23</v>
      </c>
      <c r="L1696" s="2" t="s">
        <v>18</v>
      </c>
      <c r="M1696" t="s">
        <v>67</v>
      </c>
    </row>
    <row r="1697" spans="1:13" x14ac:dyDescent="0.35">
      <c r="A1697" s="2" t="s">
        <v>1760</v>
      </c>
      <c r="B1697" s="6">
        <v>45782</v>
      </c>
      <c r="C1697" t="s">
        <v>14</v>
      </c>
      <c r="D1697" t="s">
        <v>115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22</v>
      </c>
      <c r="K1697" t="s">
        <v>23</v>
      </c>
      <c r="L1697" s="2" t="s">
        <v>18</v>
      </c>
      <c r="M1697" t="s">
        <v>64</v>
      </c>
    </row>
    <row r="1698" spans="1:13" x14ac:dyDescent="0.35">
      <c r="A1698" s="2" t="s">
        <v>1761</v>
      </c>
      <c r="B1698" s="6">
        <v>46203</v>
      </c>
      <c r="C1698" t="s">
        <v>31</v>
      </c>
      <c r="D1698" t="s">
        <v>61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16</v>
      </c>
      <c r="K1698" t="s">
        <v>23</v>
      </c>
      <c r="L1698" s="2" t="s">
        <v>18</v>
      </c>
      <c r="M1698" t="s">
        <v>49</v>
      </c>
    </row>
    <row r="1699" spans="1:13" x14ac:dyDescent="0.35">
      <c r="A1699" s="2" t="s">
        <v>1762</v>
      </c>
      <c r="B1699" s="6">
        <v>45743</v>
      </c>
      <c r="C1699" t="s">
        <v>27</v>
      </c>
      <c r="D1699" t="s">
        <v>36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22</v>
      </c>
      <c r="K1699" t="s">
        <v>23</v>
      </c>
      <c r="L1699" s="2" t="s">
        <v>18</v>
      </c>
      <c r="M1699" t="s">
        <v>49</v>
      </c>
    </row>
    <row r="1700" spans="1:13" x14ac:dyDescent="0.35">
      <c r="A1700" s="2" t="s">
        <v>1763</v>
      </c>
      <c r="B1700" s="6">
        <v>45791</v>
      </c>
      <c r="C1700" t="s">
        <v>14</v>
      </c>
      <c r="D1700" t="s">
        <v>21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22</v>
      </c>
      <c r="K1700" t="s">
        <v>23</v>
      </c>
      <c r="L1700" s="2" t="s">
        <v>18</v>
      </c>
      <c r="M1700" t="s">
        <v>64</v>
      </c>
    </row>
    <row r="1701" spans="1:13" x14ac:dyDescent="0.35">
      <c r="A1701" s="2" t="s">
        <v>1764</v>
      </c>
      <c r="B1701" s="6">
        <v>45456</v>
      </c>
      <c r="C1701" t="s">
        <v>14</v>
      </c>
      <c r="D1701" t="s">
        <v>72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90</v>
      </c>
      <c r="K1701" t="s">
        <v>23</v>
      </c>
      <c r="L1701" s="2" t="s">
        <v>51</v>
      </c>
      <c r="M1701" t="s">
        <v>64</v>
      </c>
    </row>
    <row r="1702" spans="1:13" x14ac:dyDescent="0.35">
      <c r="A1702" s="2" t="s">
        <v>1765</v>
      </c>
      <c r="B1702" s="6">
        <v>45473</v>
      </c>
      <c r="C1702" t="s">
        <v>39</v>
      </c>
      <c r="D1702" t="s">
        <v>126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16</v>
      </c>
      <c r="K1702" t="s">
        <v>23</v>
      </c>
      <c r="L1702" s="2" t="s">
        <v>18</v>
      </c>
      <c r="M1702" t="s">
        <v>37</v>
      </c>
    </row>
    <row r="1703" spans="1:13" x14ac:dyDescent="0.35">
      <c r="A1703" s="2" t="s">
        <v>1766</v>
      </c>
      <c r="B1703" s="6">
        <v>45760</v>
      </c>
      <c r="C1703" t="s">
        <v>39</v>
      </c>
      <c r="D1703" t="s">
        <v>126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33</v>
      </c>
      <c r="K1703" t="s">
        <v>17</v>
      </c>
      <c r="L1703" s="2" t="s">
        <v>18</v>
      </c>
      <c r="M1703" t="s">
        <v>67</v>
      </c>
    </row>
    <row r="1704" spans="1:13" x14ac:dyDescent="0.35">
      <c r="A1704" s="2" t="s">
        <v>1767</v>
      </c>
      <c r="B1704" s="6">
        <v>46201</v>
      </c>
      <c r="C1704" t="s">
        <v>45</v>
      </c>
      <c r="D1704" t="s">
        <v>46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22</v>
      </c>
      <c r="K1704" t="s">
        <v>23</v>
      </c>
      <c r="L1704" s="2" t="s">
        <v>18</v>
      </c>
      <c r="M1704" t="s">
        <v>107</v>
      </c>
    </row>
    <row r="1705" spans="1:13" x14ac:dyDescent="0.35">
      <c r="A1705" s="2" t="s">
        <v>1768</v>
      </c>
      <c r="B1705" s="6">
        <v>46026</v>
      </c>
      <c r="C1705" t="s">
        <v>14</v>
      </c>
      <c r="D1705" t="s">
        <v>48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16</v>
      </c>
      <c r="K1705" t="s">
        <v>17</v>
      </c>
      <c r="L1705" s="2" t="s">
        <v>18</v>
      </c>
      <c r="M1705" t="s">
        <v>29</v>
      </c>
    </row>
    <row r="1706" spans="1:13" x14ac:dyDescent="0.35">
      <c r="A1706" s="2" t="s">
        <v>1769</v>
      </c>
      <c r="B1706" s="6">
        <v>46114</v>
      </c>
      <c r="C1706" t="s">
        <v>14</v>
      </c>
      <c r="D1706" t="s">
        <v>15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33</v>
      </c>
      <c r="K1706" t="s">
        <v>23</v>
      </c>
      <c r="L1706" s="2" t="s">
        <v>18</v>
      </c>
      <c r="M1706" t="s">
        <v>64</v>
      </c>
    </row>
    <row r="1707" spans="1:13" x14ac:dyDescent="0.35">
      <c r="A1707" s="2" t="s">
        <v>1770</v>
      </c>
      <c r="B1707" s="6">
        <v>46235</v>
      </c>
      <c r="C1707" t="s">
        <v>45</v>
      </c>
      <c r="D1707" t="s">
        <v>70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22</v>
      </c>
      <c r="K1707" t="s">
        <v>23</v>
      </c>
      <c r="L1707" s="2" t="s">
        <v>18</v>
      </c>
      <c r="M1707" t="s">
        <v>37</v>
      </c>
    </row>
    <row r="1708" spans="1:13" x14ac:dyDescent="0.35">
      <c r="A1708" s="2" t="s">
        <v>1771</v>
      </c>
      <c r="B1708" s="6">
        <v>45298</v>
      </c>
      <c r="C1708" t="s">
        <v>39</v>
      </c>
      <c r="D1708" t="s">
        <v>40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22</v>
      </c>
      <c r="K1708" t="s">
        <v>17</v>
      </c>
      <c r="L1708" s="2" t="s">
        <v>18</v>
      </c>
      <c r="M1708" t="s">
        <v>37</v>
      </c>
    </row>
    <row r="1709" spans="1:13" x14ac:dyDescent="0.35">
      <c r="A1709" s="2" t="s">
        <v>1772</v>
      </c>
      <c r="B1709" s="6">
        <v>45621</v>
      </c>
      <c r="C1709" t="s">
        <v>31</v>
      </c>
      <c r="D1709" t="s">
        <v>43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22</v>
      </c>
      <c r="K1709" t="s">
        <v>23</v>
      </c>
      <c r="L1709" s="2" t="s">
        <v>18</v>
      </c>
      <c r="M1709" t="s">
        <v>29</v>
      </c>
    </row>
    <row r="1710" spans="1:13" x14ac:dyDescent="0.35">
      <c r="A1710" s="2" t="s">
        <v>1773</v>
      </c>
      <c r="B1710" s="6">
        <v>46066</v>
      </c>
      <c r="C1710" t="s">
        <v>31</v>
      </c>
      <c r="D1710" t="s">
        <v>61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90</v>
      </c>
      <c r="K1710" t="s">
        <v>41</v>
      </c>
      <c r="L1710" s="2" t="s">
        <v>18</v>
      </c>
      <c r="M1710" t="s">
        <v>54</v>
      </c>
    </row>
    <row r="1711" spans="1:13" x14ac:dyDescent="0.35">
      <c r="A1711" s="2" t="s">
        <v>1774</v>
      </c>
      <c r="B1711" s="6">
        <v>45964</v>
      </c>
      <c r="C1711" t="s">
        <v>27</v>
      </c>
      <c r="D1711" t="s">
        <v>28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33</v>
      </c>
      <c r="K1711" t="s">
        <v>23</v>
      </c>
      <c r="L1711" s="2" t="s">
        <v>18</v>
      </c>
      <c r="M1711" t="s">
        <v>67</v>
      </c>
    </row>
    <row r="1712" spans="1:13" x14ac:dyDescent="0.35">
      <c r="A1712" s="2" t="s">
        <v>1775</v>
      </c>
      <c r="B1712" s="6">
        <v>45442</v>
      </c>
      <c r="C1712" t="s">
        <v>14</v>
      </c>
      <c r="D1712" t="s">
        <v>21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33</v>
      </c>
      <c r="K1712" t="s">
        <v>41</v>
      </c>
      <c r="L1712" s="2" t="s">
        <v>18</v>
      </c>
      <c r="M1712" t="s">
        <v>107</v>
      </c>
    </row>
    <row r="1713" spans="1:13" x14ac:dyDescent="0.35">
      <c r="A1713" s="2" t="s">
        <v>1776</v>
      </c>
      <c r="B1713" s="6">
        <v>45376</v>
      </c>
      <c r="C1713" t="s">
        <v>39</v>
      </c>
      <c r="D1713" t="s">
        <v>145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22</v>
      </c>
      <c r="K1713" t="s">
        <v>17</v>
      </c>
      <c r="L1713" s="2" t="s">
        <v>18</v>
      </c>
      <c r="M1713" t="s">
        <v>54</v>
      </c>
    </row>
    <row r="1714" spans="1:13" x14ac:dyDescent="0.35">
      <c r="A1714" s="2" t="s">
        <v>1777</v>
      </c>
      <c r="B1714" s="6">
        <v>45438</v>
      </c>
      <c r="C1714" t="s">
        <v>14</v>
      </c>
      <c r="D1714" t="s">
        <v>48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105</v>
      </c>
      <c r="K1714" t="s">
        <v>41</v>
      </c>
      <c r="L1714" s="2" t="s">
        <v>76</v>
      </c>
      <c r="M1714" t="s">
        <v>19</v>
      </c>
    </row>
    <row r="1715" spans="1:13" x14ac:dyDescent="0.35">
      <c r="A1715" s="2" t="s">
        <v>1778</v>
      </c>
      <c r="B1715" s="6">
        <v>45915</v>
      </c>
      <c r="C1715" t="s">
        <v>31</v>
      </c>
      <c r="D1715" t="s">
        <v>57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22</v>
      </c>
      <c r="K1715" t="s">
        <v>23</v>
      </c>
      <c r="L1715" s="2" t="s">
        <v>18</v>
      </c>
      <c r="M1715" t="s">
        <v>29</v>
      </c>
    </row>
    <row r="1716" spans="1:13" x14ac:dyDescent="0.35">
      <c r="A1716" s="2" t="s">
        <v>1779</v>
      </c>
      <c r="B1716" s="6">
        <v>45672</v>
      </c>
      <c r="C1716" t="s">
        <v>39</v>
      </c>
      <c r="D1716" t="s">
        <v>88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22</v>
      </c>
      <c r="K1716" t="s">
        <v>17</v>
      </c>
      <c r="L1716" s="2" t="s">
        <v>24</v>
      </c>
      <c r="M1716" t="s">
        <v>49</v>
      </c>
    </row>
    <row r="1717" spans="1:13" x14ac:dyDescent="0.35">
      <c r="A1717" s="2" t="s">
        <v>1780</v>
      </c>
      <c r="B1717" s="6">
        <v>46206</v>
      </c>
      <c r="C1717" t="s">
        <v>31</v>
      </c>
      <c r="D1717" t="s">
        <v>43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16</v>
      </c>
      <c r="K1717" t="s">
        <v>17</v>
      </c>
      <c r="L1717" s="2" t="s">
        <v>18</v>
      </c>
      <c r="M1717" t="s">
        <v>49</v>
      </c>
    </row>
    <row r="1718" spans="1:13" x14ac:dyDescent="0.35">
      <c r="A1718" s="2" t="s">
        <v>1781</v>
      </c>
      <c r="B1718" s="6">
        <v>45839</v>
      </c>
      <c r="C1718" t="s">
        <v>14</v>
      </c>
      <c r="D1718" t="s">
        <v>15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33</v>
      </c>
      <c r="K1718" t="s">
        <v>41</v>
      </c>
      <c r="L1718" s="2" t="s">
        <v>18</v>
      </c>
      <c r="M1718" t="s">
        <v>29</v>
      </c>
    </row>
    <row r="1719" spans="1:13" x14ac:dyDescent="0.35">
      <c r="A1719" s="2" t="s">
        <v>1782</v>
      </c>
      <c r="B1719" s="6">
        <v>45576</v>
      </c>
      <c r="C1719" t="s">
        <v>14</v>
      </c>
      <c r="D1719" t="s">
        <v>15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22</v>
      </c>
      <c r="K1719" t="s">
        <v>23</v>
      </c>
      <c r="L1719" s="2" t="s">
        <v>51</v>
      </c>
      <c r="M1719" t="s">
        <v>25</v>
      </c>
    </row>
    <row r="1720" spans="1:13" x14ac:dyDescent="0.35">
      <c r="A1720" s="2" t="s">
        <v>1783</v>
      </c>
      <c r="B1720" s="6">
        <v>45991</v>
      </c>
      <c r="C1720" t="s">
        <v>14</v>
      </c>
      <c r="D1720" t="s">
        <v>48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22</v>
      </c>
      <c r="K1720" t="s">
        <v>23</v>
      </c>
      <c r="L1720" s="2" t="s">
        <v>18</v>
      </c>
      <c r="M1720" t="s">
        <v>54</v>
      </c>
    </row>
    <row r="1721" spans="1:13" x14ac:dyDescent="0.35">
      <c r="A1721" s="2" t="s">
        <v>1784</v>
      </c>
      <c r="B1721" s="6">
        <v>45373</v>
      </c>
      <c r="C1721" t="s">
        <v>39</v>
      </c>
      <c r="D1721" t="s">
        <v>145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105</v>
      </c>
      <c r="K1721" t="s">
        <v>17</v>
      </c>
      <c r="L1721" s="2" t="s">
        <v>18</v>
      </c>
      <c r="M1721" t="s">
        <v>64</v>
      </c>
    </row>
    <row r="1722" spans="1:13" x14ac:dyDescent="0.35">
      <c r="A1722" s="2" t="s">
        <v>1785</v>
      </c>
      <c r="B1722" s="6">
        <v>45805</v>
      </c>
      <c r="C1722" t="s">
        <v>27</v>
      </c>
      <c r="D1722" t="s">
        <v>28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33</v>
      </c>
      <c r="K1722" t="s">
        <v>23</v>
      </c>
      <c r="L1722" s="2" t="s">
        <v>18</v>
      </c>
      <c r="M1722" t="s">
        <v>19</v>
      </c>
    </row>
    <row r="1723" spans="1:13" x14ac:dyDescent="0.35">
      <c r="A1723" s="2" t="s">
        <v>1786</v>
      </c>
      <c r="B1723" s="6">
        <v>46188</v>
      </c>
      <c r="C1723" t="s">
        <v>27</v>
      </c>
      <c r="D1723" t="s">
        <v>28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22</v>
      </c>
      <c r="K1723" t="s">
        <v>23</v>
      </c>
      <c r="L1723" s="2" t="s">
        <v>18</v>
      </c>
      <c r="M1723" t="s">
        <v>37</v>
      </c>
    </row>
    <row r="1724" spans="1:13" x14ac:dyDescent="0.35">
      <c r="A1724" s="2" t="s">
        <v>1787</v>
      </c>
      <c r="B1724" s="6">
        <v>46106</v>
      </c>
      <c r="C1724" t="s">
        <v>31</v>
      </c>
      <c r="D1724" t="s">
        <v>57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22</v>
      </c>
      <c r="K1724" t="s">
        <v>23</v>
      </c>
      <c r="L1724" s="2" t="s">
        <v>18</v>
      </c>
      <c r="M1724" t="s">
        <v>49</v>
      </c>
    </row>
    <row r="1725" spans="1:13" x14ac:dyDescent="0.35">
      <c r="A1725" s="2" t="s">
        <v>1788</v>
      </c>
      <c r="B1725" s="6">
        <v>46000</v>
      </c>
      <c r="C1725" t="s">
        <v>31</v>
      </c>
      <c r="D1725" t="s">
        <v>61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22</v>
      </c>
      <c r="K1725" t="s">
        <v>23</v>
      </c>
      <c r="L1725" s="2" t="s">
        <v>51</v>
      </c>
      <c r="M1725" t="s">
        <v>107</v>
      </c>
    </row>
    <row r="1726" spans="1:13" x14ac:dyDescent="0.35">
      <c r="A1726" s="2" t="s">
        <v>1789</v>
      </c>
      <c r="B1726" s="6">
        <v>46207</v>
      </c>
      <c r="C1726" t="s">
        <v>14</v>
      </c>
      <c r="D1726" t="s">
        <v>48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33</v>
      </c>
      <c r="K1726" t="s">
        <v>23</v>
      </c>
      <c r="L1726" s="2" t="s">
        <v>18</v>
      </c>
      <c r="M1726" t="s">
        <v>67</v>
      </c>
    </row>
    <row r="1727" spans="1:13" x14ac:dyDescent="0.35">
      <c r="A1727" s="2" t="s">
        <v>1790</v>
      </c>
      <c r="B1727" s="6">
        <v>45814</v>
      </c>
      <c r="C1727" t="s">
        <v>45</v>
      </c>
      <c r="D1727" t="s">
        <v>118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22</v>
      </c>
      <c r="K1727" t="s">
        <v>23</v>
      </c>
      <c r="L1727" s="2" t="s">
        <v>18</v>
      </c>
      <c r="M1727" t="s">
        <v>19</v>
      </c>
    </row>
    <row r="1728" spans="1:13" x14ac:dyDescent="0.35">
      <c r="A1728" s="2" t="s">
        <v>1791</v>
      </c>
      <c r="B1728" s="6">
        <v>46037</v>
      </c>
      <c r="C1728" t="s">
        <v>27</v>
      </c>
      <c r="D1728" t="s">
        <v>79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105</v>
      </c>
      <c r="K1728" t="s">
        <v>23</v>
      </c>
      <c r="L1728" s="2" t="s">
        <v>18</v>
      </c>
      <c r="M1728" t="s">
        <v>64</v>
      </c>
    </row>
    <row r="1729" spans="1:13" x14ac:dyDescent="0.35">
      <c r="A1729" s="2" t="s">
        <v>1792</v>
      </c>
      <c r="B1729" s="6">
        <v>45677</v>
      </c>
      <c r="C1729" t="s">
        <v>27</v>
      </c>
      <c r="D1729" t="s">
        <v>28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22</v>
      </c>
      <c r="K1729" t="s">
        <v>23</v>
      </c>
      <c r="L1729" s="2" t="s">
        <v>18</v>
      </c>
      <c r="M1729" t="s">
        <v>64</v>
      </c>
    </row>
    <row r="1730" spans="1:13" x14ac:dyDescent="0.35">
      <c r="A1730" s="2" t="s">
        <v>1793</v>
      </c>
      <c r="B1730" s="6">
        <v>45998</v>
      </c>
      <c r="C1730" t="s">
        <v>14</v>
      </c>
      <c r="D1730" t="s">
        <v>21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22</v>
      </c>
      <c r="K1730" t="s">
        <v>17</v>
      </c>
      <c r="L1730" s="2" t="s">
        <v>24</v>
      </c>
      <c r="M1730" t="s">
        <v>34</v>
      </c>
    </row>
    <row r="1731" spans="1:13" x14ac:dyDescent="0.35">
      <c r="A1731" s="2" t="s">
        <v>1794</v>
      </c>
      <c r="B1731" s="6">
        <v>45762</v>
      </c>
      <c r="C1731" t="s">
        <v>14</v>
      </c>
      <c r="D1731" t="s">
        <v>72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22</v>
      </c>
      <c r="K1731" t="s">
        <v>23</v>
      </c>
      <c r="L1731" s="2" t="s">
        <v>18</v>
      </c>
      <c r="M1731" t="s">
        <v>67</v>
      </c>
    </row>
    <row r="1732" spans="1:13" x14ac:dyDescent="0.35">
      <c r="A1732" s="2" t="s">
        <v>1795</v>
      </c>
      <c r="B1732" s="6">
        <v>45410</v>
      </c>
      <c r="C1732" t="s">
        <v>14</v>
      </c>
      <c r="D1732" t="s">
        <v>21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16</v>
      </c>
      <c r="K1732" t="s">
        <v>23</v>
      </c>
      <c r="L1732" s="2" t="s">
        <v>18</v>
      </c>
      <c r="M1732" t="s">
        <v>49</v>
      </c>
    </row>
    <row r="1733" spans="1:13" x14ac:dyDescent="0.35">
      <c r="A1733" s="2" t="s">
        <v>1796</v>
      </c>
      <c r="B1733" s="6">
        <v>45687</v>
      </c>
      <c r="C1733" t="s">
        <v>31</v>
      </c>
      <c r="D1733" t="s">
        <v>59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16</v>
      </c>
      <c r="K1733" t="s">
        <v>23</v>
      </c>
      <c r="L1733" s="2" t="s">
        <v>18</v>
      </c>
      <c r="M1733" t="s">
        <v>37</v>
      </c>
    </row>
    <row r="1734" spans="1:13" x14ac:dyDescent="0.35">
      <c r="A1734" s="2" t="s">
        <v>1797</v>
      </c>
      <c r="B1734" s="6">
        <v>45823</v>
      </c>
      <c r="C1734" t="s">
        <v>31</v>
      </c>
      <c r="D1734" t="s">
        <v>43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22</v>
      </c>
      <c r="K1734" t="s">
        <v>23</v>
      </c>
      <c r="L1734" s="2" t="s">
        <v>18</v>
      </c>
      <c r="M1734" t="s">
        <v>37</v>
      </c>
    </row>
    <row r="1735" spans="1:13" x14ac:dyDescent="0.35">
      <c r="A1735" s="2" t="s">
        <v>1798</v>
      </c>
      <c r="B1735" s="6">
        <v>45552</v>
      </c>
      <c r="C1735" t="s">
        <v>45</v>
      </c>
      <c r="D1735" t="s">
        <v>46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22</v>
      </c>
      <c r="K1735" t="s">
        <v>23</v>
      </c>
      <c r="L1735" s="2" t="s">
        <v>18</v>
      </c>
      <c r="M1735" t="s">
        <v>37</v>
      </c>
    </row>
    <row r="1736" spans="1:13" x14ac:dyDescent="0.35">
      <c r="A1736" s="2" t="s">
        <v>1799</v>
      </c>
      <c r="B1736" s="6">
        <v>46096</v>
      </c>
      <c r="C1736" t="s">
        <v>31</v>
      </c>
      <c r="D1736" t="s">
        <v>61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22</v>
      </c>
      <c r="K1736" t="s">
        <v>23</v>
      </c>
      <c r="L1736" s="2" t="s">
        <v>18</v>
      </c>
      <c r="M1736" t="s">
        <v>107</v>
      </c>
    </row>
    <row r="1737" spans="1:13" x14ac:dyDescent="0.35">
      <c r="A1737" s="2" t="s">
        <v>1800</v>
      </c>
      <c r="B1737" s="6">
        <v>46225</v>
      </c>
      <c r="C1737" t="s">
        <v>31</v>
      </c>
      <c r="D1737" t="s">
        <v>57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22</v>
      </c>
      <c r="K1737" t="s">
        <v>23</v>
      </c>
      <c r="L1737" s="2" t="s">
        <v>18</v>
      </c>
      <c r="M1737" t="s">
        <v>64</v>
      </c>
    </row>
    <row r="1738" spans="1:13" x14ac:dyDescent="0.35">
      <c r="A1738" s="2" t="s">
        <v>1801</v>
      </c>
      <c r="B1738" s="6">
        <v>45547</v>
      </c>
      <c r="C1738" t="s">
        <v>31</v>
      </c>
      <c r="D1738" t="s">
        <v>57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22</v>
      </c>
      <c r="K1738" t="s">
        <v>23</v>
      </c>
      <c r="L1738" s="2" t="s">
        <v>18</v>
      </c>
      <c r="M1738" t="s">
        <v>64</v>
      </c>
    </row>
    <row r="1739" spans="1:13" x14ac:dyDescent="0.35">
      <c r="A1739" s="2" t="s">
        <v>1802</v>
      </c>
      <c r="B1739" s="6">
        <v>46025</v>
      </c>
      <c r="C1739" t="s">
        <v>45</v>
      </c>
      <c r="D1739" t="s">
        <v>70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90</v>
      </c>
      <c r="K1739" t="s">
        <v>17</v>
      </c>
      <c r="L1739" s="2" t="s">
        <v>24</v>
      </c>
      <c r="M1739" t="s">
        <v>34</v>
      </c>
    </row>
    <row r="1740" spans="1:13" x14ac:dyDescent="0.35">
      <c r="A1740" s="2" t="s">
        <v>1803</v>
      </c>
      <c r="B1740" s="6">
        <v>46196</v>
      </c>
      <c r="C1740" t="s">
        <v>39</v>
      </c>
      <c r="D1740" t="s">
        <v>40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16</v>
      </c>
      <c r="K1740" t="s">
        <v>23</v>
      </c>
      <c r="L1740" s="2" t="s">
        <v>18</v>
      </c>
      <c r="M1740" t="s">
        <v>49</v>
      </c>
    </row>
    <row r="1741" spans="1:13" x14ac:dyDescent="0.35">
      <c r="A1741" s="2" t="s">
        <v>1804</v>
      </c>
      <c r="B1741" s="6">
        <v>45517</v>
      </c>
      <c r="C1741" t="s">
        <v>39</v>
      </c>
      <c r="D1741" t="s">
        <v>145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22</v>
      </c>
      <c r="K1741" t="s">
        <v>41</v>
      </c>
      <c r="L1741" s="2" t="s">
        <v>18</v>
      </c>
      <c r="M1741" t="s">
        <v>54</v>
      </c>
    </row>
    <row r="1742" spans="1:13" x14ac:dyDescent="0.35">
      <c r="A1742" s="2" t="s">
        <v>1805</v>
      </c>
      <c r="B1742" s="6">
        <v>45344</v>
      </c>
      <c r="C1742" t="s">
        <v>45</v>
      </c>
      <c r="D1742" t="s">
        <v>74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22</v>
      </c>
      <c r="K1742" t="s">
        <v>23</v>
      </c>
      <c r="L1742" s="2" t="s">
        <v>18</v>
      </c>
      <c r="M1742" t="s">
        <v>37</v>
      </c>
    </row>
    <row r="1743" spans="1:13" x14ac:dyDescent="0.35">
      <c r="A1743" s="2" t="s">
        <v>1806</v>
      </c>
      <c r="B1743" s="6">
        <v>46231</v>
      </c>
      <c r="C1743" t="s">
        <v>14</v>
      </c>
      <c r="D1743" t="s">
        <v>48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105</v>
      </c>
      <c r="K1743" t="s">
        <v>23</v>
      </c>
      <c r="L1743" s="2" t="s">
        <v>18</v>
      </c>
      <c r="M1743" t="s">
        <v>54</v>
      </c>
    </row>
    <row r="1744" spans="1:13" x14ac:dyDescent="0.35">
      <c r="A1744" s="2" t="s">
        <v>1807</v>
      </c>
      <c r="B1744" s="6">
        <v>46158</v>
      </c>
      <c r="C1744" t="s">
        <v>39</v>
      </c>
      <c r="D1744" t="s">
        <v>88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22</v>
      </c>
      <c r="K1744" t="s">
        <v>23</v>
      </c>
      <c r="L1744" s="2" t="s">
        <v>24</v>
      </c>
      <c r="M1744" t="s">
        <v>49</v>
      </c>
    </row>
    <row r="1745" spans="1:13" x14ac:dyDescent="0.35">
      <c r="A1745" s="2" t="s">
        <v>1808</v>
      </c>
      <c r="B1745" s="6">
        <v>45791</v>
      </c>
      <c r="C1745" t="s">
        <v>31</v>
      </c>
      <c r="D1745" t="s">
        <v>32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22</v>
      </c>
      <c r="K1745" t="s">
        <v>17</v>
      </c>
      <c r="L1745" s="2" t="s">
        <v>18</v>
      </c>
      <c r="M1745" t="s">
        <v>49</v>
      </c>
    </row>
    <row r="1746" spans="1:13" x14ac:dyDescent="0.35">
      <c r="A1746" s="2" t="s">
        <v>1809</v>
      </c>
      <c r="B1746" s="6">
        <v>45797</v>
      </c>
      <c r="C1746" t="s">
        <v>31</v>
      </c>
      <c r="D1746" t="s">
        <v>57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22</v>
      </c>
      <c r="K1746" t="s">
        <v>23</v>
      </c>
      <c r="L1746" s="2" t="s">
        <v>18</v>
      </c>
      <c r="M1746" t="s">
        <v>37</v>
      </c>
    </row>
    <row r="1747" spans="1:13" x14ac:dyDescent="0.35">
      <c r="A1747" s="2" t="s">
        <v>1810</v>
      </c>
      <c r="B1747" s="6">
        <v>46145</v>
      </c>
      <c r="C1747" t="s">
        <v>27</v>
      </c>
      <c r="D1747" t="s">
        <v>28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22</v>
      </c>
      <c r="K1747" t="s">
        <v>41</v>
      </c>
      <c r="L1747" s="2" t="s">
        <v>18</v>
      </c>
      <c r="M1747" t="s">
        <v>49</v>
      </c>
    </row>
    <row r="1748" spans="1:13" x14ac:dyDescent="0.35">
      <c r="A1748" s="2" t="s">
        <v>1811</v>
      </c>
      <c r="B1748" s="6">
        <v>45655</v>
      </c>
      <c r="C1748" t="s">
        <v>27</v>
      </c>
      <c r="D1748" t="s">
        <v>36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33</v>
      </c>
      <c r="K1748" t="s">
        <v>23</v>
      </c>
      <c r="L1748" s="2" t="s">
        <v>18</v>
      </c>
      <c r="M1748" t="s">
        <v>25</v>
      </c>
    </row>
    <row r="1749" spans="1:13" x14ac:dyDescent="0.35">
      <c r="A1749" s="2" t="s">
        <v>1812</v>
      </c>
      <c r="B1749" s="6">
        <v>45571</v>
      </c>
      <c r="C1749" t="s">
        <v>14</v>
      </c>
      <c r="D1749" t="s">
        <v>72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22</v>
      </c>
      <c r="K1749" t="s">
        <v>17</v>
      </c>
      <c r="L1749" s="2" t="s">
        <v>18</v>
      </c>
      <c r="M1749" t="s">
        <v>49</v>
      </c>
    </row>
    <row r="1750" spans="1:13" x14ac:dyDescent="0.35">
      <c r="A1750" s="2" t="s">
        <v>1813</v>
      </c>
      <c r="B1750" s="6">
        <v>45884</v>
      </c>
      <c r="C1750" t="s">
        <v>14</v>
      </c>
      <c r="D1750" t="s">
        <v>48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22</v>
      </c>
      <c r="K1750" t="s">
        <v>23</v>
      </c>
      <c r="L1750" s="2" t="s">
        <v>18</v>
      </c>
      <c r="M1750" t="s">
        <v>54</v>
      </c>
    </row>
    <row r="1751" spans="1:13" x14ac:dyDescent="0.35">
      <c r="A1751" s="2" t="s">
        <v>1814</v>
      </c>
      <c r="B1751" s="6">
        <v>46005</v>
      </c>
      <c r="C1751" t="s">
        <v>14</v>
      </c>
      <c r="D1751" t="s">
        <v>48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16</v>
      </c>
      <c r="K1751" t="s">
        <v>23</v>
      </c>
      <c r="L1751" s="2" t="s">
        <v>18</v>
      </c>
      <c r="M1751" t="s">
        <v>29</v>
      </c>
    </row>
    <row r="1752" spans="1:13" x14ac:dyDescent="0.35">
      <c r="A1752" s="2" t="s">
        <v>1815</v>
      </c>
      <c r="B1752" s="6">
        <v>45449</v>
      </c>
      <c r="C1752" t="s">
        <v>31</v>
      </c>
      <c r="D1752" t="s">
        <v>61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105</v>
      </c>
      <c r="K1752" t="s">
        <v>41</v>
      </c>
      <c r="L1752" s="2" t="s">
        <v>51</v>
      </c>
      <c r="M1752" t="s">
        <v>107</v>
      </c>
    </row>
    <row r="1753" spans="1:13" x14ac:dyDescent="0.35">
      <c r="A1753" s="2" t="s">
        <v>1816</v>
      </c>
      <c r="B1753" s="6">
        <v>45923</v>
      </c>
      <c r="C1753" t="s">
        <v>31</v>
      </c>
      <c r="D1753" t="s">
        <v>43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22</v>
      </c>
      <c r="K1753" t="s">
        <v>23</v>
      </c>
      <c r="L1753" s="2" t="s">
        <v>18</v>
      </c>
      <c r="M1753" t="s">
        <v>34</v>
      </c>
    </row>
    <row r="1754" spans="1:13" x14ac:dyDescent="0.35">
      <c r="A1754" s="2" t="s">
        <v>1817</v>
      </c>
      <c r="B1754" s="6">
        <v>45350</v>
      </c>
      <c r="C1754" t="s">
        <v>31</v>
      </c>
      <c r="D1754" t="s">
        <v>43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90</v>
      </c>
      <c r="K1754" t="s">
        <v>41</v>
      </c>
      <c r="L1754" s="2" t="s">
        <v>18</v>
      </c>
      <c r="M1754" t="s">
        <v>64</v>
      </c>
    </row>
    <row r="1755" spans="1:13" x14ac:dyDescent="0.35">
      <c r="A1755" s="2" t="s">
        <v>1818</v>
      </c>
      <c r="B1755" s="6">
        <v>46018</v>
      </c>
      <c r="C1755" t="s">
        <v>31</v>
      </c>
      <c r="D1755" t="s">
        <v>57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90</v>
      </c>
      <c r="K1755" t="s">
        <v>23</v>
      </c>
      <c r="L1755" s="2" t="s">
        <v>18</v>
      </c>
      <c r="M1755" t="s">
        <v>37</v>
      </c>
    </row>
    <row r="1756" spans="1:13" x14ac:dyDescent="0.35">
      <c r="A1756" s="2" t="s">
        <v>1819</v>
      </c>
      <c r="B1756" s="6">
        <v>45419</v>
      </c>
      <c r="C1756" t="s">
        <v>27</v>
      </c>
      <c r="D1756" t="s">
        <v>112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22</v>
      </c>
      <c r="K1756" t="s">
        <v>23</v>
      </c>
      <c r="L1756" s="2" t="s">
        <v>18</v>
      </c>
      <c r="M1756" t="s">
        <v>67</v>
      </c>
    </row>
    <row r="1757" spans="1:13" x14ac:dyDescent="0.35">
      <c r="A1757" s="2" t="s">
        <v>1820</v>
      </c>
      <c r="B1757" s="6">
        <v>46027</v>
      </c>
      <c r="C1757" t="s">
        <v>31</v>
      </c>
      <c r="D1757" t="s">
        <v>43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22</v>
      </c>
      <c r="K1757" t="s">
        <v>23</v>
      </c>
      <c r="L1757" s="2" t="s">
        <v>18</v>
      </c>
      <c r="M1757" t="s">
        <v>67</v>
      </c>
    </row>
    <row r="1758" spans="1:13" x14ac:dyDescent="0.35">
      <c r="A1758" s="2" t="s">
        <v>1821</v>
      </c>
      <c r="B1758" s="6">
        <v>46012</v>
      </c>
      <c r="C1758" t="s">
        <v>31</v>
      </c>
      <c r="D1758" t="s">
        <v>59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16</v>
      </c>
      <c r="K1758" t="s">
        <v>41</v>
      </c>
      <c r="L1758" s="2" t="s">
        <v>24</v>
      </c>
      <c r="M1758" t="s">
        <v>67</v>
      </c>
    </row>
    <row r="1759" spans="1:13" x14ac:dyDescent="0.35">
      <c r="A1759" s="2" t="s">
        <v>1822</v>
      </c>
      <c r="B1759" s="6">
        <v>46173</v>
      </c>
      <c r="C1759" t="s">
        <v>14</v>
      </c>
      <c r="D1759" t="s">
        <v>115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90</v>
      </c>
      <c r="K1759" t="s">
        <v>23</v>
      </c>
      <c r="L1759" s="2" t="s">
        <v>18</v>
      </c>
      <c r="M1759" t="s">
        <v>54</v>
      </c>
    </row>
    <row r="1760" spans="1:13" x14ac:dyDescent="0.35">
      <c r="A1760" s="2" t="s">
        <v>1823</v>
      </c>
      <c r="B1760" s="6">
        <v>45406</v>
      </c>
      <c r="C1760" t="s">
        <v>27</v>
      </c>
      <c r="D1760" t="s">
        <v>95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90</v>
      </c>
      <c r="K1760" t="s">
        <v>23</v>
      </c>
      <c r="L1760" s="2" t="s">
        <v>18</v>
      </c>
      <c r="M1760" t="s">
        <v>107</v>
      </c>
    </row>
    <row r="1761" spans="1:13" x14ac:dyDescent="0.35">
      <c r="A1761" s="2" t="s">
        <v>1824</v>
      </c>
      <c r="B1761" s="6">
        <v>45500</v>
      </c>
      <c r="C1761" t="s">
        <v>31</v>
      </c>
      <c r="D1761" t="s">
        <v>32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22</v>
      </c>
      <c r="K1761" t="s">
        <v>23</v>
      </c>
      <c r="L1761" s="2" t="s">
        <v>18</v>
      </c>
      <c r="M1761" t="s">
        <v>64</v>
      </c>
    </row>
    <row r="1762" spans="1:13" x14ac:dyDescent="0.35">
      <c r="A1762" s="2" t="s">
        <v>1825</v>
      </c>
      <c r="B1762" s="6">
        <v>45817</v>
      </c>
      <c r="C1762" t="s">
        <v>31</v>
      </c>
      <c r="D1762" t="s">
        <v>32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22</v>
      </c>
      <c r="K1762" t="s">
        <v>17</v>
      </c>
      <c r="L1762" s="2" t="s">
        <v>18</v>
      </c>
      <c r="M1762" t="s">
        <v>67</v>
      </c>
    </row>
    <row r="1763" spans="1:13" x14ac:dyDescent="0.35">
      <c r="A1763" s="2" t="s">
        <v>1826</v>
      </c>
      <c r="B1763" s="6">
        <v>45812</v>
      </c>
      <c r="C1763" t="s">
        <v>14</v>
      </c>
      <c r="D1763" t="s">
        <v>72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16</v>
      </c>
      <c r="K1763" t="s">
        <v>23</v>
      </c>
      <c r="L1763" s="2" t="s">
        <v>51</v>
      </c>
      <c r="M1763" t="s">
        <v>54</v>
      </c>
    </row>
    <row r="1764" spans="1:13" x14ac:dyDescent="0.35">
      <c r="A1764" s="2" t="s">
        <v>1827</v>
      </c>
      <c r="B1764" s="6">
        <v>45843</v>
      </c>
      <c r="C1764" t="s">
        <v>39</v>
      </c>
      <c r="D1764" t="s">
        <v>40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22</v>
      </c>
      <c r="K1764" t="s">
        <v>23</v>
      </c>
      <c r="L1764" s="2" t="s">
        <v>18</v>
      </c>
      <c r="M1764" t="s">
        <v>37</v>
      </c>
    </row>
    <row r="1765" spans="1:13" x14ac:dyDescent="0.35">
      <c r="A1765" s="2" t="s">
        <v>1828</v>
      </c>
      <c r="B1765" s="6">
        <v>46253</v>
      </c>
      <c r="C1765" t="s">
        <v>39</v>
      </c>
      <c r="D1765" t="s">
        <v>145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90</v>
      </c>
      <c r="K1765" t="s">
        <v>17</v>
      </c>
      <c r="L1765" s="2" t="s">
        <v>18</v>
      </c>
      <c r="M1765" t="s">
        <v>37</v>
      </c>
    </row>
    <row r="1766" spans="1:13" x14ac:dyDescent="0.35">
      <c r="A1766" s="2" t="s">
        <v>1829</v>
      </c>
      <c r="B1766" s="6">
        <v>45528</v>
      </c>
      <c r="C1766" t="s">
        <v>27</v>
      </c>
      <c r="D1766" t="s">
        <v>28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33</v>
      </c>
      <c r="K1766" t="s">
        <v>17</v>
      </c>
      <c r="L1766" s="2" t="s">
        <v>18</v>
      </c>
      <c r="M1766" t="s">
        <v>67</v>
      </c>
    </row>
    <row r="1767" spans="1:13" x14ac:dyDescent="0.35">
      <c r="A1767" s="2" t="s">
        <v>1830</v>
      </c>
      <c r="B1767" s="6">
        <v>45572</v>
      </c>
      <c r="C1767" t="s">
        <v>45</v>
      </c>
      <c r="D1767" t="s">
        <v>46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22</v>
      </c>
      <c r="K1767" t="s">
        <v>23</v>
      </c>
      <c r="L1767" s="2" t="s">
        <v>18</v>
      </c>
      <c r="M1767" t="s">
        <v>49</v>
      </c>
    </row>
    <row r="1768" spans="1:13" x14ac:dyDescent="0.35">
      <c r="A1768" s="2" t="s">
        <v>1831</v>
      </c>
      <c r="B1768" s="6">
        <v>45650</v>
      </c>
      <c r="C1768" t="s">
        <v>27</v>
      </c>
      <c r="D1768" t="s">
        <v>36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22</v>
      </c>
      <c r="K1768" t="s">
        <v>23</v>
      </c>
      <c r="L1768" s="2" t="s">
        <v>18</v>
      </c>
      <c r="M1768" t="s">
        <v>25</v>
      </c>
    </row>
    <row r="1769" spans="1:13" x14ac:dyDescent="0.35">
      <c r="A1769" s="2" t="s">
        <v>1832</v>
      </c>
      <c r="B1769" s="6">
        <v>45492</v>
      </c>
      <c r="C1769" t="s">
        <v>39</v>
      </c>
      <c r="D1769" t="s">
        <v>145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16</v>
      </c>
      <c r="K1769" t="s">
        <v>23</v>
      </c>
      <c r="L1769" s="2" t="s">
        <v>51</v>
      </c>
      <c r="M1769" t="s">
        <v>54</v>
      </c>
    </row>
    <row r="1770" spans="1:13" x14ac:dyDescent="0.35">
      <c r="A1770" s="2" t="s">
        <v>1833</v>
      </c>
      <c r="B1770" s="6">
        <v>46049</v>
      </c>
      <c r="C1770" t="s">
        <v>14</v>
      </c>
      <c r="D1770" t="s">
        <v>15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22</v>
      </c>
      <c r="K1770" t="s">
        <v>17</v>
      </c>
      <c r="L1770" s="2" t="s">
        <v>18</v>
      </c>
      <c r="M1770" t="s">
        <v>107</v>
      </c>
    </row>
    <row r="1771" spans="1:13" x14ac:dyDescent="0.35">
      <c r="A1771" s="2" t="s">
        <v>1834</v>
      </c>
      <c r="B1771" s="6">
        <v>45569</v>
      </c>
      <c r="C1771" t="s">
        <v>31</v>
      </c>
      <c r="D1771" t="s">
        <v>32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90</v>
      </c>
      <c r="K1771" t="s">
        <v>23</v>
      </c>
      <c r="L1771" s="2" t="s">
        <v>18</v>
      </c>
      <c r="M1771" t="s">
        <v>54</v>
      </c>
    </row>
    <row r="1772" spans="1:13" x14ac:dyDescent="0.35">
      <c r="A1772" s="2" t="s">
        <v>1835</v>
      </c>
      <c r="B1772" s="6">
        <v>45526</v>
      </c>
      <c r="C1772" t="s">
        <v>45</v>
      </c>
      <c r="D1772" t="s">
        <v>70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22</v>
      </c>
      <c r="K1772" t="s">
        <v>23</v>
      </c>
      <c r="L1772" s="2" t="s">
        <v>24</v>
      </c>
      <c r="M1772" t="s">
        <v>49</v>
      </c>
    </row>
    <row r="1773" spans="1:13" x14ac:dyDescent="0.35">
      <c r="A1773" s="2" t="s">
        <v>1836</v>
      </c>
      <c r="B1773" s="6">
        <v>45785</v>
      </c>
      <c r="C1773" t="s">
        <v>14</v>
      </c>
      <c r="D1773" t="s">
        <v>21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16</v>
      </c>
      <c r="K1773" t="s">
        <v>23</v>
      </c>
      <c r="L1773" s="2" t="s">
        <v>18</v>
      </c>
      <c r="M1773" t="s">
        <v>49</v>
      </c>
    </row>
    <row r="1774" spans="1:13" x14ac:dyDescent="0.35">
      <c r="A1774" s="2" t="s">
        <v>1837</v>
      </c>
      <c r="B1774" s="6">
        <v>45295</v>
      </c>
      <c r="C1774" t="s">
        <v>31</v>
      </c>
      <c r="D1774" t="s">
        <v>59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16</v>
      </c>
      <c r="K1774" t="s">
        <v>41</v>
      </c>
      <c r="L1774" s="2" t="s">
        <v>18</v>
      </c>
      <c r="M1774" t="s">
        <v>49</v>
      </c>
    </row>
    <row r="1775" spans="1:13" x14ac:dyDescent="0.35">
      <c r="A1775" s="2" t="s">
        <v>1838</v>
      </c>
      <c r="B1775" s="6">
        <v>45957</v>
      </c>
      <c r="C1775" t="s">
        <v>39</v>
      </c>
      <c r="D1775" t="s">
        <v>145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16</v>
      </c>
      <c r="K1775" t="s">
        <v>23</v>
      </c>
      <c r="L1775" s="2" t="s">
        <v>18</v>
      </c>
      <c r="M1775" t="s">
        <v>37</v>
      </c>
    </row>
    <row r="1776" spans="1:13" x14ac:dyDescent="0.35">
      <c r="A1776" s="2" t="s">
        <v>1839</v>
      </c>
      <c r="B1776" s="6">
        <v>45733</v>
      </c>
      <c r="C1776" t="s">
        <v>31</v>
      </c>
      <c r="D1776" t="s">
        <v>32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33</v>
      </c>
      <c r="K1776" t="s">
        <v>23</v>
      </c>
      <c r="L1776" s="2" t="s">
        <v>18</v>
      </c>
      <c r="M1776" t="s">
        <v>54</v>
      </c>
    </row>
    <row r="1777" spans="1:13" x14ac:dyDescent="0.35">
      <c r="A1777" s="2" t="s">
        <v>1840</v>
      </c>
      <c r="B1777" s="6">
        <v>45320</v>
      </c>
      <c r="C1777" t="s">
        <v>39</v>
      </c>
      <c r="D1777" t="s">
        <v>145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22</v>
      </c>
      <c r="K1777" t="s">
        <v>23</v>
      </c>
      <c r="L1777" s="2" t="s">
        <v>18</v>
      </c>
      <c r="M1777" t="s">
        <v>49</v>
      </c>
    </row>
    <row r="1778" spans="1:13" x14ac:dyDescent="0.35">
      <c r="A1778" s="2" t="s">
        <v>1841</v>
      </c>
      <c r="B1778" s="6">
        <v>45400</v>
      </c>
      <c r="C1778" t="s">
        <v>39</v>
      </c>
      <c r="D1778" t="s">
        <v>82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22</v>
      </c>
      <c r="K1778" t="s">
        <v>41</v>
      </c>
      <c r="L1778" s="2" t="s">
        <v>18</v>
      </c>
      <c r="M1778" t="s">
        <v>54</v>
      </c>
    </row>
    <row r="1779" spans="1:13" x14ac:dyDescent="0.35">
      <c r="A1779" s="2" t="s">
        <v>1842</v>
      </c>
      <c r="B1779" s="6">
        <v>45901</v>
      </c>
      <c r="C1779" t="s">
        <v>14</v>
      </c>
      <c r="D1779" t="s">
        <v>21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33</v>
      </c>
      <c r="K1779" t="s">
        <v>17</v>
      </c>
      <c r="L1779" s="2" t="s">
        <v>18</v>
      </c>
      <c r="M1779" t="s">
        <v>49</v>
      </c>
    </row>
    <row r="1780" spans="1:13" x14ac:dyDescent="0.35">
      <c r="A1780" s="2" t="s">
        <v>1843</v>
      </c>
      <c r="B1780" s="6">
        <v>46018</v>
      </c>
      <c r="C1780" t="s">
        <v>27</v>
      </c>
      <c r="D1780" t="s">
        <v>95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33</v>
      </c>
      <c r="K1780" t="s">
        <v>41</v>
      </c>
      <c r="L1780" s="2" t="s">
        <v>18</v>
      </c>
      <c r="M1780" t="s">
        <v>64</v>
      </c>
    </row>
    <row r="1781" spans="1:13" x14ac:dyDescent="0.35">
      <c r="A1781" s="2" t="s">
        <v>1844</v>
      </c>
      <c r="B1781" s="6">
        <v>46096</v>
      </c>
      <c r="C1781" t="s">
        <v>31</v>
      </c>
      <c r="D1781" t="s">
        <v>61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22</v>
      </c>
      <c r="K1781" t="s">
        <v>23</v>
      </c>
      <c r="L1781" s="2" t="s">
        <v>18</v>
      </c>
      <c r="M1781" t="s">
        <v>67</v>
      </c>
    </row>
    <row r="1782" spans="1:13" x14ac:dyDescent="0.35">
      <c r="A1782" s="2" t="s">
        <v>1845</v>
      </c>
      <c r="B1782" s="6">
        <v>45366</v>
      </c>
      <c r="C1782" t="s">
        <v>14</v>
      </c>
      <c r="D1782" t="s">
        <v>15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22</v>
      </c>
      <c r="K1782" t="s">
        <v>23</v>
      </c>
      <c r="L1782" s="2" t="s">
        <v>76</v>
      </c>
      <c r="M1782" t="s">
        <v>64</v>
      </c>
    </row>
    <row r="1783" spans="1:13" x14ac:dyDescent="0.35">
      <c r="A1783" s="2" t="s">
        <v>1846</v>
      </c>
      <c r="B1783" s="6">
        <v>46129</v>
      </c>
      <c r="C1783" t="s">
        <v>14</v>
      </c>
      <c r="D1783" t="s">
        <v>72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22</v>
      </c>
      <c r="K1783" t="s">
        <v>23</v>
      </c>
      <c r="L1783" s="2" t="s">
        <v>18</v>
      </c>
      <c r="M1783" t="s">
        <v>64</v>
      </c>
    </row>
    <row r="1784" spans="1:13" x14ac:dyDescent="0.35">
      <c r="A1784" s="2" t="s">
        <v>1847</v>
      </c>
      <c r="B1784" s="6">
        <v>45437</v>
      </c>
      <c r="C1784" t="s">
        <v>39</v>
      </c>
      <c r="D1784" t="s">
        <v>82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33</v>
      </c>
      <c r="K1784" t="s">
        <v>17</v>
      </c>
      <c r="L1784" s="2" t="s">
        <v>18</v>
      </c>
      <c r="M1784" t="s">
        <v>49</v>
      </c>
    </row>
    <row r="1785" spans="1:13" x14ac:dyDescent="0.35">
      <c r="A1785" s="2" t="s">
        <v>1848</v>
      </c>
      <c r="B1785" s="6">
        <v>45419</v>
      </c>
      <c r="C1785" t="s">
        <v>27</v>
      </c>
      <c r="D1785" t="s">
        <v>28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16</v>
      </c>
      <c r="K1785" t="s">
        <v>23</v>
      </c>
      <c r="L1785" s="2" t="s">
        <v>18</v>
      </c>
      <c r="M1785" t="s">
        <v>67</v>
      </c>
    </row>
    <row r="1786" spans="1:13" x14ac:dyDescent="0.35">
      <c r="A1786" s="2" t="s">
        <v>1849</v>
      </c>
      <c r="B1786" s="6">
        <v>46144</v>
      </c>
      <c r="C1786" t="s">
        <v>14</v>
      </c>
      <c r="D1786" t="s">
        <v>48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16</v>
      </c>
      <c r="K1786" t="s">
        <v>23</v>
      </c>
      <c r="L1786" s="2" t="s">
        <v>18</v>
      </c>
      <c r="M1786" t="s">
        <v>34</v>
      </c>
    </row>
    <row r="1787" spans="1:13" x14ac:dyDescent="0.35">
      <c r="A1787" s="2" t="s">
        <v>1850</v>
      </c>
      <c r="B1787" s="6">
        <v>45333</v>
      </c>
      <c r="C1787" t="s">
        <v>39</v>
      </c>
      <c r="D1787" t="s">
        <v>145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22</v>
      </c>
      <c r="K1787" t="s">
        <v>23</v>
      </c>
      <c r="L1787" s="2" t="s">
        <v>18</v>
      </c>
      <c r="M1787" t="s">
        <v>34</v>
      </c>
    </row>
    <row r="1788" spans="1:13" x14ac:dyDescent="0.35">
      <c r="A1788" s="2" t="s">
        <v>1851</v>
      </c>
      <c r="B1788" s="6">
        <v>45647</v>
      </c>
      <c r="C1788" t="s">
        <v>31</v>
      </c>
      <c r="D1788" t="s">
        <v>32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33</v>
      </c>
      <c r="K1788" t="s">
        <v>23</v>
      </c>
      <c r="L1788" s="2" t="s">
        <v>18</v>
      </c>
      <c r="M1788" t="s">
        <v>54</v>
      </c>
    </row>
    <row r="1789" spans="1:13" x14ac:dyDescent="0.35">
      <c r="A1789" s="2" t="s">
        <v>1852</v>
      </c>
      <c r="B1789" s="6">
        <v>45332</v>
      </c>
      <c r="C1789" t="s">
        <v>45</v>
      </c>
      <c r="D1789" t="s">
        <v>70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22</v>
      </c>
      <c r="K1789" t="s">
        <v>23</v>
      </c>
      <c r="L1789" s="2" t="s">
        <v>18</v>
      </c>
      <c r="M1789" t="s">
        <v>19</v>
      </c>
    </row>
    <row r="1790" spans="1:13" x14ac:dyDescent="0.35">
      <c r="A1790" s="2" t="s">
        <v>1853</v>
      </c>
      <c r="B1790" s="6">
        <v>46225</v>
      </c>
      <c r="C1790" t="s">
        <v>14</v>
      </c>
      <c r="D1790" t="s">
        <v>21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90</v>
      </c>
      <c r="K1790" t="s">
        <v>23</v>
      </c>
      <c r="L1790" s="2" t="s">
        <v>18</v>
      </c>
      <c r="M1790" t="s">
        <v>54</v>
      </c>
    </row>
    <row r="1791" spans="1:13" x14ac:dyDescent="0.35">
      <c r="A1791" s="2" t="s">
        <v>1854</v>
      </c>
      <c r="B1791" s="6">
        <v>45325</v>
      </c>
      <c r="C1791" t="s">
        <v>39</v>
      </c>
      <c r="D1791" t="s">
        <v>126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22</v>
      </c>
      <c r="K1791" t="s">
        <v>23</v>
      </c>
      <c r="L1791" s="2" t="s">
        <v>18</v>
      </c>
      <c r="M1791" t="s">
        <v>49</v>
      </c>
    </row>
    <row r="1792" spans="1:13" x14ac:dyDescent="0.35">
      <c r="A1792" s="2" t="s">
        <v>1855</v>
      </c>
      <c r="B1792" s="6">
        <v>45308</v>
      </c>
      <c r="C1792" t="s">
        <v>31</v>
      </c>
      <c r="D1792" t="s">
        <v>61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22</v>
      </c>
      <c r="K1792" t="s">
        <v>23</v>
      </c>
      <c r="L1792" s="2" t="s">
        <v>18</v>
      </c>
      <c r="M1792" t="s">
        <v>19</v>
      </c>
    </row>
    <row r="1793" spans="1:13" x14ac:dyDescent="0.35">
      <c r="A1793" s="2" t="s">
        <v>1856</v>
      </c>
      <c r="B1793" s="6">
        <v>45968</v>
      </c>
      <c r="C1793" t="s">
        <v>31</v>
      </c>
      <c r="D1793" t="s">
        <v>59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22</v>
      </c>
      <c r="K1793" t="s">
        <v>17</v>
      </c>
      <c r="L1793" s="2" t="s">
        <v>18</v>
      </c>
      <c r="M1793" t="s">
        <v>54</v>
      </c>
    </row>
    <row r="1794" spans="1:13" x14ac:dyDescent="0.35">
      <c r="A1794" s="2" t="s">
        <v>1857</v>
      </c>
      <c r="B1794" s="6">
        <v>45444</v>
      </c>
      <c r="C1794" t="s">
        <v>14</v>
      </c>
      <c r="D1794" t="s">
        <v>48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33</v>
      </c>
      <c r="K1794" t="s">
        <v>23</v>
      </c>
      <c r="L1794" s="2" t="s">
        <v>18</v>
      </c>
      <c r="M1794" t="s">
        <v>19</v>
      </c>
    </row>
    <row r="1795" spans="1:13" x14ac:dyDescent="0.35">
      <c r="A1795" s="2" t="s">
        <v>1858</v>
      </c>
      <c r="B1795" s="6">
        <v>45669</v>
      </c>
      <c r="C1795" t="s">
        <v>27</v>
      </c>
      <c r="D1795" t="s">
        <v>95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33</v>
      </c>
      <c r="K1795" t="s">
        <v>23</v>
      </c>
      <c r="L1795" s="2" t="s">
        <v>18</v>
      </c>
      <c r="M1795" t="s">
        <v>54</v>
      </c>
    </row>
    <row r="1796" spans="1:13" x14ac:dyDescent="0.35">
      <c r="A1796" s="2" t="s">
        <v>1859</v>
      </c>
      <c r="B1796" s="6">
        <v>45879</v>
      </c>
      <c r="C1796" t="s">
        <v>14</v>
      </c>
      <c r="D1796" t="s">
        <v>48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22</v>
      </c>
      <c r="K1796" t="s">
        <v>23</v>
      </c>
      <c r="L1796" s="2" t="s">
        <v>18</v>
      </c>
      <c r="M1796" t="s">
        <v>49</v>
      </c>
    </row>
    <row r="1797" spans="1:13" x14ac:dyDescent="0.35">
      <c r="A1797" s="2" t="s">
        <v>1860</v>
      </c>
      <c r="B1797" s="6">
        <v>45890</v>
      </c>
      <c r="C1797" t="s">
        <v>45</v>
      </c>
      <c r="D1797" t="s">
        <v>74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33</v>
      </c>
      <c r="K1797" t="s">
        <v>23</v>
      </c>
      <c r="L1797" s="2" t="s">
        <v>18</v>
      </c>
      <c r="M1797" t="s">
        <v>107</v>
      </c>
    </row>
    <row r="1798" spans="1:13" x14ac:dyDescent="0.35">
      <c r="A1798" s="2" t="s">
        <v>1861</v>
      </c>
      <c r="B1798" s="6">
        <v>45920</v>
      </c>
      <c r="C1798" t="s">
        <v>14</v>
      </c>
      <c r="D1798" t="s">
        <v>115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22</v>
      </c>
      <c r="K1798" t="s">
        <v>23</v>
      </c>
      <c r="L1798" s="2" t="s">
        <v>18</v>
      </c>
      <c r="M1798" t="s">
        <v>49</v>
      </c>
    </row>
    <row r="1799" spans="1:13" x14ac:dyDescent="0.35">
      <c r="A1799" s="2" t="s">
        <v>1862</v>
      </c>
      <c r="B1799" s="6">
        <v>46165</v>
      </c>
      <c r="C1799" t="s">
        <v>14</v>
      </c>
      <c r="D1799" t="s">
        <v>115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16</v>
      </c>
      <c r="K1799" t="s">
        <v>23</v>
      </c>
      <c r="L1799" s="2" t="s">
        <v>18</v>
      </c>
      <c r="M1799" t="s">
        <v>54</v>
      </c>
    </row>
    <row r="1800" spans="1:13" x14ac:dyDescent="0.35">
      <c r="A1800" s="2" t="s">
        <v>1863</v>
      </c>
      <c r="B1800" s="6">
        <v>45633</v>
      </c>
      <c r="C1800" t="s">
        <v>31</v>
      </c>
      <c r="D1800" t="s">
        <v>59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22</v>
      </c>
      <c r="K1800" t="s">
        <v>23</v>
      </c>
      <c r="L1800" s="2" t="s">
        <v>76</v>
      </c>
      <c r="M1800" t="s">
        <v>67</v>
      </c>
    </row>
    <row r="1801" spans="1:13" x14ac:dyDescent="0.35">
      <c r="A1801" s="2" t="s">
        <v>1864</v>
      </c>
      <c r="B1801" s="6">
        <v>45318</v>
      </c>
      <c r="C1801" t="s">
        <v>27</v>
      </c>
      <c r="D1801" t="s">
        <v>36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33</v>
      </c>
      <c r="K1801" t="s">
        <v>23</v>
      </c>
      <c r="L1801" s="2" t="s">
        <v>18</v>
      </c>
      <c r="M1801" t="s">
        <v>107</v>
      </c>
    </row>
    <row r="1802" spans="1:13" x14ac:dyDescent="0.35">
      <c r="A1802" s="2" t="s">
        <v>1865</v>
      </c>
      <c r="B1802" s="6">
        <v>46116</v>
      </c>
      <c r="C1802" t="s">
        <v>31</v>
      </c>
      <c r="D1802" t="s">
        <v>61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90</v>
      </c>
      <c r="K1802" t="s">
        <v>23</v>
      </c>
      <c r="L1802" s="2" t="s">
        <v>18</v>
      </c>
      <c r="M1802" t="s">
        <v>49</v>
      </c>
    </row>
    <row r="1803" spans="1:13" x14ac:dyDescent="0.35">
      <c r="A1803" s="2" t="s">
        <v>1866</v>
      </c>
      <c r="B1803" s="6">
        <v>45578</v>
      </c>
      <c r="C1803" t="s">
        <v>27</v>
      </c>
      <c r="D1803" t="s">
        <v>36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22</v>
      </c>
      <c r="K1803" t="s">
        <v>23</v>
      </c>
      <c r="L1803" s="2" t="s">
        <v>24</v>
      </c>
      <c r="M1803" t="s">
        <v>49</v>
      </c>
    </row>
    <row r="1804" spans="1:13" x14ac:dyDescent="0.35">
      <c r="A1804" s="2" t="s">
        <v>1867</v>
      </c>
      <c r="B1804" s="6">
        <v>45937</v>
      </c>
      <c r="C1804" t="s">
        <v>45</v>
      </c>
      <c r="D1804" t="s">
        <v>74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22</v>
      </c>
      <c r="K1804" t="s">
        <v>23</v>
      </c>
      <c r="L1804" s="2" t="s">
        <v>18</v>
      </c>
      <c r="M1804" t="s">
        <v>37</v>
      </c>
    </row>
    <row r="1805" spans="1:13" x14ac:dyDescent="0.35">
      <c r="A1805" s="2" t="s">
        <v>1868</v>
      </c>
      <c r="B1805" s="6">
        <v>46022</v>
      </c>
      <c r="C1805" t="s">
        <v>45</v>
      </c>
      <c r="D1805" t="s">
        <v>70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22</v>
      </c>
      <c r="K1805" t="s">
        <v>23</v>
      </c>
      <c r="L1805" s="2" t="s">
        <v>18</v>
      </c>
      <c r="M1805" t="s">
        <v>37</v>
      </c>
    </row>
    <row r="1806" spans="1:13" x14ac:dyDescent="0.35">
      <c r="A1806" s="2" t="s">
        <v>1869</v>
      </c>
      <c r="B1806" s="6">
        <v>45459</v>
      </c>
      <c r="C1806" t="s">
        <v>14</v>
      </c>
      <c r="D1806" t="s">
        <v>21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90</v>
      </c>
      <c r="K1806" t="s">
        <v>17</v>
      </c>
      <c r="L1806" s="2" t="s">
        <v>18</v>
      </c>
      <c r="M1806" t="s">
        <v>19</v>
      </c>
    </row>
    <row r="1807" spans="1:13" x14ac:dyDescent="0.35">
      <c r="A1807" s="2" t="s">
        <v>1870</v>
      </c>
      <c r="B1807" s="6">
        <v>45901</v>
      </c>
      <c r="C1807" t="s">
        <v>39</v>
      </c>
      <c r="D1807" t="s">
        <v>40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22</v>
      </c>
      <c r="K1807" t="s">
        <v>23</v>
      </c>
      <c r="L1807" s="2" t="s">
        <v>18</v>
      </c>
      <c r="M1807" t="s">
        <v>37</v>
      </c>
    </row>
    <row r="1808" spans="1:13" x14ac:dyDescent="0.35">
      <c r="A1808" s="2" t="s">
        <v>1871</v>
      </c>
      <c r="B1808" s="6">
        <v>45559</v>
      </c>
      <c r="C1808" t="s">
        <v>27</v>
      </c>
      <c r="D1808" t="s">
        <v>95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22</v>
      </c>
      <c r="K1808" t="s">
        <v>23</v>
      </c>
      <c r="L1808" s="2" t="s">
        <v>18</v>
      </c>
      <c r="M1808" t="s">
        <v>67</v>
      </c>
    </row>
    <row r="1809" spans="1:13" x14ac:dyDescent="0.35">
      <c r="A1809" s="2" t="s">
        <v>1872</v>
      </c>
      <c r="B1809" s="6">
        <v>46040</v>
      </c>
      <c r="C1809" t="s">
        <v>31</v>
      </c>
      <c r="D1809" t="s">
        <v>61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33</v>
      </c>
      <c r="K1809" t="s">
        <v>23</v>
      </c>
      <c r="L1809" s="2" t="s">
        <v>18</v>
      </c>
      <c r="M1809" t="s">
        <v>67</v>
      </c>
    </row>
    <row r="1810" spans="1:13" x14ac:dyDescent="0.35">
      <c r="A1810" s="2" t="s">
        <v>1873</v>
      </c>
      <c r="B1810" s="6">
        <v>46112</v>
      </c>
      <c r="C1810" t="s">
        <v>39</v>
      </c>
      <c r="D1810" t="s">
        <v>145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33</v>
      </c>
      <c r="K1810" t="s">
        <v>23</v>
      </c>
      <c r="L1810" s="2" t="s">
        <v>18</v>
      </c>
      <c r="M1810" t="s">
        <v>29</v>
      </c>
    </row>
    <row r="1811" spans="1:13" x14ac:dyDescent="0.35">
      <c r="A1811" s="2" t="s">
        <v>1874</v>
      </c>
      <c r="B1811" s="6">
        <v>45746</v>
      </c>
      <c r="C1811" t="s">
        <v>31</v>
      </c>
      <c r="D1811" t="s">
        <v>59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16</v>
      </c>
      <c r="K1811" t="s">
        <v>23</v>
      </c>
      <c r="L1811" s="2" t="s">
        <v>18</v>
      </c>
      <c r="M1811" t="s">
        <v>67</v>
      </c>
    </row>
    <row r="1812" spans="1:13" x14ac:dyDescent="0.35">
      <c r="A1812" s="2" t="s">
        <v>1875</v>
      </c>
      <c r="B1812" s="6">
        <v>46197</v>
      </c>
      <c r="C1812" t="s">
        <v>14</v>
      </c>
      <c r="D1812" t="s">
        <v>72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16</v>
      </c>
      <c r="K1812" t="s">
        <v>23</v>
      </c>
      <c r="L1812" s="2" t="s">
        <v>18</v>
      </c>
      <c r="M1812" t="s">
        <v>25</v>
      </c>
    </row>
    <row r="1813" spans="1:13" x14ac:dyDescent="0.35">
      <c r="A1813" s="2" t="s">
        <v>1876</v>
      </c>
      <c r="B1813" s="6">
        <v>45976</v>
      </c>
      <c r="C1813" t="s">
        <v>31</v>
      </c>
      <c r="D1813" t="s">
        <v>32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105</v>
      </c>
      <c r="K1813" t="s">
        <v>23</v>
      </c>
      <c r="L1813" s="2" t="s">
        <v>18</v>
      </c>
      <c r="M1813" t="s">
        <v>19</v>
      </c>
    </row>
    <row r="1814" spans="1:13" x14ac:dyDescent="0.35">
      <c r="A1814" s="2" t="s">
        <v>1877</v>
      </c>
      <c r="B1814" s="6">
        <v>45692</v>
      </c>
      <c r="C1814" t="s">
        <v>31</v>
      </c>
      <c r="D1814" t="s">
        <v>57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22</v>
      </c>
      <c r="K1814" t="s">
        <v>23</v>
      </c>
      <c r="L1814" s="2" t="s">
        <v>18</v>
      </c>
      <c r="M1814" t="s">
        <v>37</v>
      </c>
    </row>
    <row r="1815" spans="1:13" x14ac:dyDescent="0.35">
      <c r="A1815" s="2" t="s">
        <v>1878</v>
      </c>
      <c r="B1815" s="6">
        <v>46213</v>
      </c>
      <c r="C1815" t="s">
        <v>14</v>
      </c>
      <c r="D1815" t="s">
        <v>115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22</v>
      </c>
      <c r="K1815" t="s">
        <v>23</v>
      </c>
      <c r="L1815" s="2" t="s">
        <v>18</v>
      </c>
      <c r="M1815" t="s">
        <v>25</v>
      </c>
    </row>
    <row r="1816" spans="1:13" x14ac:dyDescent="0.35">
      <c r="A1816" s="2" t="s">
        <v>1879</v>
      </c>
      <c r="B1816" s="6">
        <v>45767</v>
      </c>
      <c r="C1816" t="s">
        <v>14</v>
      </c>
      <c r="D1816" t="s">
        <v>72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90</v>
      </c>
      <c r="K1816" t="s">
        <v>23</v>
      </c>
      <c r="L1816" s="2" t="s">
        <v>18</v>
      </c>
      <c r="M1816" t="s">
        <v>37</v>
      </c>
    </row>
    <row r="1817" spans="1:13" x14ac:dyDescent="0.35">
      <c r="A1817" s="2" t="s">
        <v>1880</v>
      </c>
      <c r="B1817" s="6">
        <v>45993</v>
      </c>
      <c r="C1817" t="s">
        <v>39</v>
      </c>
      <c r="D1817" t="s">
        <v>40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105</v>
      </c>
      <c r="K1817" t="s">
        <v>23</v>
      </c>
      <c r="L1817" s="2" t="s">
        <v>18</v>
      </c>
      <c r="M1817" t="s">
        <v>37</v>
      </c>
    </row>
    <row r="1818" spans="1:13" x14ac:dyDescent="0.35">
      <c r="A1818" s="2" t="s">
        <v>1881</v>
      </c>
      <c r="B1818" s="6">
        <v>45925</v>
      </c>
      <c r="C1818" t="s">
        <v>31</v>
      </c>
      <c r="D1818" t="s">
        <v>61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22</v>
      </c>
      <c r="K1818" t="s">
        <v>23</v>
      </c>
      <c r="L1818" s="2" t="s">
        <v>51</v>
      </c>
      <c r="M1818" t="s">
        <v>19</v>
      </c>
    </row>
    <row r="1819" spans="1:13" x14ac:dyDescent="0.35">
      <c r="A1819" s="2" t="s">
        <v>1882</v>
      </c>
      <c r="B1819" s="6">
        <v>45849</v>
      </c>
      <c r="C1819" t="s">
        <v>14</v>
      </c>
      <c r="D1819" t="s">
        <v>72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22</v>
      </c>
      <c r="K1819" t="s">
        <v>23</v>
      </c>
      <c r="L1819" s="2" t="s">
        <v>18</v>
      </c>
      <c r="M1819" t="s">
        <v>64</v>
      </c>
    </row>
    <row r="1820" spans="1:13" x14ac:dyDescent="0.35">
      <c r="A1820" s="2" t="s">
        <v>1883</v>
      </c>
      <c r="B1820" s="6">
        <v>45867</v>
      </c>
      <c r="C1820" t="s">
        <v>31</v>
      </c>
      <c r="D1820" t="s">
        <v>59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22</v>
      </c>
      <c r="K1820" t="s">
        <v>23</v>
      </c>
      <c r="L1820" s="2" t="s">
        <v>18</v>
      </c>
      <c r="M1820" t="s">
        <v>49</v>
      </c>
    </row>
    <row r="1821" spans="1:13" x14ac:dyDescent="0.35">
      <c r="A1821" s="2" t="s">
        <v>1884</v>
      </c>
      <c r="B1821" s="6">
        <v>45421</v>
      </c>
      <c r="C1821" t="s">
        <v>39</v>
      </c>
      <c r="D1821" t="s">
        <v>88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16</v>
      </c>
      <c r="K1821" t="s">
        <v>23</v>
      </c>
      <c r="L1821" s="2" t="s">
        <v>18</v>
      </c>
      <c r="M1821" t="s">
        <v>49</v>
      </c>
    </row>
    <row r="1822" spans="1:13" x14ac:dyDescent="0.35">
      <c r="A1822" s="2" t="s">
        <v>1885</v>
      </c>
      <c r="B1822" s="6">
        <v>46113</v>
      </c>
      <c r="C1822" t="s">
        <v>39</v>
      </c>
      <c r="D1822" t="s">
        <v>126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16</v>
      </c>
      <c r="K1822" t="s">
        <v>23</v>
      </c>
      <c r="L1822" s="2" t="s">
        <v>18</v>
      </c>
      <c r="M1822" t="s">
        <v>49</v>
      </c>
    </row>
    <row r="1823" spans="1:13" x14ac:dyDescent="0.35">
      <c r="A1823" s="2" t="s">
        <v>1886</v>
      </c>
      <c r="B1823" s="6">
        <v>45654</v>
      </c>
      <c r="C1823" t="s">
        <v>39</v>
      </c>
      <c r="D1823" t="s">
        <v>145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22</v>
      </c>
      <c r="K1823" t="s">
        <v>23</v>
      </c>
      <c r="L1823" s="2" t="s">
        <v>18</v>
      </c>
      <c r="M1823" t="s">
        <v>25</v>
      </c>
    </row>
    <row r="1824" spans="1:13" x14ac:dyDescent="0.35">
      <c r="A1824" s="2" t="s">
        <v>1887</v>
      </c>
      <c r="B1824" s="6">
        <v>45996</v>
      </c>
      <c r="C1824" t="s">
        <v>39</v>
      </c>
      <c r="D1824" t="s">
        <v>126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22</v>
      </c>
      <c r="K1824" t="s">
        <v>17</v>
      </c>
      <c r="L1824" s="2" t="s">
        <v>18</v>
      </c>
      <c r="M1824" t="s">
        <v>67</v>
      </c>
    </row>
    <row r="1825" spans="1:13" x14ac:dyDescent="0.35">
      <c r="A1825" s="2" t="s">
        <v>1888</v>
      </c>
      <c r="B1825" s="6">
        <v>46110</v>
      </c>
      <c r="C1825" t="s">
        <v>14</v>
      </c>
      <c r="D1825" t="s">
        <v>21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22</v>
      </c>
      <c r="K1825" t="s">
        <v>23</v>
      </c>
      <c r="L1825" s="2" t="s">
        <v>18</v>
      </c>
      <c r="M1825" t="s">
        <v>19</v>
      </c>
    </row>
    <row r="1826" spans="1:13" x14ac:dyDescent="0.35">
      <c r="A1826" s="2" t="s">
        <v>1889</v>
      </c>
      <c r="B1826" s="6">
        <v>45984</v>
      </c>
      <c r="C1826" t="s">
        <v>27</v>
      </c>
      <c r="D1826" t="s">
        <v>79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22</v>
      </c>
      <c r="K1826" t="s">
        <v>17</v>
      </c>
      <c r="L1826" s="2" t="s">
        <v>24</v>
      </c>
      <c r="M1826" t="s">
        <v>49</v>
      </c>
    </row>
    <row r="1827" spans="1:13" x14ac:dyDescent="0.35">
      <c r="A1827" s="2" t="s">
        <v>1890</v>
      </c>
      <c r="B1827" s="6">
        <v>45583</v>
      </c>
      <c r="C1827" t="s">
        <v>14</v>
      </c>
      <c r="D1827" t="s">
        <v>21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22</v>
      </c>
      <c r="K1827" t="s">
        <v>23</v>
      </c>
      <c r="L1827" s="2" t="s">
        <v>76</v>
      </c>
      <c r="M1827" t="s">
        <v>54</v>
      </c>
    </row>
    <row r="1828" spans="1:13" x14ac:dyDescent="0.35">
      <c r="A1828" s="2" t="s">
        <v>1891</v>
      </c>
      <c r="B1828" s="6">
        <v>45662</v>
      </c>
      <c r="C1828" t="s">
        <v>14</v>
      </c>
      <c r="D1828" t="s">
        <v>21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22</v>
      </c>
      <c r="K1828" t="s">
        <v>23</v>
      </c>
      <c r="L1828" s="2" t="s">
        <v>18</v>
      </c>
      <c r="M1828" t="s">
        <v>64</v>
      </c>
    </row>
    <row r="1829" spans="1:13" x14ac:dyDescent="0.35">
      <c r="A1829" s="2" t="s">
        <v>1892</v>
      </c>
      <c r="B1829" s="6">
        <v>46085</v>
      </c>
      <c r="C1829" t="s">
        <v>39</v>
      </c>
      <c r="D1829" t="s">
        <v>88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22</v>
      </c>
      <c r="K1829" t="s">
        <v>23</v>
      </c>
      <c r="L1829" s="2" t="s">
        <v>18</v>
      </c>
      <c r="M1829" t="s">
        <v>64</v>
      </c>
    </row>
    <row r="1830" spans="1:13" x14ac:dyDescent="0.35">
      <c r="A1830" s="2" t="s">
        <v>1893</v>
      </c>
      <c r="B1830" s="6">
        <v>45320</v>
      </c>
      <c r="C1830" t="s">
        <v>31</v>
      </c>
      <c r="D1830" t="s">
        <v>59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22</v>
      </c>
      <c r="K1830" t="s">
        <v>23</v>
      </c>
      <c r="L1830" s="2" t="s">
        <v>18</v>
      </c>
      <c r="M1830" t="s">
        <v>54</v>
      </c>
    </row>
    <row r="1831" spans="1:13" x14ac:dyDescent="0.35">
      <c r="A1831" s="2" t="s">
        <v>1894</v>
      </c>
      <c r="B1831" s="6">
        <v>45440</v>
      </c>
      <c r="C1831" t="s">
        <v>39</v>
      </c>
      <c r="D1831" t="s">
        <v>40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22</v>
      </c>
      <c r="K1831" t="s">
        <v>23</v>
      </c>
      <c r="L1831" s="2" t="s">
        <v>18</v>
      </c>
      <c r="M1831" t="s">
        <v>49</v>
      </c>
    </row>
    <row r="1832" spans="1:13" x14ac:dyDescent="0.35">
      <c r="A1832" s="2" t="s">
        <v>1895</v>
      </c>
      <c r="B1832" s="6">
        <v>46070</v>
      </c>
      <c r="C1832" t="s">
        <v>39</v>
      </c>
      <c r="D1832" t="s">
        <v>82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16</v>
      </c>
      <c r="K1832" t="s">
        <v>41</v>
      </c>
      <c r="L1832" s="2" t="s">
        <v>18</v>
      </c>
      <c r="M1832" t="s">
        <v>19</v>
      </c>
    </row>
    <row r="1833" spans="1:13" x14ac:dyDescent="0.35">
      <c r="A1833" s="2" t="s">
        <v>1896</v>
      </c>
      <c r="B1833" s="6">
        <v>45587</v>
      </c>
      <c r="C1833" t="s">
        <v>14</v>
      </c>
      <c r="D1833" t="s">
        <v>48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16</v>
      </c>
      <c r="K1833" t="s">
        <v>17</v>
      </c>
      <c r="L1833" s="2" t="s">
        <v>18</v>
      </c>
      <c r="M1833" t="s">
        <v>67</v>
      </c>
    </row>
    <row r="1834" spans="1:13" x14ac:dyDescent="0.35">
      <c r="A1834" s="2" t="s">
        <v>1897</v>
      </c>
      <c r="B1834" s="6">
        <v>45302</v>
      </c>
      <c r="C1834" t="s">
        <v>31</v>
      </c>
      <c r="D1834" t="s">
        <v>59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16</v>
      </c>
      <c r="K1834" t="s">
        <v>23</v>
      </c>
      <c r="L1834" s="2" t="s">
        <v>18</v>
      </c>
      <c r="M1834" t="s">
        <v>54</v>
      </c>
    </row>
    <row r="1835" spans="1:13" x14ac:dyDescent="0.35">
      <c r="A1835" s="2" t="s">
        <v>1898</v>
      </c>
      <c r="B1835" s="6">
        <v>45803</v>
      </c>
      <c r="C1835" t="s">
        <v>31</v>
      </c>
      <c r="D1835" t="s">
        <v>57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33</v>
      </c>
      <c r="K1835" t="s">
        <v>23</v>
      </c>
      <c r="L1835" s="2" t="s">
        <v>18</v>
      </c>
      <c r="M1835" t="s">
        <v>25</v>
      </c>
    </row>
    <row r="1836" spans="1:13" x14ac:dyDescent="0.35">
      <c r="A1836" s="2" t="s">
        <v>1899</v>
      </c>
      <c r="B1836" s="6">
        <v>45967</v>
      </c>
      <c r="C1836" t="s">
        <v>45</v>
      </c>
      <c r="D1836" t="s">
        <v>70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33</v>
      </c>
      <c r="K1836" t="s">
        <v>17</v>
      </c>
      <c r="L1836" s="2" t="s">
        <v>24</v>
      </c>
      <c r="M1836" t="s">
        <v>19</v>
      </c>
    </row>
    <row r="1837" spans="1:13" x14ac:dyDescent="0.35">
      <c r="A1837" s="2" t="s">
        <v>1900</v>
      </c>
      <c r="B1837" s="6">
        <v>45404</v>
      </c>
      <c r="C1837" t="s">
        <v>39</v>
      </c>
      <c r="D1837" t="s">
        <v>145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22</v>
      </c>
      <c r="K1837" t="s">
        <v>23</v>
      </c>
      <c r="L1837" s="2" t="s">
        <v>18</v>
      </c>
      <c r="M1837" t="s">
        <v>54</v>
      </c>
    </row>
    <row r="1838" spans="1:13" x14ac:dyDescent="0.35">
      <c r="A1838" s="2" t="s">
        <v>1901</v>
      </c>
      <c r="B1838" s="6">
        <v>45478</v>
      </c>
      <c r="C1838" t="s">
        <v>31</v>
      </c>
      <c r="D1838" t="s">
        <v>61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22</v>
      </c>
      <c r="K1838" t="s">
        <v>23</v>
      </c>
      <c r="L1838" s="2" t="s">
        <v>18</v>
      </c>
      <c r="M1838" t="s">
        <v>49</v>
      </c>
    </row>
    <row r="1839" spans="1:13" x14ac:dyDescent="0.35">
      <c r="A1839" s="2" t="s">
        <v>1902</v>
      </c>
      <c r="B1839" s="6">
        <v>46098</v>
      </c>
      <c r="C1839" t="s">
        <v>14</v>
      </c>
      <c r="D1839" t="s">
        <v>15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105</v>
      </c>
      <c r="K1839" t="s">
        <v>41</v>
      </c>
      <c r="L1839" s="2" t="s">
        <v>18</v>
      </c>
      <c r="M1839" t="s">
        <v>29</v>
      </c>
    </row>
    <row r="1840" spans="1:13" x14ac:dyDescent="0.35">
      <c r="A1840" s="2" t="s">
        <v>1903</v>
      </c>
      <c r="B1840" s="6">
        <v>46035</v>
      </c>
      <c r="C1840" t="s">
        <v>39</v>
      </c>
      <c r="D1840" t="s">
        <v>126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22</v>
      </c>
      <c r="K1840" t="s">
        <v>41</v>
      </c>
      <c r="L1840" s="2" t="s">
        <v>18</v>
      </c>
      <c r="M1840" t="s">
        <v>54</v>
      </c>
    </row>
    <row r="1841" spans="1:13" x14ac:dyDescent="0.35">
      <c r="A1841" s="2" t="s">
        <v>1904</v>
      </c>
      <c r="B1841" s="6">
        <v>45518</v>
      </c>
      <c r="C1841" t="s">
        <v>27</v>
      </c>
      <c r="D1841" t="s">
        <v>36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22</v>
      </c>
      <c r="K1841" t="s">
        <v>23</v>
      </c>
      <c r="L1841" s="2" t="s">
        <v>76</v>
      </c>
      <c r="M1841" t="s">
        <v>64</v>
      </c>
    </row>
    <row r="1842" spans="1:13" x14ac:dyDescent="0.35">
      <c r="A1842" s="2" t="s">
        <v>1905</v>
      </c>
      <c r="B1842" s="6">
        <v>45601</v>
      </c>
      <c r="C1842" t="s">
        <v>31</v>
      </c>
      <c r="D1842" t="s">
        <v>61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22</v>
      </c>
      <c r="K1842" t="s">
        <v>23</v>
      </c>
      <c r="L1842" s="2" t="s">
        <v>24</v>
      </c>
      <c r="M1842" t="s">
        <v>67</v>
      </c>
    </row>
    <row r="1843" spans="1:13" x14ac:dyDescent="0.35">
      <c r="A1843" s="2" t="s">
        <v>1906</v>
      </c>
      <c r="B1843" s="6">
        <v>45389</v>
      </c>
      <c r="C1843" t="s">
        <v>31</v>
      </c>
      <c r="D1843" t="s">
        <v>32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90</v>
      </c>
      <c r="K1843" t="s">
        <v>23</v>
      </c>
      <c r="L1843" s="2" t="s">
        <v>18</v>
      </c>
      <c r="M1843" t="s">
        <v>67</v>
      </c>
    </row>
    <row r="1844" spans="1:13" x14ac:dyDescent="0.35">
      <c r="A1844" s="2" t="s">
        <v>1907</v>
      </c>
      <c r="B1844" s="6">
        <v>45346</v>
      </c>
      <c r="C1844" t="s">
        <v>27</v>
      </c>
      <c r="D1844" t="s">
        <v>95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22</v>
      </c>
      <c r="K1844" t="s">
        <v>23</v>
      </c>
      <c r="L1844" s="2" t="s">
        <v>18</v>
      </c>
      <c r="M1844" t="s">
        <v>67</v>
      </c>
    </row>
    <row r="1845" spans="1:13" x14ac:dyDescent="0.35">
      <c r="A1845" s="2" t="s">
        <v>1908</v>
      </c>
      <c r="B1845" s="6">
        <v>45914</v>
      </c>
      <c r="C1845" t="s">
        <v>31</v>
      </c>
      <c r="D1845" t="s">
        <v>43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22</v>
      </c>
      <c r="K1845" t="s">
        <v>17</v>
      </c>
      <c r="L1845" s="2" t="s">
        <v>18</v>
      </c>
      <c r="M1845" t="s">
        <v>37</v>
      </c>
    </row>
    <row r="1846" spans="1:13" x14ac:dyDescent="0.35">
      <c r="A1846" s="2" t="s">
        <v>1909</v>
      </c>
      <c r="B1846" s="6">
        <v>45955</v>
      </c>
      <c r="C1846" t="s">
        <v>31</v>
      </c>
      <c r="D1846" t="s">
        <v>61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33</v>
      </c>
      <c r="K1846" t="s">
        <v>23</v>
      </c>
      <c r="L1846" s="2" t="s">
        <v>18</v>
      </c>
      <c r="M1846" t="s">
        <v>49</v>
      </c>
    </row>
    <row r="1847" spans="1:13" x14ac:dyDescent="0.35">
      <c r="A1847" s="2" t="s">
        <v>1910</v>
      </c>
      <c r="B1847" s="6">
        <v>46049</v>
      </c>
      <c r="C1847" t="s">
        <v>45</v>
      </c>
      <c r="D1847" t="s">
        <v>84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105</v>
      </c>
      <c r="K1847" t="s">
        <v>23</v>
      </c>
      <c r="L1847" s="2" t="s">
        <v>18</v>
      </c>
      <c r="M1847" t="s">
        <v>49</v>
      </c>
    </row>
    <row r="1848" spans="1:13" x14ac:dyDescent="0.35">
      <c r="A1848" s="2" t="s">
        <v>1911</v>
      </c>
      <c r="B1848" s="6">
        <v>45697</v>
      </c>
      <c r="C1848" t="s">
        <v>39</v>
      </c>
      <c r="D1848" t="s">
        <v>88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22</v>
      </c>
      <c r="K1848" t="s">
        <v>23</v>
      </c>
      <c r="L1848" s="2" t="s">
        <v>18</v>
      </c>
      <c r="M1848" t="s">
        <v>49</v>
      </c>
    </row>
    <row r="1849" spans="1:13" x14ac:dyDescent="0.35">
      <c r="A1849" s="2" t="s">
        <v>1912</v>
      </c>
      <c r="B1849" s="6">
        <v>45360</v>
      </c>
      <c r="C1849" t="s">
        <v>31</v>
      </c>
      <c r="D1849" t="s">
        <v>57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22</v>
      </c>
      <c r="K1849" t="s">
        <v>23</v>
      </c>
      <c r="L1849" s="2" t="s">
        <v>18</v>
      </c>
      <c r="M1849" t="s">
        <v>107</v>
      </c>
    </row>
    <row r="1850" spans="1:13" x14ac:dyDescent="0.35">
      <c r="A1850" s="2" t="s">
        <v>1913</v>
      </c>
      <c r="B1850" s="6">
        <v>45603</v>
      </c>
      <c r="C1850" t="s">
        <v>31</v>
      </c>
      <c r="D1850" t="s">
        <v>61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105</v>
      </c>
      <c r="K1850" t="s">
        <v>23</v>
      </c>
      <c r="L1850" s="2" t="s">
        <v>18</v>
      </c>
      <c r="M1850" t="s">
        <v>34</v>
      </c>
    </row>
    <row r="1851" spans="1:13" x14ac:dyDescent="0.35">
      <c r="A1851" s="2" t="s">
        <v>1914</v>
      </c>
      <c r="B1851" s="6">
        <v>45580</v>
      </c>
      <c r="C1851" t="s">
        <v>31</v>
      </c>
      <c r="D1851" t="s">
        <v>32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22</v>
      </c>
      <c r="K1851" t="s">
        <v>23</v>
      </c>
      <c r="L1851" s="2" t="s">
        <v>24</v>
      </c>
      <c r="M1851" t="s">
        <v>54</v>
      </c>
    </row>
    <row r="1852" spans="1:13" x14ac:dyDescent="0.35">
      <c r="A1852" s="2" t="s">
        <v>1915</v>
      </c>
      <c r="B1852" s="6">
        <v>46053</v>
      </c>
      <c r="C1852" t="s">
        <v>31</v>
      </c>
      <c r="D1852" t="s">
        <v>61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22</v>
      </c>
      <c r="K1852" t="s">
        <v>23</v>
      </c>
      <c r="L1852" s="2" t="s">
        <v>18</v>
      </c>
      <c r="M1852" t="s">
        <v>37</v>
      </c>
    </row>
    <row r="1853" spans="1:13" x14ac:dyDescent="0.35">
      <c r="A1853" s="2" t="s">
        <v>1916</v>
      </c>
      <c r="B1853" s="6">
        <v>45839</v>
      </c>
      <c r="C1853" t="s">
        <v>27</v>
      </c>
      <c r="D1853" t="s">
        <v>28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22</v>
      </c>
      <c r="K1853" t="s">
        <v>23</v>
      </c>
      <c r="L1853" s="2" t="s">
        <v>24</v>
      </c>
      <c r="M1853" t="s">
        <v>54</v>
      </c>
    </row>
    <row r="1854" spans="1:13" x14ac:dyDescent="0.35">
      <c r="A1854" s="2" t="s">
        <v>1917</v>
      </c>
      <c r="B1854" s="6">
        <v>46042</v>
      </c>
      <c r="C1854" t="s">
        <v>14</v>
      </c>
      <c r="D1854" t="s">
        <v>48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33</v>
      </c>
      <c r="K1854" t="s">
        <v>23</v>
      </c>
      <c r="L1854" s="2" t="s">
        <v>18</v>
      </c>
      <c r="M1854" t="s">
        <v>49</v>
      </c>
    </row>
    <row r="1855" spans="1:13" x14ac:dyDescent="0.35">
      <c r="A1855" s="2" t="s">
        <v>1918</v>
      </c>
      <c r="B1855" s="6">
        <v>45439</v>
      </c>
      <c r="C1855" t="s">
        <v>39</v>
      </c>
      <c r="D1855" t="s">
        <v>40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22</v>
      </c>
      <c r="K1855" t="s">
        <v>23</v>
      </c>
      <c r="L1855" s="2" t="s">
        <v>18</v>
      </c>
      <c r="M1855" t="s">
        <v>67</v>
      </c>
    </row>
    <row r="1856" spans="1:13" x14ac:dyDescent="0.35">
      <c r="A1856" s="2" t="s">
        <v>1919</v>
      </c>
      <c r="B1856" s="6">
        <v>45758</v>
      </c>
      <c r="C1856" t="s">
        <v>45</v>
      </c>
      <c r="D1856" t="s">
        <v>84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16</v>
      </c>
      <c r="K1856" t="s">
        <v>23</v>
      </c>
      <c r="L1856" s="2" t="s">
        <v>18</v>
      </c>
      <c r="M1856" t="s">
        <v>37</v>
      </c>
    </row>
    <row r="1857" spans="1:13" x14ac:dyDescent="0.35">
      <c r="A1857" s="2" t="s">
        <v>1920</v>
      </c>
      <c r="B1857" s="6">
        <v>46030</v>
      </c>
      <c r="C1857" t="s">
        <v>14</v>
      </c>
      <c r="D1857" t="s">
        <v>48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33</v>
      </c>
      <c r="K1857" t="s">
        <v>17</v>
      </c>
      <c r="L1857" s="2" t="s">
        <v>76</v>
      </c>
      <c r="M1857" t="s">
        <v>37</v>
      </c>
    </row>
    <row r="1858" spans="1:13" x14ac:dyDescent="0.35">
      <c r="A1858" s="2" t="s">
        <v>1921</v>
      </c>
      <c r="B1858" s="6">
        <v>45535</v>
      </c>
      <c r="C1858" t="s">
        <v>31</v>
      </c>
      <c r="D1858" t="s">
        <v>43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33</v>
      </c>
      <c r="K1858" t="s">
        <v>17</v>
      </c>
      <c r="L1858" s="2" t="s">
        <v>18</v>
      </c>
      <c r="M1858" t="s">
        <v>107</v>
      </c>
    </row>
    <row r="1859" spans="1:13" x14ac:dyDescent="0.35">
      <c r="A1859" s="2" t="s">
        <v>1922</v>
      </c>
      <c r="B1859" s="6">
        <v>45782</v>
      </c>
      <c r="C1859" t="s">
        <v>14</v>
      </c>
      <c r="D1859" t="s">
        <v>115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33</v>
      </c>
      <c r="K1859" t="s">
        <v>23</v>
      </c>
      <c r="L1859" s="2" t="s">
        <v>18</v>
      </c>
      <c r="M1859" t="s">
        <v>64</v>
      </c>
    </row>
    <row r="1860" spans="1:13" x14ac:dyDescent="0.35">
      <c r="A1860" s="2" t="s">
        <v>1923</v>
      </c>
      <c r="B1860" s="6">
        <v>46140</v>
      </c>
      <c r="C1860" t="s">
        <v>45</v>
      </c>
      <c r="D1860" t="s">
        <v>118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105</v>
      </c>
      <c r="K1860" t="s">
        <v>17</v>
      </c>
      <c r="L1860" s="2" t="s">
        <v>76</v>
      </c>
      <c r="M1860" t="s">
        <v>49</v>
      </c>
    </row>
    <row r="1861" spans="1:13" x14ac:dyDescent="0.35">
      <c r="A1861" s="2" t="s">
        <v>1924</v>
      </c>
      <c r="B1861" s="6">
        <v>46249</v>
      </c>
      <c r="C1861" t="s">
        <v>27</v>
      </c>
      <c r="D1861" t="s">
        <v>28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33</v>
      </c>
      <c r="K1861" t="s">
        <v>23</v>
      </c>
      <c r="L1861" s="2" t="s">
        <v>18</v>
      </c>
      <c r="M1861" t="s">
        <v>49</v>
      </c>
    </row>
    <row r="1862" spans="1:13" x14ac:dyDescent="0.35">
      <c r="A1862" s="2" t="s">
        <v>1925</v>
      </c>
      <c r="B1862" s="6">
        <v>45798</v>
      </c>
      <c r="C1862" t="s">
        <v>31</v>
      </c>
      <c r="D1862" t="s">
        <v>43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22</v>
      </c>
      <c r="K1862" t="s">
        <v>23</v>
      </c>
      <c r="L1862" s="2" t="s">
        <v>18</v>
      </c>
      <c r="M1862" t="s">
        <v>67</v>
      </c>
    </row>
    <row r="1863" spans="1:13" x14ac:dyDescent="0.35">
      <c r="A1863" s="2" t="s">
        <v>1926</v>
      </c>
      <c r="B1863" s="6">
        <v>45656</v>
      </c>
      <c r="C1863" t="s">
        <v>39</v>
      </c>
      <c r="D1863" t="s">
        <v>40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22</v>
      </c>
      <c r="K1863" t="s">
        <v>23</v>
      </c>
      <c r="L1863" s="2" t="s">
        <v>24</v>
      </c>
      <c r="M1863" t="s">
        <v>49</v>
      </c>
    </row>
    <row r="1864" spans="1:13" x14ac:dyDescent="0.35">
      <c r="A1864" s="2" t="s">
        <v>1927</v>
      </c>
      <c r="B1864" s="6">
        <v>45773</v>
      </c>
      <c r="C1864" t="s">
        <v>39</v>
      </c>
      <c r="D1864" t="s">
        <v>88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16</v>
      </c>
      <c r="K1864" t="s">
        <v>23</v>
      </c>
      <c r="L1864" s="2" t="s">
        <v>18</v>
      </c>
      <c r="M1864" t="s">
        <v>37</v>
      </c>
    </row>
    <row r="1865" spans="1:13" x14ac:dyDescent="0.35">
      <c r="A1865" s="2" t="s">
        <v>1928</v>
      </c>
      <c r="B1865" s="6">
        <v>45492</v>
      </c>
      <c r="C1865" t="s">
        <v>45</v>
      </c>
      <c r="D1865" t="s">
        <v>84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33</v>
      </c>
      <c r="K1865" t="s">
        <v>41</v>
      </c>
      <c r="L1865" s="2" t="s">
        <v>18</v>
      </c>
      <c r="M1865" t="s">
        <v>67</v>
      </c>
    </row>
    <row r="1866" spans="1:13" x14ac:dyDescent="0.35">
      <c r="A1866" s="2" t="s">
        <v>1929</v>
      </c>
      <c r="B1866" s="6">
        <v>45445</v>
      </c>
      <c r="C1866" t="s">
        <v>31</v>
      </c>
      <c r="D1866" t="s">
        <v>43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33</v>
      </c>
      <c r="K1866" t="s">
        <v>23</v>
      </c>
      <c r="L1866" s="2" t="s">
        <v>76</v>
      </c>
      <c r="M1866" t="s">
        <v>25</v>
      </c>
    </row>
    <row r="1867" spans="1:13" x14ac:dyDescent="0.35">
      <c r="A1867" s="2" t="s">
        <v>1930</v>
      </c>
      <c r="B1867" s="6">
        <v>45741</v>
      </c>
      <c r="C1867" t="s">
        <v>14</v>
      </c>
      <c r="D1867" t="s">
        <v>21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90</v>
      </c>
      <c r="K1867" t="s">
        <v>41</v>
      </c>
      <c r="L1867" s="2" t="s">
        <v>18</v>
      </c>
      <c r="M1867" t="s">
        <v>64</v>
      </c>
    </row>
    <row r="1868" spans="1:13" x14ac:dyDescent="0.35">
      <c r="A1868" s="2" t="s">
        <v>1931</v>
      </c>
      <c r="B1868" s="6">
        <v>45792</v>
      </c>
      <c r="C1868" t="s">
        <v>27</v>
      </c>
      <c r="D1868" t="s">
        <v>95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22</v>
      </c>
      <c r="K1868" t="s">
        <v>23</v>
      </c>
      <c r="L1868" s="2" t="s">
        <v>18</v>
      </c>
      <c r="M1868" t="s">
        <v>54</v>
      </c>
    </row>
    <row r="1869" spans="1:13" x14ac:dyDescent="0.35">
      <c r="A1869" s="2" t="s">
        <v>1932</v>
      </c>
      <c r="B1869" s="6">
        <v>45364</v>
      </c>
      <c r="C1869" t="s">
        <v>14</v>
      </c>
      <c r="D1869" t="s">
        <v>21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22</v>
      </c>
      <c r="K1869" t="s">
        <v>23</v>
      </c>
      <c r="L1869" s="2" t="s">
        <v>18</v>
      </c>
      <c r="M1869" t="s">
        <v>107</v>
      </c>
    </row>
    <row r="1870" spans="1:13" x14ac:dyDescent="0.35">
      <c r="A1870" s="2" t="s">
        <v>1933</v>
      </c>
      <c r="B1870" s="6">
        <v>46004</v>
      </c>
      <c r="C1870" t="s">
        <v>14</v>
      </c>
      <c r="D1870" t="s">
        <v>21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105</v>
      </c>
      <c r="K1870" t="s">
        <v>23</v>
      </c>
      <c r="L1870" s="2" t="s">
        <v>18</v>
      </c>
      <c r="M1870" t="s">
        <v>37</v>
      </c>
    </row>
    <row r="1871" spans="1:13" x14ac:dyDescent="0.35">
      <c r="A1871" s="2" t="s">
        <v>1934</v>
      </c>
      <c r="B1871" s="6">
        <v>45587</v>
      </c>
      <c r="C1871" t="s">
        <v>31</v>
      </c>
      <c r="D1871" t="s">
        <v>59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22</v>
      </c>
      <c r="K1871" t="s">
        <v>23</v>
      </c>
      <c r="L1871" s="2" t="s">
        <v>51</v>
      </c>
      <c r="M1871" t="s">
        <v>49</v>
      </c>
    </row>
    <row r="1872" spans="1:13" x14ac:dyDescent="0.35">
      <c r="A1872" s="2" t="s">
        <v>1935</v>
      </c>
      <c r="B1872" s="6">
        <v>45308</v>
      </c>
      <c r="C1872" t="s">
        <v>31</v>
      </c>
      <c r="D1872" t="s">
        <v>43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22</v>
      </c>
      <c r="K1872" t="s">
        <v>41</v>
      </c>
      <c r="L1872" s="2" t="s">
        <v>18</v>
      </c>
      <c r="M1872" t="s">
        <v>64</v>
      </c>
    </row>
    <row r="1873" spans="1:13" x14ac:dyDescent="0.35">
      <c r="A1873" s="2" t="s">
        <v>1936</v>
      </c>
      <c r="B1873" s="6">
        <v>45932</v>
      </c>
      <c r="C1873" t="s">
        <v>14</v>
      </c>
      <c r="D1873" t="s">
        <v>15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33</v>
      </c>
      <c r="K1873" t="s">
        <v>23</v>
      </c>
      <c r="L1873" s="2" t="s">
        <v>18</v>
      </c>
      <c r="M1873" t="s">
        <v>49</v>
      </c>
    </row>
    <row r="1874" spans="1:13" x14ac:dyDescent="0.35">
      <c r="A1874" s="2" t="s">
        <v>1937</v>
      </c>
      <c r="B1874" s="6">
        <v>45508</v>
      </c>
      <c r="C1874" t="s">
        <v>45</v>
      </c>
      <c r="D1874" t="s">
        <v>46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33</v>
      </c>
      <c r="K1874" t="s">
        <v>23</v>
      </c>
      <c r="L1874" s="2" t="s">
        <v>18</v>
      </c>
      <c r="M1874" t="s">
        <v>49</v>
      </c>
    </row>
    <row r="1875" spans="1:13" x14ac:dyDescent="0.35">
      <c r="A1875" s="2" t="s">
        <v>1938</v>
      </c>
      <c r="B1875" s="6">
        <v>45352</v>
      </c>
      <c r="C1875" t="s">
        <v>31</v>
      </c>
      <c r="D1875" t="s">
        <v>57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33</v>
      </c>
      <c r="K1875" t="s">
        <v>23</v>
      </c>
      <c r="L1875" s="2" t="s">
        <v>18</v>
      </c>
      <c r="M1875" t="s">
        <v>49</v>
      </c>
    </row>
    <row r="1876" spans="1:13" x14ac:dyDescent="0.35">
      <c r="A1876" s="2" t="s">
        <v>1939</v>
      </c>
      <c r="B1876" s="6">
        <v>46230</v>
      </c>
      <c r="C1876" t="s">
        <v>14</v>
      </c>
      <c r="D1876" t="s">
        <v>15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105</v>
      </c>
      <c r="K1876" t="s">
        <v>23</v>
      </c>
      <c r="L1876" s="2" t="s">
        <v>18</v>
      </c>
      <c r="M1876" t="s">
        <v>49</v>
      </c>
    </row>
    <row r="1877" spans="1:13" x14ac:dyDescent="0.35">
      <c r="A1877" s="2" t="s">
        <v>1940</v>
      </c>
      <c r="B1877" s="6">
        <v>45907</v>
      </c>
      <c r="C1877" t="s">
        <v>39</v>
      </c>
      <c r="D1877" t="s">
        <v>82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22</v>
      </c>
      <c r="K1877" t="s">
        <v>23</v>
      </c>
      <c r="L1877" s="2" t="s">
        <v>18</v>
      </c>
      <c r="M1877" t="s">
        <v>67</v>
      </c>
    </row>
    <row r="1878" spans="1:13" x14ac:dyDescent="0.35">
      <c r="A1878" s="2" t="s">
        <v>1941</v>
      </c>
      <c r="B1878" s="6">
        <v>45333</v>
      </c>
      <c r="C1878" t="s">
        <v>31</v>
      </c>
      <c r="D1878" t="s">
        <v>32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22</v>
      </c>
      <c r="K1878" t="s">
        <v>17</v>
      </c>
      <c r="L1878" s="2" t="s">
        <v>18</v>
      </c>
      <c r="M1878" t="s">
        <v>67</v>
      </c>
    </row>
    <row r="1879" spans="1:13" x14ac:dyDescent="0.35">
      <c r="A1879" s="2" t="s">
        <v>1942</v>
      </c>
      <c r="B1879" s="6">
        <v>45316</v>
      </c>
      <c r="C1879" t="s">
        <v>14</v>
      </c>
      <c r="D1879" t="s">
        <v>48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90</v>
      </c>
      <c r="K1879" t="s">
        <v>17</v>
      </c>
      <c r="L1879" s="2" t="s">
        <v>51</v>
      </c>
      <c r="M1879" t="s">
        <v>37</v>
      </c>
    </row>
    <row r="1880" spans="1:13" x14ac:dyDescent="0.35">
      <c r="A1880" s="2" t="s">
        <v>1943</v>
      </c>
      <c r="B1880" s="6">
        <v>45330</v>
      </c>
      <c r="C1880" t="s">
        <v>39</v>
      </c>
      <c r="D1880" t="s">
        <v>88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22</v>
      </c>
      <c r="K1880" t="s">
        <v>23</v>
      </c>
      <c r="L1880" s="2" t="s">
        <v>24</v>
      </c>
      <c r="M1880" t="s">
        <v>37</v>
      </c>
    </row>
    <row r="1881" spans="1:13" x14ac:dyDescent="0.35">
      <c r="A1881" s="2" t="s">
        <v>1944</v>
      </c>
      <c r="B1881" s="6">
        <v>46094</v>
      </c>
      <c r="C1881" t="s">
        <v>27</v>
      </c>
      <c r="D1881" t="s">
        <v>28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16</v>
      </c>
      <c r="K1881" t="s">
        <v>23</v>
      </c>
      <c r="L1881" s="2" t="s">
        <v>24</v>
      </c>
      <c r="M1881" t="s">
        <v>49</v>
      </c>
    </row>
    <row r="1882" spans="1:13" x14ac:dyDescent="0.35">
      <c r="A1882" s="2" t="s">
        <v>1945</v>
      </c>
      <c r="B1882" s="6">
        <v>45422</v>
      </c>
      <c r="C1882" t="s">
        <v>39</v>
      </c>
      <c r="D1882" t="s">
        <v>145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22</v>
      </c>
      <c r="K1882" t="s">
        <v>23</v>
      </c>
      <c r="L1882" s="2" t="s">
        <v>18</v>
      </c>
      <c r="M1882" t="s">
        <v>49</v>
      </c>
    </row>
    <row r="1883" spans="1:13" x14ac:dyDescent="0.35">
      <c r="A1883" s="2" t="s">
        <v>1946</v>
      </c>
      <c r="B1883" s="6">
        <v>45789</v>
      </c>
      <c r="C1883" t="s">
        <v>39</v>
      </c>
      <c r="D1883" t="s">
        <v>88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16</v>
      </c>
      <c r="K1883" t="s">
        <v>23</v>
      </c>
      <c r="L1883" s="2" t="s">
        <v>18</v>
      </c>
      <c r="M1883" t="s">
        <v>64</v>
      </c>
    </row>
    <row r="1884" spans="1:13" x14ac:dyDescent="0.35">
      <c r="A1884" s="2" t="s">
        <v>1947</v>
      </c>
      <c r="B1884" s="6">
        <v>45520</v>
      </c>
      <c r="C1884" t="s">
        <v>31</v>
      </c>
      <c r="D1884" t="s">
        <v>43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90</v>
      </c>
      <c r="K1884" t="s">
        <v>23</v>
      </c>
      <c r="L1884" s="2" t="s">
        <v>18</v>
      </c>
      <c r="M1884" t="s">
        <v>64</v>
      </c>
    </row>
    <row r="1885" spans="1:13" x14ac:dyDescent="0.35">
      <c r="A1885" s="2" t="s">
        <v>1948</v>
      </c>
      <c r="B1885" s="6">
        <v>45399</v>
      </c>
      <c r="C1885" t="s">
        <v>45</v>
      </c>
      <c r="D1885" t="s">
        <v>118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22</v>
      </c>
      <c r="K1885" t="s">
        <v>41</v>
      </c>
      <c r="L1885" s="2" t="s">
        <v>18</v>
      </c>
      <c r="M1885" t="s">
        <v>19</v>
      </c>
    </row>
    <row r="1886" spans="1:13" x14ac:dyDescent="0.35">
      <c r="A1886" s="2" t="s">
        <v>1949</v>
      </c>
      <c r="B1886" s="6">
        <v>45463</v>
      </c>
      <c r="C1886" t="s">
        <v>31</v>
      </c>
      <c r="D1886" t="s">
        <v>59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22</v>
      </c>
      <c r="K1886" t="s">
        <v>17</v>
      </c>
      <c r="L1886" s="2" t="s">
        <v>18</v>
      </c>
      <c r="M1886" t="s">
        <v>49</v>
      </c>
    </row>
    <row r="1887" spans="1:13" x14ac:dyDescent="0.35">
      <c r="A1887" s="2" t="s">
        <v>1950</v>
      </c>
      <c r="B1887" s="6">
        <v>45726</v>
      </c>
      <c r="C1887" t="s">
        <v>27</v>
      </c>
      <c r="D1887" t="s">
        <v>36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90</v>
      </c>
      <c r="K1887" t="s">
        <v>23</v>
      </c>
      <c r="L1887" s="2" t="s">
        <v>18</v>
      </c>
      <c r="M1887" t="s">
        <v>29</v>
      </c>
    </row>
    <row r="1888" spans="1:13" x14ac:dyDescent="0.35">
      <c r="A1888" s="2" t="s">
        <v>1951</v>
      </c>
      <c r="B1888" s="6">
        <v>45769</v>
      </c>
      <c r="C1888" t="s">
        <v>31</v>
      </c>
      <c r="D1888" t="s">
        <v>59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16</v>
      </c>
      <c r="K1888" t="s">
        <v>23</v>
      </c>
      <c r="L1888" s="2" t="s">
        <v>18</v>
      </c>
      <c r="M1888" t="s">
        <v>67</v>
      </c>
    </row>
    <row r="1889" spans="1:13" x14ac:dyDescent="0.35">
      <c r="A1889" s="2" t="s">
        <v>1952</v>
      </c>
      <c r="B1889" s="6">
        <v>45393</v>
      </c>
      <c r="C1889" t="s">
        <v>45</v>
      </c>
      <c r="D1889" t="s">
        <v>70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22</v>
      </c>
      <c r="K1889" t="s">
        <v>23</v>
      </c>
      <c r="L1889" s="2" t="s">
        <v>18</v>
      </c>
      <c r="M1889" t="s">
        <v>37</v>
      </c>
    </row>
    <row r="1890" spans="1:13" x14ac:dyDescent="0.35">
      <c r="A1890" s="2" t="s">
        <v>1953</v>
      </c>
      <c r="B1890" s="6">
        <v>46157</v>
      </c>
      <c r="C1890" t="s">
        <v>39</v>
      </c>
      <c r="D1890" t="s">
        <v>88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22</v>
      </c>
      <c r="K1890" t="s">
        <v>41</v>
      </c>
      <c r="L1890" s="2" t="s">
        <v>18</v>
      </c>
      <c r="M1890" t="s">
        <v>54</v>
      </c>
    </row>
    <row r="1891" spans="1:13" x14ac:dyDescent="0.35">
      <c r="A1891" s="2" t="s">
        <v>1954</v>
      </c>
      <c r="B1891" s="6">
        <v>45815</v>
      </c>
      <c r="C1891" t="s">
        <v>27</v>
      </c>
      <c r="D1891" t="s">
        <v>112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22</v>
      </c>
      <c r="K1891" t="s">
        <v>17</v>
      </c>
      <c r="L1891" s="2" t="s">
        <v>18</v>
      </c>
      <c r="M1891" t="s">
        <v>29</v>
      </c>
    </row>
    <row r="1892" spans="1:13" x14ac:dyDescent="0.35">
      <c r="A1892" s="2" t="s">
        <v>1955</v>
      </c>
      <c r="B1892" s="6">
        <v>45566</v>
      </c>
      <c r="C1892" t="s">
        <v>31</v>
      </c>
      <c r="D1892" t="s">
        <v>32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90</v>
      </c>
      <c r="K1892" t="s">
        <v>23</v>
      </c>
      <c r="L1892" s="2" t="s">
        <v>18</v>
      </c>
      <c r="M1892" t="s">
        <v>64</v>
      </c>
    </row>
    <row r="1893" spans="1:13" x14ac:dyDescent="0.35">
      <c r="A1893" s="2" t="s">
        <v>1956</v>
      </c>
      <c r="B1893" s="6">
        <v>45904</v>
      </c>
      <c r="C1893" t="s">
        <v>14</v>
      </c>
      <c r="D1893" t="s">
        <v>115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22</v>
      </c>
      <c r="K1893" t="s">
        <v>23</v>
      </c>
      <c r="L1893" s="2" t="s">
        <v>51</v>
      </c>
      <c r="M1893" t="s">
        <v>19</v>
      </c>
    </row>
    <row r="1894" spans="1:13" x14ac:dyDescent="0.35">
      <c r="A1894" s="2" t="s">
        <v>1957</v>
      </c>
      <c r="B1894" s="6">
        <v>45335</v>
      </c>
      <c r="C1894" t="s">
        <v>39</v>
      </c>
      <c r="D1894" t="s">
        <v>145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16</v>
      </c>
      <c r="K1894" t="s">
        <v>23</v>
      </c>
      <c r="L1894" s="2" t="s">
        <v>18</v>
      </c>
      <c r="M1894" t="s">
        <v>54</v>
      </c>
    </row>
    <row r="1895" spans="1:13" x14ac:dyDescent="0.35">
      <c r="A1895" s="2" t="s">
        <v>1958</v>
      </c>
      <c r="B1895" s="6">
        <v>46246</v>
      </c>
      <c r="C1895" t="s">
        <v>27</v>
      </c>
      <c r="D1895" t="s">
        <v>28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22</v>
      </c>
      <c r="K1895" t="s">
        <v>23</v>
      </c>
      <c r="L1895" s="2" t="s">
        <v>18</v>
      </c>
      <c r="M1895" t="s">
        <v>64</v>
      </c>
    </row>
    <row r="1896" spans="1:13" x14ac:dyDescent="0.35">
      <c r="A1896" s="2" t="s">
        <v>1959</v>
      </c>
      <c r="B1896" s="6">
        <v>46108</v>
      </c>
      <c r="C1896" t="s">
        <v>31</v>
      </c>
      <c r="D1896" t="s">
        <v>43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22</v>
      </c>
      <c r="K1896" t="s">
        <v>23</v>
      </c>
      <c r="L1896" s="2" t="s">
        <v>18</v>
      </c>
      <c r="M1896" t="s">
        <v>29</v>
      </c>
    </row>
    <row r="1897" spans="1:13" x14ac:dyDescent="0.35">
      <c r="A1897" s="2" t="s">
        <v>1960</v>
      </c>
      <c r="B1897" s="6">
        <v>46248</v>
      </c>
      <c r="C1897" t="s">
        <v>45</v>
      </c>
      <c r="D1897" t="s">
        <v>74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16</v>
      </c>
      <c r="K1897" t="s">
        <v>23</v>
      </c>
      <c r="L1897" s="2" t="s">
        <v>18</v>
      </c>
      <c r="M1897" t="s">
        <v>64</v>
      </c>
    </row>
    <row r="1898" spans="1:13" x14ac:dyDescent="0.35">
      <c r="A1898" s="2" t="s">
        <v>1961</v>
      </c>
      <c r="B1898" s="6">
        <v>45308</v>
      </c>
      <c r="C1898" t="s">
        <v>27</v>
      </c>
      <c r="D1898" t="s">
        <v>28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22</v>
      </c>
      <c r="K1898" t="s">
        <v>17</v>
      </c>
      <c r="L1898" s="2" t="s">
        <v>18</v>
      </c>
      <c r="M1898" t="s">
        <v>64</v>
      </c>
    </row>
    <row r="1899" spans="1:13" x14ac:dyDescent="0.35">
      <c r="A1899" s="2" t="s">
        <v>1962</v>
      </c>
      <c r="B1899" s="6">
        <v>45621</v>
      </c>
      <c r="C1899" t="s">
        <v>31</v>
      </c>
      <c r="D1899" t="s">
        <v>32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22</v>
      </c>
      <c r="K1899" t="s">
        <v>23</v>
      </c>
      <c r="L1899" s="2" t="s">
        <v>76</v>
      </c>
      <c r="M1899" t="s">
        <v>54</v>
      </c>
    </row>
    <row r="1900" spans="1:13" x14ac:dyDescent="0.35">
      <c r="A1900" s="2" t="s">
        <v>1963</v>
      </c>
      <c r="B1900" s="6">
        <v>45860</v>
      </c>
      <c r="C1900" t="s">
        <v>27</v>
      </c>
      <c r="D1900" t="s">
        <v>79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16</v>
      </c>
      <c r="K1900" t="s">
        <v>23</v>
      </c>
      <c r="L1900" s="2" t="s">
        <v>18</v>
      </c>
      <c r="M1900" t="s">
        <v>37</v>
      </c>
    </row>
    <row r="1901" spans="1:13" x14ac:dyDescent="0.35">
      <c r="A1901" s="2" t="s">
        <v>1964</v>
      </c>
      <c r="B1901" s="6">
        <v>46114</v>
      </c>
      <c r="C1901" t="s">
        <v>14</v>
      </c>
      <c r="D1901" t="s">
        <v>115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22</v>
      </c>
      <c r="K1901" t="s">
        <v>17</v>
      </c>
      <c r="L1901" s="2" t="s">
        <v>76</v>
      </c>
      <c r="M1901" t="s">
        <v>34</v>
      </c>
    </row>
    <row r="1902" spans="1:13" x14ac:dyDescent="0.35">
      <c r="A1902" s="2" t="s">
        <v>1965</v>
      </c>
      <c r="B1902" s="6">
        <v>45788</v>
      </c>
      <c r="C1902" t="s">
        <v>14</v>
      </c>
      <c r="D1902" t="s">
        <v>21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33</v>
      </c>
      <c r="K1902" t="s">
        <v>23</v>
      </c>
      <c r="L1902" s="2" t="s">
        <v>18</v>
      </c>
      <c r="M1902" t="s">
        <v>49</v>
      </c>
    </row>
    <row r="1903" spans="1:13" x14ac:dyDescent="0.35">
      <c r="A1903" s="2" t="s">
        <v>1966</v>
      </c>
      <c r="B1903" s="6">
        <v>46106</v>
      </c>
      <c r="C1903" t="s">
        <v>14</v>
      </c>
      <c r="D1903" t="s">
        <v>21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33</v>
      </c>
      <c r="K1903" t="s">
        <v>17</v>
      </c>
      <c r="L1903" s="2" t="s">
        <v>18</v>
      </c>
      <c r="M1903" t="s">
        <v>49</v>
      </c>
    </row>
    <row r="1904" spans="1:13" x14ac:dyDescent="0.35">
      <c r="A1904" s="2" t="s">
        <v>1967</v>
      </c>
      <c r="B1904" s="6">
        <v>45303</v>
      </c>
      <c r="C1904" t="s">
        <v>39</v>
      </c>
      <c r="D1904" t="s">
        <v>126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33</v>
      </c>
      <c r="K1904" t="s">
        <v>23</v>
      </c>
      <c r="L1904" s="2" t="s">
        <v>18</v>
      </c>
      <c r="M1904" t="s">
        <v>19</v>
      </c>
    </row>
    <row r="1905" spans="1:13" x14ac:dyDescent="0.35">
      <c r="A1905" s="2" t="s">
        <v>1968</v>
      </c>
      <c r="B1905" s="6">
        <v>45609</v>
      </c>
      <c r="C1905" t="s">
        <v>39</v>
      </c>
      <c r="D1905" t="s">
        <v>88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22</v>
      </c>
      <c r="K1905" t="s">
        <v>23</v>
      </c>
      <c r="L1905" s="2" t="s">
        <v>18</v>
      </c>
      <c r="M1905" t="s">
        <v>19</v>
      </c>
    </row>
    <row r="1906" spans="1:13" x14ac:dyDescent="0.35">
      <c r="A1906" s="2" t="s">
        <v>1969</v>
      </c>
      <c r="B1906" s="6">
        <v>45883</v>
      </c>
      <c r="C1906" t="s">
        <v>14</v>
      </c>
      <c r="D1906" t="s">
        <v>21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22</v>
      </c>
      <c r="K1906" t="s">
        <v>23</v>
      </c>
      <c r="L1906" s="2" t="s">
        <v>76</v>
      </c>
      <c r="M1906" t="s">
        <v>49</v>
      </c>
    </row>
    <row r="1907" spans="1:13" x14ac:dyDescent="0.35">
      <c r="A1907" s="2" t="s">
        <v>1970</v>
      </c>
      <c r="B1907" s="6">
        <v>45507</v>
      </c>
      <c r="C1907" t="s">
        <v>39</v>
      </c>
      <c r="D1907" t="s">
        <v>145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33</v>
      </c>
      <c r="K1907" t="s">
        <v>17</v>
      </c>
      <c r="L1907" s="2" t="s">
        <v>18</v>
      </c>
      <c r="M1907" t="s">
        <v>67</v>
      </c>
    </row>
    <row r="1908" spans="1:13" x14ac:dyDescent="0.35">
      <c r="A1908" s="2" t="s">
        <v>1971</v>
      </c>
      <c r="B1908" s="6">
        <v>45630</v>
      </c>
      <c r="C1908" t="s">
        <v>39</v>
      </c>
      <c r="D1908" t="s">
        <v>82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90</v>
      </c>
      <c r="K1908" t="s">
        <v>23</v>
      </c>
      <c r="L1908" s="2" t="s">
        <v>18</v>
      </c>
      <c r="M1908" t="s">
        <v>107</v>
      </c>
    </row>
    <row r="1909" spans="1:13" x14ac:dyDescent="0.35">
      <c r="A1909" s="2" t="s">
        <v>1972</v>
      </c>
      <c r="B1909" s="6">
        <v>46067</v>
      </c>
      <c r="C1909" t="s">
        <v>39</v>
      </c>
      <c r="D1909" t="s">
        <v>145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16</v>
      </c>
      <c r="K1909" t="s">
        <v>23</v>
      </c>
      <c r="L1909" s="2" t="s">
        <v>24</v>
      </c>
      <c r="M1909" t="s">
        <v>29</v>
      </c>
    </row>
    <row r="1910" spans="1:13" x14ac:dyDescent="0.35">
      <c r="A1910" s="2" t="s">
        <v>1973</v>
      </c>
      <c r="B1910" s="6">
        <v>45952</v>
      </c>
      <c r="C1910" t="s">
        <v>31</v>
      </c>
      <c r="D1910" t="s">
        <v>61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33</v>
      </c>
      <c r="K1910" t="s">
        <v>23</v>
      </c>
      <c r="L1910" s="2" t="s">
        <v>18</v>
      </c>
      <c r="M1910" t="s">
        <v>49</v>
      </c>
    </row>
    <row r="1911" spans="1:13" x14ac:dyDescent="0.35">
      <c r="A1911" s="2" t="s">
        <v>1974</v>
      </c>
      <c r="B1911" s="6">
        <v>45372</v>
      </c>
      <c r="C1911" t="s">
        <v>27</v>
      </c>
      <c r="D1911" t="s">
        <v>36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22</v>
      </c>
      <c r="K1911" t="s">
        <v>23</v>
      </c>
      <c r="L1911" s="2" t="s">
        <v>18</v>
      </c>
      <c r="M1911" t="s">
        <v>49</v>
      </c>
    </row>
    <row r="1912" spans="1:13" x14ac:dyDescent="0.35">
      <c r="A1912" s="2" t="s">
        <v>1975</v>
      </c>
      <c r="B1912" s="6">
        <v>46018</v>
      </c>
      <c r="C1912" t="s">
        <v>14</v>
      </c>
      <c r="D1912" t="s">
        <v>15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22</v>
      </c>
      <c r="K1912" t="s">
        <v>23</v>
      </c>
      <c r="L1912" s="2" t="s">
        <v>18</v>
      </c>
      <c r="M1912" t="s">
        <v>54</v>
      </c>
    </row>
    <row r="1913" spans="1:13" x14ac:dyDescent="0.35">
      <c r="A1913" s="2" t="s">
        <v>1976</v>
      </c>
      <c r="B1913" s="6">
        <v>45776</v>
      </c>
      <c r="C1913" t="s">
        <v>31</v>
      </c>
      <c r="D1913" t="s">
        <v>57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16</v>
      </c>
      <c r="K1913" t="s">
        <v>17</v>
      </c>
      <c r="L1913" s="2" t="s">
        <v>18</v>
      </c>
      <c r="M1913" t="s">
        <v>54</v>
      </c>
    </row>
    <row r="1914" spans="1:13" x14ac:dyDescent="0.35">
      <c r="A1914" s="2" t="s">
        <v>1977</v>
      </c>
      <c r="B1914" s="6">
        <v>45665</v>
      </c>
      <c r="C1914" t="s">
        <v>31</v>
      </c>
      <c r="D1914" t="s">
        <v>32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33</v>
      </c>
      <c r="K1914" t="s">
        <v>23</v>
      </c>
      <c r="L1914" s="2" t="s">
        <v>18</v>
      </c>
      <c r="M1914" t="s">
        <v>49</v>
      </c>
    </row>
    <row r="1915" spans="1:13" x14ac:dyDescent="0.35">
      <c r="A1915" s="2" t="s">
        <v>1978</v>
      </c>
      <c r="B1915" s="6">
        <v>46001</v>
      </c>
      <c r="C1915" t="s">
        <v>14</v>
      </c>
      <c r="D1915" t="s">
        <v>48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22</v>
      </c>
      <c r="K1915" t="s">
        <v>17</v>
      </c>
      <c r="L1915" s="2" t="s">
        <v>18</v>
      </c>
      <c r="M1915" t="s">
        <v>37</v>
      </c>
    </row>
    <row r="1916" spans="1:13" x14ac:dyDescent="0.35">
      <c r="A1916" s="2" t="s">
        <v>1979</v>
      </c>
      <c r="B1916" s="6">
        <v>45491</v>
      </c>
      <c r="C1916" t="s">
        <v>27</v>
      </c>
      <c r="D1916" t="s">
        <v>95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105</v>
      </c>
      <c r="K1916" t="s">
        <v>23</v>
      </c>
      <c r="L1916" s="2" t="s">
        <v>18</v>
      </c>
      <c r="M1916" t="s">
        <v>25</v>
      </c>
    </row>
    <row r="1917" spans="1:13" x14ac:dyDescent="0.35">
      <c r="A1917" s="2" t="s">
        <v>1980</v>
      </c>
      <c r="B1917" s="6">
        <v>45828</v>
      </c>
      <c r="C1917" t="s">
        <v>14</v>
      </c>
      <c r="D1917" t="s">
        <v>15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90</v>
      </c>
      <c r="K1917" t="s">
        <v>23</v>
      </c>
      <c r="L1917" s="2" t="s">
        <v>18</v>
      </c>
      <c r="M1917" t="s">
        <v>54</v>
      </c>
    </row>
    <row r="1918" spans="1:13" x14ac:dyDescent="0.35">
      <c r="A1918" s="2" t="s">
        <v>1981</v>
      </c>
      <c r="B1918" s="6">
        <v>45757</v>
      </c>
      <c r="C1918" t="s">
        <v>39</v>
      </c>
      <c r="D1918" t="s">
        <v>145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33</v>
      </c>
      <c r="K1918" t="s">
        <v>23</v>
      </c>
      <c r="L1918" s="2" t="s">
        <v>18</v>
      </c>
      <c r="M1918" t="s">
        <v>37</v>
      </c>
    </row>
    <row r="1919" spans="1:13" x14ac:dyDescent="0.35">
      <c r="A1919" s="2" t="s">
        <v>1982</v>
      </c>
      <c r="B1919" s="6">
        <v>45380</v>
      </c>
      <c r="C1919" t="s">
        <v>31</v>
      </c>
      <c r="D1919" t="s">
        <v>32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22</v>
      </c>
      <c r="K1919" t="s">
        <v>23</v>
      </c>
      <c r="L1919" s="2" t="s">
        <v>18</v>
      </c>
      <c r="M1919" t="s">
        <v>49</v>
      </c>
    </row>
    <row r="1920" spans="1:13" x14ac:dyDescent="0.35">
      <c r="A1920" s="2" t="s">
        <v>1983</v>
      </c>
      <c r="B1920" s="6">
        <v>45559</v>
      </c>
      <c r="C1920" t="s">
        <v>14</v>
      </c>
      <c r="D1920" t="s">
        <v>48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22</v>
      </c>
      <c r="K1920" t="s">
        <v>23</v>
      </c>
      <c r="L1920" s="2" t="s">
        <v>18</v>
      </c>
      <c r="M1920" t="s">
        <v>67</v>
      </c>
    </row>
    <row r="1921" spans="1:13" x14ac:dyDescent="0.35">
      <c r="A1921" s="2" t="s">
        <v>1984</v>
      </c>
      <c r="B1921" s="6">
        <v>45946</v>
      </c>
      <c r="C1921" t="s">
        <v>45</v>
      </c>
      <c r="D1921" t="s">
        <v>46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90</v>
      </c>
      <c r="K1921" t="s">
        <v>41</v>
      </c>
      <c r="L1921" s="2" t="s">
        <v>18</v>
      </c>
      <c r="M1921" t="s">
        <v>54</v>
      </c>
    </row>
    <row r="1922" spans="1:13" x14ac:dyDescent="0.35">
      <c r="A1922" s="2" t="s">
        <v>1985</v>
      </c>
      <c r="B1922" s="6">
        <v>45862</v>
      </c>
      <c r="C1922" t="s">
        <v>27</v>
      </c>
      <c r="D1922" t="s">
        <v>28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22</v>
      </c>
      <c r="K1922" t="s">
        <v>23</v>
      </c>
      <c r="L1922" s="2" t="s">
        <v>51</v>
      </c>
      <c r="M1922" t="s">
        <v>54</v>
      </c>
    </row>
    <row r="1923" spans="1:13" x14ac:dyDescent="0.35">
      <c r="A1923" s="2" t="s">
        <v>1986</v>
      </c>
      <c r="B1923" s="6">
        <v>46213</v>
      </c>
      <c r="C1923" t="s">
        <v>31</v>
      </c>
      <c r="D1923" t="s">
        <v>59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16</v>
      </c>
      <c r="K1923" t="s">
        <v>23</v>
      </c>
      <c r="L1923" s="2" t="s">
        <v>18</v>
      </c>
      <c r="M1923" t="s">
        <v>54</v>
      </c>
    </row>
    <row r="1924" spans="1:13" x14ac:dyDescent="0.35">
      <c r="A1924" s="2" t="s">
        <v>1987</v>
      </c>
      <c r="B1924" s="6">
        <v>45780</v>
      </c>
      <c r="C1924" t="s">
        <v>14</v>
      </c>
      <c r="D1924" t="s">
        <v>15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90</v>
      </c>
      <c r="K1924" t="s">
        <v>23</v>
      </c>
      <c r="L1924" s="2" t="s">
        <v>24</v>
      </c>
      <c r="M1924" t="s">
        <v>37</v>
      </c>
    </row>
    <row r="1925" spans="1:13" x14ac:dyDescent="0.35">
      <c r="A1925" s="2" t="s">
        <v>1988</v>
      </c>
      <c r="B1925" s="6">
        <v>46168</v>
      </c>
      <c r="C1925" t="s">
        <v>31</v>
      </c>
      <c r="D1925" t="s">
        <v>57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22</v>
      </c>
      <c r="K1925" t="s">
        <v>23</v>
      </c>
      <c r="L1925" s="2" t="s">
        <v>18</v>
      </c>
      <c r="M1925" t="s">
        <v>19</v>
      </c>
    </row>
    <row r="1926" spans="1:13" x14ac:dyDescent="0.35">
      <c r="A1926" s="2" t="s">
        <v>1989</v>
      </c>
      <c r="B1926" s="6">
        <v>45829</v>
      </c>
      <c r="C1926" t="s">
        <v>14</v>
      </c>
      <c r="D1926" t="s">
        <v>21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33</v>
      </c>
      <c r="K1926" t="s">
        <v>23</v>
      </c>
      <c r="L1926" s="2" t="s">
        <v>18</v>
      </c>
      <c r="M1926" t="s">
        <v>19</v>
      </c>
    </row>
    <row r="1927" spans="1:13" x14ac:dyDescent="0.35">
      <c r="A1927" s="2" t="s">
        <v>1990</v>
      </c>
      <c r="B1927" s="6">
        <v>45338</v>
      </c>
      <c r="C1927" t="s">
        <v>27</v>
      </c>
      <c r="D1927" t="s">
        <v>36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22</v>
      </c>
      <c r="K1927" t="s">
        <v>23</v>
      </c>
      <c r="L1927" s="2" t="s">
        <v>18</v>
      </c>
      <c r="M1927" t="s">
        <v>49</v>
      </c>
    </row>
    <row r="1928" spans="1:13" x14ac:dyDescent="0.35">
      <c r="A1928" s="2" t="s">
        <v>1991</v>
      </c>
      <c r="B1928" s="6">
        <v>45579</v>
      </c>
      <c r="C1928" t="s">
        <v>27</v>
      </c>
      <c r="D1928" t="s">
        <v>95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33</v>
      </c>
      <c r="K1928" t="s">
        <v>23</v>
      </c>
      <c r="L1928" s="2" t="s">
        <v>18</v>
      </c>
      <c r="M1928" t="s">
        <v>37</v>
      </c>
    </row>
    <row r="1929" spans="1:13" x14ac:dyDescent="0.35">
      <c r="A1929" s="2" t="s">
        <v>1992</v>
      </c>
      <c r="B1929" s="6">
        <v>46069</v>
      </c>
      <c r="C1929" t="s">
        <v>31</v>
      </c>
      <c r="D1929" t="s">
        <v>61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22</v>
      </c>
      <c r="K1929" t="s">
        <v>17</v>
      </c>
      <c r="L1929" s="2" t="s">
        <v>18</v>
      </c>
      <c r="M1929" t="s">
        <v>49</v>
      </c>
    </row>
    <row r="1930" spans="1:13" x14ac:dyDescent="0.35">
      <c r="A1930" s="2" t="s">
        <v>1993</v>
      </c>
      <c r="B1930" s="6">
        <v>45307</v>
      </c>
      <c r="C1930" t="s">
        <v>45</v>
      </c>
      <c r="D1930" t="s">
        <v>84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33</v>
      </c>
      <c r="K1930" t="s">
        <v>41</v>
      </c>
      <c r="L1930" s="2" t="s">
        <v>18</v>
      </c>
      <c r="M1930" t="s">
        <v>49</v>
      </c>
    </row>
    <row r="1931" spans="1:13" x14ac:dyDescent="0.35">
      <c r="A1931" s="2" t="s">
        <v>1994</v>
      </c>
      <c r="B1931" s="6">
        <v>46002</v>
      </c>
      <c r="C1931" t="s">
        <v>39</v>
      </c>
      <c r="D1931" t="s">
        <v>126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22</v>
      </c>
      <c r="K1931" t="s">
        <v>41</v>
      </c>
      <c r="L1931" s="2" t="s">
        <v>51</v>
      </c>
      <c r="M1931" t="s">
        <v>34</v>
      </c>
    </row>
    <row r="1932" spans="1:13" x14ac:dyDescent="0.35">
      <c r="A1932" s="2" t="s">
        <v>1995</v>
      </c>
      <c r="B1932" s="6">
        <v>45692</v>
      </c>
      <c r="C1932" t="s">
        <v>14</v>
      </c>
      <c r="D1932" t="s">
        <v>15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22</v>
      </c>
      <c r="K1932" t="s">
        <v>23</v>
      </c>
      <c r="L1932" s="2" t="s">
        <v>18</v>
      </c>
      <c r="M1932" t="s">
        <v>54</v>
      </c>
    </row>
    <row r="1933" spans="1:13" x14ac:dyDescent="0.35">
      <c r="A1933" s="2" t="s">
        <v>1996</v>
      </c>
      <c r="B1933" s="6">
        <v>46210</v>
      </c>
      <c r="C1933" t="s">
        <v>14</v>
      </c>
      <c r="D1933" t="s">
        <v>72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33</v>
      </c>
      <c r="K1933" t="s">
        <v>23</v>
      </c>
      <c r="L1933" s="2" t="s">
        <v>18</v>
      </c>
      <c r="M1933" t="s">
        <v>37</v>
      </c>
    </row>
    <row r="1934" spans="1:13" x14ac:dyDescent="0.35">
      <c r="A1934" s="2" t="s">
        <v>1997</v>
      </c>
      <c r="B1934" s="6">
        <v>46085</v>
      </c>
      <c r="C1934" t="s">
        <v>39</v>
      </c>
      <c r="D1934" t="s">
        <v>40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22</v>
      </c>
      <c r="K1934" t="s">
        <v>17</v>
      </c>
      <c r="L1934" s="2" t="s">
        <v>18</v>
      </c>
      <c r="M1934" t="s">
        <v>34</v>
      </c>
    </row>
    <row r="1935" spans="1:13" x14ac:dyDescent="0.35">
      <c r="A1935" s="2" t="s">
        <v>1998</v>
      </c>
      <c r="B1935" s="6">
        <v>45377</v>
      </c>
      <c r="C1935" t="s">
        <v>39</v>
      </c>
      <c r="D1935" t="s">
        <v>40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16</v>
      </c>
      <c r="K1935" t="s">
        <v>17</v>
      </c>
      <c r="L1935" s="2" t="s">
        <v>18</v>
      </c>
      <c r="M1935" t="s">
        <v>64</v>
      </c>
    </row>
    <row r="1936" spans="1:13" x14ac:dyDescent="0.35">
      <c r="A1936" s="2" t="s">
        <v>1999</v>
      </c>
      <c r="B1936" s="6">
        <v>45541</v>
      </c>
      <c r="C1936" t="s">
        <v>14</v>
      </c>
      <c r="D1936" t="s">
        <v>48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16</v>
      </c>
      <c r="K1936" t="s">
        <v>23</v>
      </c>
      <c r="L1936" s="2" t="s">
        <v>18</v>
      </c>
      <c r="M1936" t="s">
        <v>19</v>
      </c>
    </row>
    <row r="1937" spans="1:13" x14ac:dyDescent="0.35">
      <c r="A1937" s="2" t="s">
        <v>2000</v>
      </c>
      <c r="B1937" s="6">
        <v>45682</v>
      </c>
      <c r="C1937" t="s">
        <v>14</v>
      </c>
      <c r="D1937" t="s">
        <v>48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16</v>
      </c>
      <c r="K1937" t="s">
        <v>23</v>
      </c>
      <c r="L1937" s="2" t="s">
        <v>18</v>
      </c>
      <c r="M1937" t="s">
        <v>34</v>
      </c>
    </row>
    <row r="1938" spans="1:13" x14ac:dyDescent="0.35">
      <c r="A1938" s="2" t="s">
        <v>2001</v>
      </c>
      <c r="B1938" s="6">
        <v>46073</v>
      </c>
      <c r="C1938" t="s">
        <v>31</v>
      </c>
      <c r="D1938" t="s">
        <v>43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33</v>
      </c>
      <c r="K1938" t="s">
        <v>17</v>
      </c>
      <c r="L1938" s="2" t="s">
        <v>18</v>
      </c>
      <c r="M1938" t="s">
        <v>25</v>
      </c>
    </row>
    <row r="1939" spans="1:13" x14ac:dyDescent="0.35">
      <c r="A1939" s="2" t="s">
        <v>2002</v>
      </c>
      <c r="B1939" s="6">
        <v>45626</v>
      </c>
      <c r="C1939" t="s">
        <v>27</v>
      </c>
      <c r="D1939" t="s">
        <v>95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90</v>
      </c>
      <c r="K1939" t="s">
        <v>23</v>
      </c>
      <c r="L1939" s="2" t="s">
        <v>18</v>
      </c>
      <c r="M1939" t="s">
        <v>34</v>
      </c>
    </row>
    <row r="1940" spans="1:13" x14ac:dyDescent="0.35">
      <c r="A1940" s="2" t="s">
        <v>2003</v>
      </c>
      <c r="B1940" s="6">
        <v>45920</v>
      </c>
      <c r="C1940" t="s">
        <v>14</v>
      </c>
      <c r="D1940" t="s">
        <v>21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33</v>
      </c>
      <c r="K1940" t="s">
        <v>23</v>
      </c>
      <c r="L1940" s="2" t="s">
        <v>18</v>
      </c>
      <c r="M1940" t="s">
        <v>29</v>
      </c>
    </row>
    <row r="1941" spans="1:13" x14ac:dyDescent="0.35">
      <c r="A1941" s="2" t="s">
        <v>2004</v>
      </c>
      <c r="B1941" s="6">
        <v>45810</v>
      </c>
      <c r="C1941" t="s">
        <v>31</v>
      </c>
      <c r="D1941" t="s">
        <v>43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22</v>
      </c>
      <c r="K1941" t="s">
        <v>23</v>
      </c>
      <c r="L1941" s="2" t="s">
        <v>18</v>
      </c>
      <c r="M1941" t="s">
        <v>19</v>
      </c>
    </row>
    <row r="1942" spans="1:13" x14ac:dyDescent="0.35">
      <c r="A1942" s="2" t="s">
        <v>2005</v>
      </c>
      <c r="B1942" s="6">
        <v>45428</v>
      </c>
      <c r="C1942" t="s">
        <v>27</v>
      </c>
      <c r="D1942" t="s">
        <v>95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22</v>
      </c>
      <c r="K1942" t="s">
        <v>23</v>
      </c>
      <c r="L1942" s="2" t="s">
        <v>18</v>
      </c>
      <c r="M1942" t="s">
        <v>37</v>
      </c>
    </row>
    <row r="1943" spans="1:13" x14ac:dyDescent="0.35">
      <c r="A1943" s="2" t="s">
        <v>2006</v>
      </c>
      <c r="B1943" s="6">
        <v>46174</v>
      </c>
      <c r="C1943" t="s">
        <v>45</v>
      </c>
      <c r="D1943" t="s">
        <v>46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33</v>
      </c>
      <c r="K1943" t="s">
        <v>23</v>
      </c>
      <c r="L1943" s="2" t="s">
        <v>18</v>
      </c>
      <c r="M1943" t="s">
        <v>37</v>
      </c>
    </row>
    <row r="1944" spans="1:13" x14ac:dyDescent="0.35">
      <c r="A1944" s="2" t="s">
        <v>2007</v>
      </c>
      <c r="B1944" s="6">
        <v>45979</v>
      </c>
      <c r="C1944" t="s">
        <v>45</v>
      </c>
      <c r="D1944" t="s">
        <v>70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22</v>
      </c>
      <c r="K1944" t="s">
        <v>23</v>
      </c>
      <c r="L1944" s="2" t="s">
        <v>18</v>
      </c>
      <c r="M1944" t="s">
        <v>54</v>
      </c>
    </row>
    <row r="1945" spans="1:13" x14ac:dyDescent="0.35">
      <c r="A1945" s="2" t="s">
        <v>2008</v>
      </c>
      <c r="B1945" s="6">
        <v>46131</v>
      </c>
      <c r="C1945" t="s">
        <v>14</v>
      </c>
      <c r="D1945" t="s">
        <v>72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22</v>
      </c>
      <c r="K1945" t="s">
        <v>23</v>
      </c>
      <c r="L1945" s="2" t="s">
        <v>18</v>
      </c>
      <c r="M1945" t="s">
        <v>25</v>
      </c>
    </row>
    <row r="1946" spans="1:13" x14ac:dyDescent="0.35">
      <c r="A1946" s="2" t="s">
        <v>2009</v>
      </c>
      <c r="B1946" s="6">
        <v>45789</v>
      </c>
      <c r="C1946" t="s">
        <v>31</v>
      </c>
      <c r="D1946" t="s">
        <v>32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22</v>
      </c>
      <c r="K1946" t="s">
        <v>23</v>
      </c>
      <c r="L1946" s="2" t="s">
        <v>18</v>
      </c>
      <c r="M1946" t="s">
        <v>37</v>
      </c>
    </row>
    <row r="1947" spans="1:13" x14ac:dyDescent="0.35">
      <c r="A1947" s="2" t="s">
        <v>2010</v>
      </c>
      <c r="B1947" s="6">
        <v>46118</v>
      </c>
      <c r="C1947" t="s">
        <v>14</v>
      </c>
      <c r="D1947" t="s">
        <v>72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33</v>
      </c>
      <c r="K1947" t="s">
        <v>23</v>
      </c>
      <c r="L1947" s="2" t="s">
        <v>18</v>
      </c>
      <c r="M1947" t="s">
        <v>37</v>
      </c>
    </row>
    <row r="1948" spans="1:13" x14ac:dyDescent="0.35">
      <c r="A1948" s="2" t="s">
        <v>2011</v>
      </c>
      <c r="B1948" s="6">
        <v>46018</v>
      </c>
      <c r="C1948" t="s">
        <v>31</v>
      </c>
      <c r="D1948" t="s">
        <v>59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90</v>
      </c>
      <c r="K1948" t="s">
        <v>23</v>
      </c>
      <c r="L1948" s="2" t="s">
        <v>76</v>
      </c>
      <c r="M1948" t="s">
        <v>64</v>
      </c>
    </row>
    <row r="1949" spans="1:13" x14ac:dyDescent="0.35">
      <c r="A1949" s="2" t="s">
        <v>2012</v>
      </c>
      <c r="B1949" s="6">
        <v>45768</v>
      </c>
      <c r="C1949" t="s">
        <v>45</v>
      </c>
      <c r="D1949" t="s">
        <v>74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22</v>
      </c>
      <c r="K1949" t="s">
        <v>23</v>
      </c>
      <c r="L1949" s="2" t="s">
        <v>18</v>
      </c>
      <c r="M1949" t="s">
        <v>37</v>
      </c>
    </row>
    <row r="1950" spans="1:13" x14ac:dyDescent="0.35">
      <c r="A1950" s="2" t="s">
        <v>2013</v>
      </c>
      <c r="B1950" s="6">
        <v>45885</v>
      </c>
      <c r="C1950" t="s">
        <v>31</v>
      </c>
      <c r="D1950" t="s">
        <v>57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16</v>
      </c>
      <c r="K1950" t="s">
        <v>41</v>
      </c>
      <c r="L1950" s="2" t="s">
        <v>18</v>
      </c>
      <c r="M1950" t="s">
        <v>64</v>
      </c>
    </row>
    <row r="1951" spans="1:13" x14ac:dyDescent="0.35">
      <c r="A1951" s="2" t="s">
        <v>2014</v>
      </c>
      <c r="B1951" s="6">
        <v>45514</v>
      </c>
      <c r="C1951" t="s">
        <v>31</v>
      </c>
      <c r="D1951" t="s">
        <v>61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22</v>
      </c>
      <c r="K1951" t="s">
        <v>23</v>
      </c>
      <c r="L1951" s="2" t="s">
        <v>18</v>
      </c>
      <c r="M1951" t="s">
        <v>67</v>
      </c>
    </row>
    <row r="1952" spans="1:13" x14ac:dyDescent="0.35">
      <c r="A1952" s="2" t="s">
        <v>2015</v>
      </c>
      <c r="B1952" s="6">
        <v>45663</v>
      </c>
      <c r="C1952" t="s">
        <v>14</v>
      </c>
      <c r="D1952" t="s">
        <v>48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16</v>
      </c>
      <c r="K1952" t="s">
        <v>23</v>
      </c>
      <c r="L1952" s="2" t="s">
        <v>18</v>
      </c>
      <c r="M1952" t="s">
        <v>54</v>
      </c>
    </row>
    <row r="1953" spans="1:13" x14ac:dyDescent="0.35">
      <c r="A1953" s="2" t="s">
        <v>2016</v>
      </c>
      <c r="B1953" s="6">
        <v>46226</v>
      </c>
      <c r="C1953" t="s">
        <v>14</v>
      </c>
      <c r="D1953" t="s">
        <v>48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22</v>
      </c>
      <c r="K1953" t="s">
        <v>23</v>
      </c>
      <c r="L1953" s="2" t="s">
        <v>18</v>
      </c>
      <c r="M1953" t="s">
        <v>54</v>
      </c>
    </row>
    <row r="1954" spans="1:13" x14ac:dyDescent="0.35">
      <c r="A1954" s="2" t="s">
        <v>2017</v>
      </c>
      <c r="B1954" s="6">
        <v>45693</v>
      </c>
      <c r="C1954" t="s">
        <v>27</v>
      </c>
      <c r="D1954" t="s">
        <v>28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22</v>
      </c>
      <c r="K1954" t="s">
        <v>17</v>
      </c>
      <c r="L1954" s="2" t="s">
        <v>18</v>
      </c>
      <c r="M1954" t="s">
        <v>54</v>
      </c>
    </row>
    <row r="1955" spans="1:13" x14ac:dyDescent="0.35">
      <c r="A1955" s="2" t="s">
        <v>2018</v>
      </c>
      <c r="B1955" s="6">
        <v>45734</v>
      </c>
      <c r="C1955" t="s">
        <v>14</v>
      </c>
      <c r="D1955" t="s">
        <v>115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22</v>
      </c>
      <c r="K1955" t="s">
        <v>23</v>
      </c>
      <c r="L1955" s="2" t="s">
        <v>18</v>
      </c>
      <c r="M1955" t="s">
        <v>49</v>
      </c>
    </row>
    <row r="1956" spans="1:13" x14ac:dyDescent="0.35">
      <c r="A1956" s="2" t="s">
        <v>2019</v>
      </c>
      <c r="B1956" s="6">
        <v>45781</v>
      </c>
      <c r="C1956" t="s">
        <v>31</v>
      </c>
      <c r="D1956" t="s">
        <v>61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22</v>
      </c>
      <c r="K1956" t="s">
        <v>23</v>
      </c>
      <c r="L1956" s="2" t="s">
        <v>18</v>
      </c>
      <c r="M1956" t="s">
        <v>49</v>
      </c>
    </row>
    <row r="1957" spans="1:13" x14ac:dyDescent="0.35">
      <c r="A1957" s="2" t="s">
        <v>2020</v>
      </c>
      <c r="B1957" s="6">
        <v>45906</v>
      </c>
      <c r="C1957" t="s">
        <v>31</v>
      </c>
      <c r="D1957" t="s">
        <v>61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22</v>
      </c>
      <c r="K1957" t="s">
        <v>23</v>
      </c>
      <c r="L1957" s="2" t="s">
        <v>18</v>
      </c>
      <c r="M1957" t="s">
        <v>49</v>
      </c>
    </row>
    <row r="1958" spans="1:13" x14ac:dyDescent="0.35">
      <c r="A1958" s="2" t="s">
        <v>2021</v>
      </c>
      <c r="B1958" s="6">
        <v>45564</v>
      </c>
      <c r="C1958" t="s">
        <v>14</v>
      </c>
      <c r="D1958" t="s">
        <v>72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33</v>
      </c>
      <c r="K1958" t="s">
        <v>23</v>
      </c>
      <c r="L1958" s="2" t="s">
        <v>18</v>
      </c>
      <c r="M1958" t="s">
        <v>19</v>
      </c>
    </row>
    <row r="1959" spans="1:13" x14ac:dyDescent="0.35">
      <c r="A1959" s="2" t="s">
        <v>2022</v>
      </c>
      <c r="B1959" s="6">
        <v>45817</v>
      </c>
      <c r="C1959" t="s">
        <v>31</v>
      </c>
      <c r="D1959" t="s">
        <v>59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22</v>
      </c>
      <c r="K1959" t="s">
        <v>17</v>
      </c>
      <c r="L1959" s="2" t="s">
        <v>51</v>
      </c>
      <c r="M1959" t="s">
        <v>19</v>
      </c>
    </row>
    <row r="1960" spans="1:13" x14ac:dyDescent="0.35">
      <c r="A1960" s="2" t="s">
        <v>2023</v>
      </c>
      <c r="B1960" s="6">
        <v>45450</v>
      </c>
      <c r="C1960" t="s">
        <v>39</v>
      </c>
      <c r="D1960" t="s">
        <v>145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90</v>
      </c>
      <c r="K1960" t="s">
        <v>23</v>
      </c>
      <c r="L1960" s="2" t="s">
        <v>51</v>
      </c>
      <c r="M1960" t="s">
        <v>54</v>
      </c>
    </row>
    <row r="1961" spans="1:13" x14ac:dyDescent="0.35">
      <c r="A1961" s="2" t="s">
        <v>2024</v>
      </c>
      <c r="B1961" s="6">
        <v>45443</v>
      </c>
      <c r="C1961" t="s">
        <v>39</v>
      </c>
      <c r="D1961" t="s">
        <v>82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16</v>
      </c>
      <c r="K1961" t="s">
        <v>23</v>
      </c>
      <c r="L1961" s="2" t="s">
        <v>18</v>
      </c>
      <c r="M1961" t="s">
        <v>49</v>
      </c>
    </row>
    <row r="1962" spans="1:13" x14ac:dyDescent="0.35">
      <c r="A1962" s="2" t="s">
        <v>2025</v>
      </c>
      <c r="B1962" s="6">
        <v>45911</v>
      </c>
      <c r="C1962" t="s">
        <v>39</v>
      </c>
      <c r="D1962" t="s">
        <v>145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22</v>
      </c>
      <c r="K1962" t="s">
        <v>23</v>
      </c>
      <c r="L1962" s="2" t="s">
        <v>18</v>
      </c>
      <c r="M1962" t="s">
        <v>49</v>
      </c>
    </row>
    <row r="1963" spans="1:13" x14ac:dyDescent="0.35">
      <c r="A1963" s="2" t="s">
        <v>2026</v>
      </c>
      <c r="B1963" s="6">
        <v>45479</v>
      </c>
      <c r="C1963" t="s">
        <v>45</v>
      </c>
      <c r="D1963" t="s">
        <v>46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33</v>
      </c>
      <c r="K1963" t="s">
        <v>23</v>
      </c>
      <c r="L1963" s="2" t="s">
        <v>76</v>
      </c>
      <c r="M1963" t="s">
        <v>34</v>
      </c>
    </row>
    <row r="1964" spans="1:13" x14ac:dyDescent="0.35">
      <c r="A1964" s="2" t="s">
        <v>2027</v>
      </c>
      <c r="B1964" s="6">
        <v>46104</v>
      </c>
      <c r="C1964" t="s">
        <v>45</v>
      </c>
      <c r="D1964" t="s">
        <v>84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16</v>
      </c>
      <c r="K1964" t="s">
        <v>17</v>
      </c>
      <c r="L1964" s="2" t="s">
        <v>18</v>
      </c>
      <c r="M1964" t="s">
        <v>37</v>
      </c>
    </row>
    <row r="1965" spans="1:13" x14ac:dyDescent="0.35">
      <c r="A1965" s="2" t="s">
        <v>2028</v>
      </c>
      <c r="B1965" s="6">
        <v>45389</v>
      </c>
      <c r="C1965" t="s">
        <v>45</v>
      </c>
      <c r="D1965" t="s">
        <v>70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33</v>
      </c>
      <c r="K1965" t="s">
        <v>23</v>
      </c>
      <c r="L1965" s="2" t="s">
        <v>18</v>
      </c>
      <c r="M1965" t="s">
        <v>49</v>
      </c>
    </row>
    <row r="1966" spans="1:13" x14ac:dyDescent="0.35">
      <c r="A1966" s="2" t="s">
        <v>2029</v>
      </c>
      <c r="B1966" s="6">
        <v>45422</v>
      </c>
      <c r="C1966" t="s">
        <v>31</v>
      </c>
      <c r="D1966" t="s">
        <v>43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33</v>
      </c>
      <c r="K1966" t="s">
        <v>23</v>
      </c>
      <c r="L1966" s="2" t="s">
        <v>18</v>
      </c>
      <c r="M1966" t="s">
        <v>49</v>
      </c>
    </row>
    <row r="1967" spans="1:13" x14ac:dyDescent="0.35">
      <c r="A1967" s="2" t="s">
        <v>2030</v>
      </c>
      <c r="B1967" s="6">
        <v>46096</v>
      </c>
      <c r="C1967" t="s">
        <v>31</v>
      </c>
      <c r="D1967" t="s">
        <v>43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90</v>
      </c>
      <c r="K1967" t="s">
        <v>23</v>
      </c>
      <c r="L1967" s="2" t="s">
        <v>18</v>
      </c>
      <c r="M1967" t="s">
        <v>19</v>
      </c>
    </row>
    <row r="1968" spans="1:13" x14ac:dyDescent="0.35">
      <c r="A1968" s="2" t="s">
        <v>2031</v>
      </c>
      <c r="B1968" s="6">
        <v>45462</v>
      </c>
      <c r="C1968" t="s">
        <v>14</v>
      </c>
      <c r="D1968" t="s">
        <v>48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90</v>
      </c>
      <c r="K1968" t="s">
        <v>23</v>
      </c>
      <c r="L1968" s="2" t="s">
        <v>18</v>
      </c>
      <c r="M1968" t="s">
        <v>19</v>
      </c>
    </row>
    <row r="1969" spans="1:13" x14ac:dyDescent="0.35">
      <c r="A1969" s="2" t="s">
        <v>2032</v>
      </c>
      <c r="B1969" s="6">
        <v>46227</v>
      </c>
      <c r="C1969" t="s">
        <v>27</v>
      </c>
      <c r="D1969" t="s">
        <v>28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90</v>
      </c>
      <c r="K1969" t="s">
        <v>17</v>
      </c>
      <c r="L1969" s="2" t="s">
        <v>18</v>
      </c>
      <c r="M1969" t="s">
        <v>34</v>
      </c>
    </row>
    <row r="1970" spans="1:13" x14ac:dyDescent="0.35">
      <c r="A1970" s="2" t="s">
        <v>2033</v>
      </c>
      <c r="B1970" s="6">
        <v>45474</v>
      </c>
      <c r="C1970" t="s">
        <v>45</v>
      </c>
      <c r="D1970" t="s">
        <v>74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90</v>
      </c>
      <c r="K1970" t="s">
        <v>23</v>
      </c>
      <c r="L1970" s="2" t="s">
        <v>24</v>
      </c>
      <c r="M1970" t="s">
        <v>107</v>
      </c>
    </row>
    <row r="1971" spans="1:13" x14ac:dyDescent="0.35">
      <c r="A1971" s="2" t="s">
        <v>2034</v>
      </c>
      <c r="B1971" s="6">
        <v>45655</v>
      </c>
      <c r="C1971" t="s">
        <v>27</v>
      </c>
      <c r="D1971" t="s">
        <v>28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33</v>
      </c>
      <c r="K1971" t="s">
        <v>23</v>
      </c>
      <c r="L1971" s="2" t="s">
        <v>18</v>
      </c>
      <c r="M1971" t="s">
        <v>49</v>
      </c>
    </row>
    <row r="1972" spans="1:13" x14ac:dyDescent="0.35">
      <c r="A1972" s="2" t="s">
        <v>2035</v>
      </c>
      <c r="B1972" s="6">
        <v>45330</v>
      </c>
      <c r="C1972" t="s">
        <v>31</v>
      </c>
      <c r="D1972" t="s">
        <v>59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22</v>
      </c>
      <c r="K1972" t="s">
        <v>23</v>
      </c>
      <c r="L1972" s="2" t="s">
        <v>18</v>
      </c>
      <c r="M1972" t="s">
        <v>29</v>
      </c>
    </row>
    <row r="1973" spans="1:13" x14ac:dyDescent="0.35">
      <c r="A1973" s="2" t="s">
        <v>2036</v>
      </c>
      <c r="B1973" s="6">
        <v>45818</v>
      </c>
      <c r="C1973" t="s">
        <v>45</v>
      </c>
      <c r="D1973" t="s">
        <v>74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22</v>
      </c>
      <c r="K1973" t="s">
        <v>17</v>
      </c>
      <c r="L1973" s="2" t="s">
        <v>18</v>
      </c>
      <c r="M1973" t="s">
        <v>34</v>
      </c>
    </row>
    <row r="1974" spans="1:13" x14ac:dyDescent="0.35">
      <c r="A1974" s="2" t="s">
        <v>2037</v>
      </c>
      <c r="B1974" s="6">
        <v>46179</v>
      </c>
      <c r="C1974" t="s">
        <v>14</v>
      </c>
      <c r="D1974" t="s">
        <v>48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16</v>
      </c>
      <c r="K1974" t="s">
        <v>23</v>
      </c>
      <c r="L1974" s="2" t="s">
        <v>18</v>
      </c>
      <c r="M1974" t="s">
        <v>64</v>
      </c>
    </row>
    <row r="1975" spans="1:13" x14ac:dyDescent="0.35">
      <c r="A1975" s="2" t="s">
        <v>2038</v>
      </c>
      <c r="B1975" s="6">
        <v>45788</v>
      </c>
      <c r="C1975" t="s">
        <v>31</v>
      </c>
      <c r="D1975" t="s">
        <v>59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90</v>
      </c>
      <c r="K1975" t="s">
        <v>17</v>
      </c>
      <c r="L1975" s="2" t="s">
        <v>18</v>
      </c>
      <c r="M1975" t="s">
        <v>49</v>
      </c>
    </row>
    <row r="1976" spans="1:13" x14ac:dyDescent="0.35">
      <c r="A1976" s="2" t="s">
        <v>2039</v>
      </c>
      <c r="B1976" s="6">
        <v>45807</v>
      </c>
      <c r="C1976" t="s">
        <v>14</v>
      </c>
      <c r="D1976" t="s">
        <v>72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22</v>
      </c>
      <c r="K1976" t="s">
        <v>17</v>
      </c>
      <c r="L1976" s="2" t="s">
        <v>18</v>
      </c>
      <c r="M1976" t="s">
        <v>37</v>
      </c>
    </row>
    <row r="1977" spans="1:13" x14ac:dyDescent="0.35">
      <c r="A1977" s="2" t="s">
        <v>2040</v>
      </c>
      <c r="B1977" s="6">
        <v>45640</v>
      </c>
      <c r="C1977" t="s">
        <v>31</v>
      </c>
      <c r="D1977" t="s">
        <v>43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90</v>
      </c>
      <c r="K1977" t="s">
        <v>23</v>
      </c>
      <c r="L1977" s="2" t="s">
        <v>18</v>
      </c>
      <c r="M1977" t="s">
        <v>29</v>
      </c>
    </row>
    <row r="1978" spans="1:13" x14ac:dyDescent="0.35">
      <c r="A1978" s="2" t="s">
        <v>2041</v>
      </c>
      <c r="B1978" s="6">
        <v>46212</v>
      </c>
      <c r="C1978" t="s">
        <v>14</v>
      </c>
      <c r="D1978" t="s">
        <v>48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16</v>
      </c>
      <c r="K1978" t="s">
        <v>23</v>
      </c>
      <c r="L1978" s="2" t="s">
        <v>76</v>
      </c>
      <c r="M1978" t="s">
        <v>34</v>
      </c>
    </row>
    <row r="1979" spans="1:13" x14ac:dyDescent="0.35">
      <c r="A1979" s="2" t="s">
        <v>2042</v>
      </c>
      <c r="B1979" s="6">
        <v>45688</v>
      </c>
      <c r="C1979" t="s">
        <v>14</v>
      </c>
      <c r="D1979" t="s">
        <v>48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22</v>
      </c>
      <c r="K1979" t="s">
        <v>17</v>
      </c>
      <c r="L1979" s="2" t="s">
        <v>51</v>
      </c>
      <c r="M1979" t="s">
        <v>34</v>
      </c>
    </row>
    <row r="1980" spans="1:13" x14ac:dyDescent="0.35">
      <c r="A1980" s="2" t="s">
        <v>2043</v>
      </c>
      <c r="B1980" s="6">
        <v>46013</v>
      </c>
      <c r="C1980" t="s">
        <v>14</v>
      </c>
      <c r="D1980" t="s">
        <v>21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33</v>
      </c>
      <c r="K1980" t="s">
        <v>23</v>
      </c>
      <c r="L1980" s="2" t="s">
        <v>18</v>
      </c>
      <c r="M1980" t="s">
        <v>64</v>
      </c>
    </row>
    <row r="1981" spans="1:13" x14ac:dyDescent="0.35">
      <c r="A1981" s="2" t="s">
        <v>2044</v>
      </c>
      <c r="B1981" s="6">
        <v>45452</v>
      </c>
      <c r="C1981" t="s">
        <v>39</v>
      </c>
      <c r="D1981" t="s">
        <v>40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105</v>
      </c>
      <c r="K1981" t="s">
        <v>23</v>
      </c>
      <c r="L1981" s="2" t="s">
        <v>18</v>
      </c>
      <c r="M1981" t="s">
        <v>67</v>
      </c>
    </row>
    <row r="1982" spans="1:13" x14ac:dyDescent="0.35">
      <c r="A1982" s="2" t="s">
        <v>2045</v>
      </c>
      <c r="B1982" s="6">
        <v>45307</v>
      </c>
      <c r="C1982" t="s">
        <v>27</v>
      </c>
      <c r="D1982" t="s">
        <v>112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90</v>
      </c>
      <c r="K1982" t="s">
        <v>17</v>
      </c>
      <c r="L1982" s="2" t="s">
        <v>18</v>
      </c>
      <c r="M1982" t="s">
        <v>67</v>
      </c>
    </row>
    <row r="1983" spans="1:13" x14ac:dyDescent="0.35">
      <c r="A1983" s="2" t="s">
        <v>2046</v>
      </c>
      <c r="B1983" s="6">
        <v>45784</v>
      </c>
      <c r="C1983" t="s">
        <v>39</v>
      </c>
      <c r="D1983" t="s">
        <v>40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22</v>
      </c>
      <c r="K1983" t="s">
        <v>17</v>
      </c>
      <c r="L1983" s="2" t="s">
        <v>18</v>
      </c>
      <c r="M1983" t="s">
        <v>54</v>
      </c>
    </row>
    <row r="1984" spans="1:13" x14ac:dyDescent="0.35">
      <c r="A1984" s="2" t="s">
        <v>2047</v>
      </c>
      <c r="B1984" s="6">
        <v>45717</v>
      </c>
      <c r="C1984" t="s">
        <v>14</v>
      </c>
      <c r="D1984" t="s">
        <v>21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90</v>
      </c>
      <c r="K1984" t="s">
        <v>23</v>
      </c>
      <c r="L1984" s="2" t="s">
        <v>18</v>
      </c>
      <c r="M1984" t="s">
        <v>25</v>
      </c>
    </row>
    <row r="1985" spans="1:13" x14ac:dyDescent="0.35">
      <c r="A1985" s="2" t="s">
        <v>2048</v>
      </c>
      <c r="B1985" s="6">
        <v>45399</v>
      </c>
      <c r="C1985" t="s">
        <v>27</v>
      </c>
      <c r="D1985" t="s">
        <v>79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22</v>
      </c>
      <c r="K1985" t="s">
        <v>23</v>
      </c>
      <c r="L1985" s="2" t="s">
        <v>18</v>
      </c>
      <c r="M1985" t="s">
        <v>29</v>
      </c>
    </row>
    <row r="1986" spans="1:13" x14ac:dyDescent="0.35">
      <c r="A1986" s="2" t="s">
        <v>2049</v>
      </c>
      <c r="B1986" s="6">
        <v>46185</v>
      </c>
      <c r="C1986" t="s">
        <v>45</v>
      </c>
      <c r="D1986" t="s">
        <v>46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22</v>
      </c>
      <c r="K1986" t="s">
        <v>23</v>
      </c>
      <c r="L1986" s="2" t="s">
        <v>18</v>
      </c>
      <c r="M1986" t="s">
        <v>49</v>
      </c>
    </row>
    <row r="1987" spans="1:13" x14ac:dyDescent="0.35">
      <c r="A1987" s="2" t="s">
        <v>2050</v>
      </c>
      <c r="B1987" s="6">
        <v>45741</v>
      </c>
      <c r="C1987" t="s">
        <v>31</v>
      </c>
      <c r="D1987" t="s">
        <v>32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22</v>
      </c>
      <c r="K1987" t="s">
        <v>23</v>
      </c>
      <c r="L1987" s="2" t="s">
        <v>18</v>
      </c>
      <c r="M1987" t="s">
        <v>49</v>
      </c>
    </row>
    <row r="1988" spans="1:13" x14ac:dyDescent="0.35">
      <c r="A1988" s="2" t="s">
        <v>2051</v>
      </c>
      <c r="B1988" s="6">
        <v>45602</v>
      </c>
      <c r="C1988" t="s">
        <v>14</v>
      </c>
      <c r="D1988" t="s">
        <v>48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22</v>
      </c>
      <c r="K1988" t="s">
        <v>23</v>
      </c>
      <c r="L1988" s="2" t="s">
        <v>18</v>
      </c>
      <c r="M1988" t="s">
        <v>64</v>
      </c>
    </row>
    <row r="1989" spans="1:13" x14ac:dyDescent="0.35">
      <c r="A1989" s="2" t="s">
        <v>2052</v>
      </c>
      <c r="B1989" s="6">
        <v>46030</v>
      </c>
      <c r="C1989" t="s">
        <v>31</v>
      </c>
      <c r="D1989" t="s">
        <v>59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16</v>
      </c>
      <c r="K1989" t="s">
        <v>23</v>
      </c>
      <c r="L1989" s="2" t="s">
        <v>18</v>
      </c>
      <c r="M1989" t="s">
        <v>64</v>
      </c>
    </row>
    <row r="1990" spans="1:13" x14ac:dyDescent="0.35">
      <c r="A1990" s="2" t="s">
        <v>2053</v>
      </c>
      <c r="B1990" s="6">
        <v>45461</v>
      </c>
      <c r="C1990" t="s">
        <v>31</v>
      </c>
      <c r="D1990" t="s">
        <v>61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22</v>
      </c>
      <c r="K1990" t="s">
        <v>23</v>
      </c>
      <c r="L1990" s="2" t="s">
        <v>18</v>
      </c>
      <c r="M1990" t="s">
        <v>49</v>
      </c>
    </row>
    <row r="1991" spans="1:13" x14ac:dyDescent="0.35">
      <c r="A1991" s="2" t="s">
        <v>2054</v>
      </c>
      <c r="B1991" s="6">
        <v>45837</v>
      </c>
      <c r="C1991" t="s">
        <v>39</v>
      </c>
      <c r="D1991" t="s">
        <v>126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22</v>
      </c>
      <c r="K1991" t="s">
        <v>17</v>
      </c>
      <c r="L1991" s="2" t="s">
        <v>18</v>
      </c>
      <c r="M1991" t="s">
        <v>54</v>
      </c>
    </row>
    <row r="1992" spans="1:13" x14ac:dyDescent="0.35">
      <c r="A1992" s="2" t="s">
        <v>2055</v>
      </c>
      <c r="B1992" s="6">
        <v>45705</v>
      </c>
      <c r="C1992" t="s">
        <v>27</v>
      </c>
      <c r="D1992" t="s">
        <v>28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22</v>
      </c>
      <c r="K1992" t="s">
        <v>23</v>
      </c>
      <c r="L1992" s="2" t="s">
        <v>18</v>
      </c>
      <c r="M1992" t="s">
        <v>25</v>
      </c>
    </row>
    <row r="1993" spans="1:13" x14ac:dyDescent="0.35">
      <c r="A1993" s="2" t="s">
        <v>2056</v>
      </c>
      <c r="B1993" s="6">
        <v>45542</v>
      </c>
      <c r="C1993" t="s">
        <v>31</v>
      </c>
      <c r="D1993" t="s">
        <v>59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22</v>
      </c>
      <c r="K1993" t="s">
        <v>17</v>
      </c>
      <c r="L1993" s="2" t="s">
        <v>18</v>
      </c>
      <c r="M1993" t="s">
        <v>54</v>
      </c>
    </row>
    <row r="1994" spans="1:13" x14ac:dyDescent="0.35">
      <c r="A1994" s="2" t="s">
        <v>2057</v>
      </c>
      <c r="B1994" s="6">
        <v>46050</v>
      </c>
      <c r="C1994" t="s">
        <v>27</v>
      </c>
      <c r="D1994" t="s">
        <v>79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90</v>
      </c>
      <c r="K1994" t="s">
        <v>23</v>
      </c>
      <c r="L1994" s="2" t="s">
        <v>18</v>
      </c>
      <c r="M1994" t="s">
        <v>67</v>
      </c>
    </row>
    <row r="1995" spans="1:13" x14ac:dyDescent="0.35">
      <c r="A1995" s="2" t="s">
        <v>2058</v>
      </c>
      <c r="B1995" s="6">
        <v>46072</v>
      </c>
      <c r="C1995" t="s">
        <v>27</v>
      </c>
      <c r="D1995" t="s">
        <v>112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33</v>
      </c>
      <c r="K1995" t="s">
        <v>23</v>
      </c>
      <c r="L1995" s="2" t="s">
        <v>18</v>
      </c>
      <c r="M1995" t="s">
        <v>19</v>
      </c>
    </row>
    <row r="1996" spans="1:13" x14ac:dyDescent="0.35">
      <c r="A1996" s="2" t="s">
        <v>2059</v>
      </c>
      <c r="B1996" s="6">
        <v>45432</v>
      </c>
      <c r="C1996" t="s">
        <v>45</v>
      </c>
      <c r="D1996" t="s">
        <v>46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33</v>
      </c>
      <c r="K1996" t="s">
        <v>23</v>
      </c>
      <c r="L1996" s="2" t="s">
        <v>18</v>
      </c>
      <c r="M1996" t="s">
        <v>49</v>
      </c>
    </row>
    <row r="1997" spans="1:13" x14ac:dyDescent="0.35">
      <c r="A1997" s="2" t="s">
        <v>2060</v>
      </c>
      <c r="B1997" s="6">
        <v>45565</v>
      </c>
      <c r="C1997" t="s">
        <v>31</v>
      </c>
      <c r="D1997" t="s">
        <v>57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22</v>
      </c>
      <c r="K1997" t="s">
        <v>23</v>
      </c>
      <c r="L1997" s="2" t="s">
        <v>18</v>
      </c>
      <c r="M1997" t="s">
        <v>37</v>
      </c>
    </row>
    <row r="1998" spans="1:13" x14ac:dyDescent="0.35">
      <c r="A1998" s="2" t="s">
        <v>2061</v>
      </c>
      <c r="B1998" s="6">
        <v>45707</v>
      </c>
      <c r="C1998" t="s">
        <v>45</v>
      </c>
      <c r="D1998" t="s">
        <v>70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22</v>
      </c>
      <c r="K1998" t="s">
        <v>23</v>
      </c>
      <c r="L1998" s="2" t="s">
        <v>24</v>
      </c>
      <c r="M1998" t="s">
        <v>25</v>
      </c>
    </row>
    <row r="1999" spans="1:13" x14ac:dyDescent="0.35">
      <c r="A1999" s="2" t="s">
        <v>2062</v>
      </c>
      <c r="B1999" s="6">
        <v>45899</v>
      </c>
      <c r="C1999" t="s">
        <v>14</v>
      </c>
      <c r="D1999" t="s">
        <v>15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90</v>
      </c>
      <c r="K1999" t="s">
        <v>17</v>
      </c>
      <c r="L1999" s="2" t="s">
        <v>18</v>
      </c>
      <c r="M1999" t="s">
        <v>64</v>
      </c>
    </row>
    <row r="2000" spans="1:13" x14ac:dyDescent="0.35">
      <c r="A2000" s="2" t="s">
        <v>2063</v>
      </c>
      <c r="B2000" s="6">
        <v>46030</v>
      </c>
      <c r="C2000" t="s">
        <v>39</v>
      </c>
      <c r="D2000" t="s">
        <v>82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90</v>
      </c>
      <c r="K2000" t="s">
        <v>17</v>
      </c>
      <c r="L2000" s="2" t="s">
        <v>51</v>
      </c>
      <c r="M2000" t="s">
        <v>34</v>
      </c>
    </row>
    <row r="2001" spans="1:13" x14ac:dyDescent="0.35">
      <c r="A2001" s="2" t="s">
        <v>2064</v>
      </c>
      <c r="B2001" s="6">
        <v>46182</v>
      </c>
      <c r="C2001" t="s">
        <v>31</v>
      </c>
      <c r="D2001" t="s">
        <v>43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22</v>
      </c>
      <c r="K2001" t="s">
        <v>23</v>
      </c>
      <c r="L2001" s="2" t="s">
        <v>18</v>
      </c>
      <c r="M2001" t="s">
        <v>107</v>
      </c>
    </row>
    <row r="2002" spans="1:13" x14ac:dyDescent="0.35">
      <c r="A2002" s="2" t="s">
        <v>2065</v>
      </c>
      <c r="B2002" s="6">
        <v>45330</v>
      </c>
      <c r="C2002" t="s">
        <v>31</v>
      </c>
      <c r="D2002" t="s">
        <v>61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33</v>
      </c>
      <c r="K2002" t="s">
        <v>23</v>
      </c>
      <c r="L2002" s="2" t="s">
        <v>24</v>
      </c>
      <c r="M2002" t="s">
        <v>37</v>
      </c>
    </row>
    <row r="2003" spans="1:13" x14ac:dyDescent="0.35">
      <c r="A2003" s="2" t="s">
        <v>2066</v>
      </c>
      <c r="B2003" s="6">
        <v>46105</v>
      </c>
      <c r="C2003" t="s">
        <v>39</v>
      </c>
      <c r="D2003" t="s">
        <v>88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22</v>
      </c>
      <c r="K2003" t="s">
        <v>23</v>
      </c>
      <c r="L2003" s="2" t="s">
        <v>18</v>
      </c>
      <c r="M2003" t="s">
        <v>37</v>
      </c>
    </row>
    <row r="2004" spans="1:13" x14ac:dyDescent="0.35">
      <c r="A2004" s="2" t="s">
        <v>2067</v>
      </c>
      <c r="B2004" s="6">
        <v>45320</v>
      </c>
      <c r="C2004" t="s">
        <v>14</v>
      </c>
      <c r="D2004" t="s">
        <v>21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16</v>
      </c>
      <c r="K2004" t="s">
        <v>23</v>
      </c>
      <c r="L2004" s="2" t="s">
        <v>18</v>
      </c>
      <c r="M2004" t="s">
        <v>54</v>
      </c>
    </row>
    <row r="2005" spans="1:13" x14ac:dyDescent="0.35">
      <c r="A2005" s="2" t="s">
        <v>2068</v>
      </c>
      <c r="B2005" s="6">
        <v>46249</v>
      </c>
      <c r="C2005" t="s">
        <v>31</v>
      </c>
      <c r="D2005" t="s">
        <v>61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22</v>
      </c>
      <c r="K2005" t="s">
        <v>41</v>
      </c>
      <c r="L2005" s="2" t="s">
        <v>18</v>
      </c>
      <c r="M2005" t="s">
        <v>64</v>
      </c>
    </row>
    <row r="2006" spans="1:13" x14ac:dyDescent="0.35">
      <c r="A2006" s="2" t="s">
        <v>2069</v>
      </c>
      <c r="B2006" s="6">
        <v>45768</v>
      </c>
      <c r="C2006" t="s">
        <v>31</v>
      </c>
      <c r="D2006" t="s">
        <v>43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33</v>
      </c>
      <c r="K2006" t="s">
        <v>17</v>
      </c>
      <c r="L2006" s="2" t="s">
        <v>18</v>
      </c>
      <c r="M2006" t="s">
        <v>107</v>
      </c>
    </row>
    <row r="2007" spans="1:13" x14ac:dyDescent="0.35">
      <c r="A2007" s="2" t="s">
        <v>2070</v>
      </c>
      <c r="B2007" s="6">
        <v>45609</v>
      </c>
      <c r="C2007" t="s">
        <v>39</v>
      </c>
      <c r="D2007" t="s">
        <v>126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22</v>
      </c>
      <c r="K2007" t="s">
        <v>23</v>
      </c>
      <c r="L2007" s="2" t="s">
        <v>18</v>
      </c>
      <c r="M2007" t="s">
        <v>64</v>
      </c>
    </row>
    <row r="2008" spans="1:13" x14ac:dyDescent="0.35">
      <c r="A2008" s="2" t="s">
        <v>2071</v>
      </c>
      <c r="B2008" s="6">
        <v>45536</v>
      </c>
      <c r="C2008" t="s">
        <v>31</v>
      </c>
      <c r="D2008" t="s">
        <v>57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16</v>
      </c>
      <c r="K2008" t="s">
        <v>23</v>
      </c>
      <c r="L2008" s="2" t="s">
        <v>18</v>
      </c>
      <c r="M2008" t="s">
        <v>29</v>
      </c>
    </row>
    <row r="2009" spans="1:13" x14ac:dyDescent="0.35">
      <c r="A2009" s="2" t="s">
        <v>2072</v>
      </c>
      <c r="B2009" s="6">
        <v>46039</v>
      </c>
      <c r="C2009" t="s">
        <v>27</v>
      </c>
      <c r="D2009" t="s">
        <v>36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22</v>
      </c>
      <c r="K2009" t="s">
        <v>17</v>
      </c>
      <c r="L2009" s="2" t="s">
        <v>18</v>
      </c>
      <c r="M2009" t="s">
        <v>64</v>
      </c>
    </row>
    <row r="2010" spans="1:13" x14ac:dyDescent="0.35">
      <c r="A2010" s="2" t="s">
        <v>2073</v>
      </c>
      <c r="B2010" s="6">
        <v>45988</v>
      </c>
      <c r="C2010" t="s">
        <v>31</v>
      </c>
      <c r="D2010" t="s">
        <v>57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22</v>
      </c>
      <c r="K2010" t="s">
        <v>23</v>
      </c>
      <c r="L2010" s="2" t="s">
        <v>18</v>
      </c>
      <c r="M2010" t="s">
        <v>37</v>
      </c>
    </row>
    <row r="2011" spans="1:13" x14ac:dyDescent="0.35">
      <c r="A2011" s="2" t="s">
        <v>2074</v>
      </c>
      <c r="B2011" s="6">
        <v>45563</v>
      </c>
      <c r="C2011" t="s">
        <v>31</v>
      </c>
      <c r="D2011" t="s">
        <v>57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22</v>
      </c>
      <c r="K2011" t="s">
        <v>23</v>
      </c>
      <c r="L2011" s="2" t="s">
        <v>18</v>
      </c>
      <c r="M2011" t="s">
        <v>54</v>
      </c>
    </row>
    <row r="2012" spans="1:13" x14ac:dyDescent="0.35">
      <c r="A2012" s="2" t="s">
        <v>2075</v>
      </c>
      <c r="B2012" s="6">
        <v>45731</v>
      </c>
      <c r="C2012" t="s">
        <v>14</v>
      </c>
      <c r="D2012" t="s">
        <v>21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22</v>
      </c>
      <c r="K2012" t="s">
        <v>17</v>
      </c>
      <c r="L2012" s="2" t="s">
        <v>18</v>
      </c>
      <c r="M2012" t="s">
        <v>54</v>
      </c>
    </row>
    <row r="2013" spans="1:13" x14ac:dyDescent="0.35">
      <c r="A2013" s="2" t="s">
        <v>2076</v>
      </c>
      <c r="B2013" s="6">
        <v>46039</v>
      </c>
      <c r="C2013" t="s">
        <v>14</v>
      </c>
      <c r="D2013" t="s">
        <v>72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16</v>
      </c>
      <c r="K2013" t="s">
        <v>23</v>
      </c>
      <c r="L2013" s="2" t="s">
        <v>18</v>
      </c>
      <c r="M2013" t="s">
        <v>34</v>
      </c>
    </row>
    <row r="2014" spans="1:13" x14ac:dyDescent="0.35">
      <c r="A2014" s="2" t="s">
        <v>2077</v>
      </c>
      <c r="B2014" s="6">
        <v>45530</v>
      </c>
      <c r="C2014" t="s">
        <v>14</v>
      </c>
      <c r="D2014" t="s">
        <v>72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22</v>
      </c>
      <c r="K2014" t="s">
        <v>23</v>
      </c>
      <c r="L2014" s="2" t="s">
        <v>18</v>
      </c>
      <c r="M2014" t="s">
        <v>64</v>
      </c>
    </row>
    <row r="2015" spans="1:13" x14ac:dyDescent="0.35">
      <c r="A2015" s="2" t="s">
        <v>2078</v>
      </c>
      <c r="B2015" s="6">
        <v>45668</v>
      </c>
      <c r="C2015" t="s">
        <v>14</v>
      </c>
      <c r="D2015" t="s">
        <v>21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90</v>
      </c>
      <c r="K2015" t="s">
        <v>23</v>
      </c>
      <c r="L2015" s="2" t="s">
        <v>18</v>
      </c>
      <c r="M2015" t="s">
        <v>49</v>
      </c>
    </row>
    <row r="2016" spans="1:13" x14ac:dyDescent="0.35">
      <c r="A2016" s="2" t="s">
        <v>2079</v>
      </c>
      <c r="B2016" s="6">
        <v>45557</v>
      </c>
      <c r="C2016" t="s">
        <v>45</v>
      </c>
      <c r="D2016" t="s">
        <v>74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90</v>
      </c>
      <c r="K2016" t="s">
        <v>23</v>
      </c>
      <c r="L2016" s="2" t="s">
        <v>18</v>
      </c>
      <c r="M2016" t="s">
        <v>64</v>
      </c>
    </row>
    <row r="2017" spans="1:13" x14ac:dyDescent="0.35">
      <c r="A2017" s="2" t="s">
        <v>2080</v>
      </c>
      <c r="B2017" s="6">
        <v>46217</v>
      </c>
      <c r="C2017" t="s">
        <v>39</v>
      </c>
      <c r="D2017" t="s">
        <v>126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16</v>
      </c>
      <c r="K2017" t="s">
        <v>23</v>
      </c>
      <c r="L2017" s="2" t="s">
        <v>24</v>
      </c>
      <c r="M2017" t="s">
        <v>64</v>
      </c>
    </row>
    <row r="2018" spans="1:13" x14ac:dyDescent="0.35">
      <c r="A2018" s="2" t="s">
        <v>2081</v>
      </c>
      <c r="B2018" s="6">
        <v>46212</v>
      </c>
      <c r="C2018" t="s">
        <v>31</v>
      </c>
      <c r="D2018" t="s">
        <v>59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105</v>
      </c>
      <c r="K2018" t="s">
        <v>23</v>
      </c>
      <c r="L2018" s="2" t="s">
        <v>18</v>
      </c>
      <c r="M2018" t="s">
        <v>64</v>
      </c>
    </row>
    <row r="2019" spans="1:13" x14ac:dyDescent="0.35">
      <c r="A2019" s="2" t="s">
        <v>2082</v>
      </c>
      <c r="B2019" s="6">
        <v>45650</v>
      </c>
      <c r="C2019" t="s">
        <v>14</v>
      </c>
      <c r="D2019" t="s">
        <v>72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16</v>
      </c>
      <c r="K2019" t="s">
        <v>23</v>
      </c>
      <c r="L2019" s="2" t="s">
        <v>18</v>
      </c>
      <c r="M2019" t="s">
        <v>37</v>
      </c>
    </row>
    <row r="2020" spans="1:13" x14ac:dyDescent="0.35">
      <c r="A2020" s="2" t="s">
        <v>2083</v>
      </c>
      <c r="B2020" s="6">
        <v>45631</v>
      </c>
      <c r="C2020" t="s">
        <v>27</v>
      </c>
      <c r="D2020" t="s">
        <v>28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33</v>
      </c>
      <c r="K2020" t="s">
        <v>23</v>
      </c>
      <c r="L2020" s="2" t="s">
        <v>18</v>
      </c>
      <c r="M2020" t="s">
        <v>37</v>
      </c>
    </row>
    <row r="2021" spans="1:13" x14ac:dyDescent="0.35">
      <c r="A2021" s="2" t="s">
        <v>2084</v>
      </c>
      <c r="B2021" s="6">
        <v>45680</v>
      </c>
      <c r="C2021" t="s">
        <v>14</v>
      </c>
      <c r="D2021" t="s">
        <v>15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16</v>
      </c>
      <c r="K2021" t="s">
        <v>17</v>
      </c>
      <c r="L2021" s="2" t="s">
        <v>18</v>
      </c>
      <c r="M2021" t="s">
        <v>37</v>
      </c>
    </row>
    <row r="2022" spans="1:13" x14ac:dyDescent="0.35">
      <c r="A2022" s="2" t="s">
        <v>2085</v>
      </c>
      <c r="B2022" s="6">
        <v>45868</v>
      </c>
      <c r="C2022" t="s">
        <v>31</v>
      </c>
      <c r="D2022" t="s">
        <v>32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22</v>
      </c>
      <c r="K2022" t="s">
        <v>17</v>
      </c>
      <c r="L2022" s="2" t="s">
        <v>18</v>
      </c>
      <c r="M2022" t="s">
        <v>49</v>
      </c>
    </row>
    <row r="2023" spans="1:13" x14ac:dyDescent="0.35">
      <c r="A2023" s="2" t="s">
        <v>2086</v>
      </c>
      <c r="B2023" s="6">
        <v>45980</v>
      </c>
      <c r="C2023" t="s">
        <v>27</v>
      </c>
      <c r="D2023" t="s">
        <v>28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33</v>
      </c>
      <c r="K2023" t="s">
        <v>23</v>
      </c>
      <c r="L2023" s="2" t="s">
        <v>51</v>
      </c>
      <c r="M2023" t="s">
        <v>54</v>
      </c>
    </row>
    <row r="2024" spans="1:13" x14ac:dyDescent="0.35">
      <c r="A2024" s="2" t="s">
        <v>2087</v>
      </c>
      <c r="B2024" s="6">
        <v>45294</v>
      </c>
      <c r="C2024" t="s">
        <v>39</v>
      </c>
      <c r="D2024" t="s">
        <v>88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22</v>
      </c>
      <c r="K2024" t="s">
        <v>23</v>
      </c>
      <c r="L2024" s="2" t="s">
        <v>18</v>
      </c>
      <c r="M2024" t="s">
        <v>19</v>
      </c>
    </row>
    <row r="2025" spans="1:13" x14ac:dyDescent="0.35">
      <c r="A2025" s="2" t="s">
        <v>2088</v>
      </c>
      <c r="B2025" s="6">
        <v>45720</v>
      </c>
      <c r="C2025" t="s">
        <v>39</v>
      </c>
      <c r="D2025" t="s">
        <v>82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90</v>
      </c>
      <c r="K2025" t="s">
        <v>23</v>
      </c>
      <c r="L2025" s="2" t="s">
        <v>18</v>
      </c>
      <c r="M2025" t="s">
        <v>64</v>
      </c>
    </row>
    <row r="2026" spans="1:13" x14ac:dyDescent="0.35">
      <c r="A2026" s="2" t="s">
        <v>2089</v>
      </c>
      <c r="B2026" s="6">
        <v>45433</v>
      </c>
      <c r="C2026" t="s">
        <v>31</v>
      </c>
      <c r="D2026" t="s">
        <v>32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90</v>
      </c>
      <c r="K2026" t="s">
        <v>23</v>
      </c>
      <c r="L2026" s="2" t="s">
        <v>18</v>
      </c>
      <c r="M2026" t="s">
        <v>49</v>
      </c>
    </row>
    <row r="2027" spans="1:13" x14ac:dyDescent="0.35">
      <c r="A2027" s="2" t="s">
        <v>2090</v>
      </c>
      <c r="B2027" s="6">
        <v>45667</v>
      </c>
      <c r="C2027" t="s">
        <v>31</v>
      </c>
      <c r="D2027" t="s">
        <v>57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22</v>
      </c>
      <c r="K2027" t="s">
        <v>17</v>
      </c>
      <c r="L2027" s="2" t="s">
        <v>18</v>
      </c>
      <c r="M2027" t="s">
        <v>29</v>
      </c>
    </row>
    <row r="2028" spans="1:13" x14ac:dyDescent="0.35">
      <c r="A2028" s="2" t="s">
        <v>2091</v>
      </c>
      <c r="B2028" s="6">
        <v>45961</v>
      </c>
      <c r="C2028" t="s">
        <v>39</v>
      </c>
      <c r="D2028" t="s">
        <v>145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33</v>
      </c>
      <c r="K2028" t="s">
        <v>23</v>
      </c>
      <c r="L2028" s="2" t="s">
        <v>18</v>
      </c>
      <c r="M2028" t="s">
        <v>54</v>
      </c>
    </row>
    <row r="2029" spans="1:13" x14ac:dyDescent="0.35">
      <c r="A2029" s="2" t="s">
        <v>2092</v>
      </c>
      <c r="B2029" s="6">
        <v>45615</v>
      </c>
      <c r="C2029" t="s">
        <v>31</v>
      </c>
      <c r="D2029" t="s">
        <v>32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33</v>
      </c>
      <c r="K2029" t="s">
        <v>23</v>
      </c>
      <c r="L2029" s="2" t="s">
        <v>18</v>
      </c>
      <c r="M2029" t="s">
        <v>19</v>
      </c>
    </row>
    <row r="2030" spans="1:13" x14ac:dyDescent="0.35">
      <c r="A2030" s="2" t="s">
        <v>2093</v>
      </c>
      <c r="B2030" s="6">
        <v>45437</v>
      </c>
      <c r="C2030" t="s">
        <v>14</v>
      </c>
      <c r="D2030" t="s">
        <v>15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22</v>
      </c>
      <c r="K2030" t="s">
        <v>23</v>
      </c>
      <c r="L2030" s="2" t="s">
        <v>18</v>
      </c>
      <c r="M2030" t="s">
        <v>19</v>
      </c>
    </row>
    <row r="2031" spans="1:13" x14ac:dyDescent="0.35">
      <c r="A2031" s="2" t="s">
        <v>2094</v>
      </c>
      <c r="B2031" s="6">
        <v>46249</v>
      </c>
      <c r="C2031" t="s">
        <v>14</v>
      </c>
      <c r="D2031" t="s">
        <v>115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22</v>
      </c>
      <c r="K2031" t="s">
        <v>41</v>
      </c>
      <c r="L2031" s="2" t="s">
        <v>18</v>
      </c>
      <c r="M2031" t="s">
        <v>64</v>
      </c>
    </row>
    <row r="2032" spans="1:13" x14ac:dyDescent="0.35">
      <c r="A2032" s="2" t="s">
        <v>2095</v>
      </c>
      <c r="B2032" s="6">
        <v>45584</v>
      </c>
      <c r="C2032" t="s">
        <v>31</v>
      </c>
      <c r="D2032" t="s">
        <v>59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22</v>
      </c>
      <c r="K2032" t="s">
        <v>23</v>
      </c>
      <c r="L2032" s="2" t="s">
        <v>18</v>
      </c>
      <c r="M2032" t="s">
        <v>29</v>
      </c>
    </row>
    <row r="2033" spans="1:13" x14ac:dyDescent="0.35">
      <c r="A2033" s="2" t="s">
        <v>2096</v>
      </c>
      <c r="B2033" s="6">
        <v>45956</v>
      </c>
      <c r="C2033" t="s">
        <v>45</v>
      </c>
      <c r="D2033" t="s">
        <v>46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33</v>
      </c>
      <c r="K2033" t="s">
        <v>17</v>
      </c>
      <c r="L2033" s="2" t="s">
        <v>18</v>
      </c>
      <c r="M2033" t="s">
        <v>67</v>
      </c>
    </row>
    <row r="2034" spans="1:13" x14ac:dyDescent="0.35">
      <c r="A2034" s="2" t="s">
        <v>2097</v>
      </c>
      <c r="B2034" s="6">
        <v>45723</v>
      </c>
      <c r="C2034" t="s">
        <v>27</v>
      </c>
      <c r="D2034" t="s">
        <v>36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33</v>
      </c>
      <c r="K2034" t="s">
        <v>41</v>
      </c>
      <c r="L2034" s="2" t="s">
        <v>18</v>
      </c>
      <c r="M2034" t="s">
        <v>29</v>
      </c>
    </row>
    <row r="2035" spans="1:13" x14ac:dyDescent="0.35">
      <c r="A2035" s="2" t="s">
        <v>2098</v>
      </c>
      <c r="B2035" s="6">
        <v>45996</v>
      </c>
      <c r="C2035" t="s">
        <v>39</v>
      </c>
      <c r="D2035" t="s">
        <v>82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22</v>
      </c>
      <c r="K2035" t="s">
        <v>23</v>
      </c>
      <c r="L2035" s="2" t="s">
        <v>18</v>
      </c>
      <c r="M2035" t="s">
        <v>19</v>
      </c>
    </row>
    <row r="2036" spans="1:13" x14ac:dyDescent="0.35">
      <c r="A2036" s="2" t="s">
        <v>2099</v>
      </c>
      <c r="B2036" s="6">
        <v>46240</v>
      </c>
      <c r="C2036" t="s">
        <v>31</v>
      </c>
      <c r="D2036" t="s">
        <v>59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33</v>
      </c>
      <c r="K2036" t="s">
        <v>23</v>
      </c>
      <c r="L2036" s="2" t="s">
        <v>18</v>
      </c>
      <c r="M2036" t="s">
        <v>49</v>
      </c>
    </row>
    <row r="2037" spans="1:13" x14ac:dyDescent="0.35">
      <c r="A2037" s="2" t="s">
        <v>2100</v>
      </c>
      <c r="B2037" s="6">
        <v>45876</v>
      </c>
      <c r="C2037" t="s">
        <v>31</v>
      </c>
      <c r="D2037" t="s">
        <v>59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16</v>
      </c>
      <c r="K2037" t="s">
        <v>23</v>
      </c>
      <c r="L2037" s="2" t="s">
        <v>18</v>
      </c>
      <c r="M2037" t="s">
        <v>37</v>
      </c>
    </row>
    <row r="2038" spans="1:13" x14ac:dyDescent="0.35">
      <c r="A2038" s="2" t="s">
        <v>2101</v>
      </c>
      <c r="B2038" s="6">
        <v>45690</v>
      </c>
      <c r="C2038" t="s">
        <v>14</v>
      </c>
      <c r="D2038" t="s">
        <v>48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90</v>
      </c>
      <c r="K2038" t="s">
        <v>23</v>
      </c>
      <c r="L2038" s="2" t="s">
        <v>18</v>
      </c>
      <c r="M2038" t="s">
        <v>54</v>
      </c>
    </row>
    <row r="2039" spans="1:13" x14ac:dyDescent="0.35">
      <c r="A2039" s="2" t="s">
        <v>2102</v>
      </c>
      <c r="B2039" s="6">
        <v>46108</v>
      </c>
      <c r="C2039" t="s">
        <v>31</v>
      </c>
      <c r="D2039" t="s">
        <v>61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33</v>
      </c>
      <c r="K2039" t="s">
        <v>23</v>
      </c>
      <c r="L2039" s="2" t="s">
        <v>18</v>
      </c>
      <c r="M2039" t="s">
        <v>54</v>
      </c>
    </row>
    <row r="2040" spans="1:13" x14ac:dyDescent="0.35">
      <c r="A2040" s="2" t="s">
        <v>2103</v>
      </c>
      <c r="B2040" s="6">
        <v>46180</v>
      </c>
      <c r="C2040" t="s">
        <v>45</v>
      </c>
      <c r="D2040" t="s">
        <v>74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33</v>
      </c>
      <c r="K2040" t="s">
        <v>23</v>
      </c>
      <c r="L2040" s="2" t="s">
        <v>18</v>
      </c>
      <c r="M2040" t="s">
        <v>37</v>
      </c>
    </row>
    <row r="2041" spans="1:13" x14ac:dyDescent="0.35">
      <c r="A2041" s="2" t="s">
        <v>2104</v>
      </c>
      <c r="B2041" s="6">
        <v>45635</v>
      </c>
      <c r="C2041" t="s">
        <v>31</v>
      </c>
      <c r="D2041" t="s">
        <v>32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16</v>
      </c>
      <c r="K2041" t="s">
        <v>23</v>
      </c>
      <c r="L2041" s="2" t="s">
        <v>24</v>
      </c>
      <c r="M2041" t="s">
        <v>54</v>
      </c>
    </row>
    <row r="2042" spans="1:13" x14ac:dyDescent="0.35">
      <c r="A2042" s="2" t="s">
        <v>2105</v>
      </c>
      <c r="B2042" s="6">
        <v>46255</v>
      </c>
      <c r="C2042" t="s">
        <v>14</v>
      </c>
      <c r="D2042" t="s">
        <v>72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22</v>
      </c>
      <c r="K2042" t="s">
        <v>23</v>
      </c>
      <c r="L2042" s="2" t="s">
        <v>18</v>
      </c>
      <c r="M2042" t="s">
        <v>64</v>
      </c>
    </row>
    <row r="2043" spans="1:13" x14ac:dyDescent="0.35">
      <c r="A2043" s="2" t="s">
        <v>2106</v>
      </c>
      <c r="B2043" s="6">
        <v>45431</v>
      </c>
      <c r="C2043" t="s">
        <v>14</v>
      </c>
      <c r="D2043" t="s">
        <v>48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22</v>
      </c>
      <c r="K2043" t="s">
        <v>23</v>
      </c>
      <c r="L2043" s="2" t="s">
        <v>18</v>
      </c>
      <c r="M2043" t="s">
        <v>25</v>
      </c>
    </row>
    <row r="2044" spans="1:13" x14ac:dyDescent="0.35">
      <c r="A2044" s="2" t="s">
        <v>2107</v>
      </c>
      <c r="B2044" s="6">
        <v>45478</v>
      </c>
      <c r="C2044" t="s">
        <v>39</v>
      </c>
      <c r="D2044" t="s">
        <v>145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22</v>
      </c>
      <c r="K2044" t="s">
        <v>23</v>
      </c>
      <c r="L2044" s="2" t="s">
        <v>18</v>
      </c>
      <c r="M2044" t="s">
        <v>37</v>
      </c>
    </row>
    <row r="2045" spans="1:13" x14ac:dyDescent="0.35">
      <c r="A2045" s="2" t="s">
        <v>2108</v>
      </c>
      <c r="B2045" s="6">
        <v>46096</v>
      </c>
      <c r="C2045" t="s">
        <v>31</v>
      </c>
      <c r="D2045" t="s">
        <v>61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22</v>
      </c>
      <c r="K2045" t="s">
        <v>23</v>
      </c>
      <c r="L2045" s="2" t="s">
        <v>24</v>
      </c>
      <c r="M2045" t="s">
        <v>49</v>
      </c>
    </row>
    <row r="2046" spans="1:13" x14ac:dyDescent="0.35">
      <c r="A2046" s="2" t="s">
        <v>2109</v>
      </c>
      <c r="B2046" s="6">
        <v>45352</v>
      </c>
      <c r="C2046" t="s">
        <v>14</v>
      </c>
      <c r="D2046" t="s">
        <v>115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22</v>
      </c>
      <c r="K2046" t="s">
        <v>41</v>
      </c>
      <c r="L2046" s="2" t="s">
        <v>18</v>
      </c>
      <c r="M2046" t="s">
        <v>37</v>
      </c>
    </row>
    <row r="2047" spans="1:13" x14ac:dyDescent="0.35">
      <c r="A2047" s="2" t="s">
        <v>2110</v>
      </c>
      <c r="B2047" s="6">
        <v>46230</v>
      </c>
      <c r="C2047" t="s">
        <v>31</v>
      </c>
      <c r="D2047" t="s">
        <v>59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33</v>
      </c>
      <c r="K2047" t="s">
        <v>23</v>
      </c>
      <c r="L2047" s="2" t="s">
        <v>18</v>
      </c>
      <c r="M2047" t="s">
        <v>19</v>
      </c>
    </row>
    <row r="2048" spans="1:13" x14ac:dyDescent="0.35">
      <c r="A2048" s="2" t="s">
        <v>2111</v>
      </c>
      <c r="B2048" s="6">
        <v>45671</v>
      </c>
      <c r="C2048" t="s">
        <v>27</v>
      </c>
      <c r="D2048" t="s">
        <v>28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16</v>
      </c>
      <c r="K2048" t="s">
        <v>41</v>
      </c>
      <c r="L2048" s="2" t="s">
        <v>18</v>
      </c>
      <c r="M2048" t="s">
        <v>54</v>
      </c>
    </row>
    <row r="2049" spans="1:13" x14ac:dyDescent="0.35">
      <c r="A2049" s="2" t="s">
        <v>2112</v>
      </c>
      <c r="B2049" s="6">
        <v>46001</v>
      </c>
      <c r="C2049" t="s">
        <v>31</v>
      </c>
      <c r="D2049" t="s">
        <v>59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22</v>
      </c>
      <c r="K2049" t="s">
        <v>23</v>
      </c>
      <c r="L2049" s="2" t="s">
        <v>18</v>
      </c>
      <c r="M2049" t="s">
        <v>37</v>
      </c>
    </row>
    <row r="2050" spans="1:13" x14ac:dyDescent="0.35">
      <c r="A2050" s="2" t="s">
        <v>2113</v>
      </c>
      <c r="B2050" s="6">
        <v>46098</v>
      </c>
      <c r="C2050" t="s">
        <v>45</v>
      </c>
      <c r="D2050" t="s">
        <v>84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22</v>
      </c>
      <c r="K2050" t="s">
        <v>23</v>
      </c>
      <c r="L2050" s="2" t="s">
        <v>18</v>
      </c>
      <c r="M2050" t="s">
        <v>54</v>
      </c>
    </row>
    <row r="2051" spans="1:13" x14ac:dyDescent="0.35">
      <c r="A2051" s="2" t="s">
        <v>2114</v>
      </c>
      <c r="B2051" s="6">
        <v>45731</v>
      </c>
      <c r="C2051" t="s">
        <v>27</v>
      </c>
      <c r="D2051" t="s">
        <v>79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22</v>
      </c>
      <c r="K2051" t="s">
        <v>23</v>
      </c>
      <c r="L2051" s="2" t="s">
        <v>18</v>
      </c>
      <c r="M2051" t="s">
        <v>19</v>
      </c>
    </row>
    <row r="2052" spans="1:13" x14ac:dyDescent="0.35">
      <c r="A2052" s="2" t="s">
        <v>2115</v>
      </c>
      <c r="B2052" s="6">
        <v>45610</v>
      </c>
      <c r="C2052" t="s">
        <v>31</v>
      </c>
      <c r="D2052" t="s">
        <v>32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22</v>
      </c>
      <c r="K2052" t="s">
        <v>23</v>
      </c>
      <c r="L2052" s="2" t="s">
        <v>18</v>
      </c>
      <c r="M2052" t="s">
        <v>49</v>
      </c>
    </row>
    <row r="2053" spans="1:13" x14ac:dyDescent="0.35">
      <c r="A2053" s="2" t="s">
        <v>2116</v>
      </c>
      <c r="B2053" s="6">
        <v>45593</v>
      </c>
      <c r="C2053" t="s">
        <v>27</v>
      </c>
      <c r="D2053" t="s">
        <v>95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22</v>
      </c>
      <c r="K2053" t="s">
        <v>23</v>
      </c>
      <c r="L2053" s="2" t="s">
        <v>18</v>
      </c>
      <c r="M2053" t="s">
        <v>19</v>
      </c>
    </row>
    <row r="2054" spans="1:13" x14ac:dyDescent="0.35">
      <c r="A2054" s="2" t="s">
        <v>2117</v>
      </c>
      <c r="B2054" s="6">
        <v>45635</v>
      </c>
      <c r="C2054" t="s">
        <v>31</v>
      </c>
      <c r="D2054" t="s">
        <v>32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22</v>
      </c>
      <c r="K2054" t="s">
        <v>41</v>
      </c>
      <c r="L2054" s="2" t="s">
        <v>18</v>
      </c>
      <c r="M2054" t="s">
        <v>49</v>
      </c>
    </row>
    <row r="2055" spans="1:13" x14ac:dyDescent="0.35">
      <c r="A2055" s="2" t="s">
        <v>2118</v>
      </c>
      <c r="B2055" s="6">
        <v>45302</v>
      </c>
      <c r="C2055" t="s">
        <v>45</v>
      </c>
      <c r="D2055" t="s">
        <v>46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22</v>
      </c>
      <c r="K2055" t="s">
        <v>17</v>
      </c>
      <c r="L2055" s="2" t="s">
        <v>18</v>
      </c>
      <c r="M2055" t="s">
        <v>34</v>
      </c>
    </row>
    <row r="2056" spans="1:13" x14ac:dyDescent="0.35">
      <c r="A2056" s="2" t="s">
        <v>2119</v>
      </c>
      <c r="B2056" s="6">
        <v>45353</v>
      </c>
      <c r="C2056" t="s">
        <v>14</v>
      </c>
      <c r="D2056" t="s">
        <v>21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22</v>
      </c>
      <c r="K2056" t="s">
        <v>23</v>
      </c>
      <c r="L2056" s="2" t="s">
        <v>24</v>
      </c>
      <c r="M2056" t="s">
        <v>54</v>
      </c>
    </row>
    <row r="2057" spans="1:13" x14ac:dyDescent="0.35">
      <c r="A2057" s="2" t="s">
        <v>2120</v>
      </c>
      <c r="B2057" s="6">
        <v>46136</v>
      </c>
      <c r="C2057" t="s">
        <v>14</v>
      </c>
      <c r="D2057" t="s">
        <v>115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33</v>
      </c>
      <c r="K2057" t="s">
        <v>23</v>
      </c>
      <c r="L2057" s="2" t="s">
        <v>18</v>
      </c>
      <c r="M2057" t="s">
        <v>54</v>
      </c>
    </row>
    <row r="2058" spans="1:13" x14ac:dyDescent="0.35">
      <c r="A2058" s="2" t="s">
        <v>2121</v>
      </c>
      <c r="B2058" s="6">
        <v>45517</v>
      </c>
      <c r="C2058" t="s">
        <v>14</v>
      </c>
      <c r="D2058" t="s">
        <v>48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22</v>
      </c>
      <c r="K2058" t="s">
        <v>23</v>
      </c>
      <c r="L2058" s="2" t="s">
        <v>18</v>
      </c>
      <c r="M2058" t="s">
        <v>67</v>
      </c>
    </row>
    <row r="2059" spans="1:13" x14ac:dyDescent="0.35">
      <c r="A2059" s="2" t="s">
        <v>2122</v>
      </c>
      <c r="B2059" s="6">
        <v>45444</v>
      </c>
      <c r="C2059" t="s">
        <v>31</v>
      </c>
      <c r="D2059" t="s">
        <v>32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33</v>
      </c>
      <c r="K2059" t="s">
        <v>23</v>
      </c>
      <c r="L2059" s="2" t="s">
        <v>18</v>
      </c>
      <c r="M2059" t="s">
        <v>49</v>
      </c>
    </row>
    <row r="2060" spans="1:13" x14ac:dyDescent="0.35">
      <c r="A2060" s="2" t="s">
        <v>2123</v>
      </c>
      <c r="B2060" s="6">
        <v>46002</v>
      </c>
      <c r="C2060" t="s">
        <v>45</v>
      </c>
      <c r="D2060" t="s">
        <v>74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33</v>
      </c>
      <c r="K2060" t="s">
        <v>23</v>
      </c>
      <c r="L2060" s="2" t="s">
        <v>18</v>
      </c>
      <c r="M2060" t="s">
        <v>54</v>
      </c>
    </row>
    <row r="2061" spans="1:13" x14ac:dyDescent="0.35">
      <c r="A2061" s="2" t="s">
        <v>2124</v>
      </c>
      <c r="B2061" s="6">
        <v>45855</v>
      </c>
      <c r="C2061" t="s">
        <v>31</v>
      </c>
      <c r="D2061" t="s">
        <v>61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22</v>
      </c>
      <c r="K2061" t="s">
        <v>23</v>
      </c>
      <c r="L2061" s="2" t="s">
        <v>18</v>
      </c>
      <c r="M2061" t="s">
        <v>64</v>
      </c>
    </row>
    <row r="2062" spans="1:13" x14ac:dyDescent="0.35">
      <c r="A2062" s="2" t="s">
        <v>2125</v>
      </c>
      <c r="B2062" s="6">
        <v>46063</v>
      </c>
      <c r="C2062" t="s">
        <v>39</v>
      </c>
      <c r="D2062" t="s">
        <v>40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33</v>
      </c>
      <c r="K2062" t="s">
        <v>23</v>
      </c>
      <c r="L2062" s="2" t="s">
        <v>18</v>
      </c>
      <c r="M2062" t="s">
        <v>49</v>
      </c>
    </row>
    <row r="2063" spans="1:13" x14ac:dyDescent="0.35">
      <c r="A2063" s="2" t="s">
        <v>2126</v>
      </c>
      <c r="B2063" s="6">
        <v>45862</v>
      </c>
      <c r="C2063" t="s">
        <v>14</v>
      </c>
      <c r="D2063" t="s">
        <v>15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22</v>
      </c>
      <c r="K2063" t="s">
        <v>23</v>
      </c>
      <c r="L2063" s="2" t="s">
        <v>18</v>
      </c>
      <c r="M2063" t="s">
        <v>37</v>
      </c>
    </row>
    <row r="2064" spans="1:13" x14ac:dyDescent="0.35">
      <c r="A2064" s="2" t="s">
        <v>2127</v>
      </c>
      <c r="B2064" s="6">
        <v>45875</v>
      </c>
      <c r="C2064" t="s">
        <v>45</v>
      </c>
      <c r="D2064" t="s">
        <v>70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22</v>
      </c>
      <c r="K2064" t="s">
        <v>23</v>
      </c>
      <c r="L2064" s="2" t="s">
        <v>51</v>
      </c>
      <c r="M2064" t="s">
        <v>64</v>
      </c>
    </row>
    <row r="2065" spans="1:13" x14ac:dyDescent="0.35">
      <c r="A2065" s="2" t="s">
        <v>2128</v>
      </c>
      <c r="B2065" s="6">
        <v>45951</v>
      </c>
      <c r="C2065" t="s">
        <v>31</v>
      </c>
      <c r="D2065" t="s">
        <v>57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33</v>
      </c>
      <c r="K2065" t="s">
        <v>23</v>
      </c>
      <c r="L2065" s="2" t="s">
        <v>18</v>
      </c>
      <c r="M2065" t="s">
        <v>67</v>
      </c>
    </row>
    <row r="2066" spans="1:13" x14ac:dyDescent="0.35">
      <c r="A2066" s="2" t="s">
        <v>2129</v>
      </c>
      <c r="B2066" s="6">
        <v>46152</v>
      </c>
      <c r="C2066" t="s">
        <v>14</v>
      </c>
      <c r="D2066" t="s">
        <v>115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22</v>
      </c>
      <c r="K2066" t="s">
        <v>23</v>
      </c>
      <c r="L2066" s="2" t="s">
        <v>24</v>
      </c>
      <c r="M2066" t="s">
        <v>37</v>
      </c>
    </row>
    <row r="2067" spans="1:13" x14ac:dyDescent="0.35">
      <c r="A2067" s="2" t="s">
        <v>2130</v>
      </c>
      <c r="B2067" s="6">
        <v>45866</v>
      </c>
      <c r="C2067" t="s">
        <v>14</v>
      </c>
      <c r="D2067" t="s">
        <v>48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22</v>
      </c>
      <c r="K2067" t="s">
        <v>23</v>
      </c>
      <c r="L2067" s="2" t="s">
        <v>18</v>
      </c>
      <c r="M2067" t="s">
        <v>67</v>
      </c>
    </row>
    <row r="2068" spans="1:13" x14ac:dyDescent="0.35">
      <c r="A2068" s="2" t="s">
        <v>2131</v>
      </c>
      <c r="B2068" s="6">
        <v>45601</v>
      </c>
      <c r="C2068" t="s">
        <v>39</v>
      </c>
      <c r="D2068" t="s">
        <v>88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33</v>
      </c>
      <c r="K2068" t="s">
        <v>17</v>
      </c>
      <c r="L2068" s="2" t="s">
        <v>76</v>
      </c>
      <c r="M2068" t="s">
        <v>37</v>
      </c>
    </row>
    <row r="2069" spans="1:13" x14ac:dyDescent="0.35">
      <c r="A2069" s="2" t="s">
        <v>2132</v>
      </c>
      <c r="B2069" s="6">
        <v>46176</v>
      </c>
      <c r="C2069" t="s">
        <v>31</v>
      </c>
      <c r="D2069" t="s">
        <v>43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105</v>
      </c>
      <c r="K2069" t="s">
        <v>17</v>
      </c>
      <c r="L2069" s="2" t="s">
        <v>18</v>
      </c>
      <c r="M2069" t="s">
        <v>54</v>
      </c>
    </row>
    <row r="2070" spans="1:13" x14ac:dyDescent="0.35">
      <c r="A2070" s="2" t="s">
        <v>2133</v>
      </c>
      <c r="B2070" s="6">
        <v>45534</v>
      </c>
      <c r="C2070" t="s">
        <v>31</v>
      </c>
      <c r="D2070" t="s">
        <v>43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33</v>
      </c>
      <c r="K2070" t="s">
        <v>23</v>
      </c>
      <c r="L2070" s="2" t="s">
        <v>18</v>
      </c>
      <c r="M2070" t="s">
        <v>54</v>
      </c>
    </row>
    <row r="2071" spans="1:13" x14ac:dyDescent="0.35">
      <c r="A2071" s="2" t="s">
        <v>2134</v>
      </c>
      <c r="B2071" s="6">
        <v>45784</v>
      </c>
      <c r="C2071" t="s">
        <v>31</v>
      </c>
      <c r="D2071" t="s">
        <v>59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22</v>
      </c>
      <c r="K2071" t="s">
        <v>17</v>
      </c>
      <c r="L2071" s="2" t="s">
        <v>18</v>
      </c>
      <c r="M2071" t="s">
        <v>49</v>
      </c>
    </row>
    <row r="2072" spans="1:13" x14ac:dyDescent="0.35">
      <c r="A2072" s="2" t="s">
        <v>2135</v>
      </c>
      <c r="B2072" s="6">
        <v>45657</v>
      </c>
      <c r="C2072" t="s">
        <v>39</v>
      </c>
      <c r="D2072" t="s">
        <v>88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22</v>
      </c>
      <c r="K2072" t="s">
        <v>23</v>
      </c>
      <c r="L2072" s="2" t="s">
        <v>18</v>
      </c>
      <c r="M2072" t="s">
        <v>25</v>
      </c>
    </row>
    <row r="2073" spans="1:13" x14ac:dyDescent="0.35">
      <c r="A2073" s="2" t="s">
        <v>2136</v>
      </c>
      <c r="B2073" s="6">
        <v>45621</v>
      </c>
      <c r="C2073" t="s">
        <v>31</v>
      </c>
      <c r="D2073" t="s">
        <v>32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22</v>
      </c>
      <c r="K2073" t="s">
        <v>41</v>
      </c>
      <c r="L2073" s="2" t="s">
        <v>18</v>
      </c>
      <c r="M2073" t="s">
        <v>19</v>
      </c>
    </row>
    <row r="2074" spans="1:13" x14ac:dyDescent="0.35">
      <c r="A2074" s="2" t="s">
        <v>2137</v>
      </c>
      <c r="B2074" s="6">
        <v>45398</v>
      </c>
      <c r="C2074" t="s">
        <v>39</v>
      </c>
      <c r="D2074" t="s">
        <v>82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22</v>
      </c>
      <c r="K2074" t="s">
        <v>23</v>
      </c>
      <c r="L2074" s="2" t="s">
        <v>18</v>
      </c>
      <c r="M2074" t="s">
        <v>67</v>
      </c>
    </row>
    <row r="2075" spans="1:13" x14ac:dyDescent="0.35">
      <c r="A2075" s="2" t="s">
        <v>2138</v>
      </c>
      <c r="B2075" s="6">
        <v>45517</v>
      </c>
      <c r="C2075" t="s">
        <v>31</v>
      </c>
      <c r="D2075" t="s">
        <v>57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90</v>
      </c>
      <c r="K2075" t="s">
        <v>23</v>
      </c>
      <c r="L2075" s="2" t="s">
        <v>18</v>
      </c>
      <c r="M2075" t="s">
        <v>37</v>
      </c>
    </row>
    <row r="2076" spans="1:13" x14ac:dyDescent="0.35">
      <c r="A2076" s="2" t="s">
        <v>2139</v>
      </c>
      <c r="B2076" s="6">
        <v>46116</v>
      </c>
      <c r="C2076" t="s">
        <v>27</v>
      </c>
      <c r="D2076" t="s">
        <v>28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22</v>
      </c>
      <c r="K2076" t="s">
        <v>23</v>
      </c>
      <c r="L2076" s="2" t="s">
        <v>24</v>
      </c>
      <c r="M2076" t="s">
        <v>29</v>
      </c>
    </row>
    <row r="2077" spans="1:13" x14ac:dyDescent="0.35">
      <c r="A2077" s="2" t="s">
        <v>2140</v>
      </c>
      <c r="B2077" s="6">
        <v>45509</v>
      </c>
      <c r="C2077" t="s">
        <v>45</v>
      </c>
      <c r="D2077" t="s">
        <v>84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33</v>
      </c>
      <c r="K2077" t="s">
        <v>23</v>
      </c>
      <c r="L2077" s="2" t="s">
        <v>18</v>
      </c>
      <c r="M2077" t="s">
        <v>19</v>
      </c>
    </row>
    <row r="2078" spans="1:13" x14ac:dyDescent="0.35">
      <c r="A2078" s="2" t="s">
        <v>2141</v>
      </c>
      <c r="B2078" s="6">
        <v>46228</v>
      </c>
      <c r="C2078" t="s">
        <v>14</v>
      </c>
      <c r="D2078" t="s">
        <v>115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33</v>
      </c>
      <c r="K2078" t="s">
        <v>23</v>
      </c>
      <c r="L2078" s="2" t="s">
        <v>18</v>
      </c>
      <c r="M2078" t="s">
        <v>49</v>
      </c>
    </row>
    <row r="2079" spans="1:13" x14ac:dyDescent="0.35">
      <c r="A2079" s="2" t="s">
        <v>2142</v>
      </c>
      <c r="B2079" s="6">
        <v>46044</v>
      </c>
      <c r="C2079" t="s">
        <v>14</v>
      </c>
      <c r="D2079" t="s">
        <v>15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22</v>
      </c>
      <c r="K2079" t="s">
        <v>23</v>
      </c>
      <c r="L2079" s="2" t="s">
        <v>18</v>
      </c>
      <c r="M2079" t="s">
        <v>64</v>
      </c>
    </row>
    <row r="2080" spans="1:13" x14ac:dyDescent="0.35">
      <c r="A2080" s="2" t="s">
        <v>2143</v>
      </c>
      <c r="B2080" s="6">
        <v>45797</v>
      </c>
      <c r="C2080" t="s">
        <v>31</v>
      </c>
      <c r="D2080" t="s">
        <v>43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16</v>
      </c>
      <c r="K2080" t="s">
        <v>23</v>
      </c>
      <c r="L2080" s="2" t="s">
        <v>51</v>
      </c>
      <c r="M2080" t="s">
        <v>37</v>
      </c>
    </row>
    <row r="2081" spans="1:13" x14ac:dyDescent="0.35">
      <c r="A2081" s="2" t="s">
        <v>2144</v>
      </c>
      <c r="B2081" s="6">
        <v>45550</v>
      </c>
      <c r="C2081" t="s">
        <v>31</v>
      </c>
      <c r="D2081" t="s">
        <v>43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33</v>
      </c>
      <c r="K2081" t="s">
        <v>23</v>
      </c>
      <c r="L2081" s="2" t="s">
        <v>18</v>
      </c>
      <c r="M2081" t="s">
        <v>19</v>
      </c>
    </row>
    <row r="2082" spans="1:13" x14ac:dyDescent="0.35">
      <c r="A2082" s="2" t="s">
        <v>2145</v>
      </c>
      <c r="B2082" s="6">
        <v>46179</v>
      </c>
      <c r="C2082" t="s">
        <v>31</v>
      </c>
      <c r="D2082" t="s">
        <v>43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22</v>
      </c>
      <c r="K2082" t="s">
        <v>23</v>
      </c>
      <c r="L2082" s="2" t="s">
        <v>18</v>
      </c>
      <c r="M2082" t="s">
        <v>54</v>
      </c>
    </row>
    <row r="2083" spans="1:13" x14ac:dyDescent="0.35">
      <c r="A2083" s="2" t="s">
        <v>2146</v>
      </c>
      <c r="B2083" s="6">
        <v>46065</v>
      </c>
      <c r="C2083" t="s">
        <v>39</v>
      </c>
      <c r="D2083" t="s">
        <v>40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33</v>
      </c>
      <c r="K2083" t="s">
        <v>23</v>
      </c>
      <c r="L2083" s="2" t="s">
        <v>18</v>
      </c>
      <c r="M2083" t="s">
        <v>37</v>
      </c>
    </row>
    <row r="2084" spans="1:13" x14ac:dyDescent="0.35">
      <c r="A2084" s="2" t="s">
        <v>2147</v>
      </c>
      <c r="B2084" s="6">
        <v>45808</v>
      </c>
      <c r="C2084" t="s">
        <v>14</v>
      </c>
      <c r="D2084" t="s">
        <v>48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16</v>
      </c>
      <c r="K2084" t="s">
        <v>41</v>
      </c>
      <c r="L2084" s="2" t="s">
        <v>18</v>
      </c>
      <c r="M2084" t="s">
        <v>25</v>
      </c>
    </row>
    <row r="2085" spans="1:13" x14ac:dyDescent="0.35">
      <c r="A2085" s="2" t="s">
        <v>2148</v>
      </c>
      <c r="B2085" s="6">
        <v>46064</v>
      </c>
      <c r="C2085" t="s">
        <v>45</v>
      </c>
      <c r="D2085" t="s">
        <v>118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33</v>
      </c>
      <c r="K2085" t="s">
        <v>17</v>
      </c>
      <c r="L2085" s="2" t="s">
        <v>18</v>
      </c>
      <c r="M2085" t="s">
        <v>25</v>
      </c>
    </row>
    <row r="2086" spans="1:13" x14ac:dyDescent="0.35">
      <c r="A2086" s="2" t="s">
        <v>2149</v>
      </c>
      <c r="B2086" s="6">
        <v>45345</v>
      </c>
      <c r="C2086" t="s">
        <v>14</v>
      </c>
      <c r="D2086" t="s">
        <v>15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33</v>
      </c>
      <c r="K2086" t="s">
        <v>23</v>
      </c>
      <c r="L2086" s="2" t="s">
        <v>18</v>
      </c>
      <c r="M2086" t="s">
        <v>29</v>
      </c>
    </row>
    <row r="2087" spans="1:13" x14ac:dyDescent="0.35">
      <c r="A2087" s="2" t="s">
        <v>2150</v>
      </c>
      <c r="B2087" s="6">
        <v>45338</v>
      </c>
      <c r="C2087" t="s">
        <v>39</v>
      </c>
      <c r="D2087" t="s">
        <v>82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33</v>
      </c>
      <c r="K2087" t="s">
        <v>23</v>
      </c>
      <c r="L2087" s="2" t="s">
        <v>18</v>
      </c>
      <c r="M2087" t="s">
        <v>49</v>
      </c>
    </row>
    <row r="2088" spans="1:13" x14ac:dyDescent="0.35">
      <c r="A2088" s="2" t="s">
        <v>2151</v>
      </c>
      <c r="B2088" s="6">
        <v>46018</v>
      </c>
      <c r="C2088" t="s">
        <v>14</v>
      </c>
      <c r="D2088" t="s">
        <v>15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33</v>
      </c>
      <c r="K2088" t="s">
        <v>17</v>
      </c>
      <c r="L2088" s="2" t="s">
        <v>76</v>
      </c>
      <c r="M2088" t="s">
        <v>19</v>
      </c>
    </row>
    <row r="2089" spans="1:13" x14ac:dyDescent="0.35">
      <c r="A2089" s="2" t="s">
        <v>2152</v>
      </c>
      <c r="B2089" s="6">
        <v>45980</v>
      </c>
      <c r="C2089" t="s">
        <v>14</v>
      </c>
      <c r="D2089" t="s">
        <v>21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22</v>
      </c>
      <c r="K2089" t="s">
        <v>23</v>
      </c>
      <c r="L2089" s="2" t="s">
        <v>24</v>
      </c>
      <c r="M2089" t="s">
        <v>49</v>
      </c>
    </row>
    <row r="2090" spans="1:13" x14ac:dyDescent="0.35">
      <c r="A2090" s="2" t="s">
        <v>2153</v>
      </c>
      <c r="B2090" s="6">
        <v>45812</v>
      </c>
      <c r="C2090" t="s">
        <v>31</v>
      </c>
      <c r="D2090" t="s">
        <v>43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16</v>
      </c>
      <c r="K2090" t="s">
        <v>23</v>
      </c>
      <c r="L2090" s="2" t="s">
        <v>18</v>
      </c>
      <c r="M2090" t="s">
        <v>49</v>
      </c>
    </row>
    <row r="2091" spans="1:13" x14ac:dyDescent="0.35">
      <c r="A2091" s="2" t="s">
        <v>2154</v>
      </c>
      <c r="B2091" s="6">
        <v>45390</v>
      </c>
      <c r="C2091" t="s">
        <v>14</v>
      </c>
      <c r="D2091" t="s">
        <v>15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90</v>
      </c>
      <c r="K2091" t="s">
        <v>23</v>
      </c>
      <c r="L2091" s="2" t="s">
        <v>18</v>
      </c>
      <c r="M2091" t="s">
        <v>49</v>
      </c>
    </row>
    <row r="2092" spans="1:13" x14ac:dyDescent="0.35">
      <c r="A2092" s="2" t="s">
        <v>2155</v>
      </c>
      <c r="B2092" s="6">
        <v>45311</v>
      </c>
      <c r="C2092" t="s">
        <v>14</v>
      </c>
      <c r="D2092" t="s">
        <v>15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33</v>
      </c>
      <c r="K2092" t="s">
        <v>17</v>
      </c>
      <c r="L2092" s="2" t="s">
        <v>18</v>
      </c>
      <c r="M2092" t="s">
        <v>19</v>
      </c>
    </row>
    <row r="2093" spans="1:13" x14ac:dyDescent="0.35">
      <c r="A2093" s="2" t="s">
        <v>2156</v>
      </c>
      <c r="B2093" s="6">
        <v>46181</v>
      </c>
      <c r="C2093" t="s">
        <v>39</v>
      </c>
      <c r="D2093" t="s">
        <v>145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90</v>
      </c>
      <c r="K2093" t="s">
        <v>23</v>
      </c>
      <c r="L2093" s="2" t="s">
        <v>18</v>
      </c>
      <c r="M2093" t="s">
        <v>54</v>
      </c>
    </row>
    <row r="2094" spans="1:13" x14ac:dyDescent="0.35">
      <c r="A2094" s="2" t="s">
        <v>2157</v>
      </c>
      <c r="B2094" s="6">
        <v>46044</v>
      </c>
      <c r="C2094" t="s">
        <v>45</v>
      </c>
      <c r="D2094" t="s">
        <v>70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16</v>
      </c>
      <c r="K2094" t="s">
        <v>17</v>
      </c>
      <c r="L2094" s="2" t="s">
        <v>18</v>
      </c>
      <c r="M2094" t="s">
        <v>107</v>
      </c>
    </row>
    <row r="2095" spans="1:13" x14ac:dyDescent="0.35">
      <c r="A2095" s="2" t="s">
        <v>2158</v>
      </c>
      <c r="B2095" s="6">
        <v>45864</v>
      </c>
      <c r="C2095" t="s">
        <v>14</v>
      </c>
      <c r="D2095" t="s">
        <v>21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22</v>
      </c>
      <c r="K2095" t="s">
        <v>23</v>
      </c>
      <c r="L2095" s="2" t="s">
        <v>76</v>
      </c>
      <c r="M2095" t="s">
        <v>19</v>
      </c>
    </row>
    <row r="2096" spans="1:13" x14ac:dyDescent="0.35">
      <c r="A2096" s="2" t="s">
        <v>2159</v>
      </c>
      <c r="B2096" s="6">
        <v>46182</v>
      </c>
      <c r="C2096" t="s">
        <v>31</v>
      </c>
      <c r="D2096" t="s">
        <v>57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22</v>
      </c>
      <c r="K2096" t="s">
        <v>23</v>
      </c>
      <c r="L2096" s="2" t="s">
        <v>76</v>
      </c>
      <c r="M2096" t="s">
        <v>19</v>
      </c>
    </row>
    <row r="2097" spans="1:13" x14ac:dyDescent="0.35">
      <c r="A2097" s="2" t="s">
        <v>2160</v>
      </c>
      <c r="B2097" s="6">
        <v>45781</v>
      </c>
      <c r="C2097" t="s">
        <v>14</v>
      </c>
      <c r="D2097" t="s">
        <v>21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33</v>
      </c>
      <c r="K2097" t="s">
        <v>41</v>
      </c>
      <c r="L2097" s="2" t="s">
        <v>24</v>
      </c>
      <c r="M2097" t="s">
        <v>25</v>
      </c>
    </row>
    <row r="2098" spans="1:13" x14ac:dyDescent="0.35">
      <c r="A2098" s="2" t="s">
        <v>2161</v>
      </c>
      <c r="B2098" s="6">
        <v>45710</v>
      </c>
      <c r="C2098" t="s">
        <v>14</v>
      </c>
      <c r="D2098" t="s">
        <v>21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90</v>
      </c>
      <c r="K2098" t="s">
        <v>23</v>
      </c>
      <c r="L2098" s="2" t="s">
        <v>18</v>
      </c>
      <c r="M2098" t="s">
        <v>67</v>
      </c>
    </row>
    <row r="2099" spans="1:13" x14ac:dyDescent="0.35">
      <c r="A2099" s="2" t="s">
        <v>2162</v>
      </c>
      <c r="B2099" s="6">
        <v>45981</v>
      </c>
      <c r="C2099" t="s">
        <v>31</v>
      </c>
      <c r="D2099" t="s">
        <v>61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33</v>
      </c>
      <c r="K2099" t="s">
        <v>23</v>
      </c>
      <c r="L2099" s="2" t="s">
        <v>18</v>
      </c>
      <c r="M2099" t="s">
        <v>107</v>
      </c>
    </row>
    <row r="2100" spans="1:13" x14ac:dyDescent="0.35">
      <c r="A2100" s="2" t="s">
        <v>2163</v>
      </c>
      <c r="B2100" s="6">
        <v>46141</v>
      </c>
      <c r="C2100" t="s">
        <v>27</v>
      </c>
      <c r="D2100" t="s">
        <v>36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33</v>
      </c>
      <c r="K2100" t="s">
        <v>23</v>
      </c>
      <c r="L2100" s="2" t="s">
        <v>24</v>
      </c>
      <c r="M2100" t="s">
        <v>37</v>
      </c>
    </row>
    <row r="2101" spans="1:13" x14ac:dyDescent="0.35">
      <c r="A2101" s="2" t="s">
        <v>2164</v>
      </c>
      <c r="B2101" s="6">
        <v>45353</v>
      </c>
      <c r="C2101" t="s">
        <v>45</v>
      </c>
      <c r="D2101" t="s">
        <v>70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22</v>
      </c>
      <c r="K2101" t="s">
        <v>41</v>
      </c>
      <c r="L2101" s="2" t="s">
        <v>18</v>
      </c>
      <c r="M2101" t="s">
        <v>25</v>
      </c>
    </row>
    <row r="2102" spans="1:13" x14ac:dyDescent="0.35">
      <c r="A2102" s="2" t="s">
        <v>2165</v>
      </c>
      <c r="B2102" s="6">
        <v>45436</v>
      </c>
      <c r="C2102" t="s">
        <v>45</v>
      </c>
      <c r="D2102" t="s">
        <v>118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33</v>
      </c>
      <c r="K2102" t="s">
        <v>23</v>
      </c>
      <c r="L2102" s="2" t="s">
        <v>18</v>
      </c>
      <c r="M2102" t="s">
        <v>25</v>
      </c>
    </row>
    <row r="2103" spans="1:13" x14ac:dyDescent="0.35">
      <c r="A2103" s="2" t="s">
        <v>2166</v>
      </c>
      <c r="B2103" s="6">
        <v>45507</v>
      </c>
      <c r="C2103" t="s">
        <v>31</v>
      </c>
      <c r="D2103" t="s">
        <v>59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33</v>
      </c>
      <c r="K2103" t="s">
        <v>23</v>
      </c>
      <c r="L2103" s="2" t="s">
        <v>18</v>
      </c>
      <c r="M2103" t="s">
        <v>54</v>
      </c>
    </row>
    <row r="2104" spans="1:13" x14ac:dyDescent="0.35">
      <c r="A2104" s="2" t="s">
        <v>2167</v>
      </c>
      <c r="B2104" s="6">
        <v>45294</v>
      </c>
      <c r="C2104" t="s">
        <v>27</v>
      </c>
      <c r="D2104" t="s">
        <v>79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90</v>
      </c>
      <c r="K2104" t="s">
        <v>23</v>
      </c>
      <c r="L2104" s="2" t="s">
        <v>24</v>
      </c>
      <c r="M2104" t="s">
        <v>54</v>
      </c>
    </row>
    <row r="2105" spans="1:13" x14ac:dyDescent="0.35">
      <c r="A2105" s="2" t="s">
        <v>2168</v>
      </c>
      <c r="B2105" s="6">
        <v>45451</v>
      </c>
      <c r="C2105" t="s">
        <v>39</v>
      </c>
      <c r="D2105" t="s">
        <v>145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22</v>
      </c>
      <c r="K2105" t="s">
        <v>41</v>
      </c>
      <c r="L2105" s="2" t="s">
        <v>18</v>
      </c>
      <c r="M2105" t="s">
        <v>37</v>
      </c>
    </row>
    <row r="2106" spans="1:13" x14ac:dyDescent="0.35">
      <c r="A2106" s="2" t="s">
        <v>2169</v>
      </c>
      <c r="B2106" s="6">
        <v>46030</v>
      </c>
      <c r="C2106" t="s">
        <v>14</v>
      </c>
      <c r="D2106" t="s">
        <v>21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16</v>
      </c>
      <c r="K2106" t="s">
        <v>23</v>
      </c>
      <c r="L2106" s="2" t="s">
        <v>18</v>
      </c>
      <c r="M2106" t="s">
        <v>64</v>
      </c>
    </row>
    <row r="2107" spans="1:13" x14ac:dyDescent="0.35">
      <c r="A2107" s="2" t="s">
        <v>2170</v>
      </c>
      <c r="B2107" s="6">
        <v>46072</v>
      </c>
      <c r="C2107" t="s">
        <v>14</v>
      </c>
      <c r="D2107" t="s">
        <v>15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22</v>
      </c>
      <c r="K2107" t="s">
        <v>23</v>
      </c>
      <c r="L2107" s="2" t="s">
        <v>18</v>
      </c>
      <c r="M2107" t="s">
        <v>67</v>
      </c>
    </row>
    <row r="2108" spans="1:13" x14ac:dyDescent="0.35">
      <c r="A2108" s="2" t="s">
        <v>2171</v>
      </c>
      <c r="B2108" s="6">
        <v>45411</v>
      </c>
      <c r="C2108" t="s">
        <v>27</v>
      </c>
      <c r="D2108" t="s">
        <v>28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22</v>
      </c>
      <c r="K2108" t="s">
        <v>23</v>
      </c>
      <c r="L2108" s="2" t="s">
        <v>76</v>
      </c>
      <c r="M2108" t="s">
        <v>64</v>
      </c>
    </row>
    <row r="2109" spans="1:13" x14ac:dyDescent="0.35">
      <c r="A2109" s="2" t="s">
        <v>2172</v>
      </c>
      <c r="B2109" s="6">
        <v>46184</v>
      </c>
      <c r="C2109" t="s">
        <v>14</v>
      </c>
      <c r="D2109" t="s">
        <v>72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22</v>
      </c>
      <c r="K2109" t="s">
        <v>23</v>
      </c>
      <c r="L2109" s="2" t="s">
        <v>18</v>
      </c>
      <c r="M2109" t="s">
        <v>64</v>
      </c>
    </row>
    <row r="2110" spans="1:13" x14ac:dyDescent="0.35">
      <c r="A2110" s="2" t="s">
        <v>2173</v>
      </c>
      <c r="B2110" s="6">
        <v>45380</v>
      </c>
      <c r="C2110" t="s">
        <v>14</v>
      </c>
      <c r="D2110" t="s">
        <v>48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90</v>
      </c>
      <c r="K2110" t="s">
        <v>23</v>
      </c>
      <c r="L2110" s="2" t="s">
        <v>18</v>
      </c>
      <c r="M2110" t="s">
        <v>49</v>
      </c>
    </row>
    <row r="2111" spans="1:13" x14ac:dyDescent="0.35">
      <c r="A2111" s="2" t="s">
        <v>2174</v>
      </c>
      <c r="B2111" s="6">
        <v>45620</v>
      </c>
      <c r="C2111" t="s">
        <v>14</v>
      </c>
      <c r="D2111" t="s">
        <v>21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22</v>
      </c>
      <c r="K2111" t="s">
        <v>23</v>
      </c>
      <c r="L2111" s="2" t="s">
        <v>24</v>
      </c>
      <c r="M2111" t="s">
        <v>107</v>
      </c>
    </row>
    <row r="2112" spans="1:13" x14ac:dyDescent="0.35">
      <c r="A2112" s="2" t="s">
        <v>2175</v>
      </c>
      <c r="B2112" s="6">
        <v>45871</v>
      </c>
      <c r="C2112" t="s">
        <v>39</v>
      </c>
      <c r="D2112" t="s">
        <v>40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22</v>
      </c>
      <c r="K2112" t="s">
        <v>23</v>
      </c>
      <c r="L2112" s="2" t="s">
        <v>18</v>
      </c>
      <c r="M2112" t="s">
        <v>49</v>
      </c>
    </row>
    <row r="2113" spans="1:13" x14ac:dyDescent="0.35">
      <c r="A2113" s="2" t="s">
        <v>2176</v>
      </c>
      <c r="B2113" s="6">
        <v>46201</v>
      </c>
      <c r="C2113" t="s">
        <v>31</v>
      </c>
      <c r="D2113" t="s">
        <v>57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22</v>
      </c>
      <c r="K2113" t="s">
        <v>23</v>
      </c>
      <c r="L2113" s="2" t="s">
        <v>18</v>
      </c>
      <c r="M2113" t="s">
        <v>19</v>
      </c>
    </row>
    <row r="2114" spans="1:13" x14ac:dyDescent="0.35">
      <c r="A2114" s="2" t="s">
        <v>2177</v>
      </c>
      <c r="B2114" s="6">
        <v>45648</v>
      </c>
      <c r="C2114" t="s">
        <v>45</v>
      </c>
      <c r="D2114" t="s">
        <v>70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16</v>
      </c>
      <c r="K2114" t="s">
        <v>23</v>
      </c>
      <c r="L2114" s="2" t="s">
        <v>18</v>
      </c>
      <c r="M2114" t="s">
        <v>37</v>
      </c>
    </row>
    <row r="2115" spans="1:13" x14ac:dyDescent="0.35">
      <c r="A2115" s="2" t="s">
        <v>2178</v>
      </c>
      <c r="B2115" s="6">
        <v>45901</v>
      </c>
      <c r="C2115" t="s">
        <v>39</v>
      </c>
      <c r="D2115" t="s">
        <v>145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22</v>
      </c>
      <c r="K2115" t="s">
        <v>23</v>
      </c>
      <c r="L2115" s="2" t="s">
        <v>24</v>
      </c>
      <c r="M2115" t="s">
        <v>64</v>
      </c>
    </row>
    <row r="2116" spans="1:13" x14ac:dyDescent="0.35">
      <c r="A2116" s="2" t="s">
        <v>2179</v>
      </c>
      <c r="B2116" s="6">
        <v>45558</v>
      </c>
      <c r="C2116" t="s">
        <v>39</v>
      </c>
      <c r="D2116" t="s">
        <v>82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22</v>
      </c>
      <c r="K2116" t="s">
        <v>17</v>
      </c>
      <c r="L2116" s="2" t="s">
        <v>18</v>
      </c>
      <c r="M2116" t="s">
        <v>49</v>
      </c>
    </row>
    <row r="2117" spans="1:13" x14ac:dyDescent="0.35">
      <c r="A2117" s="2" t="s">
        <v>2180</v>
      </c>
      <c r="B2117" s="6">
        <v>45908</v>
      </c>
      <c r="C2117" t="s">
        <v>31</v>
      </c>
      <c r="D2117" t="s">
        <v>43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22</v>
      </c>
      <c r="K2117" t="s">
        <v>41</v>
      </c>
      <c r="L2117" s="2" t="s">
        <v>18</v>
      </c>
      <c r="M2117" t="s">
        <v>29</v>
      </c>
    </row>
    <row r="2118" spans="1:13" x14ac:dyDescent="0.35">
      <c r="A2118" s="2" t="s">
        <v>2181</v>
      </c>
      <c r="B2118" s="6">
        <v>46243</v>
      </c>
      <c r="C2118" t="s">
        <v>39</v>
      </c>
      <c r="D2118" t="s">
        <v>82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33</v>
      </c>
      <c r="K2118" t="s">
        <v>41</v>
      </c>
      <c r="L2118" s="2" t="s">
        <v>51</v>
      </c>
      <c r="M2118" t="s">
        <v>34</v>
      </c>
    </row>
    <row r="2119" spans="1:13" x14ac:dyDescent="0.35">
      <c r="A2119" s="2" t="s">
        <v>2182</v>
      </c>
      <c r="B2119" s="6">
        <v>45614</v>
      </c>
      <c r="C2119" t="s">
        <v>31</v>
      </c>
      <c r="D2119" t="s">
        <v>59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105</v>
      </c>
      <c r="K2119" t="s">
        <v>41</v>
      </c>
      <c r="L2119" s="2" t="s">
        <v>18</v>
      </c>
      <c r="M2119" t="s">
        <v>49</v>
      </c>
    </row>
    <row r="2120" spans="1:13" x14ac:dyDescent="0.35">
      <c r="A2120" s="2" t="s">
        <v>2183</v>
      </c>
      <c r="B2120" s="6">
        <v>45926</v>
      </c>
      <c r="C2120" t="s">
        <v>31</v>
      </c>
      <c r="D2120" t="s">
        <v>43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33</v>
      </c>
      <c r="K2120" t="s">
        <v>41</v>
      </c>
      <c r="L2120" s="2" t="s">
        <v>18</v>
      </c>
      <c r="M2120" t="s">
        <v>37</v>
      </c>
    </row>
    <row r="2121" spans="1:13" x14ac:dyDescent="0.35">
      <c r="A2121" s="2" t="s">
        <v>2184</v>
      </c>
      <c r="B2121" s="6">
        <v>45832</v>
      </c>
      <c r="C2121" t="s">
        <v>14</v>
      </c>
      <c r="D2121" t="s">
        <v>48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90</v>
      </c>
      <c r="K2121" t="s">
        <v>17</v>
      </c>
      <c r="L2121" s="2" t="s">
        <v>18</v>
      </c>
      <c r="M2121" t="s">
        <v>49</v>
      </c>
    </row>
    <row r="2122" spans="1:13" x14ac:dyDescent="0.35">
      <c r="A2122" s="2" t="s">
        <v>2185</v>
      </c>
      <c r="B2122" s="6">
        <v>45940</v>
      </c>
      <c r="C2122" t="s">
        <v>14</v>
      </c>
      <c r="D2122" t="s">
        <v>21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90</v>
      </c>
      <c r="K2122" t="s">
        <v>17</v>
      </c>
      <c r="L2122" s="2" t="s">
        <v>18</v>
      </c>
      <c r="M2122" t="s">
        <v>49</v>
      </c>
    </row>
    <row r="2123" spans="1:13" x14ac:dyDescent="0.35">
      <c r="A2123" s="2" t="s">
        <v>2186</v>
      </c>
      <c r="B2123" s="6">
        <v>45486</v>
      </c>
      <c r="C2123" t="s">
        <v>39</v>
      </c>
      <c r="D2123" t="s">
        <v>40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22</v>
      </c>
      <c r="K2123" t="s">
        <v>23</v>
      </c>
      <c r="L2123" s="2" t="s">
        <v>18</v>
      </c>
      <c r="M2123" t="s">
        <v>64</v>
      </c>
    </row>
    <row r="2124" spans="1:13" x14ac:dyDescent="0.35">
      <c r="A2124" s="2" t="s">
        <v>2187</v>
      </c>
      <c r="B2124" s="6">
        <v>46212</v>
      </c>
      <c r="C2124" t="s">
        <v>31</v>
      </c>
      <c r="D2124" t="s">
        <v>32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90</v>
      </c>
      <c r="K2124" t="s">
        <v>23</v>
      </c>
      <c r="L2124" s="2" t="s">
        <v>18</v>
      </c>
      <c r="M2124" t="s">
        <v>49</v>
      </c>
    </row>
    <row r="2125" spans="1:13" x14ac:dyDescent="0.35">
      <c r="A2125" s="2" t="s">
        <v>2188</v>
      </c>
      <c r="B2125" s="6">
        <v>46029</v>
      </c>
      <c r="C2125" t="s">
        <v>14</v>
      </c>
      <c r="D2125" t="s">
        <v>72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22</v>
      </c>
      <c r="K2125" t="s">
        <v>23</v>
      </c>
      <c r="L2125" s="2" t="s">
        <v>24</v>
      </c>
      <c r="M2125" t="s">
        <v>37</v>
      </c>
    </row>
    <row r="2126" spans="1:13" x14ac:dyDescent="0.35">
      <c r="A2126" s="2" t="s">
        <v>2189</v>
      </c>
      <c r="B2126" s="6">
        <v>45623</v>
      </c>
      <c r="C2126" t="s">
        <v>31</v>
      </c>
      <c r="D2126" t="s">
        <v>57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33</v>
      </c>
      <c r="K2126" t="s">
        <v>17</v>
      </c>
      <c r="L2126" s="2" t="s">
        <v>18</v>
      </c>
      <c r="M2126" t="s">
        <v>54</v>
      </c>
    </row>
    <row r="2127" spans="1:13" x14ac:dyDescent="0.35">
      <c r="A2127" s="2" t="s">
        <v>2190</v>
      </c>
      <c r="B2127" s="6">
        <v>45461</v>
      </c>
      <c r="C2127" t="s">
        <v>45</v>
      </c>
      <c r="D2127" t="s">
        <v>118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33</v>
      </c>
      <c r="K2127" t="s">
        <v>23</v>
      </c>
      <c r="L2127" s="2" t="s">
        <v>18</v>
      </c>
      <c r="M2127" t="s">
        <v>64</v>
      </c>
    </row>
    <row r="2128" spans="1:13" x14ac:dyDescent="0.35">
      <c r="A2128" s="2" t="s">
        <v>2191</v>
      </c>
      <c r="B2128" s="6">
        <v>45812</v>
      </c>
      <c r="C2128" t="s">
        <v>39</v>
      </c>
      <c r="D2128" t="s">
        <v>126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16</v>
      </c>
      <c r="K2128" t="s">
        <v>23</v>
      </c>
      <c r="L2128" s="2" t="s">
        <v>18</v>
      </c>
      <c r="M2128" t="s">
        <v>37</v>
      </c>
    </row>
    <row r="2129" spans="1:13" x14ac:dyDescent="0.35">
      <c r="A2129" s="2" t="s">
        <v>2192</v>
      </c>
      <c r="B2129" s="6">
        <v>45754</v>
      </c>
      <c r="C2129" t="s">
        <v>39</v>
      </c>
      <c r="D2129" t="s">
        <v>88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16</v>
      </c>
      <c r="K2129" t="s">
        <v>17</v>
      </c>
      <c r="L2129" s="2" t="s">
        <v>18</v>
      </c>
      <c r="M2129" t="s">
        <v>34</v>
      </c>
    </row>
    <row r="2130" spans="1:13" x14ac:dyDescent="0.35">
      <c r="A2130" s="2" t="s">
        <v>2193</v>
      </c>
      <c r="B2130" s="6">
        <v>45331</v>
      </c>
      <c r="C2130" t="s">
        <v>14</v>
      </c>
      <c r="D2130" t="s">
        <v>115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22</v>
      </c>
      <c r="K2130" t="s">
        <v>17</v>
      </c>
      <c r="L2130" s="2" t="s">
        <v>18</v>
      </c>
      <c r="M2130" t="s">
        <v>49</v>
      </c>
    </row>
    <row r="2131" spans="1:13" x14ac:dyDescent="0.35">
      <c r="A2131" s="2" t="s">
        <v>2194</v>
      </c>
      <c r="B2131" s="6">
        <v>45828</v>
      </c>
      <c r="C2131" t="s">
        <v>31</v>
      </c>
      <c r="D2131" t="s">
        <v>32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90</v>
      </c>
      <c r="K2131" t="s">
        <v>23</v>
      </c>
      <c r="L2131" s="2" t="s">
        <v>18</v>
      </c>
      <c r="M2131" t="s">
        <v>37</v>
      </c>
    </row>
    <row r="2132" spans="1:13" x14ac:dyDescent="0.35">
      <c r="A2132" s="2" t="s">
        <v>2195</v>
      </c>
      <c r="B2132" s="6">
        <v>45552</v>
      </c>
      <c r="C2132" t="s">
        <v>45</v>
      </c>
      <c r="D2132" t="s">
        <v>46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22</v>
      </c>
      <c r="K2132" t="s">
        <v>23</v>
      </c>
      <c r="L2132" s="2" t="s">
        <v>18</v>
      </c>
      <c r="M2132" t="s">
        <v>54</v>
      </c>
    </row>
    <row r="2133" spans="1:13" x14ac:dyDescent="0.35">
      <c r="A2133" s="2" t="s">
        <v>2196</v>
      </c>
      <c r="B2133" s="6">
        <v>45686</v>
      </c>
      <c r="C2133" t="s">
        <v>31</v>
      </c>
      <c r="D2133" t="s">
        <v>43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105</v>
      </c>
      <c r="K2133" t="s">
        <v>17</v>
      </c>
      <c r="L2133" s="2" t="s">
        <v>18</v>
      </c>
      <c r="M2133" t="s">
        <v>37</v>
      </c>
    </row>
    <row r="2134" spans="1:13" x14ac:dyDescent="0.35">
      <c r="A2134" s="2" t="s">
        <v>2197</v>
      </c>
      <c r="B2134" s="6">
        <v>46246</v>
      </c>
      <c r="C2134" t="s">
        <v>14</v>
      </c>
      <c r="D2134" t="s">
        <v>21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105</v>
      </c>
      <c r="K2134" t="s">
        <v>17</v>
      </c>
      <c r="L2134" s="2" t="s">
        <v>51</v>
      </c>
      <c r="M2134" t="s">
        <v>29</v>
      </c>
    </row>
    <row r="2135" spans="1:13" x14ac:dyDescent="0.35">
      <c r="A2135" s="2" t="s">
        <v>2198</v>
      </c>
      <c r="B2135" s="6">
        <v>45517</v>
      </c>
      <c r="C2135" t="s">
        <v>39</v>
      </c>
      <c r="D2135" t="s">
        <v>40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33</v>
      </c>
      <c r="K2135" t="s">
        <v>23</v>
      </c>
      <c r="L2135" s="2" t="s">
        <v>18</v>
      </c>
      <c r="M2135" t="s">
        <v>49</v>
      </c>
    </row>
    <row r="2136" spans="1:13" x14ac:dyDescent="0.35">
      <c r="A2136" s="2" t="s">
        <v>2199</v>
      </c>
      <c r="B2136" s="6">
        <v>45415</v>
      </c>
      <c r="C2136" t="s">
        <v>31</v>
      </c>
      <c r="D2136" t="s">
        <v>57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33</v>
      </c>
      <c r="K2136" t="s">
        <v>17</v>
      </c>
      <c r="L2136" s="2" t="s">
        <v>18</v>
      </c>
      <c r="M2136" t="s">
        <v>19</v>
      </c>
    </row>
    <row r="2137" spans="1:13" x14ac:dyDescent="0.35">
      <c r="A2137" s="2" t="s">
        <v>2200</v>
      </c>
      <c r="B2137" s="6">
        <v>45329</v>
      </c>
      <c r="C2137" t="s">
        <v>27</v>
      </c>
      <c r="D2137" t="s">
        <v>95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105</v>
      </c>
      <c r="K2137" t="s">
        <v>23</v>
      </c>
      <c r="L2137" s="2" t="s">
        <v>18</v>
      </c>
      <c r="M2137" t="s">
        <v>49</v>
      </c>
    </row>
    <row r="2138" spans="1:13" x14ac:dyDescent="0.35">
      <c r="A2138" s="2" t="s">
        <v>2201</v>
      </c>
      <c r="B2138" s="6">
        <v>45619</v>
      </c>
      <c r="C2138" t="s">
        <v>14</v>
      </c>
      <c r="D2138" t="s">
        <v>48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22</v>
      </c>
      <c r="K2138" t="s">
        <v>23</v>
      </c>
      <c r="L2138" s="2" t="s">
        <v>18</v>
      </c>
      <c r="M2138" t="s">
        <v>37</v>
      </c>
    </row>
    <row r="2139" spans="1:13" x14ac:dyDescent="0.35">
      <c r="A2139" s="2" t="s">
        <v>2202</v>
      </c>
      <c r="B2139" s="6">
        <v>45542</v>
      </c>
      <c r="C2139" t="s">
        <v>31</v>
      </c>
      <c r="D2139" t="s">
        <v>59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33</v>
      </c>
      <c r="K2139" t="s">
        <v>23</v>
      </c>
      <c r="L2139" s="2" t="s">
        <v>18</v>
      </c>
      <c r="M2139" t="s">
        <v>19</v>
      </c>
    </row>
    <row r="2140" spans="1:13" x14ac:dyDescent="0.35">
      <c r="A2140" s="2" t="s">
        <v>2203</v>
      </c>
      <c r="B2140" s="6">
        <v>46192</v>
      </c>
      <c r="C2140" t="s">
        <v>31</v>
      </c>
      <c r="D2140" t="s">
        <v>59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22</v>
      </c>
      <c r="K2140" t="s">
        <v>23</v>
      </c>
      <c r="L2140" s="2" t="s">
        <v>18</v>
      </c>
      <c r="M2140" t="s">
        <v>49</v>
      </c>
    </row>
    <row r="2141" spans="1:13" x14ac:dyDescent="0.35">
      <c r="A2141" s="2" t="s">
        <v>2204</v>
      </c>
      <c r="B2141" s="6">
        <v>45467</v>
      </c>
      <c r="C2141" t="s">
        <v>31</v>
      </c>
      <c r="D2141" t="s">
        <v>43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22</v>
      </c>
      <c r="K2141" t="s">
        <v>17</v>
      </c>
      <c r="L2141" s="2" t="s">
        <v>18</v>
      </c>
      <c r="M2141" t="s">
        <v>25</v>
      </c>
    </row>
    <row r="2142" spans="1:13" x14ac:dyDescent="0.35">
      <c r="A2142" s="2" t="s">
        <v>2205</v>
      </c>
      <c r="B2142" s="6">
        <v>45893</v>
      </c>
      <c r="C2142" t="s">
        <v>27</v>
      </c>
      <c r="D2142" t="s">
        <v>79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22</v>
      </c>
      <c r="K2142" t="s">
        <v>23</v>
      </c>
      <c r="L2142" s="2" t="s">
        <v>18</v>
      </c>
      <c r="M2142" t="s">
        <v>37</v>
      </c>
    </row>
    <row r="2143" spans="1:13" x14ac:dyDescent="0.35">
      <c r="A2143" s="2" t="s">
        <v>2206</v>
      </c>
      <c r="B2143" s="6">
        <v>46205</v>
      </c>
      <c r="C2143" t="s">
        <v>39</v>
      </c>
      <c r="D2143" t="s">
        <v>145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16</v>
      </c>
      <c r="K2143" t="s">
        <v>23</v>
      </c>
      <c r="L2143" s="2" t="s">
        <v>18</v>
      </c>
      <c r="M2143" t="s">
        <v>54</v>
      </c>
    </row>
    <row r="2144" spans="1:13" x14ac:dyDescent="0.35">
      <c r="A2144" s="2" t="s">
        <v>2207</v>
      </c>
      <c r="B2144" s="6">
        <v>45745</v>
      </c>
      <c r="C2144" t="s">
        <v>31</v>
      </c>
      <c r="D2144" t="s">
        <v>43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22</v>
      </c>
      <c r="K2144" t="s">
        <v>23</v>
      </c>
      <c r="L2144" s="2" t="s">
        <v>18</v>
      </c>
      <c r="M2144" t="s">
        <v>37</v>
      </c>
    </row>
    <row r="2145" spans="1:13" x14ac:dyDescent="0.35">
      <c r="A2145" s="2" t="s">
        <v>2208</v>
      </c>
      <c r="B2145" s="6">
        <v>45328</v>
      </c>
      <c r="C2145" t="s">
        <v>31</v>
      </c>
      <c r="D2145" t="s">
        <v>32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33</v>
      </c>
      <c r="K2145" t="s">
        <v>23</v>
      </c>
      <c r="L2145" s="2" t="s">
        <v>18</v>
      </c>
      <c r="M2145" t="s">
        <v>107</v>
      </c>
    </row>
    <row r="2146" spans="1:13" x14ac:dyDescent="0.35">
      <c r="A2146" s="2" t="s">
        <v>2209</v>
      </c>
      <c r="B2146" s="6">
        <v>45607</v>
      </c>
      <c r="C2146" t="s">
        <v>39</v>
      </c>
      <c r="D2146" t="s">
        <v>82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22</v>
      </c>
      <c r="K2146" t="s">
        <v>23</v>
      </c>
      <c r="L2146" s="2" t="s">
        <v>18</v>
      </c>
      <c r="M2146" t="s">
        <v>67</v>
      </c>
    </row>
    <row r="2147" spans="1:13" x14ac:dyDescent="0.35">
      <c r="A2147" s="2" t="s">
        <v>2210</v>
      </c>
      <c r="B2147" s="6">
        <v>45979</v>
      </c>
      <c r="C2147" t="s">
        <v>39</v>
      </c>
      <c r="D2147" t="s">
        <v>40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22</v>
      </c>
      <c r="K2147" t="s">
        <v>23</v>
      </c>
      <c r="L2147" s="2" t="s">
        <v>18</v>
      </c>
      <c r="M2147" t="s">
        <v>49</v>
      </c>
    </row>
    <row r="2148" spans="1:13" x14ac:dyDescent="0.35">
      <c r="A2148" s="2" t="s">
        <v>2211</v>
      </c>
      <c r="B2148" s="6">
        <v>46264</v>
      </c>
      <c r="C2148" t="s">
        <v>14</v>
      </c>
      <c r="D2148" t="s">
        <v>48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16</v>
      </c>
      <c r="K2148" t="s">
        <v>17</v>
      </c>
      <c r="L2148" s="2" t="s">
        <v>18</v>
      </c>
      <c r="M2148" t="s">
        <v>25</v>
      </c>
    </row>
    <row r="2149" spans="1:13" x14ac:dyDescent="0.35">
      <c r="A2149" s="2" t="s">
        <v>2212</v>
      </c>
      <c r="B2149" s="6">
        <v>46087</v>
      </c>
      <c r="C2149" t="s">
        <v>14</v>
      </c>
      <c r="D2149" t="s">
        <v>48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33</v>
      </c>
      <c r="K2149" t="s">
        <v>23</v>
      </c>
      <c r="L2149" s="2" t="s">
        <v>18</v>
      </c>
      <c r="M2149" t="s">
        <v>25</v>
      </c>
    </row>
    <row r="2150" spans="1:13" x14ac:dyDescent="0.35">
      <c r="A2150" s="2" t="s">
        <v>2213</v>
      </c>
      <c r="B2150" s="6">
        <v>46256</v>
      </c>
      <c r="C2150" t="s">
        <v>31</v>
      </c>
      <c r="D2150" t="s">
        <v>61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90</v>
      </c>
      <c r="K2150" t="s">
        <v>23</v>
      </c>
      <c r="L2150" s="2" t="s">
        <v>18</v>
      </c>
      <c r="M2150" t="s">
        <v>64</v>
      </c>
    </row>
    <row r="2151" spans="1:13" x14ac:dyDescent="0.35">
      <c r="A2151" s="2" t="s">
        <v>2214</v>
      </c>
      <c r="B2151" s="6">
        <v>46264</v>
      </c>
      <c r="C2151" t="s">
        <v>39</v>
      </c>
      <c r="D2151" t="s">
        <v>145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33</v>
      </c>
      <c r="K2151" t="s">
        <v>23</v>
      </c>
      <c r="L2151" s="2" t="s">
        <v>18</v>
      </c>
      <c r="M2151" t="s">
        <v>37</v>
      </c>
    </row>
    <row r="2152" spans="1:13" x14ac:dyDescent="0.35">
      <c r="A2152" s="2" t="s">
        <v>2215</v>
      </c>
      <c r="B2152" s="6">
        <v>45884</v>
      </c>
      <c r="C2152" t="s">
        <v>45</v>
      </c>
      <c r="D2152" t="s">
        <v>118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22</v>
      </c>
      <c r="K2152" t="s">
        <v>23</v>
      </c>
      <c r="L2152" s="2" t="s">
        <v>18</v>
      </c>
      <c r="M2152" t="s">
        <v>49</v>
      </c>
    </row>
    <row r="2153" spans="1:13" x14ac:dyDescent="0.35">
      <c r="A2153" s="2" t="s">
        <v>2216</v>
      </c>
      <c r="B2153" s="6">
        <v>45405</v>
      </c>
      <c r="C2153" t="s">
        <v>31</v>
      </c>
      <c r="D2153" t="s">
        <v>43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90</v>
      </c>
      <c r="K2153" t="s">
        <v>23</v>
      </c>
      <c r="L2153" s="2" t="s">
        <v>18</v>
      </c>
      <c r="M2153" t="s">
        <v>37</v>
      </c>
    </row>
    <row r="2154" spans="1:13" x14ac:dyDescent="0.35">
      <c r="A2154" s="2" t="s">
        <v>2217</v>
      </c>
      <c r="B2154" s="6">
        <v>45331</v>
      </c>
      <c r="C2154" t="s">
        <v>39</v>
      </c>
      <c r="D2154" t="s">
        <v>145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22</v>
      </c>
      <c r="K2154" t="s">
        <v>23</v>
      </c>
      <c r="L2154" s="2" t="s">
        <v>18</v>
      </c>
      <c r="M2154" t="s">
        <v>107</v>
      </c>
    </row>
    <row r="2155" spans="1:13" x14ac:dyDescent="0.35">
      <c r="A2155" s="2" t="s">
        <v>2218</v>
      </c>
      <c r="B2155" s="6">
        <v>45592</v>
      </c>
      <c r="C2155" t="s">
        <v>14</v>
      </c>
      <c r="D2155" t="s">
        <v>21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90</v>
      </c>
      <c r="K2155" t="s">
        <v>17</v>
      </c>
      <c r="L2155" s="2" t="s">
        <v>76</v>
      </c>
      <c r="M2155" t="s">
        <v>37</v>
      </c>
    </row>
    <row r="2156" spans="1:13" x14ac:dyDescent="0.35">
      <c r="A2156" s="2" t="s">
        <v>2219</v>
      </c>
      <c r="B2156" s="6">
        <v>45515</v>
      </c>
      <c r="C2156" t="s">
        <v>14</v>
      </c>
      <c r="D2156" t="s">
        <v>115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22</v>
      </c>
      <c r="K2156" t="s">
        <v>17</v>
      </c>
      <c r="L2156" s="2" t="s">
        <v>18</v>
      </c>
      <c r="M2156" t="s">
        <v>49</v>
      </c>
    </row>
    <row r="2157" spans="1:13" x14ac:dyDescent="0.35">
      <c r="A2157" s="2" t="s">
        <v>2220</v>
      </c>
      <c r="B2157" s="6">
        <v>45609</v>
      </c>
      <c r="C2157" t="s">
        <v>31</v>
      </c>
      <c r="D2157" t="s">
        <v>59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33</v>
      </c>
      <c r="K2157" t="s">
        <v>23</v>
      </c>
      <c r="L2157" s="2" t="s">
        <v>18</v>
      </c>
      <c r="M2157" t="s">
        <v>37</v>
      </c>
    </row>
    <row r="2158" spans="1:13" x14ac:dyDescent="0.35">
      <c r="A2158" s="2" t="s">
        <v>2221</v>
      </c>
      <c r="B2158" s="6">
        <v>45640</v>
      </c>
      <c r="C2158" t="s">
        <v>27</v>
      </c>
      <c r="D2158" t="s">
        <v>79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22</v>
      </c>
      <c r="K2158" t="s">
        <v>23</v>
      </c>
      <c r="L2158" s="2" t="s">
        <v>18</v>
      </c>
      <c r="M2158" t="s">
        <v>37</v>
      </c>
    </row>
    <row r="2159" spans="1:13" x14ac:dyDescent="0.35">
      <c r="A2159" s="2" t="s">
        <v>2222</v>
      </c>
      <c r="B2159" s="6">
        <v>45406</v>
      </c>
      <c r="C2159" t="s">
        <v>14</v>
      </c>
      <c r="D2159" t="s">
        <v>15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22</v>
      </c>
      <c r="K2159" t="s">
        <v>23</v>
      </c>
      <c r="L2159" s="2" t="s">
        <v>18</v>
      </c>
      <c r="M2159" t="s">
        <v>19</v>
      </c>
    </row>
    <row r="2160" spans="1:13" x14ac:dyDescent="0.35">
      <c r="A2160" s="2" t="s">
        <v>2223</v>
      </c>
      <c r="B2160" s="6">
        <v>45989</v>
      </c>
      <c r="C2160" t="s">
        <v>14</v>
      </c>
      <c r="D2160" t="s">
        <v>72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105</v>
      </c>
      <c r="K2160" t="s">
        <v>23</v>
      </c>
      <c r="L2160" s="2" t="s">
        <v>18</v>
      </c>
      <c r="M2160" t="s">
        <v>54</v>
      </c>
    </row>
    <row r="2161" spans="1:13" x14ac:dyDescent="0.35">
      <c r="A2161" s="2" t="s">
        <v>2224</v>
      </c>
      <c r="B2161" s="6">
        <v>45614</v>
      </c>
      <c r="C2161" t="s">
        <v>14</v>
      </c>
      <c r="D2161" t="s">
        <v>115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22</v>
      </c>
      <c r="K2161" t="s">
        <v>17</v>
      </c>
      <c r="L2161" s="2" t="s">
        <v>18</v>
      </c>
      <c r="M2161" t="s">
        <v>37</v>
      </c>
    </row>
    <row r="2162" spans="1:13" x14ac:dyDescent="0.35">
      <c r="A2162" s="2" t="s">
        <v>2225</v>
      </c>
      <c r="B2162" s="6">
        <v>45859</v>
      </c>
      <c r="C2162" t="s">
        <v>31</v>
      </c>
      <c r="D2162" t="s">
        <v>59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33</v>
      </c>
      <c r="K2162" t="s">
        <v>23</v>
      </c>
      <c r="L2162" s="2" t="s">
        <v>18</v>
      </c>
      <c r="M2162" t="s">
        <v>49</v>
      </c>
    </row>
    <row r="2163" spans="1:13" x14ac:dyDescent="0.35">
      <c r="A2163" s="2" t="s">
        <v>2226</v>
      </c>
      <c r="B2163" s="6">
        <v>45331</v>
      </c>
      <c r="C2163" t="s">
        <v>31</v>
      </c>
      <c r="D2163" t="s">
        <v>59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22</v>
      </c>
      <c r="K2163" t="s">
        <v>17</v>
      </c>
      <c r="L2163" s="2" t="s">
        <v>18</v>
      </c>
      <c r="M2163" t="s">
        <v>64</v>
      </c>
    </row>
    <row r="2164" spans="1:13" x14ac:dyDescent="0.35">
      <c r="A2164" s="2" t="s">
        <v>2227</v>
      </c>
      <c r="B2164" s="6">
        <v>46157</v>
      </c>
      <c r="C2164" t="s">
        <v>39</v>
      </c>
      <c r="D2164" t="s">
        <v>82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33</v>
      </c>
      <c r="K2164" t="s">
        <v>41</v>
      </c>
      <c r="L2164" s="2" t="s">
        <v>18</v>
      </c>
      <c r="M2164" t="s">
        <v>25</v>
      </c>
    </row>
    <row r="2165" spans="1:13" x14ac:dyDescent="0.35">
      <c r="A2165" s="2" t="s">
        <v>2228</v>
      </c>
      <c r="B2165" s="6">
        <v>45331</v>
      </c>
      <c r="C2165" t="s">
        <v>31</v>
      </c>
      <c r="D2165" t="s">
        <v>61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22</v>
      </c>
      <c r="K2165" t="s">
        <v>23</v>
      </c>
      <c r="L2165" s="2" t="s">
        <v>18</v>
      </c>
      <c r="M2165" t="s">
        <v>54</v>
      </c>
    </row>
    <row r="2166" spans="1:13" x14ac:dyDescent="0.35">
      <c r="A2166" s="2" t="s">
        <v>2229</v>
      </c>
      <c r="B2166" s="6">
        <v>46150</v>
      </c>
      <c r="C2166" t="s">
        <v>39</v>
      </c>
      <c r="D2166" t="s">
        <v>40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16</v>
      </c>
      <c r="K2166" t="s">
        <v>23</v>
      </c>
      <c r="L2166" s="2" t="s">
        <v>18</v>
      </c>
      <c r="M2166" t="s">
        <v>49</v>
      </c>
    </row>
    <row r="2167" spans="1:13" x14ac:dyDescent="0.35">
      <c r="A2167" s="2" t="s">
        <v>2230</v>
      </c>
      <c r="B2167" s="6">
        <v>46264</v>
      </c>
      <c r="C2167" t="s">
        <v>14</v>
      </c>
      <c r="D2167" t="s">
        <v>21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22</v>
      </c>
      <c r="K2167" t="s">
        <v>23</v>
      </c>
      <c r="L2167" s="2" t="s">
        <v>18</v>
      </c>
      <c r="M2167" t="s">
        <v>37</v>
      </c>
    </row>
    <row r="2168" spans="1:13" x14ac:dyDescent="0.35">
      <c r="A2168" s="2" t="s">
        <v>2231</v>
      </c>
      <c r="B2168" s="6">
        <v>46040</v>
      </c>
      <c r="C2168" t="s">
        <v>14</v>
      </c>
      <c r="D2168" t="s">
        <v>21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22</v>
      </c>
      <c r="K2168" t="s">
        <v>23</v>
      </c>
      <c r="L2168" s="2" t="s">
        <v>18</v>
      </c>
      <c r="M2168" t="s">
        <v>37</v>
      </c>
    </row>
    <row r="2169" spans="1:13" x14ac:dyDescent="0.35">
      <c r="A2169" s="2" t="s">
        <v>2232</v>
      </c>
      <c r="B2169" s="6">
        <v>45580</v>
      </c>
      <c r="C2169" t="s">
        <v>14</v>
      </c>
      <c r="D2169" t="s">
        <v>72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22</v>
      </c>
      <c r="K2169" t="s">
        <v>23</v>
      </c>
      <c r="L2169" s="2" t="s">
        <v>18</v>
      </c>
      <c r="M2169" t="s">
        <v>67</v>
      </c>
    </row>
    <row r="2170" spans="1:13" x14ac:dyDescent="0.35">
      <c r="A2170" s="2" t="s">
        <v>2233</v>
      </c>
      <c r="B2170" s="6">
        <v>45553</v>
      </c>
      <c r="C2170" t="s">
        <v>14</v>
      </c>
      <c r="D2170" t="s">
        <v>115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22</v>
      </c>
      <c r="K2170" t="s">
        <v>23</v>
      </c>
      <c r="L2170" s="2" t="s">
        <v>18</v>
      </c>
      <c r="M2170" t="s">
        <v>107</v>
      </c>
    </row>
    <row r="2171" spans="1:13" x14ac:dyDescent="0.35">
      <c r="A2171" s="2" t="s">
        <v>2234</v>
      </c>
      <c r="B2171" s="6">
        <v>45507</v>
      </c>
      <c r="C2171" t="s">
        <v>31</v>
      </c>
      <c r="D2171" t="s">
        <v>61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33</v>
      </c>
      <c r="K2171" t="s">
        <v>23</v>
      </c>
      <c r="L2171" s="2" t="s">
        <v>18</v>
      </c>
      <c r="M2171" t="s">
        <v>34</v>
      </c>
    </row>
    <row r="2172" spans="1:13" x14ac:dyDescent="0.35">
      <c r="A2172" s="2" t="s">
        <v>2235</v>
      </c>
      <c r="B2172" s="6">
        <v>45438</v>
      </c>
      <c r="C2172" t="s">
        <v>14</v>
      </c>
      <c r="D2172" t="s">
        <v>21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22</v>
      </c>
      <c r="K2172" t="s">
        <v>23</v>
      </c>
      <c r="L2172" s="2" t="s">
        <v>18</v>
      </c>
      <c r="M2172" t="s">
        <v>37</v>
      </c>
    </row>
    <row r="2173" spans="1:13" x14ac:dyDescent="0.35">
      <c r="A2173" s="2" t="s">
        <v>2236</v>
      </c>
      <c r="B2173" s="6">
        <v>45627</v>
      </c>
      <c r="C2173" t="s">
        <v>39</v>
      </c>
      <c r="D2173" t="s">
        <v>82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33</v>
      </c>
      <c r="K2173" t="s">
        <v>23</v>
      </c>
      <c r="L2173" s="2" t="s">
        <v>76</v>
      </c>
      <c r="M2173" t="s">
        <v>107</v>
      </c>
    </row>
    <row r="2174" spans="1:13" x14ac:dyDescent="0.35">
      <c r="A2174" s="2" t="s">
        <v>2237</v>
      </c>
      <c r="B2174" s="6">
        <v>45459</v>
      </c>
      <c r="C2174" t="s">
        <v>39</v>
      </c>
      <c r="D2174" t="s">
        <v>88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33</v>
      </c>
      <c r="K2174" t="s">
        <v>23</v>
      </c>
      <c r="L2174" s="2" t="s">
        <v>18</v>
      </c>
      <c r="M2174" t="s">
        <v>49</v>
      </c>
    </row>
    <row r="2175" spans="1:13" x14ac:dyDescent="0.35">
      <c r="A2175" s="2" t="s">
        <v>2238</v>
      </c>
      <c r="B2175" s="6">
        <v>45383</v>
      </c>
      <c r="C2175" t="s">
        <v>31</v>
      </c>
      <c r="D2175" t="s">
        <v>32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22</v>
      </c>
      <c r="K2175" t="s">
        <v>23</v>
      </c>
      <c r="L2175" s="2" t="s">
        <v>24</v>
      </c>
      <c r="M2175" t="s">
        <v>64</v>
      </c>
    </row>
    <row r="2176" spans="1:13" x14ac:dyDescent="0.35">
      <c r="A2176" s="2" t="s">
        <v>2239</v>
      </c>
      <c r="B2176" s="6">
        <v>45644</v>
      </c>
      <c r="C2176" t="s">
        <v>14</v>
      </c>
      <c r="D2176" t="s">
        <v>72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22</v>
      </c>
      <c r="K2176" t="s">
        <v>23</v>
      </c>
      <c r="L2176" s="2" t="s">
        <v>18</v>
      </c>
      <c r="M2176" t="s">
        <v>54</v>
      </c>
    </row>
    <row r="2177" spans="1:13" x14ac:dyDescent="0.35">
      <c r="A2177" s="2" t="s">
        <v>2240</v>
      </c>
      <c r="B2177" s="6">
        <v>45862</v>
      </c>
      <c r="C2177" t="s">
        <v>31</v>
      </c>
      <c r="D2177" t="s">
        <v>43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33</v>
      </c>
      <c r="K2177" t="s">
        <v>23</v>
      </c>
      <c r="L2177" s="2" t="s">
        <v>18</v>
      </c>
      <c r="M2177" t="s">
        <v>49</v>
      </c>
    </row>
    <row r="2178" spans="1:13" x14ac:dyDescent="0.35">
      <c r="A2178" s="2" t="s">
        <v>2241</v>
      </c>
      <c r="B2178" s="6">
        <v>45862</v>
      </c>
      <c r="C2178" t="s">
        <v>31</v>
      </c>
      <c r="D2178" t="s">
        <v>57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22</v>
      </c>
      <c r="K2178" t="s">
        <v>17</v>
      </c>
      <c r="L2178" s="2" t="s">
        <v>18</v>
      </c>
      <c r="M2178" t="s">
        <v>37</v>
      </c>
    </row>
    <row r="2179" spans="1:13" x14ac:dyDescent="0.35">
      <c r="A2179" s="2" t="s">
        <v>2242</v>
      </c>
      <c r="B2179" s="6">
        <v>46107</v>
      </c>
      <c r="C2179" t="s">
        <v>31</v>
      </c>
      <c r="D2179" t="s">
        <v>59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22</v>
      </c>
      <c r="K2179" t="s">
        <v>23</v>
      </c>
      <c r="L2179" s="2" t="s">
        <v>18</v>
      </c>
      <c r="M2179" t="s">
        <v>37</v>
      </c>
    </row>
    <row r="2180" spans="1:13" x14ac:dyDescent="0.35">
      <c r="A2180" s="2" t="s">
        <v>2243</v>
      </c>
      <c r="B2180" s="6">
        <v>45972</v>
      </c>
      <c r="C2180" t="s">
        <v>27</v>
      </c>
      <c r="D2180" t="s">
        <v>79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33</v>
      </c>
      <c r="K2180" t="s">
        <v>23</v>
      </c>
      <c r="L2180" s="2" t="s">
        <v>76</v>
      </c>
      <c r="M2180" t="s">
        <v>19</v>
      </c>
    </row>
    <row r="2181" spans="1:13" x14ac:dyDescent="0.35">
      <c r="A2181" s="2" t="s">
        <v>2244</v>
      </c>
      <c r="B2181" s="6">
        <v>46072</v>
      </c>
      <c r="C2181" t="s">
        <v>31</v>
      </c>
      <c r="D2181" t="s">
        <v>32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16</v>
      </c>
      <c r="K2181" t="s">
        <v>17</v>
      </c>
      <c r="L2181" s="2" t="s">
        <v>18</v>
      </c>
      <c r="M2181" t="s">
        <v>34</v>
      </c>
    </row>
    <row r="2182" spans="1:13" x14ac:dyDescent="0.35">
      <c r="A2182" s="2" t="s">
        <v>2245</v>
      </c>
      <c r="B2182" s="6">
        <v>45654</v>
      </c>
      <c r="C2182" t="s">
        <v>31</v>
      </c>
      <c r="D2182" t="s">
        <v>43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16</v>
      </c>
      <c r="K2182" t="s">
        <v>17</v>
      </c>
      <c r="L2182" s="2" t="s">
        <v>24</v>
      </c>
      <c r="M2182" t="s">
        <v>49</v>
      </c>
    </row>
    <row r="2183" spans="1:13" x14ac:dyDescent="0.35">
      <c r="A2183" s="2" t="s">
        <v>2246</v>
      </c>
      <c r="B2183" s="6">
        <v>45848</v>
      </c>
      <c r="C2183" t="s">
        <v>31</v>
      </c>
      <c r="D2183" t="s">
        <v>57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22</v>
      </c>
      <c r="K2183" t="s">
        <v>23</v>
      </c>
      <c r="L2183" s="2" t="s">
        <v>24</v>
      </c>
      <c r="M2183" t="s">
        <v>29</v>
      </c>
    </row>
    <row r="2184" spans="1:13" x14ac:dyDescent="0.35">
      <c r="A2184" s="2" t="s">
        <v>2247</v>
      </c>
      <c r="B2184" s="6">
        <v>45636</v>
      </c>
      <c r="C2184" t="s">
        <v>31</v>
      </c>
      <c r="D2184" t="s">
        <v>61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22</v>
      </c>
      <c r="K2184" t="s">
        <v>23</v>
      </c>
      <c r="L2184" s="2" t="s">
        <v>18</v>
      </c>
      <c r="M2184" t="s">
        <v>64</v>
      </c>
    </row>
    <row r="2185" spans="1:13" x14ac:dyDescent="0.35">
      <c r="A2185" s="2" t="s">
        <v>2248</v>
      </c>
      <c r="B2185" s="6">
        <v>45984</v>
      </c>
      <c r="C2185" t="s">
        <v>39</v>
      </c>
      <c r="D2185" t="s">
        <v>40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90</v>
      </c>
      <c r="K2185" t="s">
        <v>17</v>
      </c>
      <c r="L2185" s="2" t="s">
        <v>76</v>
      </c>
      <c r="M2185" t="s">
        <v>49</v>
      </c>
    </row>
    <row r="2186" spans="1:13" x14ac:dyDescent="0.35">
      <c r="A2186" s="2" t="s">
        <v>2249</v>
      </c>
      <c r="B2186" s="6">
        <v>45461</v>
      </c>
      <c r="C2186" t="s">
        <v>31</v>
      </c>
      <c r="D2186" t="s">
        <v>32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33</v>
      </c>
      <c r="K2186" t="s">
        <v>23</v>
      </c>
      <c r="L2186" s="2" t="s">
        <v>18</v>
      </c>
      <c r="M2186" t="s">
        <v>37</v>
      </c>
    </row>
    <row r="2187" spans="1:13" x14ac:dyDescent="0.35">
      <c r="A2187" s="2" t="s">
        <v>2250</v>
      </c>
      <c r="B2187" s="6">
        <v>45647</v>
      </c>
      <c r="C2187" t="s">
        <v>31</v>
      </c>
      <c r="D2187" t="s">
        <v>61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90</v>
      </c>
      <c r="K2187" t="s">
        <v>17</v>
      </c>
      <c r="L2187" s="2" t="s">
        <v>18</v>
      </c>
      <c r="M2187" t="s">
        <v>54</v>
      </c>
    </row>
    <row r="2188" spans="1:13" x14ac:dyDescent="0.35">
      <c r="A2188" s="2" t="s">
        <v>2251</v>
      </c>
      <c r="B2188" s="6">
        <v>45482</v>
      </c>
      <c r="C2188" t="s">
        <v>39</v>
      </c>
      <c r="D2188" t="s">
        <v>82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22</v>
      </c>
      <c r="K2188" t="s">
        <v>23</v>
      </c>
      <c r="L2188" s="2" t="s">
        <v>18</v>
      </c>
      <c r="M2188" t="s">
        <v>19</v>
      </c>
    </row>
    <row r="2189" spans="1:13" x14ac:dyDescent="0.35">
      <c r="A2189" s="2" t="s">
        <v>2252</v>
      </c>
      <c r="B2189" s="6">
        <v>45958</v>
      </c>
      <c r="C2189" t="s">
        <v>14</v>
      </c>
      <c r="D2189" t="s">
        <v>15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33</v>
      </c>
      <c r="K2189" t="s">
        <v>23</v>
      </c>
      <c r="L2189" s="2" t="s">
        <v>18</v>
      </c>
      <c r="M2189" t="s">
        <v>37</v>
      </c>
    </row>
    <row r="2190" spans="1:13" x14ac:dyDescent="0.35">
      <c r="A2190" s="2" t="s">
        <v>2253</v>
      </c>
      <c r="B2190" s="6">
        <v>45713</v>
      </c>
      <c r="C2190" t="s">
        <v>39</v>
      </c>
      <c r="D2190" t="s">
        <v>82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22</v>
      </c>
      <c r="K2190" t="s">
        <v>23</v>
      </c>
      <c r="L2190" s="2" t="s">
        <v>18</v>
      </c>
      <c r="M2190" t="s">
        <v>67</v>
      </c>
    </row>
    <row r="2191" spans="1:13" x14ac:dyDescent="0.35">
      <c r="A2191" s="2" t="s">
        <v>2254</v>
      </c>
      <c r="B2191" s="6">
        <v>45991</v>
      </c>
      <c r="C2191" t="s">
        <v>39</v>
      </c>
      <c r="D2191" t="s">
        <v>126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90</v>
      </c>
      <c r="K2191" t="s">
        <v>41</v>
      </c>
      <c r="L2191" s="2" t="s">
        <v>18</v>
      </c>
      <c r="M2191" t="s">
        <v>37</v>
      </c>
    </row>
    <row r="2192" spans="1:13" x14ac:dyDescent="0.35">
      <c r="A2192" s="2" t="s">
        <v>2255</v>
      </c>
      <c r="B2192" s="6">
        <v>45298</v>
      </c>
      <c r="C2192" t="s">
        <v>31</v>
      </c>
      <c r="D2192" t="s">
        <v>61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33</v>
      </c>
      <c r="K2192" t="s">
        <v>41</v>
      </c>
      <c r="L2192" s="2" t="s">
        <v>76</v>
      </c>
      <c r="M2192" t="s">
        <v>29</v>
      </c>
    </row>
    <row r="2193" spans="1:13" x14ac:dyDescent="0.35">
      <c r="A2193" s="2" t="s">
        <v>2256</v>
      </c>
      <c r="B2193" s="6">
        <v>45424</v>
      </c>
      <c r="C2193" t="s">
        <v>39</v>
      </c>
      <c r="D2193" t="s">
        <v>40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33</v>
      </c>
      <c r="K2193" t="s">
        <v>23</v>
      </c>
      <c r="L2193" s="2" t="s">
        <v>24</v>
      </c>
      <c r="M2193" t="s">
        <v>37</v>
      </c>
    </row>
    <row r="2194" spans="1:13" x14ac:dyDescent="0.35">
      <c r="A2194" s="2" t="s">
        <v>2257</v>
      </c>
      <c r="B2194" s="6">
        <v>46038</v>
      </c>
      <c r="C2194" t="s">
        <v>31</v>
      </c>
      <c r="D2194" t="s">
        <v>61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90</v>
      </c>
      <c r="K2194" t="s">
        <v>23</v>
      </c>
      <c r="L2194" s="2" t="s">
        <v>18</v>
      </c>
      <c r="M2194" t="s">
        <v>29</v>
      </c>
    </row>
    <row r="2195" spans="1:13" x14ac:dyDescent="0.35">
      <c r="A2195" s="2" t="s">
        <v>2258</v>
      </c>
      <c r="B2195" s="6">
        <v>45848</v>
      </c>
      <c r="C2195" t="s">
        <v>14</v>
      </c>
      <c r="D2195" t="s">
        <v>21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22</v>
      </c>
      <c r="K2195" t="s">
        <v>17</v>
      </c>
      <c r="L2195" s="2" t="s">
        <v>24</v>
      </c>
      <c r="M2195" t="s">
        <v>37</v>
      </c>
    </row>
    <row r="2196" spans="1:13" x14ac:dyDescent="0.35">
      <c r="A2196" s="2" t="s">
        <v>2259</v>
      </c>
      <c r="B2196" s="6">
        <v>46117</v>
      </c>
      <c r="C2196" t="s">
        <v>14</v>
      </c>
      <c r="D2196" t="s">
        <v>115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33</v>
      </c>
      <c r="K2196" t="s">
        <v>23</v>
      </c>
      <c r="L2196" s="2" t="s">
        <v>24</v>
      </c>
      <c r="M2196" t="s">
        <v>64</v>
      </c>
    </row>
    <row r="2197" spans="1:13" x14ac:dyDescent="0.35">
      <c r="A2197" s="2" t="s">
        <v>2260</v>
      </c>
      <c r="B2197" s="6">
        <v>46052</v>
      </c>
      <c r="C2197" t="s">
        <v>31</v>
      </c>
      <c r="D2197" t="s">
        <v>32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22</v>
      </c>
      <c r="K2197" t="s">
        <v>23</v>
      </c>
      <c r="L2197" s="2" t="s">
        <v>18</v>
      </c>
      <c r="M2197" t="s">
        <v>29</v>
      </c>
    </row>
    <row r="2198" spans="1:13" x14ac:dyDescent="0.35">
      <c r="A2198" s="2" t="s">
        <v>2261</v>
      </c>
      <c r="B2198" s="6">
        <v>45322</v>
      </c>
      <c r="C2198" t="s">
        <v>39</v>
      </c>
      <c r="D2198" t="s">
        <v>126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22</v>
      </c>
      <c r="K2198" t="s">
        <v>23</v>
      </c>
      <c r="L2198" s="2" t="s">
        <v>18</v>
      </c>
      <c r="M2198" t="s">
        <v>49</v>
      </c>
    </row>
    <row r="2199" spans="1:13" x14ac:dyDescent="0.35">
      <c r="A2199" s="2" t="s">
        <v>2262</v>
      </c>
      <c r="B2199" s="6">
        <v>45826</v>
      </c>
      <c r="C2199" t="s">
        <v>27</v>
      </c>
      <c r="D2199" t="s">
        <v>95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22</v>
      </c>
      <c r="K2199" t="s">
        <v>41</v>
      </c>
      <c r="L2199" s="2" t="s">
        <v>18</v>
      </c>
      <c r="M2199" t="s">
        <v>49</v>
      </c>
    </row>
    <row r="2200" spans="1:13" x14ac:dyDescent="0.35">
      <c r="A2200" s="2" t="s">
        <v>2263</v>
      </c>
      <c r="B2200" s="6">
        <v>45717</v>
      </c>
      <c r="C2200" t="s">
        <v>45</v>
      </c>
      <c r="D2200" t="s">
        <v>46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22</v>
      </c>
      <c r="K2200" t="s">
        <v>23</v>
      </c>
      <c r="L2200" s="2" t="s">
        <v>18</v>
      </c>
      <c r="M2200" t="s">
        <v>34</v>
      </c>
    </row>
    <row r="2201" spans="1:13" x14ac:dyDescent="0.35">
      <c r="A2201" s="2" t="s">
        <v>2264</v>
      </c>
      <c r="B2201" s="6">
        <v>45685</v>
      </c>
      <c r="C2201" t="s">
        <v>39</v>
      </c>
      <c r="D2201" t="s">
        <v>145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33</v>
      </c>
      <c r="K2201" t="s">
        <v>23</v>
      </c>
      <c r="L2201" s="2" t="s">
        <v>18</v>
      </c>
      <c r="M2201" t="s">
        <v>37</v>
      </c>
    </row>
    <row r="2202" spans="1:13" x14ac:dyDescent="0.35">
      <c r="A2202" s="2" t="s">
        <v>2265</v>
      </c>
      <c r="B2202" s="6">
        <v>45963</v>
      </c>
      <c r="C2202" t="s">
        <v>14</v>
      </c>
      <c r="D2202" t="s">
        <v>72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22</v>
      </c>
      <c r="K2202" t="s">
        <v>23</v>
      </c>
      <c r="L2202" s="2" t="s">
        <v>18</v>
      </c>
      <c r="M2202" t="s">
        <v>107</v>
      </c>
    </row>
    <row r="2203" spans="1:13" x14ac:dyDescent="0.35">
      <c r="A2203" s="2" t="s">
        <v>2266</v>
      </c>
      <c r="B2203" s="6">
        <v>45654</v>
      </c>
      <c r="C2203" t="s">
        <v>31</v>
      </c>
      <c r="D2203" t="s">
        <v>59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22</v>
      </c>
      <c r="K2203" t="s">
        <v>23</v>
      </c>
      <c r="L2203" s="2" t="s">
        <v>24</v>
      </c>
      <c r="M2203" t="s">
        <v>64</v>
      </c>
    </row>
    <row r="2204" spans="1:13" x14ac:dyDescent="0.35">
      <c r="A2204" s="2" t="s">
        <v>2267</v>
      </c>
      <c r="B2204" s="6">
        <v>45728</v>
      </c>
      <c r="C2204" t="s">
        <v>31</v>
      </c>
      <c r="D2204" t="s">
        <v>57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16</v>
      </c>
      <c r="K2204" t="s">
        <v>23</v>
      </c>
      <c r="L2204" s="2" t="s">
        <v>18</v>
      </c>
      <c r="M2204" t="s">
        <v>49</v>
      </c>
    </row>
    <row r="2205" spans="1:13" x14ac:dyDescent="0.35">
      <c r="A2205" s="2" t="s">
        <v>2268</v>
      </c>
      <c r="B2205" s="6">
        <v>45961</v>
      </c>
      <c r="C2205" t="s">
        <v>14</v>
      </c>
      <c r="D2205" t="s">
        <v>72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22</v>
      </c>
      <c r="K2205" t="s">
        <v>41</v>
      </c>
      <c r="L2205" s="2" t="s">
        <v>24</v>
      </c>
      <c r="M2205" t="s">
        <v>64</v>
      </c>
    </row>
    <row r="2206" spans="1:13" x14ac:dyDescent="0.35">
      <c r="A2206" s="2" t="s">
        <v>2269</v>
      </c>
      <c r="B2206" s="6">
        <v>45842</v>
      </c>
      <c r="C2206" t="s">
        <v>14</v>
      </c>
      <c r="D2206" t="s">
        <v>48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22</v>
      </c>
      <c r="K2206" t="s">
        <v>17</v>
      </c>
      <c r="L2206" s="2" t="s">
        <v>18</v>
      </c>
      <c r="M2206" t="s">
        <v>64</v>
      </c>
    </row>
    <row r="2207" spans="1:13" x14ac:dyDescent="0.35">
      <c r="A2207" s="2" t="s">
        <v>2270</v>
      </c>
      <c r="B2207" s="6">
        <v>46218</v>
      </c>
      <c r="C2207" t="s">
        <v>45</v>
      </c>
      <c r="D2207" t="s">
        <v>70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16</v>
      </c>
      <c r="K2207" t="s">
        <v>23</v>
      </c>
      <c r="L2207" s="2" t="s">
        <v>24</v>
      </c>
      <c r="M2207" t="s">
        <v>49</v>
      </c>
    </row>
    <row r="2208" spans="1:13" x14ac:dyDescent="0.35">
      <c r="A2208" s="2" t="s">
        <v>2271</v>
      </c>
      <c r="B2208" s="6">
        <v>45373</v>
      </c>
      <c r="C2208" t="s">
        <v>14</v>
      </c>
      <c r="D2208" t="s">
        <v>48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22</v>
      </c>
      <c r="K2208" t="s">
        <v>23</v>
      </c>
      <c r="L2208" s="2" t="s">
        <v>18</v>
      </c>
      <c r="M2208" t="s">
        <v>19</v>
      </c>
    </row>
    <row r="2209" spans="1:13" x14ac:dyDescent="0.35">
      <c r="A2209" s="2" t="s">
        <v>2272</v>
      </c>
      <c r="B2209" s="6">
        <v>45647</v>
      </c>
      <c r="C2209" t="s">
        <v>14</v>
      </c>
      <c r="D2209" t="s">
        <v>48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16</v>
      </c>
      <c r="K2209" t="s">
        <v>23</v>
      </c>
      <c r="L2209" s="2" t="s">
        <v>18</v>
      </c>
      <c r="M2209" t="s">
        <v>49</v>
      </c>
    </row>
    <row r="2210" spans="1:13" x14ac:dyDescent="0.35">
      <c r="A2210" s="2" t="s">
        <v>2273</v>
      </c>
      <c r="B2210" s="6">
        <v>45549</v>
      </c>
      <c r="C2210" t="s">
        <v>14</v>
      </c>
      <c r="D2210" t="s">
        <v>48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22</v>
      </c>
      <c r="K2210" t="s">
        <v>17</v>
      </c>
      <c r="L2210" s="2" t="s">
        <v>18</v>
      </c>
      <c r="M2210" t="s">
        <v>49</v>
      </c>
    </row>
    <row r="2211" spans="1:13" x14ac:dyDescent="0.35">
      <c r="A2211" s="2" t="s">
        <v>2274</v>
      </c>
      <c r="B2211" s="6">
        <v>46009</v>
      </c>
      <c r="C2211" t="s">
        <v>27</v>
      </c>
      <c r="D2211" t="s">
        <v>36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105</v>
      </c>
      <c r="K2211" t="s">
        <v>23</v>
      </c>
      <c r="L2211" s="2" t="s">
        <v>76</v>
      </c>
      <c r="M2211" t="s">
        <v>64</v>
      </c>
    </row>
    <row r="2212" spans="1:13" x14ac:dyDescent="0.35">
      <c r="A2212" s="2" t="s">
        <v>2275</v>
      </c>
      <c r="B2212" s="6">
        <v>45880</v>
      </c>
      <c r="C2212" t="s">
        <v>39</v>
      </c>
      <c r="D2212" t="s">
        <v>126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90</v>
      </c>
      <c r="K2212" t="s">
        <v>41</v>
      </c>
      <c r="L2212" s="2" t="s">
        <v>18</v>
      </c>
      <c r="M2212" t="s">
        <v>29</v>
      </c>
    </row>
    <row r="2213" spans="1:13" x14ac:dyDescent="0.35">
      <c r="A2213" s="2" t="s">
        <v>2276</v>
      </c>
      <c r="B2213" s="6">
        <v>45815</v>
      </c>
      <c r="C2213" t="s">
        <v>39</v>
      </c>
      <c r="D2213" t="s">
        <v>88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16</v>
      </c>
      <c r="K2213" t="s">
        <v>23</v>
      </c>
      <c r="L2213" s="2" t="s">
        <v>18</v>
      </c>
      <c r="M2213" t="s">
        <v>67</v>
      </c>
    </row>
    <row r="2214" spans="1:13" x14ac:dyDescent="0.35">
      <c r="A2214" s="2" t="s">
        <v>2277</v>
      </c>
      <c r="B2214" s="6">
        <v>45586</v>
      </c>
      <c r="C2214" t="s">
        <v>14</v>
      </c>
      <c r="D2214" t="s">
        <v>21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22</v>
      </c>
      <c r="K2214" t="s">
        <v>17</v>
      </c>
      <c r="L2214" s="2" t="s">
        <v>24</v>
      </c>
      <c r="M2214" t="s">
        <v>49</v>
      </c>
    </row>
    <row r="2215" spans="1:13" x14ac:dyDescent="0.35">
      <c r="A2215" s="2" t="s">
        <v>2278</v>
      </c>
      <c r="B2215" s="6">
        <v>46253</v>
      </c>
      <c r="C2215" t="s">
        <v>27</v>
      </c>
      <c r="D2215" t="s">
        <v>79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16</v>
      </c>
      <c r="K2215" t="s">
        <v>23</v>
      </c>
      <c r="L2215" s="2" t="s">
        <v>18</v>
      </c>
      <c r="M2215" t="s">
        <v>54</v>
      </c>
    </row>
    <row r="2216" spans="1:13" x14ac:dyDescent="0.35">
      <c r="A2216" s="2" t="s">
        <v>2279</v>
      </c>
      <c r="B2216" s="6">
        <v>45515</v>
      </c>
      <c r="C2216" t="s">
        <v>31</v>
      </c>
      <c r="D2216" t="s">
        <v>57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16</v>
      </c>
      <c r="K2216" t="s">
        <v>41</v>
      </c>
      <c r="L2216" s="2" t="s">
        <v>18</v>
      </c>
      <c r="M2216" t="s">
        <v>19</v>
      </c>
    </row>
    <row r="2217" spans="1:13" x14ac:dyDescent="0.35">
      <c r="A2217" s="2" t="s">
        <v>2280</v>
      </c>
      <c r="B2217" s="6">
        <v>45816</v>
      </c>
      <c r="C2217" t="s">
        <v>27</v>
      </c>
      <c r="D2217" t="s">
        <v>95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22</v>
      </c>
      <c r="K2217" t="s">
        <v>23</v>
      </c>
      <c r="L2217" s="2" t="s">
        <v>18</v>
      </c>
      <c r="M2217" t="s">
        <v>37</v>
      </c>
    </row>
    <row r="2218" spans="1:13" x14ac:dyDescent="0.35">
      <c r="A2218" s="2" t="s">
        <v>2281</v>
      </c>
      <c r="B2218" s="6">
        <v>45337</v>
      </c>
      <c r="C2218" t="s">
        <v>14</v>
      </c>
      <c r="D2218" t="s">
        <v>115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22</v>
      </c>
      <c r="K2218" t="s">
        <v>23</v>
      </c>
      <c r="L2218" s="2" t="s">
        <v>18</v>
      </c>
      <c r="M2218" t="s">
        <v>19</v>
      </c>
    </row>
    <row r="2219" spans="1:13" x14ac:dyDescent="0.35">
      <c r="A2219" s="2" t="s">
        <v>2282</v>
      </c>
      <c r="B2219" s="6">
        <v>45958</v>
      </c>
      <c r="C2219" t="s">
        <v>14</v>
      </c>
      <c r="D2219" t="s">
        <v>115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22</v>
      </c>
      <c r="K2219" t="s">
        <v>23</v>
      </c>
      <c r="L2219" s="2" t="s">
        <v>18</v>
      </c>
      <c r="M2219" t="s">
        <v>54</v>
      </c>
    </row>
    <row r="2220" spans="1:13" x14ac:dyDescent="0.35">
      <c r="A2220" s="2" t="s">
        <v>2283</v>
      </c>
      <c r="B2220" s="6">
        <v>45404</v>
      </c>
      <c r="C2220" t="s">
        <v>14</v>
      </c>
      <c r="D2220" t="s">
        <v>48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33</v>
      </c>
      <c r="K2220" t="s">
        <v>23</v>
      </c>
      <c r="L2220" s="2" t="s">
        <v>18</v>
      </c>
      <c r="M2220" t="s">
        <v>34</v>
      </c>
    </row>
    <row r="2221" spans="1:13" x14ac:dyDescent="0.35">
      <c r="A2221" s="2" t="s">
        <v>2284</v>
      </c>
      <c r="B2221" s="6">
        <v>45524</v>
      </c>
      <c r="C2221" t="s">
        <v>39</v>
      </c>
      <c r="D2221" t="s">
        <v>88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22</v>
      </c>
      <c r="K2221" t="s">
        <v>17</v>
      </c>
      <c r="L2221" s="2" t="s">
        <v>18</v>
      </c>
      <c r="M2221" t="s">
        <v>64</v>
      </c>
    </row>
    <row r="2222" spans="1:13" x14ac:dyDescent="0.35">
      <c r="A2222" s="2" t="s">
        <v>2285</v>
      </c>
      <c r="B2222" s="6">
        <v>45308</v>
      </c>
      <c r="C2222" t="s">
        <v>31</v>
      </c>
      <c r="D2222" t="s">
        <v>43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33</v>
      </c>
      <c r="K2222" t="s">
        <v>23</v>
      </c>
      <c r="L2222" s="2" t="s">
        <v>51</v>
      </c>
      <c r="M2222" t="s">
        <v>107</v>
      </c>
    </row>
    <row r="2223" spans="1:13" x14ac:dyDescent="0.35">
      <c r="A2223" s="2" t="s">
        <v>2286</v>
      </c>
      <c r="B2223" s="6">
        <v>45651</v>
      </c>
      <c r="C2223" t="s">
        <v>27</v>
      </c>
      <c r="D2223" t="s">
        <v>95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22</v>
      </c>
      <c r="K2223" t="s">
        <v>23</v>
      </c>
      <c r="L2223" s="2" t="s">
        <v>18</v>
      </c>
      <c r="M2223" t="s">
        <v>54</v>
      </c>
    </row>
    <row r="2224" spans="1:13" x14ac:dyDescent="0.35">
      <c r="A2224" s="2" t="s">
        <v>2287</v>
      </c>
      <c r="B2224" s="6">
        <v>45514</v>
      </c>
      <c r="C2224" t="s">
        <v>14</v>
      </c>
      <c r="D2224" t="s">
        <v>21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22</v>
      </c>
      <c r="K2224" t="s">
        <v>23</v>
      </c>
      <c r="L2224" s="2" t="s">
        <v>18</v>
      </c>
      <c r="M2224" t="s">
        <v>19</v>
      </c>
    </row>
    <row r="2225" spans="1:13" x14ac:dyDescent="0.35">
      <c r="A2225" s="2" t="s">
        <v>2288</v>
      </c>
      <c r="B2225" s="6">
        <v>46157</v>
      </c>
      <c r="C2225" t="s">
        <v>14</v>
      </c>
      <c r="D2225" t="s">
        <v>48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33</v>
      </c>
      <c r="K2225" t="s">
        <v>17</v>
      </c>
      <c r="L2225" s="2" t="s">
        <v>51</v>
      </c>
      <c r="M2225" t="s">
        <v>37</v>
      </c>
    </row>
    <row r="2226" spans="1:13" x14ac:dyDescent="0.35">
      <c r="A2226" s="2" t="s">
        <v>2289</v>
      </c>
      <c r="B2226" s="6">
        <v>45991</v>
      </c>
      <c r="C2226" t="s">
        <v>31</v>
      </c>
      <c r="D2226" t="s">
        <v>57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22</v>
      </c>
      <c r="K2226" t="s">
        <v>41</v>
      </c>
      <c r="L2226" s="2" t="s">
        <v>18</v>
      </c>
      <c r="M2226" t="s">
        <v>37</v>
      </c>
    </row>
    <row r="2227" spans="1:13" x14ac:dyDescent="0.35">
      <c r="A2227" s="2" t="s">
        <v>2290</v>
      </c>
      <c r="B2227" s="6">
        <v>45739</v>
      </c>
      <c r="C2227" t="s">
        <v>14</v>
      </c>
      <c r="D2227" t="s">
        <v>48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33</v>
      </c>
      <c r="K2227" t="s">
        <v>17</v>
      </c>
      <c r="L2227" s="2" t="s">
        <v>18</v>
      </c>
      <c r="M2227" t="s">
        <v>49</v>
      </c>
    </row>
    <row r="2228" spans="1:13" x14ac:dyDescent="0.35">
      <c r="A2228" s="2" t="s">
        <v>2291</v>
      </c>
      <c r="B2228" s="6">
        <v>46147</v>
      </c>
      <c r="C2228" t="s">
        <v>14</v>
      </c>
      <c r="D2228" t="s">
        <v>15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105</v>
      </c>
      <c r="K2228" t="s">
        <v>23</v>
      </c>
      <c r="L2228" s="2" t="s">
        <v>18</v>
      </c>
      <c r="M2228" t="s">
        <v>67</v>
      </c>
    </row>
    <row r="2229" spans="1:13" x14ac:dyDescent="0.35">
      <c r="A2229" s="2" t="s">
        <v>2292</v>
      </c>
      <c r="B2229" s="6">
        <v>45656</v>
      </c>
      <c r="C2229" t="s">
        <v>14</v>
      </c>
      <c r="D2229" t="s">
        <v>115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16</v>
      </c>
      <c r="K2229" t="s">
        <v>41</v>
      </c>
      <c r="L2229" s="2" t="s">
        <v>18</v>
      </c>
      <c r="M2229" t="s">
        <v>64</v>
      </c>
    </row>
    <row r="2230" spans="1:13" x14ac:dyDescent="0.35">
      <c r="A2230" s="2" t="s">
        <v>2293</v>
      </c>
      <c r="B2230" s="6">
        <v>45966</v>
      </c>
      <c r="C2230" t="s">
        <v>39</v>
      </c>
      <c r="D2230" t="s">
        <v>126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22</v>
      </c>
      <c r="K2230" t="s">
        <v>23</v>
      </c>
      <c r="L2230" s="2" t="s">
        <v>18</v>
      </c>
      <c r="M2230" t="s">
        <v>54</v>
      </c>
    </row>
    <row r="2231" spans="1:13" x14ac:dyDescent="0.35">
      <c r="A2231" s="2" t="s">
        <v>2294</v>
      </c>
      <c r="B2231" s="6">
        <v>45617</v>
      </c>
      <c r="C2231" t="s">
        <v>14</v>
      </c>
      <c r="D2231" t="s">
        <v>21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90</v>
      </c>
      <c r="K2231" t="s">
        <v>17</v>
      </c>
      <c r="L2231" s="2" t="s">
        <v>18</v>
      </c>
      <c r="M2231" t="s">
        <v>49</v>
      </c>
    </row>
    <row r="2232" spans="1:13" x14ac:dyDescent="0.35">
      <c r="A2232" s="2" t="s">
        <v>2295</v>
      </c>
      <c r="B2232" s="6">
        <v>45758</v>
      </c>
      <c r="C2232" t="s">
        <v>45</v>
      </c>
      <c r="D2232" t="s">
        <v>118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33</v>
      </c>
      <c r="K2232" t="s">
        <v>23</v>
      </c>
      <c r="L2232" s="2" t="s">
        <v>18</v>
      </c>
      <c r="M2232" t="s">
        <v>67</v>
      </c>
    </row>
    <row r="2233" spans="1:13" x14ac:dyDescent="0.35">
      <c r="A2233" s="2" t="s">
        <v>2296</v>
      </c>
      <c r="B2233" s="6">
        <v>45705</v>
      </c>
      <c r="C2233" t="s">
        <v>39</v>
      </c>
      <c r="D2233" t="s">
        <v>145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33</v>
      </c>
      <c r="K2233" t="s">
        <v>17</v>
      </c>
      <c r="L2233" s="2" t="s">
        <v>18</v>
      </c>
      <c r="M2233" t="s">
        <v>19</v>
      </c>
    </row>
    <row r="2234" spans="1:13" x14ac:dyDescent="0.35">
      <c r="A2234" s="2" t="s">
        <v>2297</v>
      </c>
      <c r="B2234" s="6">
        <v>45746</v>
      </c>
      <c r="C2234" t="s">
        <v>27</v>
      </c>
      <c r="D2234" t="s">
        <v>112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22</v>
      </c>
      <c r="K2234" t="s">
        <v>23</v>
      </c>
      <c r="L2234" s="2" t="s">
        <v>18</v>
      </c>
      <c r="M2234" t="s">
        <v>37</v>
      </c>
    </row>
    <row r="2235" spans="1:13" x14ac:dyDescent="0.35">
      <c r="A2235" s="2" t="s">
        <v>2298</v>
      </c>
      <c r="B2235" s="6">
        <v>45877</v>
      </c>
      <c r="C2235" t="s">
        <v>31</v>
      </c>
      <c r="D2235" t="s">
        <v>32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22</v>
      </c>
      <c r="K2235" t="s">
        <v>23</v>
      </c>
      <c r="L2235" s="2" t="s">
        <v>18</v>
      </c>
      <c r="M2235" t="s">
        <v>67</v>
      </c>
    </row>
    <row r="2236" spans="1:13" x14ac:dyDescent="0.35">
      <c r="A2236" s="2" t="s">
        <v>2299</v>
      </c>
      <c r="B2236" s="6">
        <v>45524</v>
      </c>
      <c r="C2236" t="s">
        <v>14</v>
      </c>
      <c r="D2236" t="s">
        <v>72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22</v>
      </c>
      <c r="K2236" t="s">
        <v>23</v>
      </c>
      <c r="L2236" s="2" t="s">
        <v>18</v>
      </c>
      <c r="M2236" t="s">
        <v>107</v>
      </c>
    </row>
    <row r="2237" spans="1:13" x14ac:dyDescent="0.35">
      <c r="A2237" s="2" t="s">
        <v>2300</v>
      </c>
      <c r="B2237" s="6">
        <v>45515</v>
      </c>
      <c r="C2237" t="s">
        <v>14</v>
      </c>
      <c r="D2237" t="s">
        <v>21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16</v>
      </c>
      <c r="K2237" t="s">
        <v>23</v>
      </c>
      <c r="L2237" s="2" t="s">
        <v>18</v>
      </c>
      <c r="M2237" t="s">
        <v>54</v>
      </c>
    </row>
    <row r="2238" spans="1:13" x14ac:dyDescent="0.35">
      <c r="A2238" s="2" t="s">
        <v>2301</v>
      </c>
      <c r="B2238" s="6">
        <v>46122</v>
      </c>
      <c r="C2238" t="s">
        <v>39</v>
      </c>
      <c r="D2238" t="s">
        <v>88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22</v>
      </c>
      <c r="K2238" t="s">
        <v>23</v>
      </c>
      <c r="L2238" s="2" t="s">
        <v>18</v>
      </c>
      <c r="M2238" t="s">
        <v>19</v>
      </c>
    </row>
    <row r="2239" spans="1:13" x14ac:dyDescent="0.35">
      <c r="A2239" s="2" t="s">
        <v>2302</v>
      </c>
      <c r="B2239" s="6">
        <v>45703</v>
      </c>
      <c r="C2239" t="s">
        <v>27</v>
      </c>
      <c r="D2239" t="s">
        <v>36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22</v>
      </c>
      <c r="K2239" t="s">
        <v>17</v>
      </c>
      <c r="L2239" s="2" t="s">
        <v>18</v>
      </c>
      <c r="M2239" t="s">
        <v>107</v>
      </c>
    </row>
    <row r="2240" spans="1:13" x14ac:dyDescent="0.35">
      <c r="A2240" s="2" t="s">
        <v>2303</v>
      </c>
      <c r="B2240" s="6">
        <v>45863</v>
      </c>
      <c r="C2240" t="s">
        <v>31</v>
      </c>
      <c r="D2240" t="s">
        <v>43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33</v>
      </c>
      <c r="K2240" t="s">
        <v>23</v>
      </c>
      <c r="L2240" s="2" t="s">
        <v>18</v>
      </c>
      <c r="M2240" t="s">
        <v>54</v>
      </c>
    </row>
    <row r="2241" spans="1:13" x14ac:dyDescent="0.35">
      <c r="A2241" s="2" t="s">
        <v>2304</v>
      </c>
      <c r="B2241" s="6">
        <v>45626</v>
      </c>
      <c r="C2241" t="s">
        <v>31</v>
      </c>
      <c r="D2241" t="s">
        <v>61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22</v>
      </c>
      <c r="K2241" t="s">
        <v>23</v>
      </c>
      <c r="L2241" s="2" t="s">
        <v>18</v>
      </c>
      <c r="M2241" t="s">
        <v>49</v>
      </c>
    </row>
    <row r="2242" spans="1:13" x14ac:dyDescent="0.35">
      <c r="A2242" s="2" t="s">
        <v>2305</v>
      </c>
      <c r="B2242" s="6">
        <v>45513</v>
      </c>
      <c r="C2242" t="s">
        <v>27</v>
      </c>
      <c r="D2242" t="s">
        <v>36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16</v>
      </c>
      <c r="K2242" t="s">
        <v>23</v>
      </c>
      <c r="L2242" s="2" t="s">
        <v>18</v>
      </c>
      <c r="M2242" t="s">
        <v>49</v>
      </c>
    </row>
    <row r="2243" spans="1:13" x14ac:dyDescent="0.35">
      <c r="A2243" s="2" t="s">
        <v>2306</v>
      </c>
      <c r="B2243" s="6">
        <v>45328</v>
      </c>
      <c r="C2243" t="s">
        <v>31</v>
      </c>
      <c r="D2243" t="s">
        <v>43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90</v>
      </c>
      <c r="K2243" t="s">
        <v>23</v>
      </c>
      <c r="L2243" s="2" t="s">
        <v>18</v>
      </c>
      <c r="M2243" t="s">
        <v>19</v>
      </c>
    </row>
    <row r="2244" spans="1:13" x14ac:dyDescent="0.35">
      <c r="A2244" s="2" t="s">
        <v>2307</v>
      </c>
      <c r="B2244" s="6">
        <v>45569</v>
      </c>
      <c r="C2244" t="s">
        <v>39</v>
      </c>
      <c r="D2244" t="s">
        <v>126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22</v>
      </c>
      <c r="K2244" t="s">
        <v>17</v>
      </c>
      <c r="L2244" s="2" t="s">
        <v>18</v>
      </c>
      <c r="M2244" t="s">
        <v>64</v>
      </c>
    </row>
    <row r="2245" spans="1:13" x14ac:dyDescent="0.35">
      <c r="A2245" s="2" t="s">
        <v>2308</v>
      </c>
      <c r="B2245" s="6">
        <v>45487</v>
      </c>
      <c r="C2245" t="s">
        <v>14</v>
      </c>
      <c r="D2245" t="s">
        <v>72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33</v>
      </c>
      <c r="K2245" t="s">
        <v>23</v>
      </c>
      <c r="L2245" s="2" t="s">
        <v>18</v>
      </c>
      <c r="M2245" t="s">
        <v>49</v>
      </c>
    </row>
    <row r="2246" spans="1:13" x14ac:dyDescent="0.35">
      <c r="A2246" s="2" t="s">
        <v>2309</v>
      </c>
      <c r="B2246" s="6">
        <v>46207</v>
      </c>
      <c r="C2246" t="s">
        <v>27</v>
      </c>
      <c r="D2246" t="s">
        <v>28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22</v>
      </c>
      <c r="K2246" t="s">
        <v>23</v>
      </c>
      <c r="L2246" s="2" t="s">
        <v>18</v>
      </c>
      <c r="M2246" t="s">
        <v>49</v>
      </c>
    </row>
    <row r="2247" spans="1:13" x14ac:dyDescent="0.35">
      <c r="A2247" s="2" t="s">
        <v>2310</v>
      </c>
      <c r="B2247" s="6">
        <v>46155</v>
      </c>
      <c r="C2247" t="s">
        <v>31</v>
      </c>
      <c r="D2247" t="s">
        <v>61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33</v>
      </c>
      <c r="K2247" t="s">
        <v>23</v>
      </c>
      <c r="L2247" s="2" t="s">
        <v>18</v>
      </c>
      <c r="M2247" t="s">
        <v>54</v>
      </c>
    </row>
    <row r="2248" spans="1:13" x14ac:dyDescent="0.35">
      <c r="A2248" s="2" t="s">
        <v>2311</v>
      </c>
      <c r="B2248" s="6">
        <v>45775</v>
      </c>
      <c r="C2248" t="s">
        <v>31</v>
      </c>
      <c r="D2248" t="s">
        <v>32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33</v>
      </c>
      <c r="K2248" t="s">
        <v>23</v>
      </c>
      <c r="L2248" s="2" t="s">
        <v>24</v>
      </c>
      <c r="M2248" t="s">
        <v>54</v>
      </c>
    </row>
    <row r="2249" spans="1:13" x14ac:dyDescent="0.35">
      <c r="A2249" s="2" t="s">
        <v>2312</v>
      </c>
      <c r="B2249" s="6">
        <v>45533</v>
      </c>
      <c r="C2249" t="s">
        <v>39</v>
      </c>
      <c r="D2249" t="s">
        <v>126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22</v>
      </c>
      <c r="K2249" t="s">
        <v>23</v>
      </c>
      <c r="L2249" s="2" t="s">
        <v>18</v>
      </c>
      <c r="M2249" t="s">
        <v>34</v>
      </c>
    </row>
    <row r="2250" spans="1:13" x14ac:dyDescent="0.35">
      <c r="A2250" s="2" t="s">
        <v>2313</v>
      </c>
      <c r="B2250" s="6">
        <v>45615</v>
      </c>
      <c r="C2250" t="s">
        <v>45</v>
      </c>
      <c r="D2250" t="s">
        <v>46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33</v>
      </c>
      <c r="K2250" t="s">
        <v>23</v>
      </c>
      <c r="L2250" s="2" t="s">
        <v>18</v>
      </c>
      <c r="M2250" t="s">
        <v>49</v>
      </c>
    </row>
    <row r="2251" spans="1:13" x14ac:dyDescent="0.35">
      <c r="A2251" s="2" t="s">
        <v>2314</v>
      </c>
      <c r="B2251" s="6">
        <v>46022</v>
      </c>
      <c r="C2251" t="s">
        <v>14</v>
      </c>
      <c r="D2251" t="s">
        <v>72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22</v>
      </c>
      <c r="K2251" t="s">
        <v>17</v>
      </c>
      <c r="L2251" s="2" t="s">
        <v>18</v>
      </c>
      <c r="M2251" t="s">
        <v>37</v>
      </c>
    </row>
    <row r="2252" spans="1:13" x14ac:dyDescent="0.35">
      <c r="A2252" s="2" t="s">
        <v>2315</v>
      </c>
      <c r="B2252" s="6">
        <v>45483</v>
      </c>
      <c r="C2252" t="s">
        <v>14</v>
      </c>
      <c r="D2252" t="s">
        <v>48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33</v>
      </c>
      <c r="K2252" t="s">
        <v>17</v>
      </c>
      <c r="L2252" s="2" t="s">
        <v>76</v>
      </c>
      <c r="M2252" t="s">
        <v>34</v>
      </c>
    </row>
    <row r="2253" spans="1:13" x14ac:dyDescent="0.35">
      <c r="A2253" s="2" t="s">
        <v>2316</v>
      </c>
      <c r="B2253" s="6">
        <v>45308</v>
      </c>
      <c r="C2253" t="s">
        <v>39</v>
      </c>
      <c r="D2253" t="s">
        <v>126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90</v>
      </c>
      <c r="K2253" t="s">
        <v>17</v>
      </c>
      <c r="L2253" s="2" t="s">
        <v>18</v>
      </c>
      <c r="M2253" t="s">
        <v>49</v>
      </c>
    </row>
    <row r="2254" spans="1:13" x14ac:dyDescent="0.35">
      <c r="A2254" s="2" t="s">
        <v>2317</v>
      </c>
      <c r="B2254" s="6">
        <v>45815</v>
      </c>
      <c r="C2254" t="s">
        <v>45</v>
      </c>
      <c r="D2254" t="s">
        <v>70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22</v>
      </c>
      <c r="K2254" t="s">
        <v>23</v>
      </c>
      <c r="L2254" s="2" t="s">
        <v>24</v>
      </c>
      <c r="M2254" t="s">
        <v>29</v>
      </c>
    </row>
    <row r="2255" spans="1:13" x14ac:dyDescent="0.35">
      <c r="A2255" s="2" t="s">
        <v>2318</v>
      </c>
      <c r="B2255" s="6">
        <v>46209</v>
      </c>
      <c r="C2255" t="s">
        <v>27</v>
      </c>
      <c r="D2255" t="s">
        <v>112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22</v>
      </c>
      <c r="K2255" t="s">
        <v>41</v>
      </c>
      <c r="L2255" s="2" t="s">
        <v>18</v>
      </c>
      <c r="M2255" t="s">
        <v>29</v>
      </c>
    </row>
    <row r="2256" spans="1:13" x14ac:dyDescent="0.35">
      <c r="A2256" s="2" t="s">
        <v>2319</v>
      </c>
      <c r="B2256" s="6">
        <v>45692</v>
      </c>
      <c r="C2256" t="s">
        <v>45</v>
      </c>
      <c r="D2256" t="s">
        <v>74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22</v>
      </c>
      <c r="K2256" t="s">
        <v>23</v>
      </c>
      <c r="L2256" s="2" t="s">
        <v>18</v>
      </c>
      <c r="M2256" t="s">
        <v>37</v>
      </c>
    </row>
    <row r="2257" spans="1:13" x14ac:dyDescent="0.35">
      <c r="A2257" s="2" t="s">
        <v>2320</v>
      </c>
      <c r="B2257" s="6">
        <v>46197</v>
      </c>
      <c r="C2257" t="s">
        <v>31</v>
      </c>
      <c r="D2257" t="s">
        <v>43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22</v>
      </c>
      <c r="K2257" t="s">
        <v>23</v>
      </c>
      <c r="L2257" s="2" t="s">
        <v>51</v>
      </c>
      <c r="M2257" t="s">
        <v>54</v>
      </c>
    </row>
    <row r="2258" spans="1:13" x14ac:dyDescent="0.35">
      <c r="A2258" s="2" t="s">
        <v>2321</v>
      </c>
      <c r="B2258" s="6">
        <v>46177</v>
      </c>
      <c r="C2258" t="s">
        <v>31</v>
      </c>
      <c r="D2258" t="s">
        <v>57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90</v>
      </c>
      <c r="K2258" t="s">
        <v>23</v>
      </c>
      <c r="L2258" s="2" t="s">
        <v>18</v>
      </c>
      <c r="M2258" t="s">
        <v>25</v>
      </c>
    </row>
    <row r="2259" spans="1:13" x14ac:dyDescent="0.35">
      <c r="A2259" s="2" t="s">
        <v>2322</v>
      </c>
      <c r="B2259" s="6">
        <v>45996</v>
      </c>
      <c r="C2259" t="s">
        <v>39</v>
      </c>
      <c r="D2259" t="s">
        <v>82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33</v>
      </c>
      <c r="K2259" t="s">
        <v>17</v>
      </c>
      <c r="L2259" s="2" t="s">
        <v>18</v>
      </c>
      <c r="M2259" t="s">
        <v>67</v>
      </c>
    </row>
    <row r="2260" spans="1:13" x14ac:dyDescent="0.35">
      <c r="A2260" s="2" t="s">
        <v>2323</v>
      </c>
      <c r="B2260" s="6">
        <v>45313</v>
      </c>
      <c r="C2260" t="s">
        <v>27</v>
      </c>
      <c r="D2260" t="s">
        <v>112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22</v>
      </c>
      <c r="K2260" t="s">
        <v>23</v>
      </c>
      <c r="L2260" s="2" t="s">
        <v>18</v>
      </c>
      <c r="M2260" t="s">
        <v>107</v>
      </c>
    </row>
    <row r="2261" spans="1:13" x14ac:dyDescent="0.35">
      <c r="A2261" s="2" t="s">
        <v>2324</v>
      </c>
      <c r="B2261" s="6">
        <v>45765</v>
      </c>
      <c r="C2261" t="s">
        <v>31</v>
      </c>
      <c r="D2261" t="s">
        <v>61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90</v>
      </c>
      <c r="K2261" t="s">
        <v>23</v>
      </c>
      <c r="L2261" s="2" t="s">
        <v>24</v>
      </c>
      <c r="M2261" t="s">
        <v>29</v>
      </c>
    </row>
    <row r="2262" spans="1:13" x14ac:dyDescent="0.35">
      <c r="A2262" s="2" t="s">
        <v>2325</v>
      </c>
      <c r="B2262" s="6">
        <v>45411</v>
      </c>
      <c r="C2262" t="s">
        <v>31</v>
      </c>
      <c r="D2262" t="s">
        <v>57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33</v>
      </c>
      <c r="K2262" t="s">
        <v>23</v>
      </c>
      <c r="L2262" s="2" t="s">
        <v>18</v>
      </c>
      <c r="M2262" t="s">
        <v>64</v>
      </c>
    </row>
    <row r="2263" spans="1:13" x14ac:dyDescent="0.35">
      <c r="A2263" s="2" t="s">
        <v>2326</v>
      </c>
      <c r="B2263" s="6">
        <v>45501</v>
      </c>
      <c r="C2263" t="s">
        <v>27</v>
      </c>
      <c r="D2263" t="s">
        <v>28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105</v>
      </c>
      <c r="K2263" t="s">
        <v>23</v>
      </c>
      <c r="L2263" s="2" t="s">
        <v>18</v>
      </c>
      <c r="M2263" t="s">
        <v>49</v>
      </c>
    </row>
    <row r="2264" spans="1:13" x14ac:dyDescent="0.35">
      <c r="A2264" s="2" t="s">
        <v>2327</v>
      </c>
      <c r="B2264" s="6">
        <v>45597</v>
      </c>
      <c r="C2264" t="s">
        <v>31</v>
      </c>
      <c r="D2264" t="s">
        <v>61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16</v>
      </c>
      <c r="K2264" t="s">
        <v>17</v>
      </c>
      <c r="L2264" s="2" t="s">
        <v>18</v>
      </c>
      <c r="M2264" t="s">
        <v>64</v>
      </c>
    </row>
    <row r="2265" spans="1:13" x14ac:dyDescent="0.35">
      <c r="A2265" s="2" t="s">
        <v>2328</v>
      </c>
      <c r="B2265" s="6">
        <v>45561</v>
      </c>
      <c r="C2265" t="s">
        <v>14</v>
      </c>
      <c r="D2265" t="s">
        <v>21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90</v>
      </c>
      <c r="K2265" t="s">
        <v>17</v>
      </c>
      <c r="L2265" s="2" t="s">
        <v>18</v>
      </c>
      <c r="M2265" t="s">
        <v>49</v>
      </c>
    </row>
    <row r="2266" spans="1:13" x14ac:dyDescent="0.35">
      <c r="A2266" s="2" t="s">
        <v>2329</v>
      </c>
      <c r="B2266" s="6">
        <v>45995</v>
      </c>
      <c r="C2266" t="s">
        <v>14</v>
      </c>
      <c r="D2266" t="s">
        <v>15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33</v>
      </c>
      <c r="K2266" t="s">
        <v>17</v>
      </c>
      <c r="L2266" s="2" t="s">
        <v>18</v>
      </c>
      <c r="M2266" t="s">
        <v>37</v>
      </c>
    </row>
    <row r="2267" spans="1:13" x14ac:dyDescent="0.35">
      <c r="A2267" s="2" t="s">
        <v>2330</v>
      </c>
      <c r="B2267" s="6">
        <v>45978</v>
      </c>
      <c r="C2267" t="s">
        <v>39</v>
      </c>
      <c r="D2267" t="s">
        <v>126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105</v>
      </c>
      <c r="K2267" t="s">
        <v>23</v>
      </c>
      <c r="L2267" s="2" t="s">
        <v>18</v>
      </c>
      <c r="M2267" t="s">
        <v>49</v>
      </c>
    </row>
    <row r="2268" spans="1:13" x14ac:dyDescent="0.35">
      <c r="A2268" s="2" t="s">
        <v>2331</v>
      </c>
      <c r="B2268" s="6">
        <v>45576</v>
      </c>
      <c r="C2268" t="s">
        <v>39</v>
      </c>
      <c r="D2268" t="s">
        <v>40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33</v>
      </c>
      <c r="K2268" t="s">
        <v>23</v>
      </c>
      <c r="L2268" s="2" t="s">
        <v>18</v>
      </c>
      <c r="M2268" t="s">
        <v>54</v>
      </c>
    </row>
    <row r="2269" spans="1:13" x14ac:dyDescent="0.35">
      <c r="A2269" s="2" t="s">
        <v>2332</v>
      </c>
      <c r="B2269" s="6">
        <v>46007</v>
      </c>
      <c r="C2269" t="s">
        <v>14</v>
      </c>
      <c r="D2269" t="s">
        <v>15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33</v>
      </c>
      <c r="K2269" t="s">
        <v>23</v>
      </c>
      <c r="L2269" s="2" t="s">
        <v>18</v>
      </c>
      <c r="M2269" t="s">
        <v>49</v>
      </c>
    </row>
    <row r="2270" spans="1:13" x14ac:dyDescent="0.35">
      <c r="A2270" s="2" t="s">
        <v>2333</v>
      </c>
      <c r="B2270" s="6">
        <v>45967</v>
      </c>
      <c r="C2270" t="s">
        <v>39</v>
      </c>
      <c r="D2270" t="s">
        <v>126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22</v>
      </c>
      <c r="K2270" t="s">
        <v>23</v>
      </c>
      <c r="L2270" s="2" t="s">
        <v>18</v>
      </c>
      <c r="M2270" t="s">
        <v>54</v>
      </c>
    </row>
    <row r="2271" spans="1:13" x14ac:dyDescent="0.35">
      <c r="A2271" s="2" t="s">
        <v>2334</v>
      </c>
      <c r="B2271" s="6">
        <v>46054</v>
      </c>
      <c r="C2271" t="s">
        <v>39</v>
      </c>
      <c r="D2271" t="s">
        <v>88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90</v>
      </c>
      <c r="K2271" t="s">
        <v>23</v>
      </c>
      <c r="L2271" s="2" t="s">
        <v>18</v>
      </c>
      <c r="M2271" t="s">
        <v>49</v>
      </c>
    </row>
    <row r="2272" spans="1:13" x14ac:dyDescent="0.35">
      <c r="A2272" s="2" t="s">
        <v>2335</v>
      </c>
      <c r="B2272" s="6">
        <v>45518</v>
      </c>
      <c r="C2272" t="s">
        <v>14</v>
      </c>
      <c r="D2272" t="s">
        <v>48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22</v>
      </c>
      <c r="K2272" t="s">
        <v>23</v>
      </c>
      <c r="L2272" s="2" t="s">
        <v>18</v>
      </c>
      <c r="M2272" t="s">
        <v>37</v>
      </c>
    </row>
    <row r="2273" spans="1:13" x14ac:dyDescent="0.35">
      <c r="A2273" s="2" t="s">
        <v>2336</v>
      </c>
      <c r="B2273" s="6">
        <v>46239</v>
      </c>
      <c r="C2273" t="s">
        <v>39</v>
      </c>
      <c r="D2273" t="s">
        <v>88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33</v>
      </c>
      <c r="K2273" t="s">
        <v>23</v>
      </c>
      <c r="L2273" s="2" t="s">
        <v>18</v>
      </c>
      <c r="M2273" t="s">
        <v>54</v>
      </c>
    </row>
    <row r="2274" spans="1:13" x14ac:dyDescent="0.35">
      <c r="A2274" s="2" t="s">
        <v>2337</v>
      </c>
      <c r="B2274" s="6">
        <v>45672</v>
      </c>
      <c r="C2274" t="s">
        <v>31</v>
      </c>
      <c r="D2274" t="s">
        <v>32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22</v>
      </c>
      <c r="K2274" t="s">
        <v>23</v>
      </c>
      <c r="L2274" s="2" t="s">
        <v>18</v>
      </c>
      <c r="M2274" t="s">
        <v>37</v>
      </c>
    </row>
    <row r="2275" spans="1:13" x14ac:dyDescent="0.35">
      <c r="A2275" s="2" t="s">
        <v>2338</v>
      </c>
      <c r="B2275" s="6">
        <v>45751</v>
      </c>
      <c r="C2275" t="s">
        <v>31</v>
      </c>
      <c r="D2275" t="s">
        <v>59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90</v>
      </c>
      <c r="K2275" t="s">
        <v>23</v>
      </c>
      <c r="L2275" s="2" t="s">
        <v>51</v>
      </c>
      <c r="M2275" t="s">
        <v>34</v>
      </c>
    </row>
    <row r="2276" spans="1:13" x14ac:dyDescent="0.35">
      <c r="A2276" s="2" t="s">
        <v>2339</v>
      </c>
      <c r="B2276" s="6">
        <v>45298</v>
      </c>
      <c r="C2276" t="s">
        <v>31</v>
      </c>
      <c r="D2276" t="s">
        <v>61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22</v>
      </c>
      <c r="K2276" t="s">
        <v>23</v>
      </c>
      <c r="L2276" s="2" t="s">
        <v>18</v>
      </c>
      <c r="M2276" t="s">
        <v>37</v>
      </c>
    </row>
    <row r="2277" spans="1:13" x14ac:dyDescent="0.35">
      <c r="A2277" s="2" t="s">
        <v>2340</v>
      </c>
      <c r="B2277" s="6">
        <v>45320</v>
      </c>
      <c r="C2277" t="s">
        <v>31</v>
      </c>
      <c r="D2277" t="s">
        <v>57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90</v>
      </c>
      <c r="K2277" t="s">
        <v>23</v>
      </c>
      <c r="L2277" s="2" t="s">
        <v>18</v>
      </c>
      <c r="M2277" t="s">
        <v>67</v>
      </c>
    </row>
    <row r="2278" spans="1:13" x14ac:dyDescent="0.35">
      <c r="A2278" s="2" t="s">
        <v>2341</v>
      </c>
      <c r="B2278" s="6">
        <v>46198</v>
      </c>
      <c r="C2278" t="s">
        <v>14</v>
      </c>
      <c r="D2278" t="s">
        <v>72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33</v>
      </c>
      <c r="K2278" t="s">
        <v>41</v>
      </c>
      <c r="L2278" s="2" t="s">
        <v>51</v>
      </c>
      <c r="M2278" t="s">
        <v>37</v>
      </c>
    </row>
    <row r="2279" spans="1:13" x14ac:dyDescent="0.35">
      <c r="A2279" s="2" t="s">
        <v>2342</v>
      </c>
      <c r="B2279" s="6">
        <v>45324</v>
      </c>
      <c r="C2279" t="s">
        <v>27</v>
      </c>
      <c r="D2279" t="s">
        <v>36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105</v>
      </c>
      <c r="K2279" t="s">
        <v>41</v>
      </c>
      <c r="L2279" s="2" t="s">
        <v>18</v>
      </c>
      <c r="M2279" t="s">
        <v>29</v>
      </c>
    </row>
    <row r="2280" spans="1:13" x14ac:dyDescent="0.35">
      <c r="A2280" s="2" t="s">
        <v>2343</v>
      </c>
      <c r="B2280" s="6">
        <v>45937</v>
      </c>
      <c r="C2280" t="s">
        <v>39</v>
      </c>
      <c r="D2280" t="s">
        <v>88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33</v>
      </c>
      <c r="K2280" t="s">
        <v>23</v>
      </c>
      <c r="L2280" s="2" t="s">
        <v>18</v>
      </c>
      <c r="M2280" t="s">
        <v>19</v>
      </c>
    </row>
    <row r="2281" spans="1:13" x14ac:dyDescent="0.35">
      <c r="A2281" s="2" t="s">
        <v>2344</v>
      </c>
      <c r="B2281" s="6">
        <v>46170</v>
      </c>
      <c r="C2281" t="s">
        <v>27</v>
      </c>
      <c r="D2281" t="s">
        <v>112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22</v>
      </c>
      <c r="K2281" t="s">
        <v>41</v>
      </c>
      <c r="L2281" s="2" t="s">
        <v>18</v>
      </c>
      <c r="M2281" t="s">
        <v>29</v>
      </c>
    </row>
    <row r="2282" spans="1:13" x14ac:dyDescent="0.35">
      <c r="A2282" s="2" t="s">
        <v>2345</v>
      </c>
      <c r="B2282" s="6">
        <v>45370</v>
      </c>
      <c r="C2282" t="s">
        <v>14</v>
      </c>
      <c r="D2282" t="s">
        <v>48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22</v>
      </c>
      <c r="K2282" t="s">
        <v>23</v>
      </c>
      <c r="L2282" s="2" t="s">
        <v>18</v>
      </c>
      <c r="M2282" t="s">
        <v>49</v>
      </c>
    </row>
    <row r="2283" spans="1:13" x14ac:dyDescent="0.35">
      <c r="A2283" s="2" t="s">
        <v>2346</v>
      </c>
      <c r="B2283" s="6">
        <v>46219</v>
      </c>
      <c r="C2283" t="s">
        <v>14</v>
      </c>
      <c r="D2283" t="s">
        <v>48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22</v>
      </c>
      <c r="K2283" t="s">
        <v>23</v>
      </c>
      <c r="L2283" s="2" t="s">
        <v>18</v>
      </c>
      <c r="M2283" t="s">
        <v>54</v>
      </c>
    </row>
    <row r="2284" spans="1:13" x14ac:dyDescent="0.35">
      <c r="A2284" s="2" t="s">
        <v>2347</v>
      </c>
      <c r="B2284" s="6">
        <v>46238</v>
      </c>
      <c r="C2284" t="s">
        <v>14</v>
      </c>
      <c r="D2284" t="s">
        <v>115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22</v>
      </c>
      <c r="K2284" t="s">
        <v>17</v>
      </c>
      <c r="L2284" s="2" t="s">
        <v>18</v>
      </c>
      <c r="M2284" t="s">
        <v>37</v>
      </c>
    </row>
    <row r="2285" spans="1:13" x14ac:dyDescent="0.35">
      <c r="A2285" s="2" t="s">
        <v>2348</v>
      </c>
      <c r="B2285" s="6">
        <v>45750</v>
      </c>
      <c r="C2285" t="s">
        <v>31</v>
      </c>
      <c r="D2285" t="s">
        <v>61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22</v>
      </c>
      <c r="K2285" t="s">
        <v>23</v>
      </c>
      <c r="L2285" s="2" t="s">
        <v>51</v>
      </c>
      <c r="M2285" t="s">
        <v>19</v>
      </c>
    </row>
    <row r="2286" spans="1:13" x14ac:dyDescent="0.35">
      <c r="A2286" s="2" t="s">
        <v>2349</v>
      </c>
      <c r="B2286" s="6">
        <v>45861</v>
      </c>
      <c r="C2286" t="s">
        <v>31</v>
      </c>
      <c r="D2286" t="s">
        <v>43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33</v>
      </c>
      <c r="K2286" t="s">
        <v>23</v>
      </c>
      <c r="L2286" s="2" t="s">
        <v>18</v>
      </c>
      <c r="M2286" t="s">
        <v>67</v>
      </c>
    </row>
    <row r="2287" spans="1:13" x14ac:dyDescent="0.35">
      <c r="A2287" s="2" t="s">
        <v>2350</v>
      </c>
      <c r="B2287" s="6">
        <v>45829</v>
      </c>
      <c r="C2287" t="s">
        <v>39</v>
      </c>
      <c r="D2287" t="s">
        <v>145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22</v>
      </c>
      <c r="K2287" t="s">
        <v>17</v>
      </c>
      <c r="L2287" s="2" t="s">
        <v>18</v>
      </c>
      <c r="M2287" t="s">
        <v>34</v>
      </c>
    </row>
    <row r="2288" spans="1:13" x14ac:dyDescent="0.35">
      <c r="A2288" s="2" t="s">
        <v>2351</v>
      </c>
      <c r="B2288" s="6">
        <v>45773</v>
      </c>
      <c r="C2288" t="s">
        <v>45</v>
      </c>
      <c r="D2288" t="s">
        <v>46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22</v>
      </c>
      <c r="K2288" t="s">
        <v>23</v>
      </c>
      <c r="L2288" s="2" t="s">
        <v>18</v>
      </c>
      <c r="M2288" t="s">
        <v>25</v>
      </c>
    </row>
    <row r="2289" spans="1:13" x14ac:dyDescent="0.35">
      <c r="A2289" s="2" t="s">
        <v>2352</v>
      </c>
      <c r="B2289" s="6">
        <v>45721</v>
      </c>
      <c r="C2289" t="s">
        <v>31</v>
      </c>
      <c r="D2289" t="s">
        <v>43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90</v>
      </c>
      <c r="K2289" t="s">
        <v>41</v>
      </c>
      <c r="L2289" s="2" t="s">
        <v>18</v>
      </c>
      <c r="M2289" t="s">
        <v>25</v>
      </c>
    </row>
    <row r="2290" spans="1:13" x14ac:dyDescent="0.35">
      <c r="A2290" s="2" t="s">
        <v>2353</v>
      </c>
      <c r="B2290" s="6">
        <v>46029</v>
      </c>
      <c r="C2290" t="s">
        <v>31</v>
      </c>
      <c r="D2290" t="s">
        <v>61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22</v>
      </c>
      <c r="K2290" t="s">
        <v>41</v>
      </c>
      <c r="L2290" s="2" t="s">
        <v>18</v>
      </c>
      <c r="M2290" t="s">
        <v>64</v>
      </c>
    </row>
    <row r="2291" spans="1:13" x14ac:dyDescent="0.35">
      <c r="A2291" s="2" t="s">
        <v>2354</v>
      </c>
      <c r="B2291" s="6">
        <v>45576</v>
      </c>
      <c r="C2291" t="s">
        <v>27</v>
      </c>
      <c r="D2291" t="s">
        <v>28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22</v>
      </c>
      <c r="K2291" t="s">
        <v>41</v>
      </c>
      <c r="L2291" s="2" t="s">
        <v>18</v>
      </c>
      <c r="M2291" t="s">
        <v>49</v>
      </c>
    </row>
    <row r="2292" spans="1:13" x14ac:dyDescent="0.35">
      <c r="A2292" s="2" t="s">
        <v>2355</v>
      </c>
      <c r="B2292" s="6">
        <v>45807</v>
      </c>
      <c r="C2292" t="s">
        <v>31</v>
      </c>
      <c r="D2292" t="s">
        <v>57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22</v>
      </c>
      <c r="K2292" t="s">
        <v>23</v>
      </c>
      <c r="L2292" s="2" t="s">
        <v>24</v>
      </c>
      <c r="M2292" t="s">
        <v>25</v>
      </c>
    </row>
    <row r="2293" spans="1:13" x14ac:dyDescent="0.35">
      <c r="A2293" s="2" t="s">
        <v>2356</v>
      </c>
      <c r="B2293" s="6">
        <v>45390</v>
      </c>
      <c r="C2293" t="s">
        <v>27</v>
      </c>
      <c r="D2293" t="s">
        <v>95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16</v>
      </c>
      <c r="K2293" t="s">
        <v>17</v>
      </c>
      <c r="L2293" s="2" t="s">
        <v>18</v>
      </c>
      <c r="M2293" t="s">
        <v>107</v>
      </c>
    </row>
    <row r="2294" spans="1:13" x14ac:dyDescent="0.35">
      <c r="A2294" s="2" t="s">
        <v>2357</v>
      </c>
      <c r="B2294" s="6">
        <v>45688</v>
      </c>
      <c r="C2294" t="s">
        <v>39</v>
      </c>
      <c r="D2294" t="s">
        <v>88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90</v>
      </c>
      <c r="K2294" t="s">
        <v>41</v>
      </c>
      <c r="L2294" s="2" t="s">
        <v>18</v>
      </c>
      <c r="M2294" t="s">
        <v>54</v>
      </c>
    </row>
    <row r="2295" spans="1:13" x14ac:dyDescent="0.35">
      <c r="A2295" s="2" t="s">
        <v>2358</v>
      </c>
      <c r="B2295" s="6">
        <v>45780</v>
      </c>
      <c r="C2295" t="s">
        <v>45</v>
      </c>
      <c r="D2295" t="s">
        <v>70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90</v>
      </c>
      <c r="K2295" t="s">
        <v>23</v>
      </c>
      <c r="L2295" s="2" t="s">
        <v>18</v>
      </c>
      <c r="M2295" t="s">
        <v>64</v>
      </c>
    </row>
    <row r="2296" spans="1:13" x14ac:dyDescent="0.35">
      <c r="A2296" s="2" t="s">
        <v>2359</v>
      </c>
      <c r="B2296" s="6">
        <v>45330</v>
      </c>
      <c r="C2296" t="s">
        <v>14</v>
      </c>
      <c r="D2296" t="s">
        <v>115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90</v>
      </c>
      <c r="K2296" t="s">
        <v>17</v>
      </c>
      <c r="L2296" s="2" t="s">
        <v>18</v>
      </c>
      <c r="M2296" t="s">
        <v>49</v>
      </c>
    </row>
    <row r="2297" spans="1:13" x14ac:dyDescent="0.35">
      <c r="A2297" s="2" t="s">
        <v>2360</v>
      </c>
      <c r="B2297" s="6">
        <v>45562</v>
      </c>
      <c r="C2297" t="s">
        <v>39</v>
      </c>
      <c r="D2297" t="s">
        <v>40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22</v>
      </c>
      <c r="K2297" t="s">
        <v>23</v>
      </c>
      <c r="L2297" s="2" t="s">
        <v>18</v>
      </c>
      <c r="M2297" t="s">
        <v>54</v>
      </c>
    </row>
    <row r="2298" spans="1:13" x14ac:dyDescent="0.35">
      <c r="A2298" s="2" t="s">
        <v>2361</v>
      </c>
      <c r="B2298" s="6">
        <v>46178</v>
      </c>
      <c r="C2298" t="s">
        <v>14</v>
      </c>
      <c r="D2298" t="s">
        <v>115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33</v>
      </c>
      <c r="K2298" t="s">
        <v>41</v>
      </c>
      <c r="L2298" s="2" t="s">
        <v>18</v>
      </c>
      <c r="M2298" t="s">
        <v>29</v>
      </c>
    </row>
    <row r="2299" spans="1:13" x14ac:dyDescent="0.35">
      <c r="A2299" s="2" t="s">
        <v>2362</v>
      </c>
      <c r="B2299" s="6">
        <v>46088</v>
      </c>
      <c r="C2299" t="s">
        <v>39</v>
      </c>
      <c r="D2299" t="s">
        <v>126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33</v>
      </c>
      <c r="K2299" t="s">
        <v>23</v>
      </c>
      <c r="L2299" s="2" t="s">
        <v>18</v>
      </c>
      <c r="M2299" t="s">
        <v>34</v>
      </c>
    </row>
    <row r="2300" spans="1:13" x14ac:dyDescent="0.35">
      <c r="A2300" s="2" t="s">
        <v>2363</v>
      </c>
      <c r="B2300" s="6">
        <v>45448</v>
      </c>
      <c r="C2300" t="s">
        <v>14</v>
      </c>
      <c r="D2300" t="s">
        <v>48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90</v>
      </c>
      <c r="K2300" t="s">
        <v>23</v>
      </c>
      <c r="L2300" s="2" t="s">
        <v>18</v>
      </c>
      <c r="M2300" t="s">
        <v>64</v>
      </c>
    </row>
    <row r="2301" spans="1:13" x14ac:dyDescent="0.35">
      <c r="A2301" s="2" t="s">
        <v>2364</v>
      </c>
      <c r="B2301" s="6">
        <v>45366</v>
      </c>
      <c r="C2301" t="s">
        <v>31</v>
      </c>
      <c r="D2301" t="s">
        <v>57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16</v>
      </c>
      <c r="K2301" t="s">
        <v>23</v>
      </c>
      <c r="L2301" s="2" t="s">
        <v>18</v>
      </c>
      <c r="M2301" t="s">
        <v>37</v>
      </c>
    </row>
    <row r="2302" spans="1:13" x14ac:dyDescent="0.35">
      <c r="A2302" s="2" t="s">
        <v>2365</v>
      </c>
      <c r="B2302" s="6">
        <v>46175</v>
      </c>
      <c r="C2302" t="s">
        <v>14</v>
      </c>
      <c r="D2302" t="s">
        <v>48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22</v>
      </c>
      <c r="K2302" t="s">
        <v>23</v>
      </c>
      <c r="L2302" s="2" t="s">
        <v>18</v>
      </c>
      <c r="M2302" t="s">
        <v>29</v>
      </c>
    </row>
    <row r="2303" spans="1:13" x14ac:dyDescent="0.35">
      <c r="A2303" s="2" t="s">
        <v>2366</v>
      </c>
      <c r="B2303" s="6">
        <v>46091</v>
      </c>
      <c r="C2303" t="s">
        <v>14</v>
      </c>
      <c r="D2303" t="s">
        <v>115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33</v>
      </c>
      <c r="K2303" t="s">
        <v>17</v>
      </c>
      <c r="L2303" s="2" t="s">
        <v>18</v>
      </c>
      <c r="M2303" t="s">
        <v>107</v>
      </c>
    </row>
    <row r="2304" spans="1:13" x14ac:dyDescent="0.35">
      <c r="A2304" s="2" t="s">
        <v>2367</v>
      </c>
      <c r="B2304" s="6">
        <v>45421</v>
      </c>
      <c r="C2304" t="s">
        <v>27</v>
      </c>
      <c r="D2304" t="s">
        <v>112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22</v>
      </c>
      <c r="K2304" t="s">
        <v>23</v>
      </c>
      <c r="L2304" s="2" t="s">
        <v>18</v>
      </c>
      <c r="M2304" t="s">
        <v>67</v>
      </c>
    </row>
    <row r="2305" spans="1:13" x14ac:dyDescent="0.35">
      <c r="A2305" s="2" t="s">
        <v>2368</v>
      </c>
      <c r="B2305" s="6">
        <v>45978</v>
      </c>
      <c r="C2305" t="s">
        <v>39</v>
      </c>
      <c r="D2305" t="s">
        <v>126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22</v>
      </c>
      <c r="K2305" t="s">
        <v>23</v>
      </c>
      <c r="L2305" s="2" t="s">
        <v>18</v>
      </c>
      <c r="M2305" t="s">
        <v>64</v>
      </c>
    </row>
    <row r="2306" spans="1:13" x14ac:dyDescent="0.35">
      <c r="A2306" s="2" t="s">
        <v>2369</v>
      </c>
      <c r="B2306" s="6">
        <v>45375</v>
      </c>
      <c r="C2306" t="s">
        <v>39</v>
      </c>
      <c r="D2306" t="s">
        <v>145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22</v>
      </c>
      <c r="K2306" t="s">
        <v>23</v>
      </c>
      <c r="L2306" s="2" t="s">
        <v>18</v>
      </c>
      <c r="M2306" t="s">
        <v>107</v>
      </c>
    </row>
    <row r="2307" spans="1:13" x14ac:dyDescent="0.35">
      <c r="A2307" s="2" t="s">
        <v>2370</v>
      </c>
      <c r="B2307" s="6">
        <v>45313</v>
      </c>
      <c r="C2307" t="s">
        <v>31</v>
      </c>
      <c r="D2307" t="s">
        <v>43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22</v>
      </c>
      <c r="K2307" t="s">
        <v>17</v>
      </c>
      <c r="L2307" s="2" t="s">
        <v>18</v>
      </c>
      <c r="M2307" t="s">
        <v>67</v>
      </c>
    </row>
    <row r="2308" spans="1:13" x14ac:dyDescent="0.35">
      <c r="A2308" s="2" t="s">
        <v>2371</v>
      </c>
      <c r="B2308" s="6">
        <v>45750</v>
      </c>
      <c r="C2308" t="s">
        <v>39</v>
      </c>
      <c r="D2308" t="s">
        <v>145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33</v>
      </c>
      <c r="K2308" t="s">
        <v>23</v>
      </c>
      <c r="L2308" s="2" t="s">
        <v>18</v>
      </c>
      <c r="M2308" t="s">
        <v>49</v>
      </c>
    </row>
    <row r="2309" spans="1:13" x14ac:dyDescent="0.35">
      <c r="A2309" s="2" t="s">
        <v>2372</v>
      </c>
      <c r="B2309" s="6">
        <v>45830</v>
      </c>
      <c r="C2309" t="s">
        <v>14</v>
      </c>
      <c r="D2309" t="s">
        <v>48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16</v>
      </c>
      <c r="K2309" t="s">
        <v>17</v>
      </c>
      <c r="L2309" s="2" t="s">
        <v>18</v>
      </c>
      <c r="M2309" t="s">
        <v>34</v>
      </c>
    </row>
    <row r="2310" spans="1:13" x14ac:dyDescent="0.35">
      <c r="A2310" s="2" t="s">
        <v>2373</v>
      </c>
      <c r="B2310" s="6">
        <v>45998</v>
      </c>
      <c r="C2310" t="s">
        <v>27</v>
      </c>
      <c r="D2310" t="s">
        <v>36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90</v>
      </c>
      <c r="K2310" t="s">
        <v>23</v>
      </c>
      <c r="L2310" s="2" t="s">
        <v>18</v>
      </c>
      <c r="M2310" t="s">
        <v>19</v>
      </c>
    </row>
    <row r="2311" spans="1:13" x14ac:dyDescent="0.35">
      <c r="A2311" s="2" t="s">
        <v>2374</v>
      </c>
      <c r="B2311" s="6">
        <v>46140</v>
      </c>
      <c r="C2311" t="s">
        <v>45</v>
      </c>
      <c r="D2311" t="s">
        <v>74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33</v>
      </c>
      <c r="K2311" t="s">
        <v>23</v>
      </c>
      <c r="L2311" s="2" t="s">
        <v>18</v>
      </c>
      <c r="M2311" t="s">
        <v>64</v>
      </c>
    </row>
    <row r="2312" spans="1:13" x14ac:dyDescent="0.35">
      <c r="A2312" s="2" t="s">
        <v>2375</v>
      </c>
      <c r="B2312" s="6">
        <v>45673</v>
      </c>
      <c r="C2312" t="s">
        <v>31</v>
      </c>
      <c r="D2312" t="s">
        <v>32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22</v>
      </c>
      <c r="K2312" t="s">
        <v>23</v>
      </c>
      <c r="L2312" s="2" t="s">
        <v>18</v>
      </c>
      <c r="M2312" t="s">
        <v>49</v>
      </c>
    </row>
    <row r="2313" spans="1:13" x14ac:dyDescent="0.35">
      <c r="A2313" s="2" t="s">
        <v>2376</v>
      </c>
      <c r="B2313" s="6">
        <v>46039</v>
      </c>
      <c r="C2313" t="s">
        <v>27</v>
      </c>
      <c r="D2313" t="s">
        <v>95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33</v>
      </c>
      <c r="K2313" t="s">
        <v>17</v>
      </c>
      <c r="L2313" s="2" t="s">
        <v>18</v>
      </c>
      <c r="M2313" t="s">
        <v>49</v>
      </c>
    </row>
    <row r="2314" spans="1:13" x14ac:dyDescent="0.35">
      <c r="A2314" s="2" t="s">
        <v>2377</v>
      </c>
      <c r="B2314" s="6">
        <v>45731</v>
      </c>
      <c r="C2314" t="s">
        <v>31</v>
      </c>
      <c r="D2314" t="s">
        <v>57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22</v>
      </c>
      <c r="K2314" t="s">
        <v>23</v>
      </c>
      <c r="L2314" s="2" t="s">
        <v>18</v>
      </c>
      <c r="M2314" t="s">
        <v>34</v>
      </c>
    </row>
    <row r="2315" spans="1:13" x14ac:dyDescent="0.35">
      <c r="A2315" s="2" t="s">
        <v>2378</v>
      </c>
      <c r="B2315" s="6">
        <v>45895</v>
      </c>
      <c r="C2315" t="s">
        <v>14</v>
      </c>
      <c r="D2315" t="s">
        <v>21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22</v>
      </c>
      <c r="K2315" t="s">
        <v>17</v>
      </c>
      <c r="L2315" s="2" t="s">
        <v>18</v>
      </c>
      <c r="M2315" t="s">
        <v>29</v>
      </c>
    </row>
    <row r="2316" spans="1:13" x14ac:dyDescent="0.35">
      <c r="A2316" s="2" t="s">
        <v>2379</v>
      </c>
      <c r="B2316" s="6">
        <v>45312</v>
      </c>
      <c r="C2316" t="s">
        <v>14</v>
      </c>
      <c r="D2316" t="s">
        <v>72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22</v>
      </c>
      <c r="K2316" t="s">
        <v>17</v>
      </c>
      <c r="L2316" s="2" t="s">
        <v>18</v>
      </c>
      <c r="M2316" t="s">
        <v>49</v>
      </c>
    </row>
    <row r="2317" spans="1:13" x14ac:dyDescent="0.35">
      <c r="A2317" s="2" t="s">
        <v>2380</v>
      </c>
      <c r="B2317" s="6">
        <v>45594</v>
      </c>
      <c r="C2317" t="s">
        <v>31</v>
      </c>
      <c r="D2317" t="s">
        <v>43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16</v>
      </c>
      <c r="K2317" t="s">
        <v>23</v>
      </c>
      <c r="L2317" s="2" t="s">
        <v>24</v>
      </c>
      <c r="M2317" t="s">
        <v>19</v>
      </c>
    </row>
    <row r="2318" spans="1:13" x14ac:dyDescent="0.35">
      <c r="A2318" s="2" t="s">
        <v>2381</v>
      </c>
      <c r="B2318" s="6">
        <v>46160</v>
      </c>
      <c r="C2318" t="s">
        <v>39</v>
      </c>
      <c r="D2318" t="s">
        <v>145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90</v>
      </c>
      <c r="K2318" t="s">
        <v>23</v>
      </c>
      <c r="L2318" s="2" t="s">
        <v>24</v>
      </c>
      <c r="M2318" t="s">
        <v>49</v>
      </c>
    </row>
    <row r="2319" spans="1:13" x14ac:dyDescent="0.35">
      <c r="A2319" s="2" t="s">
        <v>2382</v>
      </c>
      <c r="B2319" s="6">
        <v>46246</v>
      </c>
      <c r="C2319" t="s">
        <v>31</v>
      </c>
      <c r="D2319" t="s">
        <v>32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33</v>
      </c>
      <c r="K2319" t="s">
        <v>23</v>
      </c>
      <c r="L2319" s="2" t="s">
        <v>24</v>
      </c>
      <c r="M2319" t="s">
        <v>54</v>
      </c>
    </row>
    <row r="2320" spans="1:13" x14ac:dyDescent="0.35">
      <c r="A2320" s="2" t="s">
        <v>2383</v>
      </c>
      <c r="B2320" s="6">
        <v>45375</v>
      </c>
      <c r="C2320" t="s">
        <v>31</v>
      </c>
      <c r="D2320" t="s">
        <v>43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22</v>
      </c>
      <c r="K2320" t="s">
        <v>41</v>
      </c>
      <c r="L2320" s="2" t="s">
        <v>18</v>
      </c>
      <c r="M2320" t="s">
        <v>64</v>
      </c>
    </row>
    <row r="2321" spans="1:13" x14ac:dyDescent="0.35">
      <c r="A2321" s="2" t="s">
        <v>2384</v>
      </c>
      <c r="B2321" s="6">
        <v>46065</v>
      </c>
      <c r="C2321" t="s">
        <v>39</v>
      </c>
      <c r="D2321" t="s">
        <v>82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22</v>
      </c>
      <c r="K2321" t="s">
        <v>23</v>
      </c>
      <c r="L2321" s="2" t="s">
        <v>24</v>
      </c>
      <c r="M2321" t="s">
        <v>25</v>
      </c>
    </row>
    <row r="2322" spans="1:13" x14ac:dyDescent="0.35">
      <c r="A2322" s="2" t="s">
        <v>2385</v>
      </c>
      <c r="B2322" s="6">
        <v>45950</v>
      </c>
      <c r="C2322" t="s">
        <v>39</v>
      </c>
      <c r="D2322" t="s">
        <v>40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90</v>
      </c>
      <c r="K2322" t="s">
        <v>17</v>
      </c>
      <c r="L2322" s="2" t="s">
        <v>51</v>
      </c>
      <c r="M2322" t="s">
        <v>49</v>
      </c>
    </row>
    <row r="2323" spans="1:13" x14ac:dyDescent="0.35">
      <c r="A2323" s="2" t="s">
        <v>2386</v>
      </c>
      <c r="B2323" s="6">
        <v>46244</v>
      </c>
      <c r="C2323" t="s">
        <v>45</v>
      </c>
      <c r="D2323" t="s">
        <v>74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16</v>
      </c>
      <c r="K2323" t="s">
        <v>23</v>
      </c>
      <c r="L2323" s="2" t="s">
        <v>51</v>
      </c>
      <c r="M2323" t="s">
        <v>49</v>
      </c>
    </row>
    <row r="2324" spans="1:13" x14ac:dyDescent="0.35">
      <c r="A2324" s="2" t="s">
        <v>2387</v>
      </c>
      <c r="B2324" s="6">
        <v>45744</v>
      </c>
      <c r="C2324" t="s">
        <v>39</v>
      </c>
      <c r="D2324" t="s">
        <v>126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16</v>
      </c>
      <c r="K2324" t="s">
        <v>23</v>
      </c>
      <c r="L2324" s="2" t="s">
        <v>18</v>
      </c>
      <c r="M2324" t="s">
        <v>29</v>
      </c>
    </row>
    <row r="2325" spans="1:13" x14ac:dyDescent="0.35">
      <c r="A2325" s="2" t="s">
        <v>2388</v>
      </c>
      <c r="B2325" s="6">
        <v>45678</v>
      </c>
      <c r="C2325" t="s">
        <v>39</v>
      </c>
      <c r="D2325" t="s">
        <v>88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16</v>
      </c>
      <c r="K2325" t="s">
        <v>23</v>
      </c>
      <c r="L2325" s="2" t="s">
        <v>24</v>
      </c>
      <c r="M2325" t="s">
        <v>34</v>
      </c>
    </row>
    <row r="2326" spans="1:13" x14ac:dyDescent="0.35">
      <c r="A2326" s="2" t="s">
        <v>2389</v>
      </c>
      <c r="B2326" s="6">
        <v>45798</v>
      </c>
      <c r="C2326" t="s">
        <v>14</v>
      </c>
      <c r="D2326" t="s">
        <v>48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90</v>
      </c>
      <c r="K2326" t="s">
        <v>23</v>
      </c>
      <c r="L2326" s="2" t="s">
        <v>18</v>
      </c>
      <c r="M2326" t="s">
        <v>29</v>
      </c>
    </row>
    <row r="2327" spans="1:13" x14ac:dyDescent="0.35">
      <c r="A2327" s="2" t="s">
        <v>2390</v>
      </c>
      <c r="B2327" s="6">
        <v>45548</v>
      </c>
      <c r="C2327" t="s">
        <v>31</v>
      </c>
      <c r="D2327" t="s">
        <v>59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22</v>
      </c>
      <c r="K2327" t="s">
        <v>23</v>
      </c>
      <c r="L2327" s="2" t="s">
        <v>18</v>
      </c>
      <c r="M2327" t="s">
        <v>29</v>
      </c>
    </row>
    <row r="2328" spans="1:13" x14ac:dyDescent="0.35">
      <c r="A2328" s="2" t="s">
        <v>2391</v>
      </c>
      <c r="B2328" s="6">
        <v>45861</v>
      </c>
      <c r="C2328" t="s">
        <v>31</v>
      </c>
      <c r="D2328" t="s">
        <v>61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22</v>
      </c>
      <c r="K2328" t="s">
        <v>41</v>
      </c>
      <c r="L2328" s="2" t="s">
        <v>18</v>
      </c>
      <c r="M2328" t="s">
        <v>64</v>
      </c>
    </row>
    <row r="2329" spans="1:13" x14ac:dyDescent="0.35">
      <c r="A2329" s="2" t="s">
        <v>2392</v>
      </c>
      <c r="B2329" s="6">
        <v>46183</v>
      </c>
      <c r="C2329" t="s">
        <v>14</v>
      </c>
      <c r="D2329" t="s">
        <v>48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22</v>
      </c>
      <c r="K2329" t="s">
        <v>17</v>
      </c>
      <c r="L2329" s="2" t="s">
        <v>18</v>
      </c>
      <c r="M2329" t="s">
        <v>54</v>
      </c>
    </row>
    <row r="2330" spans="1:13" x14ac:dyDescent="0.35">
      <c r="A2330" s="2" t="s">
        <v>2393</v>
      </c>
      <c r="B2330" s="6">
        <v>46225</v>
      </c>
      <c r="C2330" t="s">
        <v>39</v>
      </c>
      <c r="D2330" t="s">
        <v>145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90</v>
      </c>
      <c r="K2330" t="s">
        <v>23</v>
      </c>
      <c r="L2330" s="2" t="s">
        <v>24</v>
      </c>
      <c r="M2330" t="s">
        <v>49</v>
      </c>
    </row>
    <row r="2331" spans="1:13" x14ac:dyDescent="0.35">
      <c r="A2331" s="2" t="s">
        <v>2394</v>
      </c>
      <c r="B2331" s="6">
        <v>45818</v>
      </c>
      <c r="C2331" t="s">
        <v>14</v>
      </c>
      <c r="D2331" t="s">
        <v>15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22</v>
      </c>
      <c r="K2331" t="s">
        <v>23</v>
      </c>
      <c r="L2331" s="2" t="s">
        <v>51</v>
      </c>
      <c r="M2331" t="s">
        <v>37</v>
      </c>
    </row>
    <row r="2332" spans="1:13" x14ac:dyDescent="0.35">
      <c r="A2332" s="2" t="s">
        <v>2395</v>
      </c>
      <c r="B2332" s="6">
        <v>45453</v>
      </c>
      <c r="C2332" t="s">
        <v>39</v>
      </c>
      <c r="D2332" t="s">
        <v>40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22</v>
      </c>
      <c r="K2332" t="s">
        <v>23</v>
      </c>
      <c r="L2332" s="2" t="s">
        <v>18</v>
      </c>
      <c r="M2332" t="s">
        <v>54</v>
      </c>
    </row>
    <row r="2333" spans="1:13" x14ac:dyDescent="0.35">
      <c r="A2333" s="2" t="s">
        <v>2396</v>
      </c>
      <c r="B2333" s="6">
        <v>46248</v>
      </c>
      <c r="C2333" t="s">
        <v>14</v>
      </c>
      <c r="D2333" t="s">
        <v>21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33</v>
      </c>
      <c r="K2333" t="s">
        <v>41</v>
      </c>
      <c r="L2333" s="2" t="s">
        <v>18</v>
      </c>
      <c r="M2333" t="s">
        <v>34</v>
      </c>
    </row>
    <row r="2334" spans="1:13" x14ac:dyDescent="0.35">
      <c r="A2334" s="2" t="s">
        <v>2397</v>
      </c>
      <c r="B2334" s="6">
        <v>45454</v>
      </c>
      <c r="C2334" t="s">
        <v>31</v>
      </c>
      <c r="D2334" t="s">
        <v>32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105</v>
      </c>
      <c r="K2334" t="s">
        <v>41</v>
      </c>
      <c r="L2334" s="2" t="s">
        <v>18</v>
      </c>
      <c r="M2334" t="s">
        <v>67</v>
      </c>
    </row>
    <row r="2335" spans="1:13" x14ac:dyDescent="0.35">
      <c r="A2335" s="2" t="s">
        <v>2398</v>
      </c>
      <c r="B2335" s="6">
        <v>46123</v>
      </c>
      <c r="C2335" t="s">
        <v>31</v>
      </c>
      <c r="D2335" t="s">
        <v>61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22</v>
      </c>
      <c r="K2335" t="s">
        <v>17</v>
      </c>
      <c r="L2335" s="2" t="s">
        <v>18</v>
      </c>
      <c r="M2335" t="s">
        <v>107</v>
      </c>
    </row>
    <row r="2336" spans="1:13" x14ac:dyDescent="0.35">
      <c r="A2336" s="2" t="s">
        <v>2399</v>
      </c>
      <c r="B2336" s="6">
        <v>46084</v>
      </c>
      <c r="C2336" t="s">
        <v>27</v>
      </c>
      <c r="D2336" t="s">
        <v>95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33</v>
      </c>
      <c r="K2336" t="s">
        <v>41</v>
      </c>
      <c r="L2336" s="2" t="s">
        <v>24</v>
      </c>
      <c r="M2336" t="s">
        <v>37</v>
      </c>
    </row>
    <row r="2337" spans="1:13" x14ac:dyDescent="0.35">
      <c r="A2337" s="2" t="s">
        <v>2400</v>
      </c>
      <c r="B2337" s="6">
        <v>46083</v>
      </c>
      <c r="C2337" t="s">
        <v>39</v>
      </c>
      <c r="D2337" t="s">
        <v>145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105</v>
      </c>
      <c r="K2337" t="s">
        <v>23</v>
      </c>
      <c r="L2337" s="2" t="s">
        <v>18</v>
      </c>
      <c r="M2337" t="s">
        <v>54</v>
      </c>
    </row>
    <row r="2338" spans="1:13" x14ac:dyDescent="0.35">
      <c r="A2338" s="2" t="s">
        <v>2401</v>
      </c>
      <c r="B2338" s="6">
        <v>45815</v>
      </c>
      <c r="C2338" t="s">
        <v>27</v>
      </c>
      <c r="D2338" t="s">
        <v>36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33</v>
      </c>
      <c r="K2338" t="s">
        <v>17</v>
      </c>
      <c r="L2338" s="2" t="s">
        <v>24</v>
      </c>
      <c r="M2338" t="s">
        <v>19</v>
      </c>
    </row>
    <row r="2339" spans="1:13" x14ac:dyDescent="0.35">
      <c r="A2339" s="2" t="s">
        <v>2402</v>
      </c>
      <c r="B2339" s="6">
        <v>46077</v>
      </c>
      <c r="C2339" t="s">
        <v>31</v>
      </c>
      <c r="D2339" t="s">
        <v>32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33</v>
      </c>
      <c r="K2339" t="s">
        <v>23</v>
      </c>
      <c r="L2339" s="2" t="s">
        <v>51</v>
      </c>
      <c r="M2339" t="s">
        <v>49</v>
      </c>
    </row>
    <row r="2340" spans="1:13" x14ac:dyDescent="0.35">
      <c r="A2340" s="2" t="s">
        <v>2403</v>
      </c>
      <c r="B2340" s="6">
        <v>45562</v>
      </c>
      <c r="C2340" t="s">
        <v>45</v>
      </c>
      <c r="D2340" t="s">
        <v>118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33</v>
      </c>
      <c r="K2340" t="s">
        <v>17</v>
      </c>
      <c r="L2340" s="2" t="s">
        <v>18</v>
      </c>
      <c r="M2340" t="s">
        <v>37</v>
      </c>
    </row>
    <row r="2341" spans="1:13" x14ac:dyDescent="0.35">
      <c r="A2341" s="2" t="s">
        <v>2404</v>
      </c>
      <c r="B2341" s="6">
        <v>45783</v>
      </c>
      <c r="C2341" t="s">
        <v>31</v>
      </c>
      <c r="D2341" t="s">
        <v>57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16</v>
      </c>
      <c r="K2341" t="s">
        <v>23</v>
      </c>
      <c r="L2341" s="2" t="s">
        <v>18</v>
      </c>
      <c r="M2341" t="s">
        <v>64</v>
      </c>
    </row>
    <row r="2342" spans="1:13" x14ac:dyDescent="0.35">
      <c r="A2342" s="2" t="s">
        <v>2405</v>
      </c>
      <c r="B2342" s="6">
        <v>45499</v>
      </c>
      <c r="C2342" t="s">
        <v>31</v>
      </c>
      <c r="D2342" t="s">
        <v>59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22</v>
      </c>
      <c r="K2342" t="s">
        <v>17</v>
      </c>
      <c r="L2342" s="2" t="s">
        <v>18</v>
      </c>
      <c r="M2342" t="s">
        <v>19</v>
      </c>
    </row>
    <row r="2343" spans="1:13" x14ac:dyDescent="0.35">
      <c r="A2343" s="2" t="s">
        <v>2406</v>
      </c>
      <c r="B2343" s="6">
        <v>45830</v>
      </c>
      <c r="C2343" t="s">
        <v>45</v>
      </c>
      <c r="D2343" t="s">
        <v>46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16</v>
      </c>
      <c r="K2343" t="s">
        <v>23</v>
      </c>
      <c r="L2343" s="2" t="s">
        <v>18</v>
      </c>
      <c r="M2343" t="s">
        <v>54</v>
      </c>
    </row>
    <row r="2344" spans="1:13" x14ac:dyDescent="0.35">
      <c r="A2344" s="2" t="s">
        <v>2407</v>
      </c>
      <c r="B2344" s="6">
        <v>45875</v>
      </c>
      <c r="C2344" t="s">
        <v>31</v>
      </c>
      <c r="D2344" t="s">
        <v>43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22</v>
      </c>
      <c r="K2344" t="s">
        <v>41</v>
      </c>
      <c r="L2344" s="2" t="s">
        <v>18</v>
      </c>
      <c r="M2344" t="s">
        <v>107</v>
      </c>
    </row>
    <row r="2345" spans="1:13" x14ac:dyDescent="0.35">
      <c r="A2345" s="2" t="s">
        <v>2408</v>
      </c>
      <c r="B2345" s="6">
        <v>45351</v>
      </c>
      <c r="C2345" t="s">
        <v>39</v>
      </c>
      <c r="D2345" t="s">
        <v>82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16</v>
      </c>
      <c r="K2345" t="s">
        <v>23</v>
      </c>
      <c r="L2345" s="2" t="s">
        <v>18</v>
      </c>
      <c r="M2345" t="s">
        <v>67</v>
      </c>
    </row>
    <row r="2346" spans="1:13" x14ac:dyDescent="0.35">
      <c r="A2346" s="2" t="s">
        <v>2409</v>
      </c>
      <c r="B2346" s="6">
        <v>45721</v>
      </c>
      <c r="C2346" t="s">
        <v>31</v>
      </c>
      <c r="D2346" t="s">
        <v>32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16</v>
      </c>
      <c r="K2346" t="s">
        <v>23</v>
      </c>
      <c r="L2346" s="2" t="s">
        <v>18</v>
      </c>
      <c r="M2346" t="s">
        <v>67</v>
      </c>
    </row>
    <row r="2347" spans="1:13" x14ac:dyDescent="0.35">
      <c r="A2347" s="2" t="s">
        <v>2410</v>
      </c>
      <c r="B2347" s="6">
        <v>45948</v>
      </c>
      <c r="C2347" t="s">
        <v>39</v>
      </c>
      <c r="D2347" t="s">
        <v>145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33</v>
      </c>
      <c r="K2347" t="s">
        <v>17</v>
      </c>
      <c r="L2347" s="2" t="s">
        <v>76</v>
      </c>
      <c r="M2347" t="s">
        <v>37</v>
      </c>
    </row>
    <row r="2348" spans="1:13" x14ac:dyDescent="0.35">
      <c r="A2348" s="2" t="s">
        <v>2411</v>
      </c>
      <c r="B2348" s="6">
        <v>45896</v>
      </c>
      <c r="C2348" t="s">
        <v>45</v>
      </c>
      <c r="D2348" t="s">
        <v>118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22</v>
      </c>
      <c r="K2348" t="s">
        <v>23</v>
      </c>
      <c r="L2348" s="2" t="s">
        <v>18</v>
      </c>
      <c r="M2348" t="s">
        <v>37</v>
      </c>
    </row>
    <row r="2349" spans="1:13" x14ac:dyDescent="0.35">
      <c r="A2349" s="2" t="s">
        <v>2412</v>
      </c>
      <c r="B2349" s="6">
        <v>45600</v>
      </c>
      <c r="C2349" t="s">
        <v>14</v>
      </c>
      <c r="D2349" t="s">
        <v>115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16</v>
      </c>
      <c r="K2349" t="s">
        <v>23</v>
      </c>
      <c r="L2349" s="2" t="s">
        <v>18</v>
      </c>
      <c r="M2349" t="s">
        <v>49</v>
      </c>
    </row>
    <row r="2350" spans="1:13" x14ac:dyDescent="0.35">
      <c r="A2350" s="2" t="s">
        <v>2413</v>
      </c>
      <c r="B2350" s="6">
        <v>45811</v>
      </c>
      <c r="C2350" t="s">
        <v>39</v>
      </c>
      <c r="D2350" t="s">
        <v>88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22</v>
      </c>
      <c r="K2350" t="s">
        <v>23</v>
      </c>
      <c r="L2350" s="2" t="s">
        <v>18</v>
      </c>
      <c r="M2350" t="s">
        <v>49</v>
      </c>
    </row>
    <row r="2351" spans="1:13" x14ac:dyDescent="0.35">
      <c r="A2351" s="2" t="s">
        <v>2414</v>
      </c>
      <c r="B2351" s="6">
        <v>45882</v>
      </c>
      <c r="C2351" t="s">
        <v>31</v>
      </c>
      <c r="D2351" t="s">
        <v>61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33</v>
      </c>
      <c r="K2351" t="s">
        <v>23</v>
      </c>
      <c r="L2351" s="2" t="s">
        <v>24</v>
      </c>
      <c r="M2351" t="s">
        <v>34</v>
      </c>
    </row>
    <row r="2352" spans="1:13" x14ac:dyDescent="0.35">
      <c r="A2352" s="2" t="s">
        <v>2415</v>
      </c>
      <c r="B2352" s="6">
        <v>45318</v>
      </c>
      <c r="C2352" t="s">
        <v>39</v>
      </c>
      <c r="D2352" t="s">
        <v>126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22</v>
      </c>
      <c r="K2352" t="s">
        <v>23</v>
      </c>
      <c r="L2352" s="2" t="s">
        <v>18</v>
      </c>
      <c r="M2352" t="s">
        <v>64</v>
      </c>
    </row>
    <row r="2353" spans="1:13" x14ac:dyDescent="0.35">
      <c r="A2353" s="2" t="s">
        <v>2416</v>
      </c>
      <c r="B2353" s="6">
        <v>45977</v>
      </c>
      <c r="C2353" t="s">
        <v>14</v>
      </c>
      <c r="D2353" t="s">
        <v>48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33</v>
      </c>
      <c r="K2353" t="s">
        <v>17</v>
      </c>
      <c r="L2353" s="2" t="s">
        <v>18</v>
      </c>
      <c r="M2353" t="s">
        <v>49</v>
      </c>
    </row>
    <row r="2354" spans="1:13" x14ac:dyDescent="0.35">
      <c r="A2354" s="2" t="s">
        <v>2417</v>
      </c>
      <c r="B2354" s="6">
        <v>45853</v>
      </c>
      <c r="C2354" t="s">
        <v>31</v>
      </c>
      <c r="D2354" t="s">
        <v>32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22</v>
      </c>
      <c r="K2354" t="s">
        <v>23</v>
      </c>
      <c r="L2354" s="2" t="s">
        <v>18</v>
      </c>
      <c r="M2354" t="s">
        <v>37</v>
      </c>
    </row>
    <row r="2355" spans="1:13" x14ac:dyDescent="0.35">
      <c r="A2355" s="2" t="s">
        <v>2418</v>
      </c>
      <c r="B2355" s="6">
        <v>45490</v>
      </c>
      <c r="C2355" t="s">
        <v>14</v>
      </c>
      <c r="D2355" t="s">
        <v>15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22</v>
      </c>
      <c r="K2355" t="s">
        <v>17</v>
      </c>
      <c r="L2355" s="2" t="s">
        <v>76</v>
      </c>
      <c r="M2355" t="s">
        <v>67</v>
      </c>
    </row>
    <row r="2356" spans="1:13" x14ac:dyDescent="0.35">
      <c r="A2356" s="2" t="s">
        <v>2419</v>
      </c>
      <c r="B2356" s="6">
        <v>45678</v>
      </c>
      <c r="C2356" t="s">
        <v>31</v>
      </c>
      <c r="D2356" t="s">
        <v>61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22</v>
      </c>
      <c r="K2356" t="s">
        <v>23</v>
      </c>
      <c r="L2356" s="2" t="s">
        <v>18</v>
      </c>
      <c r="M2356" t="s">
        <v>107</v>
      </c>
    </row>
    <row r="2357" spans="1:13" x14ac:dyDescent="0.35">
      <c r="A2357" s="2" t="s">
        <v>2420</v>
      </c>
      <c r="B2357" s="6">
        <v>45640</v>
      </c>
      <c r="C2357" t="s">
        <v>45</v>
      </c>
      <c r="D2357" t="s">
        <v>118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33</v>
      </c>
      <c r="K2357" t="s">
        <v>23</v>
      </c>
      <c r="L2357" s="2" t="s">
        <v>18</v>
      </c>
      <c r="M2357" t="s">
        <v>49</v>
      </c>
    </row>
    <row r="2358" spans="1:13" x14ac:dyDescent="0.35">
      <c r="A2358" s="2" t="s">
        <v>2421</v>
      </c>
      <c r="B2358" s="6">
        <v>46251</v>
      </c>
      <c r="C2358" t="s">
        <v>14</v>
      </c>
      <c r="D2358" t="s">
        <v>15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22</v>
      </c>
      <c r="K2358" t="s">
        <v>23</v>
      </c>
      <c r="L2358" s="2" t="s">
        <v>18</v>
      </c>
      <c r="M2358" t="s">
        <v>54</v>
      </c>
    </row>
    <row r="2359" spans="1:13" x14ac:dyDescent="0.35">
      <c r="A2359" s="2" t="s">
        <v>2422</v>
      </c>
      <c r="B2359" s="6">
        <v>46231</v>
      </c>
      <c r="C2359" t="s">
        <v>31</v>
      </c>
      <c r="D2359" t="s">
        <v>61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33</v>
      </c>
      <c r="K2359" t="s">
        <v>41</v>
      </c>
      <c r="L2359" s="2" t="s">
        <v>18</v>
      </c>
      <c r="M2359" t="s">
        <v>49</v>
      </c>
    </row>
    <row r="2360" spans="1:13" x14ac:dyDescent="0.35">
      <c r="A2360" s="2" t="s">
        <v>2423</v>
      </c>
      <c r="B2360" s="6">
        <v>45984</v>
      </c>
      <c r="C2360" t="s">
        <v>14</v>
      </c>
      <c r="D2360" t="s">
        <v>48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22</v>
      </c>
      <c r="K2360" t="s">
        <v>23</v>
      </c>
      <c r="L2360" s="2" t="s">
        <v>24</v>
      </c>
      <c r="M2360" t="s">
        <v>54</v>
      </c>
    </row>
    <row r="2361" spans="1:13" x14ac:dyDescent="0.35">
      <c r="A2361" s="2" t="s">
        <v>2424</v>
      </c>
      <c r="B2361" s="6">
        <v>45827</v>
      </c>
      <c r="C2361" t="s">
        <v>14</v>
      </c>
      <c r="D2361" t="s">
        <v>115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22</v>
      </c>
      <c r="K2361" t="s">
        <v>23</v>
      </c>
      <c r="L2361" s="2" t="s">
        <v>76</v>
      </c>
      <c r="M2361" t="s">
        <v>19</v>
      </c>
    </row>
    <row r="2362" spans="1:13" x14ac:dyDescent="0.35">
      <c r="A2362" s="2" t="s">
        <v>2425</v>
      </c>
      <c r="B2362" s="6">
        <v>46119</v>
      </c>
      <c r="C2362" t="s">
        <v>39</v>
      </c>
      <c r="D2362" t="s">
        <v>126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22</v>
      </c>
      <c r="K2362" t="s">
        <v>23</v>
      </c>
      <c r="L2362" s="2" t="s">
        <v>18</v>
      </c>
      <c r="M2362" t="s">
        <v>29</v>
      </c>
    </row>
    <row r="2363" spans="1:13" x14ac:dyDescent="0.35">
      <c r="A2363" s="2" t="s">
        <v>2426</v>
      </c>
      <c r="B2363" s="6">
        <v>45669</v>
      </c>
      <c r="C2363" t="s">
        <v>45</v>
      </c>
      <c r="D2363" t="s">
        <v>84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33</v>
      </c>
      <c r="K2363" t="s">
        <v>17</v>
      </c>
      <c r="L2363" s="2" t="s">
        <v>18</v>
      </c>
      <c r="M2363" t="s">
        <v>37</v>
      </c>
    </row>
    <row r="2364" spans="1:13" x14ac:dyDescent="0.35">
      <c r="A2364" s="2" t="s">
        <v>2427</v>
      </c>
      <c r="B2364" s="6">
        <v>46190</v>
      </c>
      <c r="C2364" t="s">
        <v>14</v>
      </c>
      <c r="D2364" t="s">
        <v>72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33</v>
      </c>
      <c r="K2364" t="s">
        <v>17</v>
      </c>
      <c r="L2364" s="2" t="s">
        <v>18</v>
      </c>
      <c r="M2364" t="s">
        <v>37</v>
      </c>
    </row>
    <row r="2365" spans="1:13" x14ac:dyDescent="0.35">
      <c r="A2365" s="2" t="s">
        <v>2428</v>
      </c>
      <c r="B2365" s="6">
        <v>46207</v>
      </c>
      <c r="C2365" t="s">
        <v>27</v>
      </c>
      <c r="D2365" t="s">
        <v>79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22</v>
      </c>
      <c r="K2365" t="s">
        <v>17</v>
      </c>
      <c r="L2365" s="2" t="s">
        <v>18</v>
      </c>
      <c r="M2365" t="s">
        <v>34</v>
      </c>
    </row>
    <row r="2366" spans="1:13" x14ac:dyDescent="0.35">
      <c r="A2366" s="2" t="s">
        <v>2429</v>
      </c>
      <c r="B2366" s="6">
        <v>45849</v>
      </c>
      <c r="C2366" t="s">
        <v>39</v>
      </c>
      <c r="D2366" t="s">
        <v>126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22</v>
      </c>
      <c r="K2366" t="s">
        <v>41</v>
      </c>
      <c r="L2366" s="2" t="s">
        <v>18</v>
      </c>
      <c r="M2366" t="s">
        <v>49</v>
      </c>
    </row>
    <row r="2367" spans="1:13" x14ac:dyDescent="0.35">
      <c r="A2367" s="2" t="s">
        <v>2430</v>
      </c>
      <c r="B2367" s="6">
        <v>45818</v>
      </c>
      <c r="C2367" t="s">
        <v>31</v>
      </c>
      <c r="D2367" t="s">
        <v>32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22</v>
      </c>
      <c r="K2367" t="s">
        <v>23</v>
      </c>
      <c r="L2367" s="2" t="s">
        <v>18</v>
      </c>
      <c r="M2367" t="s">
        <v>67</v>
      </c>
    </row>
    <row r="2368" spans="1:13" x14ac:dyDescent="0.35">
      <c r="A2368" s="2" t="s">
        <v>2431</v>
      </c>
      <c r="B2368" s="6">
        <v>45444</v>
      </c>
      <c r="C2368" t="s">
        <v>39</v>
      </c>
      <c r="D2368" t="s">
        <v>88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22</v>
      </c>
      <c r="K2368" t="s">
        <v>23</v>
      </c>
      <c r="L2368" s="2" t="s">
        <v>18</v>
      </c>
      <c r="M2368" t="s">
        <v>19</v>
      </c>
    </row>
    <row r="2369" spans="1:13" x14ac:dyDescent="0.35">
      <c r="A2369" s="2" t="s">
        <v>2432</v>
      </c>
      <c r="B2369" s="6">
        <v>46025</v>
      </c>
      <c r="C2369" t="s">
        <v>14</v>
      </c>
      <c r="D2369" t="s">
        <v>115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33</v>
      </c>
      <c r="K2369" t="s">
        <v>23</v>
      </c>
      <c r="L2369" s="2" t="s">
        <v>51</v>
      </c>
      <c r="M2369" t="s">
        <v>29</v>
      </c>
    </row>
    <row r="2370" spans="1:13" x14ac:dyDescent="0.35">
      <c r="A2370" s="2" t="s">
        <v>2433</v>
      </c>
      <c r="B2370" s="6">
        <v>45497</v>
      </c>
      <c r="C2370" t="s">
        <v>39</v>
      </c>
      <c r="D2370" t="s">
        <v>88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22</v>
      </c>
      <c r="K2370" t="s">
        <v>17</v>
      </c>
      <c r="L2370" s="2" t="s">
        <v>24</v>
      </c>
      <c r="M2370" t="s">
        <v>67</v>
      </c>
    </row>
    <row r="2371" spans="1:13" x14ac:dyDescent="0.35">
      <c r="A2371" s="2" t="s">
        <v>2434</v>
      </c>
      <c r="B2371" s="6">
        <v>45746</v>
      </c>
      <c r="C2371" t="s">
        <v>27</v>
      </c>
      <c r="D2371" t="s">
        <v>36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33</v>
      </c>
      <c r="K2371" t="s">
        <v>23</v>
      </c>
      <c r="L2371" s="2" t="s">
        <v>18</v>
      </c>
      <c r="M2371" t="s">
        <v>54</v>
      </c>
    </row>
    <row r="2372" spans="1:13" x14ac:dyDescent="0.35">
      <c r="A2372" s="2" t="s">
        <v>2435</v>
      </c>
      <c r="B2372" s="6">
        <v>45564</v>
      </c>
      <c r="C2372" t="s">
        <v>14</v>
      </c>
      <c r="D2372" t="s">
        <v>15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22</v>
      </c>
      <c r="K2372" t="s">
        <v>23</v>
      </c>
      <c r="L2372" s="2" t="s">
        <v>24</v>
      </c>
      <c r="M2372" t="s">
        <v>49</v>
      </c>
    </row>
    <row r="2373" spans="1:13" x14ac:dyDescent="0.35">
      <c r="A2373" s="2" t="s">
        <v>2436</v>
      </c>
      <c r="B2373" s="6">
        <v>46185</v>
      </c>
      <c r="C2373" t="s">
        <v>45</v>
      </c>
      <c r="D2373" t="s">
        <v>46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33</v>
      </c>
      <c r="K2373" t="s">
        <v>23</v>
      </c>
      <c r="L2373" s="2" t="s">
        <v>18</v>
      </c>
      <c r="M2373" t="s">
        <v>64</v>
      </c>
    </row>
    <row r="2374" spans="1:13" x14ac:dyDescent="0.35">
      <c r="A2374" s="2" t="s">
        <v>2437</v>
      </c>
      <c r="B2374" s="6">
        <v>45527</v>
      </c>
      <c r="C2374" t="s">
        <v>27</v>
      </c>
      <c r="D2374" t="s">
        <v>79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90</v>
      </c>
      <c r="K2374" t="s">
        <v>17</v>
      </c>
      <c r="L2374" s="2" t="s">
        <v>51</v>
      </c>
      <c r="M2374" t="s">
        <v>67</v>
      </c>
    </row>
    <row r="2375" spans="1:13" x14ac:dyDescent="0.35">
      <c r="A2375" s="2" t="s">
        <v>2438</v>
      </c>
      <c r="B2375" s="6">
        <v>46143</v>
      </c>
      <c r="C2375" t="s">
        <v>14</v>
      </c>
      <c r="D2375" t="s">
        <v>15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16</v>
      </c>
      <c r="K2375" t="s">
        <v>23</v>
      </c>
      <c r="L2375" s="2" t="s">
        <v>18</v>
      </c>
      <c r="M2375" t="s">
        <v>67</v>
      </c>
    </row>
    <row r="2376" spans="1:13" x14ac:dyDescent="0.35">
      <c r="A2376" s="2" t="s">
        <v>2439</v>
      </c>
      <c r="B2376" s="6">
        <v>46031</v>
      </c>
      <c r="C2376" t="s">
        <v>39</v>
      </c>
      <c r="D2376" t="s">
        <v>88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16</v>
      </c>
      <c r="K2376" t="s">
        <v>23</v>
      </c>
      <c r="L2376" s="2" t="s">
        <v>18</v>
      </c>
      <c r="M2376" t="s">
        <v>25</v>
      </c>
    </row>
    <row r="2377" spans="1:13" x14ac:dyDescent="0.35">
      <c r="A2377" s="2" t="s">
        <v>2440</v>
      </c>
      <c r="B2377" s="6">
        <v>45812</v>
      </c>
      <c r="C2377" t="s">
        <v>14</v>
      </c>
      <c r="D2377" t="s">
        <v>15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22</v>
      </c>
      <c r="K2377" t="s">
        <v>23</v>
      </c>
      <c r="L2377" s="2" t="s">
        <v>18</v>
      </c>
      <c r="M2377" t="s">
        <v>54</v>
      </c>
    </row>
    <row r="2378" spans="1:13" x14ac:dyDescent="0.35">
      <c r="A2378" s="2" t="s">
        <v>2441</v>
      </c>
      <c r="B2378" s="6">
        <v>45969</v>
      </c>
      <c r="C2378" t="s">
        <v>45</v>
      </c>
      <c r="D2378" t="s">
        <v>74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22</v>
      </c>
      <c r="K2378" t="s">
        <v>23</v>
      </c>
      <c r="L2378" s="2" t="s">
        <v>24</v>
      </c>
      <c r="M2378" t="s">
        <v>34</v>
      </c>
    </row>
    <row r="2379" spans="1:13" x14ac:dyDescent="0.35">
      <c r="A2379" s="2" t="s">
        <v>2442</v>
      </c>
      <c r="B2379" s="6">
        <v>46235</v>
      </c>
      <c r="C2379" t="s">
        <v>39</v>
      </c>
      <c r="D2379" t="s">
        <v>88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22</v>
      </c>
      <c r="K2379" t="s">
        <v>17</v>
      </c>
      <c r="L2379" s="2" t="s">
        <v>18</v>
      </c>
      <c r="M2379" t="s">
        <v>37</v>
      </c>
    </row>
    <row r="2380" spans="1:13" x14ac:dyDescent="0.35">
      <c r="A2380" s="2" t="s">
        <v>2443</v>
      </c>
      <c r="B2380" s="6">
        <v>46247</v>
      </c>
      <c r="C2380" t="s">
        <v>31</v>
      </c>
      <c r="D2380" t="s">
        <v>59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22</v>
      </c>
      <c r="K2380" t="s">
        <v>17</v>
      </c>
      <c r="L2380" s="2" t="s">
        <v>18</v>
      </c>
      <c r="M2380" t="s">
        <v>37</v>
      </c>
    </row>
    <row r="2381" spans="1:13" x14ac:dyDescent="0.35">
      <c r="A2381" s="2" t="s">
        <v>2444</v>
      </c>
      <c r="B2381" s="6">
        <v>46122</v>
      </c>
      <c r="C2381" t="s">
        <v>14</v>
      </c>
      <c r="D2381" t="s">
        <v>48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33</v>
      </c>
      <c r="K2381" t="s">
        <v>23</v>
      </c>
      <c r="L2381" s="2" t="s">
        <v>18</v>
      </c>
      <c r="M2381" t="s">
        <v>49</v>
      </c>
    </row>
    <row r="2382" spans="1:13" x14ac:dyDescent="0.35">
      <c r="A2382" s="2" t="s">
        <v>2445</v>
      </c>
      <c r="B2382" s="6">
        <v>46017</v>
      </c>
      <c r="C2382" t="s">
        <v>39</v>
      </c>
      <c r="D2382" t="s">
        <v>145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105</v>
      </c>
      <c r="K2382" t="s">
        <v>41</v>
      </c>
      <c r="L2382" s="2" t="s">
        <v>18</v>
      </c>
      <c r="M2382" t="s">
        <v>49</v>
      </c>
    </row>
    <row r="2383" spans="1:13" x14ac:dyDescent="0.35">
      <c r="A2383" s="2" t="s">
        <v>2446</v>
      </c>
      <c r="B2383" s="6">
        <v>45792</v>
      </c>
      <c r="C2383" t="s">
        <v>31</v>
      </c>
      <c r="D2383" t="s">
        <v>32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16</v>
      </c>
      <c r="K2383" t="s">
        <v>23</v>
      </c>
      <c r="L2383" s="2" t="s">
        <v>18</v>
      </c>
      <c r="M2383" t="s">
        <v>54</v>
      </c>
    </row>
    <row r="2384" spans="1:13" x14ac:dyDescent="0.35">
      <c r="A2384" s="2" t="s">
        <v>2447</v>
      </c>
      <c r="B2384" s="6">
        <v>45408</v>
      </c>
      <c r="C2384" t="s">
        <v>31</v>
      </c>
      <c r="D2384" t="s">
        <v>59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33</v>
      </c>
      <c r="K2384" t="s">
        <v>23</v>
      </c>
      <c r="L2384" s="2" t="s">
        <v>18</v>
      </c>
      <c r="M2384" t="s">
        <v>67</v>
      </c>
    </row>
    <row r="2385" spans="1:13" x14ac:dyDescent="0.35">
      <c r="A2385" s="2" t="s">
        <v>2448</v>
      </c>
      <c r="B2385" s="6">
        <v>45677</v>
      </c>
      <c r="C2385" t="s">
        <v>14</v>
      </c>
      <c r="D2385" t="s">
        <v>115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22</v>
      </c>
      <c r="K2385" t="s">
        <v>23</v>
      </c>
      <c r="L2385" s="2" t="s">
        <v>18</v>
      </c>
      <c r="M2385" t="s">
        <v>54</v>
      </c>
    </row>
    <row r="2386" spans="1:13" x14ac:dyDescent="0.35">
      <c r="A2386" s="2" t="s">
        <v>2449</v>
      </c>
      <c r="B2386" s="6">
        <v>45635</v>
      </c>
      <c r="C2386" t="s">
        <v>14</v>
      </c>
      <c r="D2386" t="s">
        <v>15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22</v>
      </c>
      <c r="K2386" t="s">
        <v>23</v>
      </c>
      <c r="L2386" s="2" t="s">
        <v>18</v>
      </c>
      <c r="M2386" t="s">
        <v>64</v>
      </c>
    </row>
    <row r="2387" spans="1:13" x14ac:dyDescent="0.35">
      <c r="A2387" s="2" t="s">
        <v>2450</v>
      </c>
      <c r="B2387" s="6">
        <v>45875</v>
      </c>
      <c r="C2387" t="s">
        <v>14</v>
      </c>
      <c r="D2387" t="s">
        <v>48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22</v>
      </c>
      <c r="K2387" t="s">
        <v>41</v>
      </c>
      <c r="L2387" s="2" t="s">
        <v>24</v>
      </c>
      <c r="M2387" t="s">
        <v>54</v>
      </c>
    </row>
    <row r="2388" spans="1:13" x14ac:dyDescent="0.35">
      <c r="A2388" s="2" t="s">
        <v>2451</v>
      </c>
      <c r="B2388" s="6">
        <v>45686</v>
      </c>
      <c r="C2388" t="s">
        <v>31</v>
      </c>
      <c r="D2388" t="s">
        <v>57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33</v>
      </c>
      <c r="K2388" t="s">
        <v>23</v>
      </c>
      <c r="L2388" s="2" t="s">
        <v>18</v>
      </c>
      <c r="M2388" t="s">
        <v>49</v>
      </c>
    </row>
    <row r="2389" spans="1:13" x14ac:dyDescent="0.35">
      <c r="A2389" s="2" t="s">
        <v>2452</v>
      </c>
      <c r="B2389" s="6">
        <v>45355</v>
      </c>
      <c r="C2389" t="s">
        <v>31</v>
      </c>
      <c r="D2389" t="s">
        <v>32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33</v>
      </c>
      <c r="K2389" t="s">
        <v>23</v>
      </c>
      <c r="L2389" s="2" t="s">
        <v>18</v>
      </c>
      <c r="M2389" t="s">
        <v>49</v>
      </c>
    </row>
    <row r="2390" spans="1:13" x14ac:dyDescent="0.35">
      <c r="A2390" s="2" t="s">
        <v>2453</v>
      </c>
      <c r="B2390" s="6">
        <v>46008</v>
      </c>
      <c r="C2390" t="s">
        <v>39</v>
      </c>
      <c r="D2390" t="s">
        <v>88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22</v>
      </c>
      <c r="K2390" t="s">
        <v>23</v>
      </c>
      <c r="L2390" s="2" t="s">
        <v>76</v>
      </c>
      <c r="M2390" t="s">
        <v>37</v>
      </c>
    </row>
    <row r="2391" spans="1:13" x14ac:dyDescent="0.35">
      <c r="A2391" s="2" t="s">
        <v>2454</v>
      </c>
      <c r="B2391" s="6">
        <v>46012</v>
      </c>
      <c r="C2391" t="s">
        <v>14</v>
      </c>
      <c r="D2391" t="s">
        <v>48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22</v>
      </c>
      <c r="K2391" t="s">
        <v>23</v>
      </c>
      <c r="L2391" s="2" t="s">
        <v>24</v>
      </c>
      <c r="M2391" t="s">
        <v>67</v>
      </c>
    </row>
    <row r="2392" spans="1:13" x14ac:dyDescent="0.35">
      <c r="A2392" s="2" t="s">
        <v>2455</v>
      </c>
      <c r="B2392" s="6">
        <v>45363</v>
      </c>
      <c r="C2392" t="s">
        <v>31</v>
      </c>
      <c r="D2392" t="s">
        <v>32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22</v>
      </c>
      <c r="K2392" t="s">
        <v>23</v>
      </c>
      <c r="L2392" s="2" t="s">
        <v>18</v>
      </c>
      <c r="M2392" t="s">
        <v>107</v>
      </c>
    </row>
    <row r="2393" spans="1:13" x14ac:dyDescent="0.35">
      <c r="A2393" s="2" t="s">
        <v>2456</v>
      </c>
      <c r="B2393" s="6">
        <v>46080</v>
      </c>
      <c r="C2393" t="s">
        <v>14</v>
      </c>
      <c r="D2393" t="s">
        <v>15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22</v>
      </c>
      <c r="K2393" t="s">
        <v>23</v>
      </c>
      <c r="L2393" s="2" t="s">
        <v>18</v>
      </c>
      <c r="M2393" t="s">
        <v>37</v>
      </c>
    </row>
    <row r="2394" spans="1:13" x14ac:dyDescent="0.35">
      <c r="A2394" s="2" t="s">
        <v>2457</v>
      </c>
      <c r="B2394" s="6">
        <v>45565</v>
      </c>
      <c r="C2394" t="s">
        <v>39</v>
      </c>
      <c r="D2394" t="s">
        <v>82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33</v>
      </c>
      <c r="K2394" t="s">
        <v>23</v>
      </c>
      <c r="L2394" s="2" t="s">
        <v>18</v>
      </c>
      <c r="M2394" t="s">
        <v>37</v>
      </c>
    </row>
    <row r="2395" spans="1:13" x14ac:dyDescent="0.35">
      <c r="A2395" s="2" t="s">
        <v>2458</v>
      </c>
      <c r="B2395" s="6">
        <v>45611</v>
      </c>
      <c r="C2395" t="s">
        <v>31</v>
      </c>
      <c r="D2395" t="s">
        <v>57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22</v>
      </c>
      <c r="K2395" t="s">
        <v>23</v>
      </c>
      <c r="L2395" s="2" t="s">
        <v>51</v>
      </c>
      <c r="M2395" t="s">
        <v>19</v>
      </c>
    </row>
    <row r="2396" spans="1:13" x14ac:dyDescent="0.35">
      <c r="A2396" s="2" t="s">
        <v>2459</v>
      </c>
      <c r="B2396" s="6">
        <v>45629</v>
      </c>
      <c r="C2396" t="s">
        <v>31</v>
      </c>
      <c r="D2396" t="s">
        <v>32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22</v>
      </c>
      <c r="K2396" t="s">
        <v>23</v>
      </c>
      <c r="L2396" s="2" t="s">
        <v>18</v>
      </c>
      <c r="M2396" t="s">
        <v>34</v>
      </c>
    </row>
    <row r="2397" spans="1:13" x14ac:dyDescent="0.35">
      <c r="A2397" s="2" t="s">
        <v>2460</v>
      </c>
      <c r="B2397" s="6">
        <v>45657</v>
      </c>
      <c r="C2397" t="s">
        <v>31</v>
      </c>
      <c r="D2397" t="s">
        <v>32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22</v>
      </c>
      <c r="K2397" t="s">
        <v>23</v>
      </c>
      <c r="L2397" s="2" t="s">
        <v>24</v>
      </c>
      <c r="M2397" t="s">
        <v>54</v>
      </c>
    </row>
    <row r="2398" spans="1:13" x14ac:dyDescent="0.35">
      <c r="A2398" s="2" t="s">
        <v>2461</v>
      </c>
      <c r="B2398" s="6">
        <v>45786</v>
      </c>
      <c r="C2398" t="s">
        <v>27</v>
      </c>
      <c r="D2398" t="s">
        <v>36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33</v>
      </c>
      <c r="K2398" t="s">
        <v>23</v>
      </c>
      <c r="L2398" s="2" t="s">
        <v>51</v>
      </c>
      <c r="M2398" t="s">
        <v>37</v>
      </c>
    </row>
    <row r="2399" spans="1:13" x14ac:dyDescent="0.35">
      <c r="A2399" s="2" t="s">
        <v>2462</v>
      </c>
      <c r="B2399" s="6">
        <v>45898</v>
      </c>
      <c r="C2399" t="s">
        <v>27</v>
      </c>
      <c r="D2399" t="s">
        <v>36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22</v>
      </c>
      <c r="K2399" t="s">
        <v>23</v>
      </c>
      <c r="L2399" s="2" t="s">
        <v>18</v>
      </c>
      <c r="M2399" t="s">
        <v>54</v>
      </c>
    </row>
    <row r="2400" spans="1:13" x14ac:dyDescent="0.35">
      <c r="A2400" s="2" t="s">
        <v>2463</v>
      </c>
      <c r="B2400" s="6">
        <v>45457</v>
      </c>
      <c r="C2400" t="s">
        <v>27</v>
      </c>
      <c r="D2400" t="s">
        <v>112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22</v>
      </c>
      <c r="K2400" t="s">
        <v>23</v>
      </c>
      <c r="L2400" s="2" t="s">
        <v>18</v>
      </c>
      <c r="M2400" t="s">
        <v>49</v>
      </c>
    </row>
    <row r="2401" spans="1:13" x14ac:dyDescent="0.35">
      <c r="A2401" s="2" t="s">
        <v>2464</v>
      </c>
      <c r="B2401" s="6">
        <v>45835</v>
      </c>
      <c r="C2401" t="s">
        <v>39</v>
      </c>
      <c r="D2401" t="s">
        <v>145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22</v>
      </c>
      <c r="K2401" t="s">
        <v>41</v>
      </c>
      <c r="L2401" s="2" t="s">
        <v>76</v>
      </c>
      <c r="M2401" t="s">
        <v>64</v>
      </c>
    </row>
    <row r="2402" spans="1:13" x14ac:dyDescent="0.35">
      <c r="A2402" s="2" t="s">
        <v>2465</v>
      </c>
      <c r="B2402" s="6">
        <v>45302</v>
      </c>
      <c r="C2402" t="s">
        <v>39</v>
      </c>
      <c r="D2402" t="s">
        <v>82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22</v>
      </c>
      <c r="K2402" t="s">
        <v>41</v>
      </c>
      <c r="L2402" s="2" t="s">
        <v>51</v>
      </c>
      <c r="M2402" t="s">
        <v>64</v>
      </c>
    </row>
    <row r="2403" spans="1:13" x14ac:dyDescent="0.35">
      <c r="A2403" s="2" t="s">
        <v>2466</v>
      </c>
      <c r="B2403" s="6">
        <v>45592</v>
      </c>
      <c r="C2403" t="s">
        <v>14</v>
      </c>
      <c r="D2403" t="s">
        <v>72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16</v>
      </c>
      <c r="K2403" t="s">
        <v>17</v>
      </c>
      <c r="L2403" s="2" t="s">
        <v>18</v>
      </c>
      <c r="M2403" t="s">
        <v>49</v>
      </c>
    </row>
    <row r="2404" spans="1:13" x14ac:dyDescent="0.35">
      <c r="A2404" s="2" t="s">
        <v>2467</v>
      </c>
      <c r="B2404" s="6">
        <v>46020</v>
      </c>
      <c r="C2404" t="s">
        <v>39</v>
      </c>
      <c r="D2404" t="s">
        <v>145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22</v>
      </c>
      <c r="K2404" t="s">
        <v>23</v>
      </c>
      <c r="L2404" s="2" t="s">
        <v>18</v>
      </c>
      <c r="M2404" t="s">
        <v>37</v>
      </c>
    </row>
    <row r="2405" spans="1:13" x14ac:dyDescent="0.35">
      <c r="A2405" s="2" t="s">
        <v>2468</v>
      </c>
      <c r="B2405" s="6">
        <v>46092</v>
      </c>
      <c r="C2405" t="s">
        <v>31</v>
      </c>
      <c r="D2405" t="s">
        <v>43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33</v>
      </c>
      <c r="K2405" t="s">
        <v>17</v>
      </c>
      <c r="L2405" s="2" t="s">
        <v>18</v>
      </c>
      <c r="M2405" t="s">
        <v>37</v>
      </c>
    </row>
    <row r="2406" spans="1:13" x14ac:dyDescent="0.35">
      <c r="A2406" s="2" t="s">
        <v>2469</v>
      </c>
      <c r="B2406" s="6">
        <v>45393</v>
      </c>
      <c r="C2406" t="s">
        <v>39</v>
      </c>
      <c r="D2406" t="s">
        <v>88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22</v>
      </c>
      <c r="K2406" t="s">
        <v>23</v>
      </c>
      <c r="L2406" s="2" t="s">
        <v>18</v>
      </c>
      <c r="M2406" t="s">
        <v>67</v>
      </c>
    </row>
    <row r="2407" spans="1:13" x14ac:dyDescent="0.35">
      <c r="A2407" s="2" t="s">
        <v>2470</v>
      </c>
      <c r="B2407" s="6">
        <v>45716</v>
      </c>
      <c r="C2407" t="s">
        <v>27</v>
      </c>
      <c r="D2407" t="s">
        <v>95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22</v>
      </c>
      <c r="K2407" t="s">
        <v>41</v>
      </c>
      <c r="L2407" s="2" t="s">
        <v>18</v>
      </c>
      <c r="M2407" t="s">
        <v>19</v>
      </c>
    </row>
    <row r="2408" spans="1:13" x14ac:dyDescent="0.35">
      <c r="A2408" s="2" t="s">
        <v>2471</v>
      </c>
      <c r="B2408" s="6">
        <v>45683</v>
      </c>
      <c r="C2408" t="s">
        <v>14</v>
      </c>
      <c r="D2408" t="s">
        <v>15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16</v>
      </c>
      <c r="K2408" t="s">
        <v>23</v>
      </c>
      <c r="L2408" s="2" t="s">
        <v>18</v>
      </c>
      <c r="M2408" t="s">
        <v>37</v>
      </c>
    </row>
    <row r="2409" spans="1:13" x14ac:dyDescent="0.35">
      <c r="A2409" s="2" t="s">
        <v>2472</v>
      </c>
      <c r="B2409" s="6">
        <v>46070</v>
      </c>
      <c r="C2409" t="s">
        <v>14</v>
      </c>
      <c r="D2409" t="s">
        <v>15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90</v>
      </c>
      <c r="K2409" t="s">
        <v>23</v>
      </c>
      <c r="L2409" s="2" t="s">
        <v>18</v>
      </c>
      <c r="M2409" t="s">
        <v>19</v>
      </c>
    </row>
    <row r="2410" spans="1:13" x14ac:dyDescent="0.35">
      <c r="A2410" s="2" t="s">
        <v>2473</v>
      </c>
      <c r="B2410" s="6">
        <v>45505</v>
      </c>
      <c r="C2410" t="s">
        <v>31</v>
      </c>
      <c r="D2410" t="s">
        <v>43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22</v>
      </c>
      <c r="K2410" t="s">
        <v>23</v>
      </c>
      <c r="L2410" s="2" t="s">
        <v>18</v>
      </c>
      <c r="M2410" t="s">
        <v>25</v>
      </c>
    </row>
    <row r="2411" spans="1:13" x14ac:dyDescent="0.35">
      <c r="A2411" s="2" t="s">
        <v>2474</v>
      </c>
      <c r="B2411" s="6">
        <v>45982</v>
      </c>
      <c r="C2411" t="s">
        <v>39</v>
      </c>
      <c r="D2411" t="s">
        <v>145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16</v>
      </c>
      <c r="K2411" t="s">
        <v>23</v>
      </c>
      <c r="L2411" s="2" t="s">
        <v>18</v>
      </c>
      <c r="M2411" t="s">
        <v>64</v>
      </c>
    </row>
    <row r="2412" spans="1:13" x14ac:dyDescent="0.35">
      <c r="A2412" s="2" t="s">
        <v>2475</v>
      </c>
      <c r="B2412" s="6">
        <v>45379</v>
      </c>
      <c r="C2412" t="s">
        <v>39</v>
      </c>
      <c r="D2412" t="s">
        <v>82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16</v>
      </c>
      <c r="K2412" t="s">
        <v>23</v>
      </c>
      <c r="L2412" s="2" t="s">
        <v>18</v>
      </c>
      <c r="M2412" t="s">
        <v>25</v>
      </c>
    </row>
    <row r="2413" spans="1:13" x14ac:dyDescent="0.35">
      <c r="A2413" s="2" t="s">
        <v>2476</v>
      </c>
      <c r="B2413" s="6">
        <v>45844</v>
      </c>
      <c r="C2413" t="s">
        <v>27</v>
      </c>
      <c r="D2413" t="s">
        <v>28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16</v>
      </c>
      <c r="K2413" t="s">
        <v>17</v>
      </c>
      <c r="L2413" s="2" t="s">
        <v>18</v>
      </c>
      <c r="M2413" t="s">
        <v>67</v>
      </c>
    </row>
    <row r="2414" spans="1:13" x14ac:dyDescent="0.35">
      <c r="A2414" s="2" t="s">
        <v>2477</v>
      </c>
      <c r="B2414" s="6">
        <v>45692</v>
      </c>
      <c r="C2414" t="s">
        <v>14</v>
      </c>
      <c r="D2414" t="s">
        <v>21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22</v>
      </c>
      <c r="K2414" t="s">
        <v>23</v>
      </c>
      <c r="L2414" s="2" t="s">
        <v>18</v>
      </c>
      <c r="M2414" t="s">
        <v>37</v>
      </c>
    </row>
    <row r="2415" spans="1:13" x14ac:dyDescent="0.35">
      <c r="A2415" s="2" t="s">
        <v>2478</v>
      </c>
      <c r="B2415" s="6">
        <v>45879</v>
      </c>
      <c r="C2415" t="s">
        <v>27</v>
      </c>
      <c r="D2415" t="s">
        <v>36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33</v>
      </c>
      <c r="K2415" t="s">
        <v>23</v>
      </c>
      <c r="L2415" s="2" t="s">
        <v>18</v>
      </c>
      <c r="M2415" t="s">
        <v>37</v>
      </c>
    </row>
    <row r="2416" spans="1:13" x14ac:dyDescent="0.35">
      <c r="A2416" s="2" t="s">
        <v>2479</v>
      </c>
      <c r="B2416" s="6">
        <v>46180</v>
      </c>
      <c r="C2416" t="s">
        <v>39</v>
      </c>
      <c r="D2416" t="s">
        <v>82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22</v>
      </c>
      <c r="K2416" t="s">
        <v>23</v>
      </c>
      <c r="L2416" s="2" t="s">
        <v>24</v>
      </c>
      <c r="M2416" t="s">
        <v>67</v>
      </c>
    </row>
    <row r="2417" spans="1:13" x14ac:dyDescent="0.35">
      <c r="A2417" s="2" t="s">
        <v>2480</v>
      </c>
      <c r="B2417" s="6">
        <v>45337</v>
      </c>
      <c r="C2417" t="s">
        <v>27</v>
      </c>
      <c r="D2417" t="s">
        <v>79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105</v>
      </c>
      <c r="K2417" t="s">
        <v>23</v>
      </c>
      <c r="L2417" s="2" t="s">
        <v>18</v>
      </c>
      <c r="M2417" t="s">
        <v>37</v>
      </c>
    </row>
    <row r="2418" spans="1:13" x14ac:dyDescent="0.35">
      <c r="A2418" s="2" t="s">
        <v>2481</v>
      </c>
      <c r="B2418" s="6">
        <v>45963</v>
      </c>
      <c r="C2418" t="s">
        <v>14</v>
      </c>
      <c r="D2418" t="s">
        <v>48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16</v>
      </c>
      <c r="K2418" t="s">
        <v>23</v>
      </c>
      <c r="L2418" s="2" t="s">
        <v>18</v>
      </c>
      <c r="M2418" t="s">
        <v>49</v>
      </c>
    </row>
    <row r="2419" spans="1:13" x14ac:dyDescent="0.35">
      <c r="A2419" s="2" t="s">
        <v>2482</v>
      </c>
      <c r="B2419" s="6">
        <v>45754</v>
      </c>
      <c r="C2419" t="s">
        <v>14</v>
      </c>
      <c r="D2419" t="s">
        <v>15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22</v>
      </c>
      <c r="K2419" t="s">
        <v>23</v>
      </c>
      <c r="L2419" s="2" t="s">
        <v>18</v>
      </c>
      <c r="M2419" t="s">
        <v>37</v>
      </c>
    </row>
    <row r="2420" spans="1:13" x14ac:dyDescent="0.35">
      <c r="A2420" s="2" t="s">
        <v>2483</v>
      </c>
      <c r="B2420" s="6">
        <v>45883</v>
      </c>
      <c r="C2420" t="s">
        <v>39</v>
      </c>
      <c r="D2420" t="s">
        <v>145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90</v>
      </c>
      <c r="K2420" t="s">
        <v>23</v>
      </c>
      <c r="L2420" s="2" t="s">
        <v>76</v>
      </c>
      <c r="M2420" t="s">
        <v>49</v>
      </c>
    </row>
    <row r="2421" spans="1:13" x14ac:dyDescent="0.35">
      <c r="A2421" s="2" t="s">
        <v>2484</v>
      </c>
      <c r="B2421" s="6">
        <v>45601</v>
      </c>
      <c r="C2421" t="s">
        <v>39</v>
      </c>
      <c r="D2421" t="s">
        <v>126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105</v>
      </c>
      <c r="K2421" t="s">
        <v>17</v>
      </c>
      <c r="L2421" s="2" t="s">
        <v>18</v>
      </c>
      <c r="M2421" t="s">
        <v>107</v>
      </c>
    </row>
    <row r="2422" spans="1:13" x14ac:dyDescent="0.35">
      <c r="A2422" s="2" t="s">
        <v>2485</v>
      </c>
      <c r="B2422" s="6">
        <v>45377</v>
      </c>
      <c r="C2422" t="s">
        <v>45</v>
      </c>
      <c r="D2422" t="s">
        <v>70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22</v>
      </c>
      <c r="K2422" t="s">
        <v>41</v>
      </c>
      <c r="L2422" s="2" t="s">
        <v>18</v>
      </c>
      <c r="M2422" t="s">
        <v>19</v>
      </c>
    </row>
    <row r="2423" spans="1:13" x14ac:dyDescent="0.35">
      <c r="A2423" s="2" t="s">
        <v>2486</v>
      </c>
      <c r="B2423" s="6">
        <v>45383</v>
      </c>
      <c r="C2423" t="s">
        <v>31</v>
      </c>
      <c r="D2423" t="s">
        <v>57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33</v>
      </c>
      <c r="K2423" t="s">
        <v>23</v>
      </c>
      <c r="L2423" s="2" t="s">
        <v>18</v>
      </c>
      <c r="M2423" t="s">
        <v>49</v>
      </c>
    </row>
    <row r="2424" spans="1:13" x14ac:dyDescent="0.35">
      <c r="A2424" s="2" t="s">
        <v>2487</v>
      </c>
      <c r="B2424" s="6">
        <v>45951</v>
      </c>
      <c r="C2424" t="s">
        <v>31</v>
      </c>
      <c r="D2424" t="s">
        <v>59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105</v>
      </c>
      <c r="K2424" t="s">
        <v>23</v>
      </c>
      <c r="L2424" s="2" t="s">
        <v>76</v>
      </c>
      <c r="M2424" t="s">
        <v>49</v>
      </c>
    </row>
    <row r="2425" spans="1:13" x14ac:dyDescent="0.35">
      <c r="A2425" s="2" t="s">
        <v>2488</v>
      </c>
      <c r="B2425" s="6">
        <v>45964</v>
      </c>
      <c r="C2425" t="s">
        <v>45</v>
      </c>
      <c r="D2425" t="s">
        <v>118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22</v>
      </c>
      <c r="K2425" t="s">
        <v>17</v>
      </c>
      <c r="L2425" s="2" t="s">
        <v>76</v>
      </c>
      <c r="M2425" t="s">
        <v>49</v>
      </c>
    </row>
    <row r="2426" spans="1:13" x14ac:dyDescent="0.35">
      <c r="A2426" s="2" t="s">
        <v>2489</v>
      </c>
      <c r="B2426" s="6">
        <v>46005</v>
      </c>
      <c r="C2426" t="s">
        <v>14</v>
      </c>
      <c r="D2426" t="s">
        <v>115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33</v>
      </c>
      <c r="K2426" t="s">
        <v>23</v>
      </c>
      <c r="L2426" s="2" t="s">
        <v>18</v>
      </c>
      <c r="M2426" t="s">
        <v>29</v>
      </c>
    </row>
    <row r="2427" spans="1:13" x14ac:dyDescent="0.35">
      <c r="A2427" s="2" t="s">
        <v>2490</v>
      </c>
      <c r="B2427" s="6">
        <v>46227</v>
      </c>
      <c r="C2427" t="s">
        <v>39</v>
      </c>
      <c r="D2427" t="s">
        <v>126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22</v>
      </c>
      <c r="K2427" t="s">
        <v>23</v>
      </c>
      <c r="L2427" s="2" t="s">
        <v>18</v>
      </c>
      <c r="M2427" t="s">
        <v>29</v>
      </c>
    </row>
    <row r="2428" spans="1:13" x14ac:dyDescent="0.35">
      <c r="A2428" s="2" t="s">
        <v>2491</v>
      </c>
      <c r="B2428" s="6">
        <v>46219</v>
      </c>
      <c r="C2428" t="s">
        <v>14</v>
      </c>
      <c r="D2428" t="s">
        <v>15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22</v>
      </c>
      <c r="K2428" t="s">
        <v>23</v>
      </c>
      <c r="L2428" s="2" t="s">
        <v>18</v>
      </c>
      <c r="M2428" t="s">
        <v>19</v>
      </c>
    </row>
    <row r="2429" spans="1:13" x14ac:dyDescent="0.35">
      <c r="A2429" s="2" t="s">
        <v>2492</v>
      </c>
      <c r="B2429" s="6">
        <v>45533</v>
      </c>
      <c r="C2429" t="s">
        <v>31</v>
      </c>
      <c r="D2429" t="s">
        <v>61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33</v>
      </c>
      <c r="K2429" t="s">
        <v>17</v>
      </c>
      <c r="L2429" s="2" t="s">
        <v>76</v>
      </c>
      <c r="M2429" t="s">
        <v>49</v>
      </c>
    </row>
    <row r="2430" spans="1:13" x14ac:dyDescent="0.35">
      <c r="A2430" s="2" t="s">
        <v>2493</v>
      </c>
      <c r="B2430" s="6">
        <v>46156</v>
      </c>
      <c r="C2430" t="s">
        <v>27</v>
      </c>
      <c r="D2430" t="s">
        <v>112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16</v>
      </c>
      <c r="K2430" t="s">
        <v>23</v>
      </c>
      <c r="L2430" s="2" t="s">
        <v>18</v>
      </c>
      <c r="M2430" t="s">
        <v>34</v>
      </c>
    </row>
    <row r="2431" spans="1:13" x14ac:dyDescent="0.35">
      <c r="A2431" s="2" t="s">
        <v>2494</v>
      </c>
      <c r="B2431" s="6">
        <v>45293</v>
      </c>
      <c r="C2431" t="s">
        <v>39</v>
      </c>
      <c r="D2431" t="s">
        <v>82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22</v>
      </c>
      <c r="K2431" t="s">
        <v>41</v>
      </c>
      <c r="L2431" s="2" t="s">
        <v>76</v>
      </c>
      <c r="M2431" t="s">
        <v>107</v>
      </c>
    </row>
    <row r="2432" spans="1:13" x14ac:dyDescent="0.35">
      <c r="A2432" s="2" t="s">
        <v>2495</v>
      </c>
      <c r="B2432" s="6">
        <v>45516</v>
      </c>
      <c r="C2432" t="s">
        <v>14</v>
      </c>
      <c r="D2432" t="s">
        <v>115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22</v>
      </c>
      <c r="K2432" t="s">
        <v>23</v>
      </c>
      <c r="L2432" s="2" t="s">
        <v>18</v>
      </c>
      <c r="M2432" t="s">
        <v>67</v>
      </c>
    </row>
    <row r="2433" spans="1:13" x14ac:dyDescent="0.35">
      <c r="A2433" s="2" t="s">
        <v>2496</v>
      </c>
      <c r="B2433" s="6">
        <v>46092</v>
      </c>
      <c r="C2433" t="s">
        <v>14</v>
      </c>
      <c r="D2433" t="s">
        <v>21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16</v>
      </c>
      <c r="K2433" t="s">
        <v>23</v>
      </c>
      <c r="L2433" s="2" t="s">
        <v>18</v>
      </c>
      <c r="M2433" t="s">
        <v>19</v>
      </c>
    </row>
    <row r="2434" spans="1:13" x14ac:dyDescent="0.35">
      <c r="A2434" s="2" t="s">
        <v>2497</v>
      </c>
      <c r="B2434" s="6">
        <v>46036</v>
      </c>
      <c r="C2434" t="s">
        <v>27</v>
      </c>
      <c r="D2434" t="s">
        <v>79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22</v>
      </c>
      <c r="K2434" t="s">
        <v>41</v>
      </c>
      <c r="L2434" s="2" t="s">
        <v>18</v>
      </c>
      <c r="M2434" t="s">
        <v>54</v>
      </c>
    </row>
    <row r="2435" spans="1:13" x14ac:dyDescent="0.35">
      <c r="A2435" s="2" t="s">
        <v>2498</v>
      </c>
      <c r="B2435" s="6">
        <v>46264</v>
      </c>
      <c r="C2435" t="s">
        <v>31</v>
      </c>
      <c r="D2435" t="s">
        <v>32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105</v>
      </c>
      <c r="K2435" t="s">
        <v>17</v>
      </c>
      <c r="L2435" s="2" t="s">
        <v>18</v>
      </c>
      <c r="M2435" t="s">
        <v>64</v>
      </c>
    </row>
    <row r="2436" spans="1:13" x14ac:dyDescent="0.35">
      <c r="A2436" s="2" t="s">
        <v>2499</v>
      </c>
      <c r="B2436" s="6">
        <v>46217</v>
      </c>
      <c r="C2436" t="s">
        <v>27</v>
      </c>
      <c r="D2436" t="s">
        <v>28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22</v>
      </c>
      <c r="K2436" t="s">
        <v>23</v>
      </c>
      <c r="L2436" s="2" t="s">
        <v>24</v>
      </c>
      <c r="M2436" t="s">
        <v>54</v>
      </c>
    </row>
    <row r="2437" spans="1:13" x14ac:dyDescent="0.35">
      <c r="A2437" s="2" t="s">
        <v>2500</v>
      </c>
      <c r="B2437" s="6">
        <v>46220</v>
      </c>
      <c r="C2437" t="s">
        <v>31</v>
      </c>
      <c r="D2437" t="s">
        <v>32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16</v>
      </c>
      <c r="K2437" t="s">
        <v>23</v>
      </c>
      <c r="L2437" s="2" t="s">
        <v>24</v>
      </c>
      <c r="M2437" t="s">
        <v>19</v>
      </c>
    </row>
    <row r="2438" spans="1:13" x14ac:dyDescent="0.35">
      <c r="A2438" s="2" t="s">
        <v>2501</v>
      </c>
      <c r="B2438" s="6">
        <v>45880</v>
      </c>
      <c r="C2438" t="s">
        <v>39</v>
      </c>
      <c r="D2438" t="s">
        <v>82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22</v>
      </c>
      <c r="K2438" t="s">
        <v>17</v>
      </c>
      <c r="L2438" s="2" t="s">
        <v>76</v>
      </c>
      <c r="M2438" t="s">
        <v>54</v>
      </c>
    </row>
    <row r="2439" spans="1:13" x14ac:dyDescent="0.35">
      <c r="A2439" s="2" t="s">
        <v>2502</v>
      </c>
      <c r="B2439" s="6">
        <v>45407</v>
      </c>
      <c r="C2439" t="s">
        <v>45</v>
      </c>
      <c r="D2439" t="s">
        <v>84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22</v>
      </c>
      <c r="K2439" t="s">
        <v>23</v>
      </c>
      <c r="L2439" s="2" t="s">
        <v>18</v>
      </c>
      <c r="M2439" t="s">
        <v>34</v>
      </c>
    </row>
    <row r="2440" spans="1:13" x14ac:dyDescent="0.35">
      <c r="A2440" s="2" t="s">
        <v>2503</v>
      </c>
      <c r="B2440" s="6">
        <v>45957</v>
      </c>
      <c r="C2440" t="s">
        <v>39</v>
      </c>
      <c r="D2440" t="s">
        <v>40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16</v>
      </c>
      <c r="K2440" t="s">
        <v>17</v>
      </c>
      <c r="L2440" s="2" t="s">
        <v>18</v>
      </c>
      <c r="M2440" t="s">
        <v>34</v>
      </c>
    </row>
    <row r="2441" spans="1:13" x14ac:dyDescent="0.35">
      <c r="A2441" s="2" t="s">
        <v>2504</v>
      </c>
      <c r="B2441" s="6">
        <v>46209</v>
      </c>
      <c r="C2441" t="s">
        <v>14</v>
      </c>
      <c r="D2441" t="s">
        <v>21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22</v>
      </c>
      <c r="K2441" t="s">
        <v>23</v>
      </c>
      <c r="L2441" s="2" t="s">
        <v>18</v>
      </c>
      <c r="M2441" t="s">
        <v>37</v>
      </c>
    </row>
    <row r="2442" spans="1:13" x14ac:dyDescent="0.35">
      <c r="A2442" s="2" t="s">
        <v>2505</v>
      </c>
      <c r="B2442" s="6">
        <v>45394</v>
      </c>
      <c r="C2442" t="s">
        <v>39</v>
      </c>
      <c r="D2442" t="s">
        <v>126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22</v>
      </c>
      <c r="K2442" t="s">
        <v>23</v>
      </c>
      <c r="L2442" s="2" t="s">
        <v>18</v>
      </c>
      <c r="M2442" t="s">
        <v>29</v>
      </c>
    </row>
    <row r="2443" spans="1:13" x14ac:dyDescent="0.35">
      <c r="A2443" s="2" t="s">
        <v>2506</v>
      </c>
      <c r="B2443" s="6">
        <v>45485</v>
      </c>
      <c r="C2443" t="s">
        <v>14</v>
      </c>
      <c r="D2443" t="s">
        <v>115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22</v>
      </c>
      <c r="K2443" t="s">
        <v>23</v>
      </c>
      <c r="L2443" s="2" t="s">
        <v>18</v>
      </c>
      <c r="M2443" t="s">
        <v>49</v>
      </c>
    </row>
    <row r="2444" spans="1:13" x14ac:dyDescent="0.35">
      <c r="A2444" s="2" t="s">
        <v>2507</v>
      </c>
      <c r="B2444" s="6">
        <v>45457</v>
      </c>
      <c r="C2444" t="s">
        <v>31</v>
      </c>
      <c r="D2444" t="s">
        <v>61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22</v>
      </c>
      <c r="K2444" t="s">
        <v>23</v>
      </c>
      <c r="L2444" s="2" t="s">
        <v>18</v>
      </c>
      <c r="M2444" t="s">
        <v>37</v>
      </c>
    </row>
    <row r="2445" spans="1:13" x14ac:dyDescent="0.35">
      <c r="A2445" s="2" t="s">
        <v>2508</v>
      </c>
      <c r="B2445" s="6">
        <v>46162</v>
      </c>
      <c r="C2445" t="s">
        <v>45</v>
      </c>
      <c r="D2445" t="s">
        <v>46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22</v>
      </c>
      <c r="K2445" t="s">
        <v>23</v>
      </c>
      <c r="L2445" s="2" t="s">
        <v>18</v>
      </c>
      <c r="M2445" t="s">
        <v>37</v>
      </c>
    </row>
    <row r="2446" spans="1:13" x14ac:dyDescent="0.35">
      <c r="A2446" s="2" t="s">
        <v>2509</v>
      </c>
      <c r="B2446" s="6">
        <v>45381</v>
      </c>
      <c r="C2446" t="s">
        <v>27</v>
      </c>
      <c r="D2446" t="s">
        <v>36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105</v>
      </c>
      <c r="K2446" t="s">
        <v>23</v>
      </c>
      <c r="L2446" s="2" t="s">
        <v>18</v>
      </c>
      <c r="M2446" t="s">
        <v>67</v>
      </c>
    </row>
    <row r="2447" spans="1:13" x14ac:dyDescent="0.35">
      <c r="A2447" s="2" t="s">
        <v>2510</v>
      </c>
      <c r="B2447" s="6">
        <v>45977</v>
      </c>
      <c r="C2447" t="s">
        <v>39</v>
      </c>
      <c r="D2447" t="s">
        <v>126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22</v>
      </c>
      <c r="K2447" t="s">
        <v>17</v>
      </c>
      <c r="L2447" s="2" t="s">
        <v>51</v>
      </c>
      <c r="M2447" t="s">
        <v>25</v>
      </c>
    </row>
    <row r="2448" spans="1:13" x14ac:dyDescent="0.35">
      <c r="A2448" s="2" t="s">
        <v>2511</v>
      </c>
      <c r="B2448" s="6">
        <v>45413</v>
      </c>
      <c r="C2448" t="s">
        <v>14</v>
      </c>
      <c r="D2448" t="s">
        <v>115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16</v>
      </c>
      <c r="K2448" t="s">
        <v>23</v>
      </c>
      <c r="L2448" s="2" t="s">
        <v>51</v>
      </c>
      <c r="M2448" t="s">
        <v>37</v>
      </c>
    </row>
    <row r="2449" spans="1:13" x14ac:dyDescent="0.35">
      <c r="A2449" s="2" t="s">
        <v>2512</v>
      </c>
      <c r="B2449" s="6">
        <v>45434</v>
      </c>
      <c r="C2449" t="s">
        <v>31</v>
      </c>
      <c r="D2449" t="s">
        <v>43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22</v>
      </c>
      <c r="K2449" t="s">
        <v>41</v>
      </c>
      <c r="L2449" s="2" t="s">
        <v>18</v>
      </c>
      <c r="M2449" t="s">
        <v>54</v>
      </c>
    </row>
    <row r="2450" spans="1:13" x14ac:dyDescent="0.35">
      <c r="A2450" s="2" t="s">
        <v>2513</v>
      </c>
      <c r="B2450" s="6">
        <v>45397</v>
      </c>
      <c r="C2450" t="s">
        <v>31</v>
      </c>
      <c r="D2450" t="s">
        <v>57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105</v>
      </c>
      <c r="K2450" t="s">
        <v>23</v>
      </c>
      <c r="L2450" s="2" t="s">
        <v>18</v>
      </c>
      <c r="M2450" t="s">
        <v>54</v>
      </c>
    </row>
    <row r="2451" spans="1:13" x14ac:dyDescent="0.35">
      <c r="A2451" s="2" t="s">
        <v>2514</v>
      </c>
      <c r="B2451" s="6">
        <v>46178</v>
      </c>
      <c r="C2451" t="s">
        <v>39</v>
      </c>
      <c r="D2451" t="s">
        <v>40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22</v>
      </c>
      <c r="K2451" t="s">
        <v>17</v>
      </c>
      <c r="L2451" s="2" t="s">
        <v>18</v>
      </c>
      <c r="M2451" t="s">
        <v>54</v>
      </c>
    </row>
    <row r="2452" spans="1:13" x14ac:dyDescent="0.35">
      <c r="A2452" s="2" t="s">
        <v>2515</v>
      </c>
      <c r="B2452" s="6">
        <v>45719</v>
      </c>
      <c r="C2452" t="s">
        <v>27</v>
      </c>
      <c r="D2452" t="s">
        <v>95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22</v>
      </c>
      <c r="K2452" t="s">
        <v>23</v>
      </c>
      <c r="L2452" s="2" t="s">
        <v>18</v>
      </c>
      <c r="M2452" t="s">
        <v>64</v>
      </c>
    </row>
    <row r="2453" spans="1:13" x14ac:dyDescent="0.35">
      <c r="A2453" s="2" t="s">
        <v>2516</v>
      </c>
      <c r="B2453" s="6">
        <v>45596</v>
      </c>
      <c r="C2453" t="s">
        <v>14</v>
      </c>
      <c r="D2453" t="s">
        <v>72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22</v>
      </c>
      <c r="K2453" t="s">
        <v>23</v>
      </c>
      <c r="L2453" s="2" t="s">
        <v>18</v>
      </c>
      <c r="M2453" t="s">
        <v>67</v>
      </c>
    </row>
    <row r="2454" spans="1:13" x14ac:dyDescent="0.35">
      <c r="A2454" s="2" t="s">
        <v>2517</v>
      </c>
      <c r="B2454" s="6">
        <v>46163</v>
      </c>
      <c r="C2454" t="s">
        <v>27</v>
      </c>
      <c r="D2454" t="s">
        <v>112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16</v>
      </c>
      <c r="K2454" t="s">
        <v>23</v>
      </c>
      <c r="L2454" s="2" t="s">
        <v>18</v>
      </c>
      <c r="M2454" t="s">
        <v>54</v>
      </c>
    </row>
    <row r="2455" spans="1:13" x14ac:dyDescent="0.35">
      <c r="A2455" s="2" t="s">
        <v>2518</v>
      </c>
      <c r="B2455" s="6">
        <v>46262</v>
      </c>
      <c r="C2455" t="s">
        <v>31</v>
      </c>
      <c r="D2455" t="s">
        <v>57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22</v>
      </c>
      <c r="K2455" t="s">
        <v>23</v>
      </c>
      <c r="L2455" s="2" t="s">
        <v>18</v>
      </c>
      <c r="M2455" t="s">
        <v>29</v>
      </c>
    </row>
    <row r="2456" spans="1:13" x14ac:dyDescent="0.35">
      <c r="A2456" s="2" t="s">
        <v>2519</v>
      </c>
      <c r="B2456" s="6">
        <v>45608</v>
      </c>
      <c r="C2456" t="s">
        <v>14</v>
      </c>
      <c r="D2456" t="s">
        <v>48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16</v>
      </c>
      <c r="K2456" t="s">
        <v>23</v>
      </c>
      <c r="L2456" s="2" t="s">
        <v>24</v>
      </c>
      <c r="M2456" t="s">
        <v>67</v>
      </c>
    </row>
    <row r="2457" spans="1:13" x14ac:dyDescent="0.35">
      <c r="A2457" s="2" t="s">
        <v>2520</v>
      </c>
      <c r="B2457" s="6">
        <v>46254</v>
      </c>
      <c r="C2457" t="s">
        <v>31</v>
      </c>
      <c r="D2457" t="s">
        <v>59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16</v>
      </c>
      <c r="K2457" t="s">
        <v>17</v>
      </c>
      <c r="L2457" s="2" t="s">
        <v>18</v>
      </c>
      <c r="M2457" t="s">
        <v>37</v>
      </c>
    </row>
    <row r="2458" spans="1:13" x14ac:dyDescent="0.35">
      <c r="A2458" s="2" t="s">
        <v>2521</v>
      </c>
      <c r="B2458" s="6">
        <v>45926</v>
      </c>
      <c r="C2458" t="s">
        <v>14</v>
      </c>
      <c r="D2458" t="s">
        <v>15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22</v>
      </c>
      <c r="K2458" t="s">
        <v>23</v>
      </c>
      <c r="L2458" s="2" t="s">
        <v>18</v>
      </c>
      <c r="M2458" t="s">
        <v>54</v>
      </c>
    </row>
    <row r="2459" spans="1:13" x14ac:dyDescent="0.35">
      <c r="A2459" s="2" t="s">
        <v>2522</v>
      </c>
      <c r="B2459" s="6">
        <v>46193</v>
      </c>
      <c r="C2459" t="s">
        <v>31</v>
      </c>
      <c r="D2459" t="s">
        <v>32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16</v>
      </c>
      <c r="K2459" t="s">
        <v>23</v>
      </c>
      <c r="L2459" s="2" t="s">
        <v>24</v>
      </c>
      <c r="M2459" t="s">
        <v>34</v>
      </c>
    </row>
    <row r="2460" spans="1:13" x14ac:dyDescent="0.35">
      <c r="A2460" s="2" t="s">
        <v>2523</v>
      </c>
      <c r="B2460" s="6">
        <v>45300</v>
      </c>
      <c r="C2460" t="s">
        <v>45</v>
      </c>
      <c r="D2460" t="s">
        <v>70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22</v>
      </c>
      <c r="K2460" t="s">
        <v>41</v>
      </c>
      <c r="L2460" s="2" t="s">
        <v>18</v>
      </c>
      <c r="M2460" t="s">
        <v>67</v>
      </c>
    </row>
    <row r="2461" spans="1:13" x14ac:dyDescent="0.35">
      <c r="A2461" s="2" t="s">
        <v>2524</v>
      </c>
      <c r="B2461" s="6">
        <v>46065</v>
      </c>
      <c r="C2461" t="s">
        <v>31</v>
      </c>
      <c r="D2461" t="s">
        <v>61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22</v>
      </c>
      <c r="K2461" t="s">
        <v>23</v>
      </c>
      <c r="L2461" s="2" t="s">
        <v>24</v>
      </c>
      <c r="M2461" t="s">
        <v>64</v>
      </c>
    </row>
    <row r="2462" spans="1:13" x14ac:dyDescent="0.35">
      <c r="A2462" s="2" t="s">
        <v>2525</v>
      </c>
      <c r="B2462" s="6">
        <v>45364</v>
      </c>
      <c r="C2462" t="s">
        <v>45</v>
      </c>
      <c r="D2462" t="s">
        <v>70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22</v>
      </c>
      <c r="K2462" t="s">
        <v>23</v>
      </c>
      <c r="L2462" s="2" t="s">
        <v>18</v>
      </c>
      <c r="M2462" t="s">
        <v>37</v>
      </c>
    </row>
    <row r="2463" spans="1:13" x14ac:dyDescent="0.35">
      <c r="A2463" s="2" t="s">
        <v>2526</v>
      </c>
      <c r="B2463" s="6">
        <v>45650</v>
      </c>
      <c r="C2463" t="s">
        <v>14</v>
      </c>
      <c r="D2463" t="s">
        <v>15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16</v>
      </c>
      <c r="K2463" t="s">
        <v>23</v>
      </c>
      <c r="L2463" s="2" t="s">
        <v>18</v>
      </c>
      <c r="M2463" t="s">
        <v>64</v>
      </c>
    </row>
    <row r="2464" spans="1:13" x14ac:dyDescent="0.35">
      <c r="A2464" s="2" t="s">
        <v>2527</v>
      </c>
      <c r="B2464" s="6">
        <v>45514</v>
      </c>
      <c r="C2464" t="s">
        <v>45</v>
      </c>
      <c r="D2464" t="s">
        <v>46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22</v>
      </c>
      <c r="K2464" t="s">
        <v>23</v>
      </c>
      <c r="L2464" s="2" t="s">
        <v>18</v>
      </c>
      <c r="M2464" t="s">
        <v>49</v>
      </c>
    </row>
    <row r="2465" spans="1:13" x14ac:dyDescent="0.35">
      <c r="A2465" s="2" t="s">
        <v>2528</v>
      </c>
      <c r="B2465" s="6">
        <v>45707</v>
      </c>
      <c r="C2465" t="s">
        <v>39</v>
      </c>
      <c r="D2465" t="s">
        <v>40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22</v>
      </c>
      <c r="K2465" t="s">
        <v>23</v>
      </c>
      <c r="L2465" s="2" t="s">
        <v>18</v>
      </c>
      <c r="M2465" t="s">
        <v>54</v>
      </c>
    </row>
    <row r="2466" spans="1:13" x14ac:dyDescent="0.35">
      <c r="A2466" s="2" t="s">
        <v>2529</v>
      </c>
      <c r="B2466" s="6">
        <v>45844</v>
      </c>
      <c r="C2466" t="s">
        <v>45</v>
      </c>
      <c r="D2466" t="s">
        <v>46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33</v>
      </c>
      <c r="K2466" t="s">
        <v>23</v>
      </c>
      <c r="L2466" s="2" t="s">
        <v>18</v>
      </c>
      <c r="M2466" t="s">
        <v>107</v>
      </c>
    </row>
    <row r="2467" spans="1:13" x14ac:dyDescent="0.35">
      <c r="A2467" s="2" t="s">
        <v>2530</v>
      </c>
      <c r="B2467" s="6">
        <v>45661</v>
      </c>
      <c r="C2467" t="s">
        <v>31</v>
      </c>
      <c r="D2467" t="s">
        <v>57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90</v>
      </c>
      <c r="K2467" t="s">
        <v>23</v>
      </c>
      <c r="L2467" s="2" t="s">
        <v>18</v>
      </c>
      <c r="M2467" t="s">
        <v>54</v>
      </c>
    </row>
    <row r="2468" spans="1:13" x14ac:dyDescent="0.35">
      <c r="A2468" s="2" t="s">
        <v>2531</v>
      </c>
      <c r="B2468" s="6">
        <v>46007</v>
      </c>
      <c r="C2468" t="s">
        <v>39</v>
      </c>
      <c r="D2468" t="s">
        <v>82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22</v>
      </c>
      <c r="K2468" t="s">
        <v>23</v>
      </c>
      <c r="L2468" s="2" t="s">
        <v>18</v>
      </c>
      <c r="M2468" t="s">
        <v>107</v>
      </c>
    </row>
    <row r="2469" spans="1:13" x14ac:dyDescent="0.35">
      <c r="A2469" s="2" t="s">
        <v>2532</v>
      </c>
      <c r="B2469" s="6">
        <v>45555</v>
      </c>
      <c r="C2469" t="s">
        <v>45</v>
      </c>
      <c r="D2469" t="s">
        <v>84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33</v>
      </c>
      <c r="K2469" t="s">
        <v>23</v>
      </c>
      <c r="L2469" s="2" t="s">
        <v>18</v>
      </c>
      <c r="M2469" t="s">
        <v>49</v>
      </c>
    </row>
    <row r="2470" spans="1:13" x14ac:dyDescent="0.35">
      <c r="A2470" s="2" t="s">
        <v>2533</v>
      </c>
      <c r="B2470" s="6">
        <v>46131</v>
      </c>
      <c r="C2470" t="s">
        <v>31</v>
      </c>
      <c r="D2470" t="s">
        <v>59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22</v>
      </c>
      <c r="K2470" t="s">
        <v>41</v>
      </c>
      <c r="L2470" s="2" t="s">
        <v>18</v>
      </c>
      <c r="M2470" t="s">
        <v>49</v>
      </c>
    </row>
    <row r="2471" spans="1:13" x14ac:dyDescent="0.35">
      <c r="A2471" s="2" t="s">
        <v>2534</v>
      </c>
      <c r="B2471" s="6">
        <v>45981</v>
      </c>
      <c r="C2471" t="s">
        <v>31</v>
      </c>
      <c r="D2471" t="s">
        <v>32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22</v>
      </c>
      <c r="K2471" t="s">
        <v>23</v>
      </c>
      <c r="L2471" s="2" t="s">
        <v>18</v>
      </c>
      <c r="M2471" t="s">
        <v>19</v>
      </c>
    </row>
    <row r="2472" spans="1:13" x14ac:dyDescent="0.35">
      <c r="A2472" s="2" t="s">
        <v>2535</v>
      </c>
      <c r="B2472" s="6">
        <v>46151</v>
      </c>
      <c r="C2472" t="s">
        <v>14</v>
      </c>
      <c r="D2472" t="s">
        <v>15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22</v>
      </c>
      <c r="K2472" t="s">
        <v>23</v>
      </c>
      <c r="L2472" s="2" t="s">
        <v>18</v>
      </c>
      <c r="M2472" t="s">
        <v>19</v>
      </c>
    </row>
    <row r="2473" spans="1:13" x14ac:dyDescent="0.35">
      <c r="A2473" s="2" t="s">
        <v>2536</v>
      </c>
      <c r="B2473" s="6">
        <v>45609</v>
      </c>
      <c r="C2473" t="s">
        <v>45</v>
      </c>
      <c r="D2473" t="s">
        <v>70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22</v>
      </c>
      <c r="K2473" t="s">
        <v>23</v>
      </c>
      <c r="L2473" s="2" t="s">
        <v>18</v>
      </c>
      <c r="M2473" t="s">
        <v>67</v>
      </c>
    </row>
    <row r="2474" spans="1:13" x14ac:dyDescent="0.35">
      <c r="A2474" s="2" t="s">
        <v>2537</v>
      </c>
      <c r="B2474" s="6">
        <v>45375</v>
      </c>
      <c r="C2474" t="s">
        <v>14</v>
      </c>
      <c r="D2474" t="s">
        <v>115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22</v>
      </c>
      <c r="K2474" t="s">
        <v>17</v>
      </c>
      <c r="L2474" s="2" t="s">
        <v>51</v>
      </c>
      <c r="M2474" t="s">
        <v>25</v>
      </c>
    </row>
    <row r="2475" spans="1:13" x14ac:dyDescent="0.35">
      <c r="A2475" s="2" t="s">
        <v>2538</v>
      </c>
      <c r="B2475" s="6">
        <v>45609</v>
      </c>
      <c r="C2475" t="s">
        <v>14</v>
      </c>
      <c r="D2475" t="s">
        <v>15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22</v>
      </c>
      <c r="K2475" t="s">
        <v>23</v>
      </c>
      <c r="L2475" s="2" t="s">
        <v>51</v>
      </c>
      <c r="M2475" t="s">
        <v>64</v>
      </c>
    </row>
    <row r="2476" spans="1:13" x14ac:dyDescent="0.35">
      <c r="A2476" s="2" t="s">
        <v>2539</v>
      </c>
      <c r="B2476" s="6">
        <v>45402</v>
      </c>
      <c r="C2476" t="s">
        <v>31</v>
      </c>
      <c r="D2476" t="s">
        <v>43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33</v>
      </c>
      <c r="K2476" t="s">
        <v>23</v>
      </c>
      <c r="L2476" s="2" t="s">
        <v>18</v>
      </c>
      <c r="M2476" t="s">
        <v>19</v>
      </c>
    </row>
    <row r="2477" spans="1:13" x14ac:dyDescent="0.35">
      <c r="A2477" s="2" t="s">
        <v>2540</v>
      </c>
      <c r="B2477" s="6">
        <v>45542</v>
      </c>
      <c r="C2477" t="s">
        <v>31</v>
      </c>
      <c r="D2477" t="s">
        <v>59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90</v>
      </c>
      <c r="K2477" t="s">
        <v>23</v>
      </c>
      <c r="L2477" s="2" t="s">
        <v>18</v>
      </c>
      <c r="M2477" t="s">
        <v>37</v>
      </c>
    </row>
    <row r="2478" spans="1:13" x14ac:dyDescent="0.35">
      <c r="A2478" s="2" t="s">
        <v>2541</v>
      </c>
      <c r="B2478" s="6">
        <v>45674</v>
      </c>
      <c r="C2478" t="s">
        <v>27</v>
      </c>
      <c r="D2478" t="s">
        <v>28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22</v>
      </c>
      <c r="K2478" t="s">
        <v>23</v>
      </c>
      <c r="L2478" s="2" t="s">
        <v>18</v>
      </c>
      <c r="M2478" t="s">
        <v>67</v>
      </c>
    </row>
    <row r="2479" spans="1:13" x14ac:dyDescent="0.35">
      <c r="A2479" s="2" t="s">
        <v>2542</v>
      </c>
      <c r="B2479" s="6">
        <v>45298</v>
      </c>
      <c r="C2479" t="s">
        <v>31</v>
      </c>
      <c r="D2479" t="s">
        <v>57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22</v>
      </c>
      <c r="K2479" t="s">
        <v>23</v>
      </c>
      <c r="L2479" s="2" t="s">
        <v>18</v>
      </c>
      <c r="M2479" t="s">
        <v>29</v>
      </c>
    </row>
    <row r="2480" spans="1:13" x14ac:dyDescent="0.35">
      <c r="A2480" s="2" t="s">
        <v>2543</v>
      </c>
      <c r="B2480" s="6">
        <v>45750</v>
      </c>
      <c r="C2480" t="s">
        <v>39</v>
      </c>
      <c r="D2480" t="s">
        <v>145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22</v>
      </c>
      <c r="K2480" t="s">
        <v>23</v>
      </c>
      <c r="L2480" s="2" t="s">
        <v>18</v>
      </c>
      <c r="M2480" t="s">
        <v>19</v>
      </c>
    </row>
    <row r="2481" spans="1:13" x14ac:dyDescent="0.35">
      <c r="A2481" s="2" t="s">
        <v>2544</v>
      </c>
      <c r="B2481" s="6">
        <v>45375</v>
      </c>
      <c r="C2481" t="s">
        <v>45</v>
      </c>
      <c r="D2481" t="s">
        <v>118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105</v>
      </c>
      <c r="K2481" t="s">
        <v>23</v>
      </c>
      <c r="L2481" s="2" t="s">
        <v>24</v>
      </c>
      <c r="M2481" t="s">
        <v>29</v>
      </c>
    </row>
    <row r="2482" spans="1:13" x14ac:dyDescent="0.35">
      <c r="A2482" s="2" t="s">
        <v>2545</v>
      </c>
      <c r="B2482" s="6">
        <v>45499</v>
      </c>
      <c r="C2482" t="s">
        <v>31</v>
      </c>
      <c r="D2482" t="s">
        <v>43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16</v>
      </c>
      <c r="K2482" t="s">
        <v>17</v>
      </c>
      <c r="L2482" s="2" t="s">
        <v>18</v>
      </c>
      <c r="M2482" t="s">
        <v>54</v>
      </c>
    </row>
    <row r="2483" spans="1:13" x14ac:dyDescent="0.35">
      <c r="A2483" s="2" t="s">
        <v>2546</v>
      </c>
      <c r="B2483" s="6">
        <v>46191</v>
      </c>
      <c r="C2483" t="s">
        <v>39</v>
      </c>
      <c r="D2483" t="s">
        <v>40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22</v>
      </c>
      <c r="K2483" t="s">
        <v>23</v>
      </c>
      <c r="L2483" s="2" t="s">
        <v>18</v>
      </c>
      <c r="M2483" t="s">
        <v>37</v>
      </c>
    </row>
    <row r="2484" spans="1:13" x14ac:dyDescent="0.35">
      <c r="A2484" s="2" t="s">
        <v>2547</v>
      </c>
      <c r="B2484" s="6">
        <v>45681</v>
      </c>
      <c r="C2484" t="s">
        <v>31</v>
      </c>
      <c r="D2484" t="s">
        <v>59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22</v>
      </c>
      <c r="K2484" t="s">
        <v>17</v>
      </c>
      <c r="L2484" s="2" t="s">
        <v>18</v>
      </c>
      <c r="M2484" t="s">
        <v>37</v>
      </c>
    </row>
    <row r="2485" spans="1:13" x14ac:dyDescent="0.35">
      <c r="A2485" s="2" t="s">
        <v>2548</v>
      </c>
      <c r="B2485" s="6">
        <v>45605</v>
      </c>
      <c r="C2485" t="s">
        <v>39</v>
      </c>
      <c r="D2485" t="s">
        <v>82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22</v>
      </c>
      <c r="K2485" t="s">
        <v>23</v>
      </c>
      <c r="L2485" s="2" t="s">
        <v>76</v>
      </c>
      <c r="M2485" t="s">
        <v>29</v>
      </c>
    </row>
    <row r="2486" spans="1:13" x14ac:dyDescent="0.35">
      <c r="A2486" s="2" t="s">
        <v>2549</v>
      </c>
      <c r="B2486" s="6">
        <v>45313</v>
      </c>
      <c r="C2486" t="s">
        <v>31</v>
      </c>
      <c r="D2486" t="s">
        <v>32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16</v>
      </c>
      <c r="K2486" t="s">
        <v>23</v>
      </c>
      <c r="L2486" s="2" t="s">
        <v>18</v>
      </c>
      <c r="M2486" t="s">
        <v>107</v>
      </c>
    </row>
    <row r="2487" spans="1:13" x14ac:dyDescent="0.35">
      <c r="A2487" s="2" t="s">
        <v>2550</v>
      </c>
      <c r="B2487" s="6">
        <v>45701</v>
      </c>
      <c r="C2487" t="s">
        <v>39</v>
      </c>
      <c r="D2487" t="s">
        <v>82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22</v>
      </c>
      <c r="K2487" t="s">
        <v>41</v>
      </c>
      <c r="L2487" s="2" t="s">
        <v>18</v>
      </c>
      <c r="M2487" t="s">
        <v>37</v>
      </c>
    </row>
    <row r="2488" spans="1:13" x14ac:dyDescent="0.35">
      <c r="A2488" s="2" t="s">
        <v>2551</v>
      </c>
      <c r="B2488" s="6">
        <v>46186</v>
      </c>
      <c r="C2488" t="s">
        <v>14</v>
      </c>
      <c r="D2488" t="s">
        <v>72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33</v>
      </c>
      <c r="K2488" t="s">
        <v>23</v>
      </c>
      <c r="L2488" s="2" t="s">
        <v>18</v>
      </c>
      <c r="M2488" t="s">
        <v>54</v>
      </c>
    </row>
    <row r="2489" spans="1:13" x14ac:dyDescent="0.35">
      <c r="A2489" s="2" t="s">
        <v>2552</v>
      </c>
      <c r="B2489" s="6">
        <v>45806</v>
      </c>
      <c r="C2489" t="s">
        <v>14</v>
      </c>
      <c r="D2489" t="s">
        <v>115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33</v>
      </c>
      <c r="K2489" t="s">
        <v>23</v>
      </c>
      <c r="L2489" s="2" t="s">
        <v>18</v>
      </c>
      <c r="M2489" t="s">
        <v>25</v>
      </c>
    </row>
    <row r="2490" spans="1:13" x14ac:dyDescent="0.35">
      <c r="A2490" s="2" t="s">
        <v>2553</v>
      </c>
      <c r="B2490" s="6">
        <v>45418</v>
      </c>
      <c r="C2490" t="s">
        <v>39</v>
      </c>
      <c r="D2490" t="s">
        <v>126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22</v>
      </c>
      <c r="K2490" t="s">
        <v>41</v>
      </c>
      <c r="L2490" s="2" t="s">
        <v>18</v>
      </c>
      <c r="M2490" t="s">
        <v>49</v>
      </c>
    </row>
    <row r="2491" spans="1:13" x14ac:dyDescent="0.35">
      <c r="A2491" s="2" t="s">
        <v>2554</v>
      </c>
      <c r="B2491" s="6">
        <v>46100</v>
      </c>
      <c r="C2491" t="s">
        <v>31</v>
      </c>
      <c r="D2491" t="s">
        <v>32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22</v>
      </c>
      <c r="K2491" t="s">
        <v>17</v>
      </c>
      <c r="L2491" s="2" t="s">
        <v>18</v>
      </c>
      <c r="M2491" t="s">
        <v>54</v>
      </c>
    </row>
    <row r="2492" spans="1:13" x14ac:dyDescent="0.35">
      <c r="A2492" s="2" t="s">
        <v>2555</v>
      </c>
      <c r="B2492" s="6">
        <v>45991</v>
      </c>
      <c r="C2492" t="s">
        <v>39</v>
      </c>
      <c r="D2492" t="s">
        <v>145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90</v>
      </c>
      <c r="K2492" t="s">
        <v>41</v>
      </c>
      <c r="L2492" s="2" t="s">
        <v>18</v>
      </c>
      <c r="M2492" t="s">
        <v>67</v>
      </c>
    </row>
    <row r="2493" spans="1:13" x14ac:dyDescent="0.35">
      <c r="A2493" s="2" t="s">
        <v>2556</v>
      </c>
      <c r="B2493" s="6">
        <v>46165</v>
      </c>
      <c r="C2493" t="s">
        <v>14</v>
      </c>
      <c r="D2493" t="s">
        <v>21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22</v>
      </c>
      <c r="K2493" t="s">
        <v>41</v>
      </c>
      <c r="L2493" s="2" t="s">
        <v>18</v>
      </c>
      <c r="M2493" t="s">
        <v>49</v>
      </c>
    </row>
    <row r="2494" spans="1:13" x14ac:dyDescent="0.35">
      <c r="A2494" s="2" t="s">
        <v>2557</v>
      </c>
      <c r="B2494" s="6">
        <v>45305</v>
      </c>
      <c r="C2494" t="s">
        <v>39</v>
      </c>
      <c r="D2494" t="s">
        <v>145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16</v>
      </c>
      <c r="K2494" t="s">
        <v>23</v>
      </c>
      <c r="L2494" s="2" t="s">
        <v>18</v>
      </c>
      <c r="M2494" t="s">
        <v>19</v>
      </c>
    </row>
    <row r="2495" spans="1:13" x14ac:dyDescent="0.35">
      <c r="A2495" s="2" t="s">
        <v>2558</v>
      </c>
      <c r="B2495" s="6">
        <v>46262</v>
      </c>
      <c r="C2495" t="s">
        <v>31</v>
      </c>
      <c r="D2495" t="s">
        <v>43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22</v>
      </c>
      <c r="K2495" t="s">
        <v>23</v>
      </c>
      <c r="L2495" s="2" t="s">
        <v>18</v>
      </c>
      <c r="M2495" t="s">
        <v>37</v>
      </c>
    </row>
    <row r="2496" spans="1:13" x14ac:dyDescent="0.35">
      <c r="A2496" s="2" t="s">
        <v>2559</v>
      </c>
      <c r="B2496" s="6">
        <v>45303</v>
      </c>
      <c r="C2496" t="s">
        <v>39</v>
      </c>
      <c r="D2496" t="s">
        <v>40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90</v>
      </c>
      <c r="K2496" t="s">
        <v>23</v>
      </c>
      <c r="L2496" s="2" t="s">
        <v>18</v>
      </c>
      <c r="M2496" t="s">
        <v>25</v>
      </c>
    </row>
    <row r="2497" spans="1:13" x14ac:dyDescent="0.35">
      <c r="A2497" s="2" t="s">
        <v>2560</v>
      </c>
      <c r="B2497" s="6">
        <v>45378</v>
      </c>
      <c r="C2497" t="s">
        <v>31</v>
      </c>
      <c r="D2497" t="s">
        <v>59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33</v>
      </c>
      <c r="K2497" t="s">
        <v>23</v>
      </c>
      <c r="L2497" s="2" t="s">
        <v>18</v>
      </c>
      <c r="M2497" t="s">
        <v>49</v>
      </c>
    </row>
    <row r="2498" spans="1:13" x14ac:dyDescent="0.35">
      <c r="A2498" s="2" t="s">
        <v>2561</v>
      </c>
      <c r="B2498" s="6">
        <v>45815</v>
      </c>
      <c r="C2498" t="s">
        <v>14</v>
      </c>
      <c r="D2498" t="s">
        <v>72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22</v>
      </c>
      <c r="K2498" t="s">
        <v>23</v>
      </c>
      <c r="L2498" s="2" t="s">
        <v>18</v>
      </c>
      <c r="M2498" t="s">
        <v>107</v>
      </c>
    </row>
    <row r="2499" spans="1:13" x14ac:dyDescent="0.35">
      <c r="A2499" s="2" t="s">
        <v>2562</v>
      </c>
      <c r="B2499" s="6">
        <v>46200</v>
      </c>
      <c r="C2499" t="s">
        <v>31</v>
      </c>
      <c r="D2499" t="s">
        <v>32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33</v>
      </c>
      <c r="K2499" t="s">
        <v>23</v>
      </c>
      <c r="L2499" s="2" t="s">
        <v>18</v>
      </c>
      <c r="M2499" t="s">
        <v>67</v>
      </c>
    </row>
    <row r="2500" spans="1:13" x14ac:dyDescent="0.35">
      <c r="A2500" s="2" t="s">
        <v>2563</v>
      </c>
      <c r="B2500" s="6">
        <v>45828</v>
      </c>
      <c r="C2500" t="s">
        <v>39</v>
      </c>
      <c r="D2500" t="s">
        <v>82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22</v>
      </c>
      <c r="K2500" t="s">
        <v>23</v>
      </c>
      <c r="L2500" s="2" t="s">
        <v>18</v>
      </c>
      <c r="M2500" t="s">
        <v>67</v>
      </c>
    </row>
    <row r="2501" spans="1:13" x14ac:dyDescent="0.35">
      <c r="A2501" s="2" t="s">
        <v>2564</v>
      </c>
      <c r="B2501" s="6">
        <v>45592</v>
      </c>
      <c r="C2501" t="s">
        <v>31</v>
      </c>
      <c r="D2501" t="s">
        <v>32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22</v>
      </c>
      <c r="K2501" t="s">
        <v>23</v>
      </c>
      <c r="L2501" s="2" t="s">
        <v>18</v>
      </c>
      <c r="M2501" t="s">
        <v>49</v>
      </c>
    </row>
    <row r="2502" spans="1:13" x14ac:dyDescent="0.35">
      <c r="A2502" s="2" t="s">
        <v>2565</v>
      </c>
      <c r="B2502" s="6">
        <v>45534</v>
      </c>
      <c r="C2502" t="s">
        <v>27</v>
      </c>
      <c r="D2502" t="s">
        <v>36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16</v>
      </c>
      <c r="K2502" t="s">
        <v>23</v>
      </c>
      <c r="L2502" s="2" t="s">
        <v>18</v>
      </c>
      <c r="M2502" t="s">
        <v>25</v>
      </c>
    </row>
    <row r="2503" spans="1:13" x14ac:dyDescent="0.35">
      <c r="A2503" s="2" t="s">
        <v>2566</v>
      </c>
      <c r="B2503" s="6">
        <v>45413</v>
      </c>
      <c r="C2503" t="s">
        <v>27</v>
      </c>
      <c r="D2503" t="s">
        <v>112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22</v>
      </c>
      <c r="K2503" t="s">
        <v>23</v>
      </c>
      <c r="L2503" s="2" t="s">
        <v>51</v>
      </c>
      <c r="M2503" t="s">
        <v>107</v>
      </c>
    </row>
    <row r="2504" spans="1:13" x14ac:dyDescent="0.35">
      <c r="A2504" s="2" t="s">
        <v>2567</v>
      </c>
      <c r="B2504" s="6">
        <v>45438</v>
      </c>
      <c r="C2504" t="s">
        <v>31</v>
      </c>
      <c r="D2504" t="s">
        <v>59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22</v>
      </c>
      <c r="K2504" t="s">
        <v>17</v>
      </c>
      <c r="L2504" s="2" t="s">
        <v>24</v>
      </c>
      <c r="M2504" t="s">
        <v>54</v>
      </c>
    </row>
    <row r="2505" spans="1:13" x14ac:dyDescent="0.35">
      <c r="A2505" s="2" t="s">
        <v>2568</v>
      </c>
      <c r="B2505" s="6">
        <v>45858</v>
      </c>
      <c r="C2505" t="s">
        <v>39</v>
      </c>
      <c r="D2505" t="s">
        <v>126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16</v>
      </c>
      <c r="K2505" t="s">
        <v>17</v>
      </c>
      <c r="L2505" s="2" t="s">
        <v>18</v>
      </c>
      <c r="M2505" t="s">
        <v>64</v>
      </c>
    </row>
    <row r="2506" spans="1:13" x14ac:dyDescent="0.35">
      <c r="A2506" s="2" t="s">
        <v>2569</v>
      </c>
      <c r="B2506" s="6">
        <v>46041</v>
      </c>
      <c r="C2506" t="s">
        <v>31</v>
      </c>
      <c r="D2506" t="s">
        <v>32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16</v>
      </c>
      <c r="K2506" t="s">
        <v>23</v>
      </c>
      <c r="L2506" s="2" t="s">
        <v>18</v>
      </c>
      <c r="M2506" t="s">
        <v>37</v>
      </c>
    </row>
    <row r="2507" spans="1:13" x14ac:dyDescent="0.35">
      <c r="A2507" s="2" t="s">
        <v>2570</v>
      </c>
      <c r="B2507" s="6">
        <v>45647</v>
      </c>
      <c r="C2507" t="s">
        <v>14</v>
      </c>
      <c r="D2507" t="s">
        <v>15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22</v>
      </c>
      <c r="K2507" t="s">
        <v>23</v>
      </c>
      <c r="L2507" s="2" t="s">
        <v>18</v>
      </c>
      <c r="M2507" t="s">
        <v>37</v>
      </c>
    </row>
    <row r="2508" spans="1:13" x14ac:dyDescent="0.35">
      <c r="A2508" s="2" t="s">
        <v>2571</v>
      </c>
      <c r="B2508" s="6">
        <v>45976</v>
      </c>
      <c r="C2508" t="s">
        <v>39</v>
      </c>
      <c r="D2508" t="s">
        <v>82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105</v>
      </c>
      <c r="K2508" t="s">
        <v>23</v>
      </c>
      <c r="L2508" s="2" t="s">
        <v>18</v>
      </c>
      <c r="M2508" t="s">
        <v>64</v>
      </c>
    </row>
    <row r="2509" spans="1:13" x14ac:dyDescent="0.35">
      <c r="A2509" s="2" t="s">
        <v>2572</v>
      </c>
      <c r="B2509" s="6">
        <v>46195</v>
      </c>
      <c r="C2509" t="s">
        <v>39</v>
      </c>
      <c r="D2509" t="s">
        <v>126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33</v>
      </c>
      <c r="K2509" t="s">
        <v>23</v>
      </c>
      <c r="L2509" s="2" t="s">
        <v>18</v>
      </c>
      <c r="M2509" t="s">
        <v>49</v>
      </c>
    </row>
    <row r="2510" spans="1:13" x14ac:dyDescent="0.35">
      <c r="A2510" s="2" t="s">
        <v>2573</v>
      </c>
      <c r="B2510" s="6">
        <v>46024</v>
      </c>
      <c r="C2510" t="s">
        <v>39</v>
      </c>
      <c r="D2510" t="s">
        <v>40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22</v>
      </c>
      <c r="K2510" t="s">
        <v>23</v>
      </c>
      <c r="L2510" s="2" t="s">
        <v>18</v>
      </c>
      <c r="M2510" t="s">
        <v>49</v>
      </c>
    </row>
    <row r="2511" spans="1:13" x14ac:dyDescent="0.35">
      <c r="A2511" s="2" t="s">
        <v>2574</v>
      </c>
      <c r="B2511" s="6">
        <v>45922</v>
      </c>
      <c r="C2511" t="s">
        <v>31</v>
      </c>
      <c r="D2511" t="s">
        <v>61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22</v>
      </c>
      <c r="K2511" t="s">
        <v>23</v>
      </c>
      <c r="L2511" s="2" t="s">
        <v>51</v>
      </c>
      <c r="M2511" t="s">
        <v>29</v>
      </c>
    </row>
    <row r="2512" spans="1:13" x14ac:dyDescent="0.35">
      <c r="A2512" s="2" t="s">
        <v>2575</v>
      </c>
      <c r="B2512" s="6">
        <v>45600</v>
      </c>
      <c r="C2512" t="s">
        <v>14</v>
      </c>
      <c r="D2512" t="s">
        <v>48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33</v>
      </c>
      <c r="K2512" t="s">
        <v>23</v>
      </c>
      <c r="L2512" s="2" t="s">
        <v>18</v>
      </c>
      <c r="M2512" t="s">
        <v>54</v>
      </c>
    </row>
    <row r="2513" spans="1:13" x14ac:dyDescent="0.35">
      <c r="A2513" s="2" t="s">
        <v>2576</v>
      </c>
      <c r="B2513" s="6">
        <v>45986</v>
      </c>
      <c r="C2513" t="s">
        <v>31</v>
      </c>
      <c r="D2513" t="s">
        <v>32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22</v>
      </c>
      <c r="K2513" t="s">
        <v>23</v>
      </c>
      <c r="L2513" s="2" t="s">
        <v>24</v>
      </c>
      <c r="M2513" t="s">
        <v>34</v>
      </c>
    </row>
    <row r="2514" spans="1:13" x14ac:dyDescent="0.35">
      <c r="A2514" s="2" t="s">
        <v>2577</v>
      </c>
      <c r="B2514" s="6">
        <v>45579</v>
      </c>
      <c r="C2514" t="s">
        <v>39</v>
      </c>
      <c r="D2514" t="s">
        <v>145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16</v>
      </c>
      <c r="K2514" t="s">
        <v>23</v>
      </c>
      <c r="L2514" s="2" t="s">
        <v>76</v>
      </c>
      <c r="M2514" t="s">
        <v>49</v>
      </c>
    </row>
    <row r="2515" spans="1:13" x14ac:dyDescent="0.35">
      <c r="A2515" s="2" t="s">
        <v>2578</v>
      </c>
      <c r="B2515" s="6">
        <v>45598</v>
      </c>
      <c r="C2515" t="s">
        <v>14</v>
      </c>
      <c r="D2515" t="s">
        <v>21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22</v>
      </c>
      <c r="K2515" t="s">
        <v>23</v>
      </c>
      <c r="L2515" s="2" t="s">
        <v>18</v>
      </c>
      <c r="M2515" t="s">
        <v>25</v>
      </c>
    </row>
    <row r="2516" spans="1:13" x14ac:dyDescent="0.35">
      <c r="A2516" s="2" t="s">
        <v>2579</v>
      </c>
      <c r="B2516" s="6">
        <v>46103</v>
      </c>
      <c r="C2516" t="s">
        <v>39</v>
      </c>
      <c r="D2516" t="s">
        <v>88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33</v>
      </c>
      <c r="K2516" t="s">
        <v>23</v>
      </c>
      <c r="L2516" s="2" t="s">
        <v>18</v>
      </c>
      <c r="M2516" t="s">
        <v>67</v>
      </c>
    </row>
    <row r="2517" spans="1:13" x14ac:dyDescent="0.35">
      <c r="A2517" s="2" t="s">
        <v>2580</v>
      </c>
      <c r="B2517" s="6">
        <v>45885</v>
      </c>
      <c r="C2517" t="s">
        <v>31</v>
      </c>
      <c r="D2517" t="s">
        <v>59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16</v>
      </c>
      <c r="K2517" t="s">
        <v>23</v>
      </c>
      <c r="L2517" s="2" t="s">
        <v>18</v>
      </c>
      <c r="M2517" t="s">
        <v>37</v>
      </c>
    </row>
    <row r="2518" spans="1:13" x14ac:dyDescent="0.35">
      <c r="A2518" s="2" t="s">
        <v>2581</v>
      </c>
      <c r="B2518" s="6">
        <v>46257</v>
      </c>
      <c r="C2518" t="s">
        <v>14</v>
      </c>
      <c r="D2518" t="s">
        <v>72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90</v>
      </c>
      <c r="K2518" t="s">
        <v>23</v>
      </c>
      <c r="L2518" s="2" t="s">
        <v>18</v>
      </c>
      <c r="M2518" t="s">
        <v>37</v>
      </c>
    </row>
    <row r="2519" spans="1:13" x14ac:dyDescent="0.35">
      <c r="A2519" s="2" t="s">
        <v>2582</v>
      </c>
      <c r="B2519" s="6">
        <v>46205</v>
      </c>
      <c r="C2519" t="s">
        <v>14</v>
      </c>
      <c r="D2519" t="s">
        <v>48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22</v>
      </c>
      <c r="K2519" t="s">
        <v>17</v>
      </c>
      <c r="L2519" s="2" t="s">
        <v>18</v>
      </c>
      <c r="M2519" t="s">
        <v>34</v>
      </c>
    </row>
    <row r="2520" spans="1:13" x14ac:dyDescent="0.35">
      <c r="A2520" s="2" t="s">
        <v>2583</v>
      </c>
      <c r="B2520" s="6">
        <v>46014</v>
      </c>
      <c r="C2520" t="s">
        <v>31</v>
      </c>
      <c r="D2520" t="s">
        <v>59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16</v>
      </c>
      <c r="K2520" t="s">
        <v>41</v>
      </c>
      <c r="L2520" s="2" t="s">
        <v>18</v>
      </c>
      <c r="M2520" t="s">
        <v>54</v>
      </c>
    </row>
    <row r="2521" spans="1:13" x14ac:dyDescent="0.35">
      <c r="A2521" s="2" t="s">
        <v>2584</v>
      </c>
      <c r="B2521" s="6">
        <v>45953</v>
      </c>
      <c r="C2521" t="s">
        <v>14</v>
      </c>
      <c r="D2521" t="s">
        <v>15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105</v>
      </c>
      <c r="K2521" t="s">
        <v>23</v>
      </c>
      <c r="L2521" s="2" t="s">
        <v>18</v>
      </c>
      <c r="M2521" t="s">
        <v>64</v>
      </c>
    </row>
    <row r="2522" spans="1:13" x14ac:dyDescent="0.35">
      <c r="A2522" s="2" t="s">
        <v>2585</v>
      </c>
      <c r="B2522" s="6">
        <v>45840</v>
      </c>
      <c r="C2522" t="s">
        <v>27</v>
      </c>
      <c r="D2522" t="s">
        <v>79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22</v>
      </c>
      <c r="K2522" t="s">
        <v>41</v>
      </c>
      <c r="L2522" s="2" t="s">
        <v>18</v>
      </c>
      <c r="M2522" t="s">
        <v>34</v>
      </c>
    </row>
    <row r="2523" spans="1:13" x14ac:dyDescent="0.35">
      <c r="A2523" s="2" t="s">
        <v>2586</v>
      </c>
      <c r="B2523" s="6">
        <v>45643</v>
      </c>
      <c r="C2523" t="s">
        <v>27</v>
      </c>
      <c r="D2523" t="s">
        <v>28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22</v>
      </c>
      <c r="K2523" t="s">
        <v>23</v>
      </c>
      <c r="L2523" s="2" t="s">
        <v>18</v>
      </c>
      <c r="M2523" t="s">
        <v>37</v>
      </c>
    </row>
    <row r="2524" spans="1:13" x14ac:dyDescent="0.35">
      <c r="A2524" s="2" t="s">
        <v>2587</v>
      </c>
      <c r="B2524" s="6">
        <v>45603</v>
      </c>
      <c r="C2524" t="s">
        <v>14</v>
      </c>
      <c r="D2524" t="s">
        <v>21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22</v>
      </c>
      <c r="K2524" t="s">
        <v>23</v>
      </c>
      <c r="L2524" s="2" t="s">
        <v>18</v>
      </c>
      <c r="M2524" t="s">
        <v>37</v>
      </c>
    </row>
    <row r="2525" spans="1:13" x14ac:dyDescent="0.35">
      <c r="A2525" s="2" t="s">
        <v>2588</v>
      </c>
      <c r="B2525" s="6">
        <v>46164</v>
      </c>
      <c r="C2525" t="s">
        <v>14</v>
      </c>
      <c r="D2525" t="s">
        <v>21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22</v>
      </c>
      <c r="K2525" t="s">
        <v>17</v>
      </c>
      <c r="L2525" s="2" t="s">
        <v>18</v>
      </c>
      <c r="M2525" t="s">
        <v>37</v>
      </c>
    </row>
    <row r="2526" spans="1:13" x14ac:dyDescent="0.35">
      <c r="A2526" s="2" t="s">
        <v>2589</v>
      </c>
      <c r="B2526" s="6">
        <v>45350</v>
      </c>
      <c r="C2526" t="s">
        <v>31</v>
      </c>
      <c r="D2526" t="s">
        <v>59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22</v>
      </c>
      <c r="K2526" t="s">
        <v>23</v>
      </c>
      <c r="L2526" s="2" t="s">
        <v>18</v>
      </c>
      <c r="M2526" t="s">
        <v>37</v>
      </c>
    </row>
    <row r="2527" spans="1:13" x14ac:dyDescent="0.35">
      <c r="A2527" s="2" t="s">
        <v>2590</v>
      </c>
      <c r="B2527" s="6">
        <v>45934</v>
      </c>
      <c r="C2527" t="s">
        <v>27</v>
      </c>
      <c r="D2527" t="s">
        <v>79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90</v>
      </c>
      <c r="K2527" t="s">
        <v>23</v>
      </c>
      <c r="L2527" s="2" t="s">
        <v>18</v>
      </c>
      <c r="M2527" t="s">
        <v>19</v>
      </c>
    </row>
    <row r="2528" spans="1:13" x14ac:dyDescent="0.35">
      <c r="A2528" s="2" t="s">
        <v>2591</v>
      </c>
      <c r="B2528" s="6">
        <v>46215</v>
      </c>
      <c r="C2528" t="s">
        <v>31</v>
      </c>
      <c r="D2528" t="s">
        <v>43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33</v>
      </c>
      <c r="K2528" t="s">
        <v>23</v>
      </c>
      <c r="L2528" s="2" t="s">
        <v>18</v>
      </c>
      <c r="M2528" t="s">
        <v>49</v>
      </c>
    </row>
    <row r="2529" spans="1:13" x14ac:dyDescent="0.35">
      <c r="A2529" s="2" t="s">
        <v>2592</v>
      </c>
      <c r="B2529" s="6">
        <v>46005</v>
      </c>
      <c r="C2529" t="s">
        <v>45</v>
      </c>
      <c r="D2529" t="s">
        <v>74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22</v>
      </c>
      <c r="K2529" t="s">
        <v>17</v>
      </c>
      <c r="L2529" s="2" t="s">
        <v>18</v>
      </c>
      <c r="M2529" t="s">
        <v>49</v>
      </c>
    </row>
    <row r="2530" spans="1:13" x14ac:dyDescent="0.35">
      <c r="A2530" s="2" t="s">
        <v>2593</v>
      </c>
      <c r="B2530" s="6">
        <v>46046</v>
      </c>
      <c r="C2530" t="s">
        <v>14</v>
      </c>
      <c r="D2530" t="s">
        <v>21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22</v>
      </c>
      <c r="K2530" t="s">
        <v>41</v>
      </c>
      <c r="L2530" s="2" t="s">
        <v>18</v>
      </c>
      <c r="M2530" t="s">
        <v>19</v>
      </c>
    </row>
    <row r="2531" spans="1:13" x14ac:dyDescent="0.35">
      <c r="A2531" s="2" t="s">
        <v>2594</v>
      </c>
      <c r="B2531" s="6">
        <v>45326</v>
      </c>
      <c r="C2531" t="s">
        <v>14</v>
      </c>
      <c r="D2531" t="s">
        <v>72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90</v>
      </c>
      <c r="K2531" t="s">
        <v>23</v>
      </c>
      <c r="L2531" s="2" t="s">
        <v>18</v>
      </c>
      <c r="M2531" t="s">
        <v>34</v>
      </c>
    </row>
    <row r="2532" spans="1:13" x14ac:dyDescent="0.35">
      <c r="A2532" s="2" t="s">
        <v>2595</v>
      </c>
      <c r="B2532" s="6">
        <v>45736</v>
      </c>
      <c r="C2532" t="s">
        <v>45</v>
      </c>
      <c r="D2532" t="s">
        <v>74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33</v>
      </c>
      <c r="K2532" t="s">
        <v>23</v>
      </c>
      <c r="L2532" s="2" t="s">
        <v>18</v>
      </c>
      <c r="M2532" t="s">
        <v>64</v>
      </c>
    </row>
    <row r="2533" spans="1:13" x14ac:dyDescent="0.35">
      <c r="A2533" s="2" t="s">
        <v>2596</v>
      </c>
      <c r="B2533" s="6">
        <v>45384</v>
      </c>
      <c r="C2533" t="s">
        <v>31</v>
      </c>
      <c r="D2533" t="s">
        <v>57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22</v>
      </c>
      <c r="K2533" t="s">
        <v>23</v>
      </c>
      <c r="L2533" s="2" t="s">
        <v>18</v>
      </c>
      <c r="M2533" t="s">
        <v>54</v>
      </c>
    </row>
    <row r="2534" spans="1:13" x14ac:dyDescent="0.35">
      <c r="A2534" s="2" t="s">
        <v>2597</v>
      </c>
      <c r="B2534" s="6">
        <v>46241</v>
      </c>
      <c r="C2534" t="s">
        <v>39</v>
      </c>
      <c r="D2534" t="s">
        <v>40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105</v>
      </c>
      <c r="K2534" t="s">
        <v>17</v>
      </c>
      <c r="L2534" s="2" t="s">
        <v>18</v>
      </c>
      <c r="M2534" t="s">
        <v>49</v>
      </c>
    </row>
    <row r="2535" spans="1:13" x14ac:dyDescent="0.35">
      <c r="A2535" s="2" t="s">
        <v>2598</v>
      </c>
      <c r="B2535" s="6">
        <v>46250</v>
      </c>
      <c r="C2535" t="s">
        <v>14</v>
      </c>
      <c r="D2535" t="s">
        <v>48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22</v>
      </c>
      <c r="K2535" t="s">
        <v>17</v>
      </c>
      <c r="L2535" s="2" t="s">
        <v>76</v>
      </c>
      <c r="M2535" t="s">
        <v>64</v>
      </c>
    </row>
    <row r="2536" spans="1:13" x14ac:dyDescent="0.35">
      <c r="A2536" s="2" t="s">
        <v>2599</v>
      </c>
      <c r="B2536" s="6">
        <v>45498</v>
      </c>
      <c r="C2536" t="s">
        <v>31</v>
      </c>
      <c r="D2536" t="s">
        <v>61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22</v>
      </c>
      <c r="K2536" t="s">
        <v>17</v>
      </c>
      <c r="L2536" s="2" t="s">
        <v>18</v>
      </c>
      <c r="M2536" t="s">
        <v>37</v>
      </c>
    </row>
    <row r="2537" spans="1:13" x14ac:dyDescent="0.35">
      <c r="A2537" s="2" t="s">
        <v>2600</v>
      </c>
      <c r="B2537" s="6">
        <v>45644</v>
      </c>
      <c r="C2537" t="s">
        <v>14</v>
      </c>
      <c r="D2537" t="s">
        <v>15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22</v>
      </c>
      <c r="K2537" t="s">
        <v>17</v>
      </c>
      <c r="L2537" s="2" t="s">
        <v>18</v>
      </c>
      <c r="M2537" t="s">
        <v>67</v>
      </c>
    </row>
    <row r="2538" spans="1:13" x14ac:dyDescent="0.35">
      <c r="A2538" s="2" t="s">
        <v>2601</v>
      </c>
      <c r="B2538" s="6">
        <v>46194</v>
      </c>
      <c r="C2538" t="s">
        <v>39</v>
      </c>
      <c r="D2538" t="s">
        <v>40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22</v>
      </c>
      <c r="K2538" t="s">
        <v>23</v>
      </c>
      <c r="L2538" s="2" t="s">
        <v>18</v>
      </c>
      <c r="M2538" t="s">
        <v>34</v>
      </c>
    </row>
    <row r="2539" spans="1:13" x14ac:dyDescent="0.35">
      <c r="A2539" s="2" t="s">
        <v>2602</v>
      </c>
      <c r="B2539" s="6">
        <v>45623</v>
      </c>
      <c r="C2539" t="s">
        <v>39</v>
      </c>
      <c r="D2539" t="s">
        <v>145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16</v>
      </c>
      <c r="K2539" t="s">
        <v>23</v>
      </c>
      <c r="L2539" s="2" t="s">
        <v>18</v>
      </c>
      <c r="M2539" t="s">
        <v>49</v>
      </c>
    </row>
    <row r="2540" spans="1:13" x14ac:dyDescent="0.35">
      <c r="A2540" s="2" t="s">
        <v>2603</v>
      </c>
      <c r="B2540" s="6">
        <v>46108</v>
      </c>
      <c r="C2540" t="s">
        <v>31</v>
      </c>
      <c r="D2540" t="s">
        <v>32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22</v>
      </c>
      <c r="K2540" t="s">
        <v>41</v>
      </c>
      <c r="L2540" s="2" t="s">
        <v>18</v>
      </c>
      <c r="M2540" t="s">
        <v>19</v>
      </c>
    </row>
    <row r="2541" spans="1:13" x14ac:dyDescent="0.35">
      <c r="A2541" s="2" t="s">
        <v>2604</v>
      </c>
      <c r="B2541" s="6">
        <v>46153</v>
      </c>
      <c r="C2541" t="s">
        <v>45</v>
      </c>
      <c r="D2541" t="s">
        <v>70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22</v>
      </c>
      <c r="K2541" t="s">
        <v>23</v>
      </c>
      <c r="L2541" s="2" t="s">
        <v>76</v>
      </c>
      <c r="M2541" t="s">
        <v>67</v>
      </c>
    </row>
    <row r="2542" spans="1:13" x14ac:dyDescent="0.35">
      <c r="A2542" s="2" t="s">
        <v>2605</v>
      </c>
      <c r="B2542" s="6">
        <v>46016</v>
      </c>
      <c r="C2542" t="s">
        <v>31</v>
      </c>
      <c r="D2542" t="s">
        <v>32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22</v>
      </c>
      <c r="K2542" t="s">
        <v>23</v>
      </c>
      <c r="L2542" s="2" t="s">
        <v>24</v>
      </c>
      <c r="M2542" t="s">
        <v>67</v>
      </c>
    </row>
    <row r="2543" spans="1:13" x14ac:dyDescent="0.35">
      <c r="A2543" s="2" t="s">
        <v>2606</v>
      </c>
      <c r="B2543" s="6">
        <v>45450</v>
      </c>
      <c r="C2543" t="s">
        <v>31</v>
      </c>
      <c r="D2543" t="s">
        <v>32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33</v>
      </c>
      <c r="K2543" t="s">
        <v>23</v>
      </c>
      <c r="L2543" s="2" t="s">
        <v>18</v>
      </c>
      <c r="M2543" t="s">
        <v>19</v>
      </c>
    </row>
    <row r="2544" spans="1:13" x14ac:dyDescent="0.35">
      <c r="A2544" s="2" t="s">
        <v>2607</v>
      </c>
      <c r="B2544" s="6">
        <v>46245</v>
      </c>
      <c r="C2544" t="s">
        <v>31</v>
      </c>
      <c r="D2544" t="s">
        <v>32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90</v>
      </c>
      <c r="K2544" t="s">
        <v>23</v>
      </c>
      <c r="L2544" s="2" t="s">
        <v>18</v>
      </c>
      <c r="M2544" t="s">
        <v>54</v>
      </c>
    </row>
    <row r="2545" spans="1:13" x14ac:dyDescent="0.35">
      <c r="A2545" s="2" t="s">
        <v>2608</v>
      </c>
      <c r="B2545" s="6">
        <v>46248</v>
      </c>
      <c r="C2545" t="s">
        <v>31</v>
      </c>
      <c r="D2545" t="s">
        <v>61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22</v>
      </c>
      <c r="K2545" t="s">
        <v>23</v>
      </c>
      <c r="L2545" s="2" t="s">
        <v>18</v>
      </c>
      <c r="M2545" t="s">
        <v>49</v>
      </c>
    </row>
    <row r="2546" spans="1:13" x14ac:dyDescent="0.35">
      <c r="A2546" s="2" t="s">
        <v>2609</v>
      </c>
      <c r="B2546" s="6">
        <v>45315</v>
      </c>
      <c r="C2546" t="s">
        <v>31</v>
      </c>
      <c r="D2546" t="s">
        <v>43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16</v>
      </c>
      <c r="K2546" t="s">
        <v>17</v>
      </c>
      <c r="L2546" s="2" t="s">
        <v>18</v>
      </c>
      <c r="M2546" t="s">
        <v>49</v>
      </c>
    </row>
    <row r="2547" spans="1:13" x14ac:dyDescent="0.35">
      <c r="A2547" s="2" t="s">
        <v>2610</v>
      </c>
      <c r="B2547" s="6">
        <v>45695</v>
      </c>
      <c r="C2547" t="s">
        <v>45</v>
      </c>
      <c r="D2547" t="s">
        <v>46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22</v>
      </c>
      <c r="K2547" t="s">
        <v>23</v>
      </c>
      <c r="L2547" s="2" t="s">
        <v>18</v>
      </c>
      <c r="M2547" t="s">
        <v>54</v>
      </c>
    </row>
    <row r="2548" spans="1:13" x14ac:dyDescent="0.35">
      <c r="A2548" s="2" t="s">
        <v>2611</v>
      </c>
      <c r="B2548" s="6">
        <v>46096</v>
      </c>
      <c r="C2548" t="s">
        <v>14</v>
      </c>
      <c r="D2548" t="s">
        <v>115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22</v>
      </c>
      <c r="K2548" t="s">
        <v>23</v>
      </c>
      <c r="L2548" s="2" t="s">
        <v>18</v>
      </c>
      <c r="M2548" t="s">
        <v>29</v>
      </c>
    </row>
    <row r="2549" spans="1:13" x14ac:dyDescent="0.35">
      <c r="A2549" s="2" t="s">
        <v>2612</v>
      </c>
      <c r="B2549" s="6">
        <v>45807</v>
      </c>
      <c r="C2549" t="s">
        <v>31</v>
      </c>
      <c r="D2549" t="s">
        <v>61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22</v>
      </c>
      <c r="K2549" t="s">
        <v>23</v>
      </c>
      <c r="L2549" s="2" t="s">
        <v>18</v>
      </c>
      <c r="M2549" t="s">
        <v>67</v>
      </c>
    </row>
    <row r="2550" spans="1:13" x14ac:dyDescent="0.35">
      <c r="A2550" s="2" t="s">
        <v>2613</v>
      </c>
      <c r="B2550" s="6">
        <v>46023</v>
      </c>
      <c r="C2550" t="s">
        <v>31</v>
      </c>
      <c r="D2550" t="s">
        <v>32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105</v>
      </c>
      <c r="K2550" t="s">
        <v>17</v>
      </c>
      <c r="L2550" s="2" t="s">
        <v>18</v>
      </c>
      <c r="M2550" t="s">
        <v>49</v>
      </c>
    </row>
    <row r="2551" spans="1:13" x14ac:dyDescent="0.35">
      <c r="A2551" s="2" t="s">
        <v>2614</v>
      </c>
      <c r="B2551" s="6">
        <v>45655</v>
      </c>
      <c r="C2551" t="s">
        <v>39</v>
      </c>
      <c r="D2551" t="s">
        <v>126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33</v>
      </c>
      <c r="K2551" t="s">
        <v>23</v>
      </c>
      <c r="L2551" s="2" t="s">
        <v>18</v>
      </c>
      <c r="M2551" t="s">
        <v>37</v>
      </c>
    </row>
    <row r="2552" spans="1:13" x14ac:dyDescent="0.35">
      <c r="A2552" s="2" t="s">
        <v>2615</v>
      </c>
      <c r="B2552" s="6">
        <v>45673</v>
      </c>
      <c r="C2552" t="s">
        <v>27</v>
      </c>
      <c r="D2552" t="s">
        <v>112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33</v>
      </c>
      <c r="K2552" t="s">
        <v>17</v>
      </c>
      <c r="L2552" s="2" t="s">
        <v>18</v>
      </c>
      <c r="M2552" t="s">
        <v>67</v>
      </c>
    </row>
    <row r="2553" spans="1:13" x14ac:dyDescent="0.35">
      <c r="A2553" s="2" t="s">
        <v>2616</v>
      </c>
      <c r="B2553" s="6">
        <v>45823</v>
      </c>
      <c r="C2553" t="s">
        <v>31</v>
      </c>
      <c r="D2553" t="s">
        <v>57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22</v>
      </c>
      <c r="K2553" t="s">
        <v>23</v>
      </c>
      <c r="L2553" s="2" t="s">
        <v>18</v>
      </c>
      <c r="M2553" t="s">
        <v>25</v>
      </c>
    </row>
    <row r="2554" spans="1:13" x14ac:dyDescent="0.35">
      <c r="A2554" s="2" t="s">
        <v>2617</v>
      </c>
      <c r="B2554" s="6">
        <v>46247</v>
      </c>
      <c r="C2554" t="s">
        <v>31</v>
      </c>
      <c r="D2554" t="s">
        <v>32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22</v>
      </c>
      <c r="K2554" t="s">
        <v>23</v>
      </c>
      <c r="L2554" s="2" t="s">
        <v>18</v>
      </c>
      <c r="M2554" t="s">
        <v>107</v>
      </c>
    </row>
    <row r="2555" spans="1:13" x14ac:dyDescent="0.35">
      <c r="A2555" s="2" t="s">
        <v>2618</v>
      </c>
      <c r="B2555" s="6">
        <v>45443</v>
      </c>
      <c r="C2555" t="s">
        <v>31</v>
      </c>
      <c r="D2555" t="s">
        <v>43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33</v>
      </c>
      <c r="K2555" t="s">
        <v>23</v>
      </c>
      <c r="L2555" s="2" t="s">
        <v>18</v>
      </c>
      <c r="M2555" t="s">
        <v>67</v>
      </c>
    </row>
    <row r="2556" spans="1:13" x14ac:dyDescent="0.35">
      <c r="A2556" s="2" t="s">
        <v>2619</v>
      </c>
      <c r="B2556" s="6">
        <v>45853</v>
      </c>
      <c r="C2556" t="s">
        <v>31</v>
      </c>
      <c r="D2556" t="s">
        <v>57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22</v>
      </c>
      <c r="K2556" t="s">
        <v>23</v>
      </c>
      <c r="L2556" s="2" t="s">
        <v>18</v>
      </c>
      <c r="M2556" t="s">
        <v>37</v>
      </c>
    </row>
    <row r="2557" spans="1:13" x14ac:dyDescent="0.35">
      <c r="A2557" s="2" t="s">
        <v>2620</v>
      </c>
      <c r="B2557" s="6">
        <v>45980</v>
      </c>
      <c r="C2557" t="s">
        <v>31</v>
      </c>
      <c r="D2557" t="s">
        <v>61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22</v>
      </c>
      <c r="K2557" t="s">
        <v>23</v>
      </c>
      <c r="L2557" s="2" t="s">
        <v>18</v>
      </c>
      <c r="M2557" t="s">
        <v>107</v>
      </c>
    </row>
    <row r="2558" spans="1:13" x14ac:dyDescent="0.35">
      <c r="A2558" s="2" t="s">
        <v>2621</v>
      </c>
      <c r="B2558" s="6">
        <v>46238</v>
      </c>
      <c r="C2558" t="s">
        <v>14</v>
      </c>
      <c r="D2558" t="s">
        <v>21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22</v>
      </c>
      <c r="K2558" t="s">
        <v>23</v>
      </c>
      <c r="L2558" s="2" t="s">
        <v>18</v>
      </c>
      <c r="M2558" t="s">
        <v>25</v>
      </c>
    </row>
    <row r="2559" spans="1:13" x14ac:dyDescent="0.35">
      <c r="A2559" s="2" t="s">
        <v>2622</v>
      </c>
      <c r="B2559" s="6">
        <v>45899</v>
      </c>
      <c r="C2559" t="s">
        <v>31</v>
      </c>
      <c r="D2559" t="s">
        <v>61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16</v>
      </c>
      <c r="K2559" t="s">
        <v>23</v>
      </c>
      <c r="L2559" s="2" t="s">
        <v>18</v>
      </c>
      <c r="M2559" t="s">
        <v>25</v>
      </c>
    </row>
    <row r="2560" spans="1:13" x14ac:dyDescent="0.35">
      <c r="A2560" s="2" t="s">
        <v>2623</v>
      </c>
      <c r="B2560" s="6">
        <v>45908</v>
      </c>
      <c r="C2560" t="s">
        <v>14</v>
      </c>
      <c r="D2560" t="s">
        <v>48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22</v>
      </c>
      <c r="K2560" t="s">
        <v>23</v>
      </c>
      <c r="L2560" s="2" t="s">
        <v>18</v>
      </c>
      <c r="M2560" t="s">
        <v>64</v>
      </c>
    </row>
    <row r="2561" spans="1:13" x14ac:dyDescent="0.35">
      <c r="A2561" s="2" t="s">
        <v>2624</v>
      </c>
      <c r="B2561" s="6">
        <v>45711</v>
      </c>
      <c r="C2561" t="s">
        <v>31</v>
      </c>
      <c r="D2561" t="s">
        <v>32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22</v>
      </c>
      <c r="K2561" t="s">
        <v>23</v>
      </c>
      <c r="L2561" s="2" t="s">
        <v>18</v>
      </c>
      <c r="M2561" t="s">
        <v>107</v>
      </c>
    </row>
    <row r="2562" spans="1:13" x14ac:dyDescent="0.35">
      <c r="A2562" s="2" t="s">
        <v>2625</v>
      </c>
      <c r="B2562" s="6">
        <v>45541</v>
      </c>
      <c r="C2562" t="s">
        <v>45</v>
      </c>
      <c r="D2562" t="s">
        <v>84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22</v>
      </c>
      <c r="K2562" t="s">
        <v>23</v>
      </c>
      <c r="L2562" s="2" t="s">
        <v>18</v>
      </c>
      <c r="M2562" t="s">
        <v>29</v>
      </c>
    </row>
    <row r="2563" spans="1:13" x14ac:dyDescent="0.35">
      <c r="A2563" s="2" t="s">
        <v>2626</v>
      </c>
      <c r="B2563" s="6">
        <v>45408</v>
      </c>
      <c r="C2563" t="s">
        <v>45</v>
      </c>
      <c r="D2563" t="s">
        <v>118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33</v>
      </c>
      <c r="K2563" t="s">
        <v>23</v>
      </c>
      <c r="L2563" s="2" t="s">
        <v>18</v>
      </c>
      <c r="M2563" t="s">
        <v>67</v>
      </c>
    </row>
    <row r="2564" spans="1:13" x14ac:dyDescent="0.35">
      <c r="A2564" s="2" t="s">
        <v>2627</v>
      </c>
      <c r="B2564" s="6">
        <v>46157</v>
      </c>
      <c r="C2564" t="s">
        <v>39</v>
      </c>
      <c r="D2564" t="s">
        <v>145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22</v>
      </c>
      <c r="K2564" t="s">
        <v>23</v>
      </c>
      <c r="L2564" s="2" t="s">
        <v>24</v>
      </c>
      <c r="M2564" t="s">
        <v>34</v>
      </c>
    </row>
    <row r="2565" spans="1:13" x14ac:dyDescent="0.35">
      <c r="A2565" s="2" t="s">
        <v>2628</v>
      </c>
      <c r="B2565" s="6">
        <v>45803</v>
      </c>
      <c r="C2565" t="s">
        <v>14</v>
      </c>
      <c r="D2565" t="s">
        <v>21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90</v>
      </c>
      <c r="K2565" t="s">
        <v>23</v>
      </c>
      <c r="L2565" s="2" t="s">
        <v>18</v>
      </c>
      <c r="M2565" t="s">
        <v>37</v>
      </c>
    </row>
    <row r="2566" spans="1:13" x14ac:dyDescent="0.35">
      <c r="A2566" s="2" t="s">
        <v>2629</v>
      </c>
      <c r="B2566" s="6">
        <v>46031</v>
      </c>
      <c r="C2566" t="s">
        <v>14</v>
      </c>
      <c r="D2566" t="s">
        <v>15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22</v>
      </c>
      <c r="K2566" t="s">
        <v>23</v>
      </c>
      <c r="L2566" s="2" t="s">
        <v>18</v>
      </c>
      <c r="M2566" t="s">
        <v>67</v>
      </c>
    </row>
    <row r="2567" spans="1:13" x14ac:dyDescent="0.35">
      <c r="A2567" s="2" t="s">
        <v>2630</v>
      </c>
      <c r="B2567" s="6">
        <v>45869</v>
      </c>
      <c r="C2567" t="s">
        <v>14</v>
      </c>
      <c r="D2567" t="s">
        <v>72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33</v>
      </c>
      <c r="K2567" t="s">
        <v>23</v>
      </c>
      <c r="L2567" s="2" t="s">
        <v>18</v>
      </c>
      <c r="M2567" t="s">
        <v>49</v>
      </c>
    </row>
    <row r="2568" spans="1:13" x14ac:dyDescent="0.35">
      <c r="A2568" s="2" t="s">
        <v>2631</v>
      </c>
      <c r="B2568" s="6">
        <v>45626</v>
      </c>
      <c r="C2568" t="s">
        <v>39</v>
      </c>
      <c r="D2568" t="s">
        <v>88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90</v>
      </c>
      <c r="K2568" t="s">
        <v>23</v>
      </c>
      <c r="L2568" s="2" t="s">
        <v>18</v>
      </c>
      <c r="M2568" t="s">
        <v>54</v>
      </c>
    </row>
    <row r="2569" spans="1:13" x14ac:dyDescent="0.35">
      <c r="A2569" s="2" t="s">
        <v>2632</v>
      </c>
      <c r="B2569" s="6">
        <v>45709</v>
      </c>
      <c r="C2569" t="s">
        <v>14</v>
      </c>
      <c r="D2569" t="s">
        <v>48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33</v>
      </c>
      <c r="K2569" t="s">
        <v>23</v>
      </c>
      <c r="L2569" s="2" t="s">
        <v>18</v>
      </c>
      <c r="M2569" t="s">
        <v>29</v>
      </c>
    </row>
    <row r="2570" spans="1:13" x14ac:dyDescent="0.35">
      <c r="A2570" s="2" t="s">
        <v>2633</v>
      </c>
      <c r="B2570" s="6">
        <v>46223</v>
      </c>
      <c r="C2570" t="s">
        <v>27</v>
      </c>
      <c r="D2570" t="s">
        <v>79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22</v>
      </c>
      <c r="K2570" t="s">
        <v>17</v>
      </c>
      <c r="L2570" s="2" t="s">
        <v>18</v>
      </c>
      <c r="M2570" t="s">
        <v>37</v>
      </c>
    </row>
    <row r="2571" spans="1:13" x14ac:dyDescent="0.35">
      <c r="A2571" s="2" t="s">
        <v>2634</v>
      </c>
      <c r="B2571" s="6">
        <v>46065</v>
      </c>
      <c r="C2571" t="s">
        <v>45</v>
      </c>
      <c r="D2571" t="s">
        <v>70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22</v>
      </c>
      <c r="K2571" t="s">
        <v>23</v>
      </c>
      <c r="L2571" s="2" t="s">
        <v>18</v>
      </c>
      <c r="M2571" t="s">
        <v>19</v>
      </c>
    </row>
    <row r="2572" spans="1:13" x14ac:dyDescent="0.35">
      <c r="A2572" s="2" t="s">
        <v>2635</v>
      </c>
      <c r="B2572" s="6">
        <v>45586</v>
      </c>
      <c r="C2572" t="s">
        <v>14</v>
      </c>
      <c r="D2572" t="s">
        <v>48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105</v>
      </c>
      <c r="K2572" t="s">
        <v>41</v>
      </c>
      <c r="L2572" s="2" t="s">
        <v>18</v>
      </c>
      <c r="M2572" t="s">
        <v>19</v>
      </c>
    </row>
    <row r="2573" spans="1:13" x14ac:dyDescent="0.35">
      <c r="A2573" s="2" t="s">
        <v>2636</v>
      </c>
      <c r="B2573" s="6">
        <v>46229</v>
      </c>
      <c r="C2573" t="s">
        <v>39</v>
      </c>
      <c r="D2573" t="s">
        <v>126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33</v>
      </c>
      <c r="K2573" t="s">
        <v>17</v>
      </c>
      <c r="L2573" s="2" t="s">
        <v>18</v>
      </c>
      <c r="M2573" t="s">
        <v>67</v>
      </c>
    </row>
    <row r="2574" spans="1:13" x14ac:dyDescent="0.35">
      <c r="A2574" s="2" t="s">
        <v>2637</v>
      </c>
      <c r="B2574" s="6">
        <v>46046</v>
      </c>
      <c r="C2574" t="s">
        <v>31</v>
      </c>
      <c r="D2574" t="s">
        <v>57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22</v>
      </c>
      <c r="K2574" t="s">
        <v>41</v>
      </c>
      <c r="L2574" s="2" t="s">
        <v>18</v>
      </c>
      <c r="M2574" t="s">
        <v>107</v>
      </c>
    </row>
    <row r="2575" spans="1:13" x14ac:dyDescent="0.35">
      <c r="A2575" s="2" t="s">
        <v>2638</v>
      </c>
      <c r="B2575" s="6">
        <v>45662</v>
      </c>
      <c r="C2575" t="s">
        <v>31</v>
      </c>
      <c r="D2575" t="s">
        <v>32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33</v>
      </c>
      <c r="K2575" t="s">
        <v>23</v>
      </c>
      <c r="L2575" s="2" t="s">
        <v>18</v>
      </c>
      <c r="M2575" t="s">
        <v>54</v>
      </c>
    </row>
    <row r="2576" spans="1:13" x14ac:dyDescent="0.35">
      <c r="A2576" s="2" t="s">
        <v>2639</v>
      </c>
      <c r="B2576" s="6">
        <v>45477</v>
      </c>
      <c r="C2576" t="s">
        <v>14</v>
      </c>
      <c r="D2576" t="s">
        <v>48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105</v>
      </c>
      <c r="K2576" t="s">
        <v>17</v>
      </c>
      <c r="L2576" s="2" t="s">
        <v>18</v>
      </c>
      <c r="M2576" t="s">
        <v>37</v>
      </c>
    </row>
    <row r="2577" spans="1:13" x14ac:dyDescent="0.35">
      <c r="A2577" s="2" t="s">
        <v>2640</v>
      </c>
      <c r="B2577" s="6">
        <v>45537</v>
      </c>
      <c r="C2577" t="s">
        <v>31</v>
      </c>
      <c r="D2577" t="s">
        <v>59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22</v>
      </c>
      <c r="K2577" t="s">
        <v>41</v>
      </c>
      <c r="L2577" s="2" t="s">
        <v>18</v>
      </c>
      <c r="M2577" t="s">
        <v>67</v>
      </c>
    </row>
    <row r="2578" spans="1:13" x14ac:dyDescent="0.35">
      <c r="A2578" s="2" t="s">
        <v>2641</v>
      </c>
      <c r="B2578" s="6">
        <v>45928</v>
      </c>
      <c r="C2578" t="s">
        <v>27</v>
      </c>
      <c r="D2578" t="s">
        <v>36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33</v>
      </c>
      <c r="K2578" t="s">
        <v>23</v>
      </c>
      <c r="L2578" s="2" t="s">
        <v>24</v>
      </c>
      <c r="M2578" t="s">
        <v>25</v>
      </c>
    </row>
    <row r="2579" spans="1:13" x14ac:dyDescent="0.35">
      <c r="A2579" s="2" t="s">
        <v>2642</v>
      </c>
      <c r="B2579" s="6">
        <v>45559</v>
      </c>
      <c r="C2579" t="s">
        <v>31</v>
      </c>
      <c r="D2579" t="s">
        <v>43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22</v>
      </c>
      <c r="K2579" t="s">
        <v>17</v>
      </c>
      <c r="L2579" s="2" t="s">
        <v>18</v>
      </c>
      <c r="M2579" t="s">
        <v>67</v>
      </c>
    </row>
    <row r="2580" spans="1:13" x14ac:dyDescent="0.35">
      <c r="A2580" s="2" t="s">
        <v>2643</v>
      </c>
      <c r="B2580" s="6">
        <v>45934</v>
      </c>
      <c r="C2580" t="s">
        <v>14</v>
      </c>
      <c r="D2580" t="s">
        <v>21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22</v>
      </c>
      <c r="K2580" t="s">
        <v>41</v>
      </c>
      <c r="L2580" s="2" t="s">
        <v>24</v>
      </c>
      <c r="M2580" t="s">
        <v>107</v>
      </c>
    </row>
    <row r="2581" spans="1:13" x14ac:dyDescent="0.35">
      <c r="A2581" s="2" t="s">
        <v>2644</v>
      </c>
      <c r="B2581" s="6">
        <v>45528</v>
      </c>
      <c r="C2581" t="s">
        <v>39</v>
      </c>
      <c r="D2581" t="s">
        <v>88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33</v>
      </c>
      <c r="K2581" t="s">
        <v>23</v>
      </c>
      <c r="L2581" s="2" t="s">
        <v>18</v>
      </c>
      <c r="M2581" t="s">
        <v>107</v>
      </c>
    </row>
    <row r="2582" spans="1:13" x14ac:dyDescent="0.35">
      <c r="A2582" s="2" t="s">
        <v>2645</v>
      </c>
      <c r="B2582" s="6">
        <v>45821</v>
      </c>
      <c r="C2582" t="s">
        <v>39</v>
      </c>
      <c r="D2582" t="s">
        <v>145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22</v>
      </c>
      <c r="K2582" t="s">
        <v>23</v>
      </c>
      <c r="L2582" s="2" t="s">
        <v>18</v>
      </c>
      <c r="M2582" t="s">
        <v>49</v>
      </c>
    </row>
    <row r="2583" spans="1:13" x14ac:dyDescent="0.35">
      <c r="A2583" s="2" t="s">
        <v>2646</v>
      </c>
      <c r="B2583" s="6">
        <v>45843</v>
      </c>
      <c r="C2583" t="s">
        <v>14</v>
      </c>
      <c r="D2583" t="s">
        <v>15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105</v>
      </c>
      <c r="K2583" t="s">
        <v>23</v>
      </c>
      <c r="L2583" s="2" t="s">
        <v>18</v>
      </c>
      <c r="M2583" t="s">
        <v>49</v>
      </c>
    </row>
    <row r="2584" spans="1:13" x14ac:dyDescent="0.35">
      <c r="A2584" s="2" t="s">
        <v>2647</v>
      </c>
      <c r="B2584" s="6">
        <v>45312</v>
      </c>
      <c r="C2584" t="s">
        <v>27</v>
      </c>
      <c r="D2584" t="s">
        <v>36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33</v>
      </c>
      <c r="K2584" t="s">
        <v>23</v>
      </c>
      <c r="L2584" s="2" t="s">
        <v>18</v>
      </c>
      <c r="M2584" t="s">
        <v>64</v>
      </c>
    </row>
    <row r="2585" spans="1:13" x14ac:dyDescent="0.35">
      <c r="A2585" s="2" t="s">
        <v>2648</v>
      </c>
      <c r="B2585" s="6">
        <v>46202</v>
      </c>
      <c r="C2585" t="s">
        <v>39</v>
      </c>
      <c r="D2585" t="s">
        <v>88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105</v>
      </c>
      <c r="K2585" t="s">
        <v>23</v>
      </c>
      <c r="L2585" s="2" t="s">
        <v>18</v>
      </c>
      <c r="M2585" t="s">
        <v>107</v>
      </c>
    </row>
    <row r="2586" spans="1:13" x14ac:dyDescent="0.35">
      <c r="A2586" s="2" t="s">
        <v>2649</v>
      </c>
      <c r="B2586" s="6">
        <v>46028</v>
      </c>
      <c r="C2586" t="s">
        <v>14</v>
      </c>
      <c r="D2586" t="s">
        <v>21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22</v>
      </c>
      <c r="K2586" t="s">
        <v>23</v>
      </c>
      <c r="L2586" s="2" t="s">
        <v>18</v>
      </c>
      <c r="M2586" t="s">
        <v>54</v>
      </c>
    </row>
    <row r="2587" spans="1:13" x14ac:dyDescent="0.35">
      <c r="A2587" s="2" t="s">
        <v>2650</v>
      </c>
      <c r="B2587" s="6">
        <v>46158</v>
      </c>
      <c r="C2587" t="s">
        <v>31</v>
      </c>
      <c r="D2587" t="s">
        <v>57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22</v>
      </c>
      <c r="K2587" t="s">
        <v>23</v>
      </c>
      <c r="L2587" s="2" t="s">
        <v>76</v>
      </c>
      <c r="M2587" t="s">
        <v>107</v>
      </c>
    </row>
    <row r="2588" spans="1:13" x14ac:dyDescent="0.35">
      <c r="A2588" s="2" t="s">
        <v>2651</v>
      </c>
      <c r="B2588" s="6">
        <v>46085</v>
      </c>
      <c r="C2588" t="s">
        <v>14</v>
      </c>
      <c r="D2588" t="s">
        <v>72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22</v>
      </c>
      <c r="K2588" t="s">
        <v>23</v>
      </c>
      <c r="L2588" s="2" t="s">
        <v>18</v>
      </c>
      <c r="M2588" t="s">
        <v>54</v>
      </c>
    </row>
    <row r="2589" spans="1:13" x14ac:dyDescent="0.35">
      <c r="A2589" s="2" t="s">
        <v>2652</v>
      </c>
      <c r="B2589" s="6">
        <v>45811</v>
      </c>
      <c r="C2589" t="s">
        <v>27</v>
      </c>
      <c r="D2589" t="s">
        <v>36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22</v>
      </c>
      <c r="K2589" t="s">
        <v>23</v>
      </c>
      <c r="L2589" s="2" t="s">
        <v>76</v>
      </c>
      <c r="M2589" t="s">
        <v>54</v>
      </c>
    </row>
    <row r="2590" spans="1:13" x14ac:dyDescent="0.35">
      <c r="A2590" s="2" t="s">
        <v>2653</v>
      </c>
      <c r="B2590" s="6">
        <v>45391</v>
      </c>
      <c r="C2590" t="s">
        <v>39</v>
      </c>
      <c r="D2590" t="s">
        <v>82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16</v>
      </c>
      <c r="K2590" t="s">
        <v>17</v>
      </c>
      <c r="L2590" s="2" t="s">
        <v>18</v>
      </c>
      <c r="M2590" t="s">
        <v>37</v>
      </c>
    </row>
    <row r="2591" spans="1:13" x14ac:dyDescent="0.35">
      <c r="A2591" s="2" t="s">
        <v>2654</v>
      </c>
      <c r="B2591" s="6">
        <v>46043</v>
      </c>
      <c r="C2591" t="s">
        <v>27</v>
      </c>
      <c r="D2591" t="s">
        <v>95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22</v>
      </c>
      <c r="K2591" t="s">
        <v>23</v>
      </c>
      <c r="L2591" s="2" t="s">
        <v>18</v>
      </c>
      <c r="M2591" t="s">
        <v>54</v>
      </c>
    </row>
    <row r="2592" spans="1:13" x14ac:dyDescent="0.35">
      <c r="A2592" s="2" t="s">
        <v>2655</v>
      </c>
      <c r="B2592" s="6">
        <v>45769</v>
      </c>
      <c r="C2592" t="s">
        <v>14</v>
      </c>
      <c r="D2592" t="s">
        <v>48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16</v>
      </c>
      <c r="K2592" t="s">
        <v>23</v>
      </c>
      <c r="L2592" s="2" t="s">
        <v>76</v>
      </c>
      <c r="M2592" t="s">
        <v>54</v>
      </c>
    </row>
    <row r="2593" spans="1:13" x14ac:dyDescent="0.35">
      <c r="A2593" s="2" t="s">
        <v>2656</v>
      </c>
      <c r="B2593" s="6">
        <v>45890</v>
      </c>
      <c r="C2593" t="s">
        <v>31</v>
      </c>
      <c r="D2593" t="s">
        <v>61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33</v>
      </c>
      <c r="K2593" t="s">
        <v>23</v>
      </c>
      <c r="L2593" s="2" t="s">
        <v>18</v>
      </c>
      <c r="M2593" t="s">
        <v>64</v>
      </c>
    </row>
    <row r="2594" spans="1:13" x14ac:dyDescent="0.35">
      <c r="A2594" s="2" t="s">
        <v>2657</v>
      </c>
      <c r="B2594" s="6">
        <v>45589</v>
      </c>
      <c r="C2594" t="s">
        <v>31</v>
      </c>
      <c r="D2594" t="s">
        <v>43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22</v>
      </c>
      <c r="K2594" t="s">
        <v>17</v>
      </c>
      <c r="L2594" s="2" t="s">
        <v>76</v>
      </c>
      <c r="M2594" t="s">
        <v>37</v>
      </c>
    </row>
    <row r="2595" spans="1:13" x14ac:dyDescent="0.35">
      <c r="A2595" s="2" t="s">
        <v>2658</v>
      </c>
      <c r="B2595" s="6">
        <v>46231</v>
      </c>
      <c r="C2595" t="s">
        <v>14</v>
      </c>
      <c r="D2595" t="s">
        <v>48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33</v>
      </c>
      <c r="K2595" t="s">
        <v>23</v>
      </c>
      <c r="L2595" s="2" t="s">
        <v>18</v>
      </c>
      <c r="M2595" t="s">
        <v>54</v>
      </c>
    </row>
    <row r="2596" spans="1:13" x14ac:dyDescent="0.35">
      <c r="A2596" s="2" t="s">
        <v>2659</v>
      </c>
      <c r="B2596" s="6">
        <v>45817</v>
      </c>
      <c r="C2596" t="s">
        <v>39</v>
      </c>
      <c r="D2596" t="s">
        <v>88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22</v>
      </c>
      <c r="K2596" t="s">
        <v>41</v>
      </c>
      <c r="L2596" s="2" t="s">
        <v>18</v>
      </c>
      <c r="M2596" t="s">
        <v>67</v>
      </c>
    </row>
    <row r="2597" spans="1:13" x14ac:dyDescent="0.35">
      <c r="A2597" s="2" t="s">
        <v>2660</v>
      </c>
      <c r="B2597" s="6">
        <v>45625</v>
      </c>
      <c r="C2597" t="s">
        <v>27</v>
      </c>
      <c r="D2597" t="s">
        <v>28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22</v>
      </c>
      <c r="K2597" t="s">
        <v>23</v>
      </c>
      <c r="L2597" s="2" t="s">
        <v>18</v>
      </c>
      <c r="M2597" t="s">
        <v>49</v>
      </c>
    </row>
    <row r="2598" spans="1:13" x14ac:dyDescent="0.35">
      <c r="A2598" s="2" t="s">
        <v>2661</v>
      </c>
      <c r="B2598" s="6">
        <v>45293</v>
      </c>
      <c r="C2598" t="s">
        <v>31</v>
      </c>
      <c r="D2598" t="s">
        <v>59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16</v>
      </c>
      <c r="K2598" t="s">
        <v>23</v>
      </c>
      <c r="L2598" s="2" t="s">
        <v>18</v>
      </c>
      <c r="M2598" t="s">
        <v>64</v>
      </c>
    </row>
    <row r="2599" spans="1:13" x14ac:dyDescent="0.35">
      <c r="A2599" s="2" t="s">
        <v>2662</v>
      </c>
      <c r="B2599" s="6">
        <v>45666</v>
      </c>
      <c r="C2599" t="s">
        <v>14</v>
      </c>
      <c r="D2599" t="s">
        <v>21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16</v>
      </c>
      <c r="K2599" t="s">
        <v>23</v>
      </c>
      <c r="L2599" s="2" t="s">
        <v>18</v>
      </c>
      <c r="M2599" t="s">
        <v>49</v>
      </c>
    </row>
    <row r="2600" spans="1:13" x14ac:dyDescent="0.35">
      <c r="A2600" s="2" t="s">
        <v>2663</v>
      </c>
      <c r="B2600" s="6">
        <v>45584</v>
      </c>
      <c r="C2600" t="s">
        <v>14</v>
      </c>
      <c r="D2600" t="s">
        <v>72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16</v>
      </c>
      <c r="K2600" t="s">
        <v>23</v>
      </c>
      <c r="L2600" s="2" t="s">
        <v>24</v>
      </c>
      <c r="M2600" t="s">
        <v>67</v>
      </c>
    </row>
    <row r="2601" spans="1:13" x14ac:dyDescent="0.35">
      <c r="A2601" s="2" t="s">
        <v>2664</v>
      </c>
      <c r="B2601" s="6">
        <v>46128</v>
      </c>
      <c r="C2601" t="s">
        <v>14</v>
      </c>
      <c r="D2601" t="s">
        <v>72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33</v>
      </c>
      <c r="K2601" t="s">
        <v>23</v>
      </c>
      <c r="L2601" s="2" t="s">
        <v>76</v>
      </c>
      <c r="M2601" t="s">
        <v>54</v>
      </c>
    </row>
    <row r="2602" spans="1:13" x14ac:dyDescent="0.35">
      <c r="A2602" s="2" t="s">
        <v>2665</v>
      </c>
      <c r="B2602" s="6">
        <v>46225</v>
      </c>
      <c r="C2602" t="s">
        <v>31</v>
      </c>
      <c r="D2602" t="s">
        <v>43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33</v>
      </c>
      <c r="K2602" t="s">
        <v>23</v>
      </c>
      <c r="L2602" s="2" t="s">
        <v>18</v>
      </c>
      <c r="M2602" t="s">
        <v>54</v>
      </c>
    </row>
    <row r="2603" spans="1:13" x14ac:dyDescent="0.35">
      <c r="A2603" s="2" t="s">
        <v>2666</v>
      </c>
      <c r="B2603" s="6">
        <v>45844</v>
      </c>
      <c r="C2603" t="s">
        <v>31</v>
      </c>
      <c r="D2603" t="s">
        <v>59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22</v>
      </c>
      <c r="K2603" t="s">
        <v>23</v>
      </c>
      <c r="L2603" s="2" t="s">
        <v>18</v>
      </c>
      <c r="M2603" t="s">
        <v>29</v>
      </c>
    </row>
    <row r="2604" spans="1:13" x14ac:dyDescent="0.35">
      <c r="A2604" s="2" t="s">
        <v>2667</v>
      </c>
      <c r="B2604" s="6">
        <v>45609</v>
      </c>
      <c r="C2604" t="s">
        <v>31</v>
      </c>
      <c r="D2604" t="s">
        <v>43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90</v>
      </c>
      <c r="K2604" t="s">
        <v>23</v>
      </c>
      <c r="L2604" s="2" t="s">
        <v>18</v>
      </c>
      <c r="M2604" t="s">
        <v>67</v>
      </c>
    </row>
    <row r="2605" spans="1:13" x14ac:dyDescent="0.35">
      <c r="A2605" s="2" t="s">
        <v>2668</v>
      </c>
      <c r="B2605" s="6">
        <v>45793</v>
      </c>
      <c r="C2605" t="s">
        <v>31</v>
      </c>
      <c r="D2605" t="s">
        <v>57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90</v>
      </c>
      <c r="K2605" t="s">
        <v>17</v>
      </c>
      <c r="L2605" s="2" t="s">
        <v>18</v>
      </c>
      <c r="M2605" t="s">
        <v>25</v>
      </c>
    </row>
    <row r="2606" spans="1:13" x14ac:dyDescent="0.35">
      <c r="A2606" s="2" t="s">
        <v>2669</v>
      </c>
      <c r="B2606" s="6">
        <v>46119</v>
      </c>
      <c r="C2606" t="s">
        <v>31</v>
      </c>
      <c r="D2606" t="s">
        <v>32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22</v>
      </c>
      <c r="K2606" t="s">
        <v>17</v>
      </c>
      <c r="L2606" s="2" t="s">
        <v>18</v>
      </c>
      <c r="M2606" t="s">
        <v>37</v>
      </c>
    </row>
    <row r="2607" spans="1:13" x14ac:dyDescent="0.35">
      <c r="A2607" s="2" t="s">
        <v>2670</v>
      </c>
      <c r="B2607" s="6">
        <v>45672</v>
      </c>
      <c r="C2607" t="s">
        <v>31</v>
      </c>
      <c r="D2607" t="s">
        <v>61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105</v>
      </c>
      <c r="K2607" t="s">
        <v>23</v>
      </c>
      <c r="L2607" s="2" t="s">
        <v>18</v>
      </c>
      <c r="M2607" t="s">
        <v>54</v>
      </c>
    </row>
    <row r="2608" spans="1:13" x14ac:dyDescent="0.35">
      <c r="A2608" s="2" t="s">
        <v>2671</v>
      </c>
      <c r="B2608" s="6">
        <v>45914</v>
      </c>
      <c r="C2608" t="s">
        <v>39</v>
      </c>
      <c r="D2608" t="s">
        <v>88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90</v>
      </c>
      <c r="K2608" t="s">
        <v>41</v>
      </c>
      <c r="L2608" s="2" t="s">
        <v>24</v>
      </c>
      <c r="M2608" t="s">
        <v>37</v>
      </c>
    </row>
    <row r="2609" spans="1:13" x14ac:dyDescent="0.35">
      <c r="A2609" s="2" t="s">
        <v>2672</v>
      </c>
      <c r="B2609" s="6">
        <v>45305</v>
      </c>
      <c r="C2609" t="s">
        <v>14</v>
      </c>
      <c r="D2609" t="s">
        <v>72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33</v>
      </c>
      <c r="K2609" t="s">
        <v>23</v>
      </c>
      <c r="L2609" s="2" t="s">
        <v>18</v>
      </c>
      <c r="M2609" t="s">
        <v>37</v>
      </c>
    </row>
    <row r="2610" spans="1:13" x14ac:dyDescent="0.35">
      <c r="A2610" s="2" t="s">
        <v>2673</v>
      </c>
      <c r="B2610" s="6">
        <v>45795</v>
      </c>
      <c r="C2610" t="s">
        <v>45</v>
      </c>
      <c r="D2610" t="s">
        <v>46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22</v>
      </c>
      <c r="K2610" t="s">
        <v>23</v>
      </c>
      <c r="L2610" s="2" t="s">
        <v>18</v>
      </c>
      <c r="M2610" t="s">
        <v>67</v>
      </c>
    </row>
    <row r="2611" spans="1:13" x14ac:dyDescent="0.35">
      <c r="A2611" s="2" t="s">
        <v>2674</v>
      </c>
      <c r="B2611" s="6">
        <v>45522</v>
      </c>
      <c r="C2611" t="s">
        <v>31</v>
      </c>
      <c r="D2611" t="s">
        <v>61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22</v>
      </c>
      <c r="K2611" t="s">
        <v>23</v>
      </c>
      <c r="L2611" s="2" t="s">
        <v>18</v>
      </c>
      <c r="M2611" t="s">
        <v>67</v>
      </c>
    </row>
    <row r="2612" spans="1:13" x14ac:dyDescent="0.35">
      <c r="A2612" s="2" t="s">
        <v>2675</v>
      </c>
      <c r="B2612" s="6">
        <v>45375</v>
      </c>
      <c r="C2612" t="s">
        <v>14</v>
      </c>
      <c r="D2612" t="s">
        <v>72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16</v>
      </c>
      <c r="K2612" t="s">
        <v>23</v>
      </c>
      <c r="L2612" s="2" t="s">
        <v>18</v>
      </c>
      <c r="M2612" t="s">
        <v>64</v>
      </c>
    </row>
    <row r="2613" spans="1:13" x14ac:dyDescent="0.35">
      <c r="A2613" s="2" t="s">
        <v>2676</v>
      </c>
      <c r="B2613" s="6">
        <v>45421</v>
      </c>
      <c r="C2613" t="s">
        <v>14</v>
      </c>
      <c r="D2613" t="s">
        <v>15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22</v>
      </c>
      <c r="K2613" t="s">
        <v>23</v>
      </c>
      <c r="L2613" s="2" t="s">
        <v>24</v>
      </c>
      <c r="M2613" t="s">
        <v>49</v>
      </c>
    </row>
    <row r="2614" spans="1:13" x14ac:dyDescent="0.35">
      <c r="A2614" s="2" t="s">
        <v>2677</v>
      </c>
      <c r="B2614" s="6">
        <v>46034</v>
      </c>
      <c r="C2614" t="s">
        <v>31</v>
      </c>
      <c r="D2614" t="s">
        <v>57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33</v>
      </c>
      <c r="K2614" t="s">
        <v>23</v>
      </c>
      <c r="L2614" s="2" t="s">
        <v>76</v>
      </c>
      <c r="M2614" t="s">
        <v>64</v>
      </c>
    </row>
    <row r="2615" spans="1:13" x14ac:dyDescent="0.35">
      <c r="A2615" s="2" t="s">
        <v>2678</v>
      </c>
      <c r="B2615" s="6">
        <v>46129</v>
      </c>
      <c r="C2615" t="s">
        <v>27</v>
      </c>
      <c r="D2615" t="s">
        <v>95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22</v>
      </c>
      <c r="K2615" t="s">
        <v>23</v>
      </c>
      <c r="L2615" s="2" t="s">
        <v>18</v>
      </c>
      <c r="M2615" t="s">
        <v>64</v>
      </c>
    </row>
    <row r="2616" spans="1:13" x14ac:dyDescent="0.35">
      <c r="A2616" s="2" t="s">
        <v>2679</v>
      </c>
      <c r="B2616" s="6">
        <v>45436</v>
      </c>
      <c r="C2616" t="s">
        <v>31</v>
      </c>
      <c r="D2616" t="s">
        <v>61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22</v>
      </c>
      <c r="K2616" t="s">
        <v>23</v>
      </c>
      <c r="L2616" s="2" t="s">
        <v>24</v>
      </c>
      <c r="M2616" t="s">
        <v>64</v>
      </c>
    </row>
    <row r="2617" spans="1:13" x14ac:dyDescent="0.35">
      <c r="A2617" s="2" t="s">
        <v>2680</v>
      </c>
      <c r="B2617" s="6">
        <v>46182</v>
      </c>
      <c r="C2617" t="s">
        <v>45</v>
      </c>
      <c r="D2617" t="s">
        <v>70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22</v>
      </c>
      <c r="K2617" t="s">
        <v>23</v>
      </c>
      <c r="L2617" s="2" t="s">
        <v>18</v>
      </c>
      <c r="M2617" t="s">
        <v>54</v>
      </c>
    </row>
    <row r="2618" spans="1:13" x14ac:dyDescent="0.35">
      <c r="A2618" s="2" t="s">
        <v>2681</v>
      </c>
      <c r="B2618" s="6">
        <v>46148</v>
      </c>
      <c r="C2618" t="s">
        <v>27</v>
      </c>
      <c r="D2618" t="s">
        <v>112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105</v>
      </c>
      <c r="K2618" t="s">
        <v>17</v>
      </c>
      <c r="L2618" s="2" t="s">
        <v>18</v>
      </c>
      <c r="M2618" t="s">
        <v>49</v>
      </c>
    </row>
    <row r="2619" spans="1:13" x14ac:dyDescent="0.35">
      <c r="A2619" s="2" t="s">
        <v>2682</v>
      </c>
      <c r="B2619" s="6">
        <v>45319</v>
      </c>
      <c r="C2619" t="s">
        <v>14</v>
      </c>
      <c r="D2619" t="s">
        <v>48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22</v>
      </c>
      <c r="K2619" t="s">
        <v>23</v>
      </c>
      <c r="L2619" s="2" t="s">
        <v>76</v>
      </c>
      <c r="M2619" t="s">
        <v>54</v>
      </c>
    </row>
    <row r="2620" spans="1:13" x14ac:dyDescent="0.35">
      <c r="A2620" s="2" t="s">
        <v>2683</v>
      </c>
      <c r="B2620" s="6">
        <v>45357</v>
      </c>
      <c r="C2620" t="s">
        <v>14</v>
      </c>
      <c r="D2620" t="s">
        <v>15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16</v>
      </c>
      <c r="K2620" t="s">
        <v>17</v>
      </c>
      <c r="L2620" s="2" t="s">
        <v>76</v>
      </c>
      <c r="M2620" t="s">
        <v>37</v>
      </c>
    </row>
    <row r="2621" spans="1:13" x14ac:dyDescent="0.35">
      <c r="A2621" s="2" t="s">
        <v>2684</v>
      </c>
      <c r="B2621" s="6">
        <v>45454</v>
      </c>
      <c r="C2621" t="s">
        <v>39</v>
      </c>
      <c r="D2621" t="s">
        <v>126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33</v>
      </c>
      <c r="K2621" t="s">
        <v>23</v>
      </c>
      <c r="L2621" s="2" t="s">
        <v>18</v>
      </c>
      <c r="M2621" t="s">
        <v>37</v>
      </c>
    </row>
    <row r="2622" spans="1:13" x14ac:dyDescent="0.35">
      <c r="A2622" s="2" t="s">
        <v>2685</v>
      </c>
      <c r="B2622" s="6">
        <v>45520</v>
      </c>
      <c r="C2622" t="s">
        <v>14</v>
      </c>
      <c r="D2622" t="s">
        <v>115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16</v>
      </c>
      <c r="K2622" t="s">
        <v>41</v>
      </c>
      <c r="L2622" s="2" t="s">
        <v>18</v>
      </c>
      <c r="M2622" t="s">
        <v>67</v>
      </c>
    </row>
    <row r="2623" spans="1:13" x14ac:dyDescent="0.35">
      <c r="A2623" s="2" t="s">
        <v>2686</v>
      </c>
      <c r="B2623" s="6">
        <v>45552</v>
      </c>
      <c r="C2623" t="s">
        <v>39</v>
      </c>
      <c r="D2623" t="s">
        <v>82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33</v>
      </c>
      <c r="K2623" t="s">
        <v>41</v>
      </c>
      <c r="L2623" s="2" t="s">
        <v>18</v>
      </c>
      <c r="M2623" t="s">
        <v>67</v>
      </c>
    </row>
    <row r="2624" spans="1:13" x14ac:dyDescent="0.35">
      <c r="A2624" s="2" t="s">
        <v>2687</v>
      </c>
      <c r="B2624" s="6">
        <v>45740</v>
      </c>
      <c r="C2624" t="s">
        <v>31</v>
      </c>
      <c r="D2624" t="s">
        <v>43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105</v>
      </c>
      <c r="K2624" t="s">
        <v>17</v>
      </c>
      <c r="L2624" s="2" t="s">
        <v>24</v>
      </c>
      <c r="M2624" t="s">
        <v>34</v>
      </c>
    </row>
    <row r="2625" spans="1:13" x14ac:dyDescent="0.35">
      <c r="A2625" s="2" t="s">
        <v>2688</v>
      </c>
      <c r="B2625" s="6">
        <v>45715</v>
      </c>
      <c r="C2625" t="s">
        <v>31</v>
      </c>
      <c r="D2625" t="s">
        <v>59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33</v>
      </c>
      <c r="K2625" t="s">
        <v>17</v>
      </c>
      <c r="L2625" s="2" t="s">
        <v>18</v>
      </c>
      <c r="M2625" t="s">
        <v>67</v>
      </c>
    </row>
    <row r="2626" spans="1:13" x14ac:dyDescent="0.35">
      <c r="A2626" s="2" t="s">
        <v>2689</v>
      </c>
      <c r="B2626" s="6">
        <v>45751</v>
      </c>
      <c r="C2626" t="s">
        <v>14</v>
      </c>
      <c r="D2626" t="s">
        <v>72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33</v>
      </c>
      <c r="K2626" t="s">
        <v>17</v>
      </c>
      <c r="L2626" s="2" t="s">
        <v>51</v>
      </c>
      <c r="M2626" t="s">
        <v>37</v>
      </c>
    </row>
    <row r="2627" spans="1:13" x14ac:dyDescent="0.35">
      <c r="A2627" s="2" t="s">
        <v>2690</v>
      </c>
      <c r="B2627" s="6">
        <v>46243</v>
      </c>
      <c r="C2627" t="s">
        <v>14</v>
      </c>
      <c r="D2627" t="s">
        <v>115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90</v>
      </c>
      <c r="K2627" t="s">
        <v>23</v>
      </c>
      <c r="L2627" s="2" t="s">
        <v>18</v>
      </c>
      <c r="M2627" t="s">
        <v>64</v>
      </c>
    </row>
    <row r="2628" spans="1:13" x14ac:dyDescent="0.35">
      <c r="A2628" s="2" t="s">
        <v>2691</v>
      </c>
      <c r="B2628" s="6">
        <v>45967</v>
      </c>
      <c r="C2628" t="s">
        <v>27</v>
      </c>
      <c r="D2628" t="s">
        <v>95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22</v>
      </c>
      <c r="K2628" t="s">
        <v>17</v>
      </c>
      <c r="L2628" s="2" t="s">
        <v>18</v>
      </c>
      <c r="M2628" t="s">
        <v>67</v>
      </c>
    </row>
    <row r="2629" spans="1:13" x14ac:dyDescent="0.35">
      <c r="A2629" s="2" t="s">
        <v>2692</v>
      </c>
      <c r="B2629" s="6">
        <v>45592</v>
      </c>
      <c r="C2629" t="s">
        <v>31</v>
      </c>
      <c r="D2629" t="s">
        <v>43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22</v>
      </c>
      <c r="K2629" t="s">
        <v>23</v>
      </c>
      <c r="L2629" s="2" t="s">
        <v>18</v>
      </c>
      <c r="M2629" t="s">
        <v>54</v>
      </c>
    </row>
    <row r="2630" spans="1:13" x14ac:dyDescent="0.35">
      <c r="A2630" s="2" t="s">
        <v>2693</v>
      </c>
      <c r="B2630" s="6">
        <v>46210</v>
      </c>
      <c r="C2630" t="s">
        <v>27</v>
      </c>
      <c r="D2630" t="s">
        <v>28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33</v>
      </c>
      <c r="K2630" t="s">
        <v>17</v>
      </c>
      <c r="L2630" s="2" t="s">
        <v>18</v>
      </c>
      <c r="M2630" t="s">
        <v>67</v>
      </c>
    </row>
    <row r="2631" spans="1:13" x14ac:dyDescent="0.35">
      <c r="A2631" s="2" t="s">
        <v>2694</v>
      </c>
      <c r="B2631" s="6">
        <v>45594</v>
      </c>
      <c r="C2631" t="s">
        <v>31</v>
      </c>
      <c r="D2631" t="s">
        <v>43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22</v>
      </c>
      <c r="K2631" t="s">
        <v>41</v>
      </c>
      <c r="L2631" s="2" t="s">
        <v>18</v>
      </c>
      <c r="M2631" t="s">
        <v>29</v>
      </c>
    </row>
    <row r="2632" spans="1:13" x14ac:dyDescent="0.35">
      <c r="A2632" s="2" t="s">
        <v>2695</v>
      </c>
      <c r="B2632" s="6">
        <v>45578</v>
      </c>
      <c r="C2632" t="s">
        <v>14</v>
      </c>
      <c r="D2632" t="s">
        <v>21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16</v>
      </c>
      <c r="K2632" t="s">
        <v>17</v>
      </c>
      <c r="L2632" s="2" t="s">
        <v>18</v>
      </c>
      <c r="M2632" t="s">
        <v>67</v>
      </c>
    </row>
    <row r="2633" spans="1:13" x14ac:dyDescent="0.35">
      <c r="A2633" s="2" t="s">
        <v>2696</v>
      </c>
      <c r="B2633" s="6">
        <v>45686</v>
      </c>
      <c r="C2633" t="s">
        <v>14</v>
      </c>
      <c r="D2633" t="s">
        <v>72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33</v>
      </c>
      <c r="K2633" t="s">
        <v>41</v>
      </c>
      <c r="L2633" s="2" t="s">
        <v>18</v>
      </c>
      <c r="M2633" t="s">
        <v>49</v>
      </c>
    </row>
    <row r="2634" spans="1:13" x14ac:dyDescent="0.35">
      <c r="A2634" s="2" t="s">
        <v>2697</v>
      </c>
      <c r="B2634" s="6">
        <v>45301</v>
      </c>
      <c r="C2634" t="s">
        <v>14</v>
      </c>
      <c r="D2634" t="s">
        <v>15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16</v>
      </c>
      <c r="K2634" t="s">
        <v>23</v>
      </c>
      <c r="L2634" s="2" t="s">
        <v>18</v>
      </c>
      <c r="M2634" t="s">
        <v>37</v>
      </c>
    </row>
    <row r="2635" spans="1:13" x14ac:dyDescent="0.35">
      <c r="A2635" s="2" t="s">
        <v>2698</v>
      </c>
      <c r="B2635" s="6">
        <v>45998</v>
      </c>
      <c r="C2635" t="s">
        <v>31</v>
      </c>
      <c r="D2635" t="s">
        <v>59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105</v>
      </c>
      <c r="K2635" t="s">
        <v>41</v>
      </c>
      <c r="L2635" s="2" t="s">
        <v>18</v>
      </c>
      <c r="M2635" t="s">
        <v>34</v>
      </c>
    </row>
    <row r="2636" spans="1:13" x14ac:dyDescent="0.35">
      <c r="A2636" s="2" t="s">
        <v>2699</v>
      </c>
      <c r="B2636" s="6">
        <v>45921</v>
      </c>
      <c r="C2636" t="s">
        <v>14</v>
      </c>
      <c r="D2636" t="s">
        <v>48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105</v>
      </c>
      <c r="K2636" t="s">
        <v>23</v>
      </c>
      <c r="L2636" s="2" t="s">
        <v>24</v>
      </c>
      <c r="M2636" t="s">
        <v>54</v>
      </c>
    </row>
    <row r="2637" spans="1:13" x14ac:dyDescent="0.35">
      <c r="A2637" s="2" t="s">
        <v>2700</v>
      </c>
      <c r="B2637" s="6">
        <v>45561</v>
      </c>
      <c r="C2637" t="s">
        <v>27</v>
      </c>
      <c r="D2637" t="s">
        <v>112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22</v>
      </c>
      <c r="K2637" t="s">
        <v>23</v>
      </c>
      <c r="L2637" s="2" t="s">
        <v>18</v>
      </c>
      <c r="M2637" t="s">
        <v>29</v>
      </c>
    </row>
    <row r="2638" spans="1:13" x14ac:dyDescent="0.35">
      <c r="A2638" s="2" t="s">
        <v>2701</v>
      </c>
      <c r="B2638" s="6">
        <v>45883</v>
      </c>
      <c r="C2638" t="s">
        <v>14</v>
      </c>
      <c r="D2638" t="s">
        <v>21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22</v>
      </c>
      <c r="K2638" t="s">
        <v>23</v>
      </c>
      <c r="L2638" s="2" t="s">
        <v>18</v>
      </c>
      <c r="M2638" t="s">
        <v>49</v>
      </c>
    </row>
    <row r="2639" spans="1:13" x14ac:dyDescent="0.35">
      <c r="A2639" s="2" t="s">
        <v>2702</v>
      </c>
      <c r="B2639" s="6">
        <v>46261</v>
      </c>
      <c r="C2639" t="s">
        <v>14</v>
      </c>
      <c r="D2639" t="s">
        <v>115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33</v>
      </c>
      <c r="K2639" t="s">
        <v>23</v>
      </c>
      <c r="L2639" s="2" t="s">
        <v>18</v>
      </c>
      <c r="M2639" t="s">
        <v>34</v>
      </c>
    </row>
    <row r="2640" spans="1:13" x14ac:dyDescent="0.35">
      <c r="A2640" s="2" t="s">
        <v>2703</v>
      </c>
      <c r="B2640" s="6">
        <v>45896</v>
      </c>
      <c r="C2640" t="s">
        <v>27</v>
      </c>
      <c r="D2640" t="s">
        <v>28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16</v>
      </c>
      <c r="K2640" t="s">
        <v>17</v>
      </c>
      <c r="L2640" s="2" t="s">
        <v>18</v>
      </c>
      <c r="M2640" t="s">
        <v>37</v>
      </c>
    </row>
    <row r="2641" spans="1:13" x14ac:dyDescent="0.35">
      <c r="A2641" s="2" t="s">
        <v>2704</v>
      </c>
      <c r="B2641" s="6">
        <v>46069</v>
      </c>
      <c r="C2641" t="s">
        <v>39</v>
      </c>
      <c r="D2641" t="s">
        <v>40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22</v>
      </c>
      <c r="K2641" t="s">
        <v>23</v>
      </c>
      <c r="L2641" s="2" t="s">
        <v>18</v>
      </c>
      <c r="M2641" t="s">
        <v>34</v>
      </c>
    </row>
    <row r="2642" spans="1:13" x14ac:dyDescent="0.35">
      <c r="A2642" s="2" t="s">
        <v>2705</v>
      </c>
      <c r="B2642" s="6">
        <v>46135</v>
      </c>
      <c r="C2642" t="s">
        <v>14</v>
      </c>
      <c r="D2642" t="s">
        <v>21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22</v>
      </c>
      <c r="K2642" t="s">
        <v>23</v>
      </c>
      <c r="L2642" s="2" t="s">
        <v>18</v>
      </c>
      <c r="M2642" t="s">
        <v>49</v>
      </c>
    </row>
    <row r="2643" spans="1:13" x14ac:dyDescent="0.35">
      <c r="A2643" s="2" t="s">
        <v>2706</v>
      </c>
      <c r="B2643" s="6">
        <v>46153</v>
      </c>
      <c r="C2643" t="s">
        <v>31</v>
      </c>
      <c r="D2643" t="s">
        <v>43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22</v>
      </c>
      <c r="K2643" t="s">
        <v>17</v>
      </c>
      <c r="L2643" s="2" t="s">
        <v>18</v>
      </c>
      <c r="M2643" t="s">
        <v>64</v>
      </c>
    </row>
    <row r="2644" spans="1:13" x14ac:dyDescent="0.35">
      <c r="A2644" s="2" t="s">
        <v>2707</v>
      </c>
      <c r="B2644" s="6">
        <v>45652</v>
      </c>
      <c r="C2644" t="s">
        <v>27</v>
      </c>
      <c r="D2644" t="s">
        <v>95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90</v>
      </c>
      <c r="K2644" t="s">
        <v>23</v>
      </c>
      <c r="L2644" s="2" t="s">
        <v>18</v>
      </c>
      <c r="M2644" t="s">
        <v>49</v>
      </c>
    </row>
    <row r="2645" spans="1:13" x14ac:dyDescent="0.35">
      <c r="A2645" s="2" t="s">
        <v>2708</v>
      </c>
      <c r="B2645" s="6">
        <v>45548</v>
      </c>
      <c r="C2645" t="s">
        <v>39</v>
      </c>
      <c r="D2645" t="s">
        <v>126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22</v>
      </c>
      <c r="K2645" t="s">
        <v>23</v>
      </c>
      <c r="L2645" s="2" t="s">
        <v>18</v>
      </c>
      <c r="M2645" t="s">
        <v>67</v>
      </c>
    </row>
    <row r="2646" spans="1:13" x14ac:dyDescent="0.35">
      <c r="A2646" s="2" t="s">
        <v>2709</v>
      </c>
      <c r="B2646" s="6">
        <v>45424</v>
      </c>
      <c r="C2646" t="s">
        <v>31</v>
      </c>
      <c r="D2646" t="s">
        <v>61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22</v>
      </c>
      <c r="K2646" t="s">
        <v>23</v>
      </c>
      <c r="L2646" s="2" t="s">
        <v>18</v>
      </c>
      <c r="M2646" t="s">
        <v>107</v>
      </c>
    </row>
    <row r="2647" spans="1:13" x14ac:dyDescent="0.35">
      <c r="A2647" s="2" t="s">
        <v>2710</v>
      </c>
      <c r="B2647" s="6">
        <v>45567</v>
      </c>
      <c r="C2647" t="s">
        <v>31</v>
      </c>
      <c r="D2647" t="s">
        <v>32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33</v>
      </c>
      <c r="K2647" t="s">
        <v>23</v>
      </c>
      <c r="L2647" s="2" t="s">
        <v>51</v>
      </c>
      <c r="M2647" t="s">
        <v>37</v>
      </c>
    </row>
    <row r="2648" spans="1:13" x14ac:dyDescent="0.35">
      <c r="A2648" s="2" t="s">
        <v>2711</v>
      </c>
      <c r="B2648" s="6">
        <v>46067</v>
      </c>
      <c r="C2648" t="s">
        <v>27</v>
      </c>
      <c r="D2648" t="s">
        <v>28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22</v>
      </c>
      <c r="K2648" t="s">
        <v>23</v>
      </c>
      <c r="L2648" s="2" t="s">
        <v>18</v>
      </c>
      <c r="M2648" t="s">
        <v>54</v>
      </c>
    </row>
    <row r="2649" spans="1:13" x14ac:dyDescent="0.35">
      <c r="A2649" s="2" t="s">
        <v>2712</v>
      </c>
      <c r="B2649" s="6">
        <v>45974</v>
      </c>
      <c r="C2649" t="s">
        <v>31</v>
      </c>
      <c r="D2649" t="s">
        <v>59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22</v>
      </c>
      <c r="K2649" t="s">
        <v>17</v>
      </c>
      <c r="L2649" s="2" t="s">
        <v>18</v>
      </c>
      <c r="M2649" t="s">
        <v>49</v>
      </c>
    </row>
    <row r="2650" spans="1:13" x14ac:dyDescent="0.35">
      <c r="A2650" s="2" t="s">
        <v>2713</v>
      </c>
      <c r="B2650" s="6">
        <v>46263</v>
      </c>
      <c r="C2650" t="s">
        <v>45</v>
      </c>
      <c r="D2650" t="s">
        <v>70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22</v>
      </c>
      <c r="K2650" t="s">
        <v>23</v>
      </c>
      <c r="L2650" s="2" t="s">
        <v>24</v>
      </c>
      <c r="M2650" t="s">
        <v>64</v>
      </c>
    </row>
    <row r="2651" spans="1:13" x14ac:dyDescent="0.35">
      <c r="A2651" s="2" t="s">
        <v>2714</v>
      </c>
      <c r="B2651" s="6">
        <v>45804</v>
      </c>
      <c r="C2651" t="s">
        <v>31</v>
      </c>
      <c r="D2651" t="s">
        <v>61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22</v>
      </c>
      <c r="K2651" t="s">
        <v>23</v>
      </c>
      <c r="L2651" s="2" t="s">
        <v>18</v>
      </c>
      <c r="M2651" t="s">
        <v>67</v>
      </c>
    </row>
    <row r="2652" spans="1:13" x14ac:dyDescent="0.35">
      <c r="A2652" s="2" t="s">
        <v>2715</v>
      </c>
      <c r="B2652" s="6">
        <v>45604</v>
      </c>
      <c r="C2652" t="s">
        <v>27</v>
      </c>
      <c r="D2652" t="s">
        <v>95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105</v>
      </c>
      <c r="K2652" t="s">
        <v>23</v>
      </c>
      <c r="L2652" s="2" t="s">
        <v>18</v>
      </c>
      <c r="M2652" t="s">
        <v>67</v>
      </c>
    </row>
    <row r="2653" spans="1:13" x14ac:dyDescent="0.35">
      <c r="A2653" s="2" t="s">
        <v>2716</v>
      </c>
      <c r="B2653" s="6">
        <v>45867</v>
      </c>
      <c r="C2653" t="s">
        <v>14</v>
      </c>
      <c r="D2653" t="s">
        <v>21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22</v>
      </c>
      <c r="K2653" t="s">
        <v>23</v>
      </c>
      <c r="L2653" s="2" t="s">
        <v>18</v>
      </c>
      <c r="M2653" t="s">
        <v>25</v>
      </c>
    </row>
    <row r="2654" spans="1:13" x14ac:dyDescent="0.35">
      <c r="A2654" s="2" t="s">
        <v>2717</v>
      </c>
      <c r="B2654" s="6">
        <v>46177</v>
      </c>
      <c r="C2654" t="s">
        <v>14</v>
      </c>
      <c r="D2654" t="s">
        <v>72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22</v>
      </c>
      <c r="K2654" t="s">
        <v>23</v>
      </c>
      <c r="L2654" s="2" t="s">
        <v>18</v>
      </c>
      <c r="M2654" t="s">
        <v>49</v>
      </c>
    </row>
    <row r="2655" spans="1:13" x14ac:dyDescent="0.35">
      <c r="A2655" s="2" t="s">
        <v>2718</v>
      </c>
      <c r="B2655" s="6">
        <v>45575</v>
      </c>
      <c r="C2655" t="s">
        <v>27</v>
      </c>
      <c r="D2655" t="s">
        <v>112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105</v>
      </c>
      <c r="K2655" t="s">
        <v>23</v>
      </c>
      <c r="L2655" s="2" t="s">
        <v>18</v>
      </c>
      <c r="M2655" t="s">
        <v>64</v>
      </c>
    </row>
    <row r="2656" spans="1:13" x14ac:dyDescent="0.35">
      <c r="A2656" s="2" t="s">
        <v>2719</v>
      </c>
      <c r="B2656" s="6">
        <v>45412</v>
      </c>
      <c r="C2656" t="s">
        <v>14</v>
      </c>
      <c r="D2656" t="s">
        <v>115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22</v>
      </c>
      <c r="K2656" t="s">
        <v>17</v>
      </c>
      <c r="L2656" s="2" t="s">
        <v>24</v>
      </c>
      <c r="M2656" t="s">
        <v>37</v>
      </c>
    </row>
    <row r="2657" spans="1:13" x14ac:dyDescent="0.35">
      <c r="A2657" s="2" t="s">
        <v>2720</v>
      </c>
      <c r="B2657" s="6">
        <v>45398</v>
      </c>
      <c r="C2657" t="s">
        <v>14</v>
      </c>
      <c r="D2657" t="s">
        <v>21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22</v>
      </c>
      <c r="K2657" t="s">
        <v>23</v>
      </c>
      <c r="L2657" s="2" t="s">
        <v>18</v>
      </c>
      <c r="M2657" t="s">
        <v>37</v>
      </c>
    </row>
    <row r="2658" spans="1:13" x14ac:dyDescent="0.35">
      <c r="A2658" s="2" t="s">
        <v>2721</v>
      </c>
      <c r="B2658" s="6">
        <v>46224</v>
      </c>
      <c r="C2658" t="s">
        <v>31</v>
      </c>
      <c r="D2658" t="s">
        <v>61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33</v>
      </c>
      <c r="K2658" t="s">
        <v>41</v>
      </c>
      <c r="L2658" s="2" t="s">
        <v>18</v>
      </c>
      <c r="M2658" t="s">
        <v>54</v>
      </c>
    </row>
    <row r="2659" spans="1:13" x14ac:dyDescent="0.35">
      <c r="A2659" s="2" t="s">
        <v>2722</v>
      </c>
      <c r="B2659" s="6">
        <v>45978</v>
      </c>
      <c r="C2659" t="s">
        <v>31</v>
      </c>
      <c r="D2659" t="s">
        <v>61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16</v>
      </c>
      <c r="K2659" t="s">
        <v>23</v>
      </c>
      <c r="L2659" s="2" t="s">
        <v>18</v>
      </c>
      <c r="M2659" t="s">
        <v>25</v>
      </c>
    </row>
    <row r="2660" spans="1:13" x14ac:dyDescent="0.35">
      <c r="A2660" s="2" t="s">
        <v>2723</v>
      </c>
      <c r="B2660" s="6">
        <v>45495</v>
      </c>
      <c r="C2660" t="s">
        <v>31</v>
      </c>
      <c r="D2660" t="s">
        <v>57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16</v>
      </c>
      <c r="K2660" t="s">
        <v>23</v>
      </c>
      <c r="L2660" s="2" t="s">
        <v>24</v>
      </c>
      <c r="M2660" t="s">
        <v>37</v>
      </c>
    </row>
    <row r="2661" spans="1:13" x14ac:dyDescent="0.35">
      <c r="A2661" s="2" t="s">
        <v>2724</v>
      </c>
      <c r="B2661" s="6">
        <v>45456</v>
      </c>
      <c r="C2661" t="s">
        <v>39</v>
      </c>
      <c r="D2661" t="s">
        <v>82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22</v>
      </c>
      <c r="K2661" t="s">
        <v>23</v>
      </c>
      <c r="L2661" s="2" t="s">
        <v>18</v>
      </c>
      <c r="M2661" t="s">
        <v>49</v>
      </c>
    </row>
    <row r="2662" spans="1:13" x14ac:dyDescent="0.35">
      <c r="A2662" s="2" t="s">
        <v>2725</v>
      </c>
      <c r="B2662" s="6">
        <v>45596</v>
      </c>
      <c r="C2662" t="s">
        <v>31</v>
      </c>
      <c r="D2662" t="s">
        <v>32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22</v>
      </c>
      <c r="K2662" t="s">
        <v>23</v>
      </c>
      <c r="L2662" s="2" t="s">
        <v>51</v>
      </c>
      <c r="M2662" t="s">
        <v>54</v>
      </c>
    </row>
    <row r="2663" spans="1:13" x14ac:dyDescent="0.35">
      <c r="A2663" s="2" t="s">
        <v>2726</v>
      </c>
      <c r="B2663" s="6">
        <v>45788</v>
      </c>
      <c r="C2663" t="s">
        <v>31</v>
      </c>
      <c r="D2663" t="s">
        <v>43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90</v>
      </c>
      <c r="K2663" t="s">
        <v>23</v>
      </c>
      <c r="L2663" s="2" t="s">
        <v>18</v>
      </c>
      <c r="M2663" t="s">
        <v>37</v>
      </c>
    </row>
    <row r="2664" spans="1:13" x14ac:dyDescent="0.35">
      <c r="A2664" s="2" t="s">
        <v>2727</v>
      </c>
      <c r="B2664" s="6">
        <v>45923</v>
      </c>
      <c r="C2664" t="s">
        <v>14</v>
      </c>
      <c r="D2664" t="s">
        <v>72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22</v>
      </c>
      <c r="K2664" t="s">
        <v>23</v>
      </c>
      <c r="L2664" s="2" t="s">
        <v>18</v>
      </c>
      <c r="M2664" t="s">
        <v>37</v>
      </c>
    </row>
    <row r="2665" spans="1:13" x14ac:dyDescent="0.35">
      <c r="A2665" s="2" t="s">
        <v>2728</v>
      </c>
      <c r="B2665" s="6">
        <v>45847</v>
      </c>
      <c r="C2665" t="s">
        <v>39</v>
      </c>
      <c r="D2665" t="s">
        <v>145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16</v>
      </c>
      <c r="K2665" t="s">
        <v>17</v>
      </c>
      <c r="L2665" s="2" t="s">
        <v>18</v>
      </c>
      <c r="M2665" t="s">
        <v>54</v>
      </c>
    </row>
    <row r="2666" spans="1:13" x14ac:dyDescent="0.35">
      <c r="A2666" s="2" t="s">
        <v>2729</v>
      </c>
      <c r="B2666" s="6">
        <v>46115</v>
      </c>
      <c r="C2666" t="s">
        <v>39</v>
      </c>
      <c r="D2666" t="s">
        <v>40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22</v>
      </c>
      <c r="K2666" t="s">
        <v>23</v>
      </c>
      <c r="L2666" s="2" t="s">
        <v>18</v>
      </c>
      <c r="M2666" t="s">
        <v>29</v>
      </c>
    </row>
    <row r="2667" spans="1:13" x14ac:dyDescent="0.35">
      <c r="A2667" s="2" t="s">
        <v>2730</v>
      </c>
      <c r="B2667" s="6">
        <v>45447</v>
      </c>
      <c r="C2667" t="s">
        <v>31</v>
      </c>
      <c r="D2667" t="s">
        <v>61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22</v>
      </c>
      <c r="K2667" t="s">
        <v>23</v>
      </c>
      <c r="L2667" s="2" t="s">
        <v>18</v>
      </c>
      <c r="M2667" t="s">
        <v>29</v>
      </c>
    </row>
    <row r="2668" spans="1:13" x14ac:dyDescent="0.35">
      <c r="A2668" s="2" t="s">
        <v>2731</v>
      </c>
      <c r="B2668" s="6">
        <v>45658</v>
      </c>
      <c r="C2668" t="s">
        <v>31</v>
      </c>
      <c r="D2668" t="s">
        <v>32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105</v>
      </c>
      <c r="K2668" t="s">
        <v>41</v>
      </c>
      <c r="L2668" s="2" t="s">
        <v>51</v>
      </c>
      <c r="M2668" t="s">
        <v>64</v>
      </c>
    </row>
    <row r="2669" spans="1:13" x14ac:dyDescent="0.35">
      <c r="A2669" s="2" t="s">
        <v>2732</v>
      </c>
      <c r="B2669" s="6">
        <v>46010</v>
      </c>
      <c r="C2669" t="s">
        <v>45</v>
      </c>
      <c r="D2669" t="s">
        <v>74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33</v>
      </c>
      <c r="K2669" t="s">
        <v>23</v>
      </c>
      <c r="L2669" s="2" t="s">
        <v>18</v>
      </c>
      <c r="M2669" t="s">
        <v>29</v>
      </c>
    </row>
    <row r="2670" spans="1:13" x14ac:dyDescent="0.35">
      <c r="A2670" s="2" t="s">
        <v>2733</v>
      </c>
      <c r="B2670" s="6">
        <v>46193</v>
      </c>
      <c r="C2670" t="s">
        <v>31</v>
      </c>
      <c r="D2670" t="s">
        <v>59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22</v>
      </c>
      <c r="K2670" t="s">
        <v>23</v>
      </c>
      <c r="L2670" s="2" t="s">
        <v>18</v>
      </c>
      <c r="M2670" t="s">
        <v>49</v>
      </c>
    </row>
    <row r="2671" spans="1:13" x14ac:dyDescent="0.35">
      <c r="A2671" s="2" t="s">
        <v>2734</v>
      </c>
      <c r="B2671" s="6">
        <v>45911</v>
      </c>
      <c r="C2671" t="s">
        <v>27</v>
      </c>
      <c r="D2671" t="s">
        <v>79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33</v>
      </c>
      <c r="K2671" t="s">
        <v>23</v>
      </c>
      <c r="L2671" s="2" t="s">
        <v>18</v>
      </c>
      <c r="M2671" t="s">
        <v>37</v>
      </c>
    </row>
    <row r="2672" spans="1:13" x14ac:dyDescent="0.35">
      <c r="A2672" s="2" t="s">
        <v>2735</v>
      </c>
      <c r="B2672" s="6">
        <v>45542</v>
      </c>
      <c r="C2672" t="s">
        <v>27</v>
      </c>
      <c r="D2672" t="s">
        <v>28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22</v>
      </c>
      <c r="K2672" t="s">
        <v>41</v>
      </c>
      <c r="L2672" s="2" t="s">
        <v>18</v>
      </c>
      <c r="M2672" t="s">
        <v>49</v>
      </c>
    </row>
    <row r="2673" spans="1:13" x14ac:dyDescent="0.35">
      <c r="A2673" s="2" t="s">
        <v>2736</v>
      </c>
      <c r="B2673" s="6">
        <v>46248</v>
      </c>
      <c r="C2673" t="s">
        <v>27</v>
      </c>
      <c r="D2673" t="s">
        <v>36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90</v>
      </c>
      <c r="K2673" t="s">
        <v>23</v>
      </c>
      <c r="L2673" s="2" t="s">
        <v>18</v>
      </c>
      <c r="M2673" t="s">
        <v>25</v>
      </c>
    </row>
    <row r="2674" spans="1:13" x14ac:dyDescent="0.35">
      <c r="A2674" s="2" t="s">
        <v>2737</v>
      </c>
      <c r="B2674" s="6">
        <v>46207</v>
      </c>
      <c r="C2674" t="s">
        <v>31</v>
      </c>
      <c r="D2674" t="s">
        <v>32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22</v>
      </c>
      <c r="K2674" t="s">
        <v>17</v>
      </c>
      <c r="L2674" s="2" t="s">
        <v>24</v>
      </c>
      <c r="M2674" t="s">
        <v>19</v>
      </c>
    </row>
    <row r="2675" spans="1:13" x14ac:dyDescent="0.35">
      <c r="A2675" s="2" t="s">
        <v>2738</v>
      </c>
      <c r="B2675" s="6">
        <v>46173</v>
      </c>
      <c r="C2675" t="s">
        <v>27</v>
      </c>
      <c r="D2675" t="s">
        <v>112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22</v>
      </c>
      <c r="K2675" t="s">
        <v>23</v>
      </c>
      <c r="L2675" s="2" t="s">
        <v>18</v>
      </c>
      <c r="M2675" t="s">
        <v>19</v>
      </c>
    </row>
    <row r="2676" spans="1:13" x14ac:dyDescent="0.35">
      <c r="A2676" s="2" t="s">
        <v>2739</v>
      </c>
      <c r="B2676" s="6">
        <v>45625</v>
      </c>
      <c r="C2676" t="s">
        <v>27</v>
      </c>
      <c r="D2676" t="s">
        <v>79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33</v>
      </c>
      <c r="K2676" t="s">
        <v>23</v>
      </c>
      <c r="L2676" s="2" t="s">
        <v>18</v>
      </c>
      <c r="M2676" t="s">
        <v>19</v>
      </c>
    </row>
    <row r="2677" spans="1:13" x14ac:dyDescent="0.35">
      <c r="A2677" s="2" t="s">
        <v>2740</v>
      </c>
      <c r="B2677" s="6">
        <v>45933</v>
      </c>
      <c r="C2677" t="s">
        <v>39</v>
      </c>
      <c r="D2677" t="s">
        <v>40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16</v>
      </c>
      <c r="K2677" t="s">
        <v>23</v>
      </c>
      <c r="L2677" s="2" t="s">
        <v>18</v>
      </c>
      <c r="M2677" t="s">
        <v>49</v>
      </c>
    </row>
    <row r="2678" spans="1:13" x14ac:dyDescent="0.35">
      <c r="A2678" s="2" t="s">
        <v>2741</v>
      </c>
      <c r="B2678" s="6">
        <v>46260</v>
      </c>
      <c r="C2678" t="s">
        <v>14</v>
      </c>
      <c r="D2678" t="s">
        <v>15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33</v>
      </c>
      <c r="K2678" t="s">
        <v>23</v>
      </c>
      <c r="L2678" s="2" t="s">
        <v>18</v>
      </c>
      <c r="M2678" t="s">
        <v>37</v>
      </c>
    </row>
    <row r="2679" spans="1:13" x14ac:dyDescent="0.35">
      <c r="A2679" s="2" t="s">
        <v>2742</v>
      </c>
      <c r="B2679" s="6">
        <v>45802</v>
      </c>
      <c r="C2679" t="s">
        <v>31</v>
      </c>
      <c r="D2679" t="s">
        <v>43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22</v>
      </c>
      <c r="K2679" t="s">
        <v>23</v>
      </c>
      <c r="L2679" s="2" t="s">
        <v>18</v>
      </c>
      <c r="M2679" t="s">
        <v>107</v>
      </c>
    </row>
    <row r="2680" spans="1:13" x14ac:dyDescent="0.35">
      <c r="A2680" s="2" t="s">
        <v>2743</v>
      </c>
      <c r="B2680" s="6">
        <v>45584</v>
      </c>
      <c r="C2680" t="s">
        <v>31</v>
      </c>
      <c r="D2680" t="s">
        <v>57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33</v>
      </c>
      <c r="K2680" t="s">
        <v>41</v>
      </c>
      <c r="L2680" s="2" t="s">
        <v>18</v>
      </c>
      <c r="M2680" t="s">
        <v>64</v>
      </c>
    </row>
    <row r="2681" spans="1:13" x14ac:dyDescent="0.35">
      <c r="A2681" s="2" t="s">
        <v>2744</v>
      </c>
      <c r="B2681" s="6">
        <v>45311</v>
      </c>
      <c r="C2681" t="s">
        <v>14</v>
      </c>
      <c r="D2681" t="s">
        <v>21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22</v>
      </c>
      <c r="K2681" t="s">
        <v>41</v>
      </c>
      <c r="L2681" s="2" t="s">
        <v>18</v>
      </c>
      <c r="M2681" t="s">
        <v>19</v>
      </c>
    </row>
    <row r="2682" spans="1:13" x14ac:dyDescent="0.35">
      <c r="A2682" s="2" t="s">
        <v>2745</v>
      </c>
      <c r="B2682" s="6">
        <v>45573</v>
      </c>
      <c r="C2682" t="s">
        <v>39</v>
      </c>
      <c r="D2682" t="s">
        <v>126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22</v>
      </c>
      <c r="K2682" t="s">
        <v>23</v>
      </c>
      <c r="L2682" s="2" t="s">
        <v>18</v>
      </c>
      <c r="M2682" t="s">
        <v>37</v>
      </c>
    </row>
    <row r="2683" spans="1:13" x14ac:dyDescent="0.35">
      <c r="A2683" s="2" t="s">
        <v>2746</v>
      </c>
      <c r="B2683" s="6">
        <v>46088</v>
      </c>
      <c r="C2683" t="s">
        <v>14</v>
      </c>
      <c r="D2683" t="s">
        <v>15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90</v>
      </c>
      <c r="K2683" t="s">
        <v>23</v>
      </c>
      <c r="L2683" s="2" t="s">
        <v>18</v>
      </c>
      <c r="M2683" t="s">
        <v>49</v>
      </c>
    </row>
    <row r="2684" spans="1:13" x14ac:dyDescent="0.35">
      <c r="A2684" s="2" t="s">
        <v>2747</v>
      </c>
      <c r="B2684" s="6">
        <v>45292</v>
      </c>
      <c r="C2684" t="s">
        <v>14</v>
      </c>
      <c r="D2684" t="s">
        <v>48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22</v>
      </c>
      <c r="K2684" t="s">
        <v>23</v>
      </c>
      <c r="L2684" s="2" t="s">
        <v>51</v>
      </c>
      <c r="M2684" t="s">
        <v>29</v>
      </c>
    </row>
    <row r="2685" spans="1:13" x14ac:dyDescent="0.35">
      <c r="A2685" s="2" t="s">
        <v>2748</v>
      </c>
      <c r="B2685" s="6">
        <v>45410</v>
      </c>
      <c r="C2685" t="s">
        <v>14</v>
      </c>
      <c r="D2685" t="s">
        <v>48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22</v>
      </c>
      <c r="K2685" t="s">
        <v>41</v>
      </c>
      <c r="L2685" s="2" t="s">
        <v>24</v>
      </c>
      <c r="M2685" t="s">
        <v>37</v>
      </c>
    </row>
    <row r="2686" spans="1:13" x14ac:dyDescent="0.35">
      <c r="A2686" s="2" t="s">
        <v>2749</v>
      </c>
      <c r="B2686" s="6">
        <v>45326</v>
      </c>
      <c r="C2686" t="s">
        <v>39</v>
      </c>
      <c r="D2686" t="s">
        <v>126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16</v>
      </c>
      <c r="K2686" t="s">
        <v>23</v>
      </c>
      <c r="L2686" s="2" t="s">
        <v>24</v>
      </c>
      <c r="M2686" t="s">
        <v>37</v>
      </c>
    </row>
    <row r="2687" spans="1:13" x14ac:dyDescent="0.35">
      <c r="A2687" s="2" t="s">
        <v>2750</v>
      </c>
      <c r="B2687" s="6">
        <v>45489</v>
      </c>
      <c r="C2687" t="s">
        <v>45</v>
      </c>
      <c r="D2687" t="s">
        <v>70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33</v>
      </c>
      <c r="K2687" t="s">
        <v>23</v>
      </c>
      <c r="L2687" s="2" t="s">
        <v>18</v>
      </c>
      <c r="M2687" t="s">
        <v>54</v>
      </c>
    </row>
    <row r="2688" spans="1:13" x14ac:dyDescent="0.35">
      <c r="A2688" s="2" t="s">
        <v>2751</v>
      </c>
      <c r="B2688" s="6">
        <v>45776</v>
      </c>
      <c r="C2688" t="s">
        <v>31</v>
      </c>
      <c r="D2688" t="s">
        <v>59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22</v>
      </c>
      <c r="K2688" t="s">
        <v>17</v>
      </c>
      <c r="L2688" s="2" t="s">
        <v>18</v>
      </c>
      <c r="M2688" t="s">
        <v>64</v>
      </c>
    </row>
    <row r="2689" spans="1:13" x14ac:dyDescent="0.35">
      <c r="A2689" s="2" t="s">
        <v>2752</v>
      </c>
      <c r="B2689" s="6">
        <v>46048</v>
      </c>
      <c r="C2689" t="s">
        <v>14</v>
      </c>
      <c r="D2689" t="s">
        <v>21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16</v>
      </c>
      <c r="K2689" t="s">
        <v>23</v>
      </c>
      <c r="L2689" s="2" t="s">
        <v>18</v>
      </c>
      <c r="M2689" t="s">
        <v>67</v>
      </c>
    </row>
    <row r="2690" spans="1:13" x14ac:dyDescent="0.35">
      <c r="A2690" s="2" t="s">
        <v>2753</v>
      </c>
      <c r="B2690" s="6">
        <v>45350</v>
      </c>
      <c r="C2690" t="s">
        <v>31</v>
      </c>
      <c r="D2690" t="s">
        <v>59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22</v>
      </c>
      <c r="K2690" t="s">
        <v>23</v>
      </c>
      <c r="L2690" s="2" t="s">
        <v>18</v>
      </c>
      <c r="M2690" t="s">
        <v>25</v>
      </c>
    </row>
    <row r="2691" spans="1:13" x14ac:dyDescent="0.35">
      <c r="A2691" s="2" t="s">
        <v>2754</v>
      </c>
      <c r="B2691" s="6">
        <v>46128</v>
      </c>
      <c r="C2691" t="s">
        <v>39</v>
      </c>
      <c r="D2691" t="s">
        <v>82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90</v>
      </c>
      <c r="K2691" t="s">
        <v>17</v>
      </c>
      <c r="L2691" s="2" t="s">
        <v>18</v>
      </c>
      <c r="M2691" t="s">
        <v>19</v>
      </c>
    </row>
    <row r="2692" spans="1:13" x14ac:dyDescent="0.35">
      <c r="A2692" s="2" t="s">
        <v>2755</v>
      </c>
      <c r="B2692" s="6">
        <v>45452</v>
      </c>
      <c r="C2692" t="s">
        <v>39</v>
      </c>
      <c r="D2692" t="s">
        <v>126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22</v>
      </c>
      <c r="K2692" t="s">
        <v>23</v>
      </c>
      <c r="L2692" s="2" t="s">
        <v>18</v>
      </c>
      <c r="M2692" t="s">
        <v>64</v>
      </c>
    </row>
    <row r="2693" spans="1:13" x14ac:dyDescent="0.35">
      <c r="A2693" s="2" t="s">
        <v>2756</v>
      </c>
      <c r="B2693" s="6">
        <v>45982</v>
      </c>
      <c r="C2693" t="s">
        <v>45</v>
      </c>
      <c r="D2693" t="s">
        <v>84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22</v>
      </c>
      <c r="K2693" t="s">
        <v>23</v>
      </c>
      <c r="L2693" s="2" t="s">
        <v>18</v>
      </c>
      <c r="M2693" t="s">
        <v>49</v>
      </c>
    </row>
    <row r="2694" spans="1:13" x14ac:dyDescent="0.35">
      <c r="A2694" s="2" t="s">
        <v>2757</v>
      </c>
      <c r="B2694" s="6">
        <v>45497</v>
      </c>
      <c r="C2694" t="s">
        <v>31</v>
      </c>
      <c r="D2694" t="s">
        <v>59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22</v>
      </c>
      <c r="K2694" t="s">
        <v>23</v>
      </c>
      <c r="L2694" s="2" t="s">
        <v>18</v>
      </c>
      <c r="M2694" t="s">
        <v>49</v>
      </c>
    </row>
    <row r="2695" spans="1:13" x14ac:dyDescent="0.35">
      <c r="A2695" s="2" t="s">
        <v>2758</v>
      </c>
      <c r="B2695" s="6">
        <v>45303</v>
      </c>
      <c r="C2695" t="s">
        <v>45</v>
      </c>
      <c r="D2695" t="s">
        <v>74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16</v>
      </c>
      <c r="K2695" t="s">
        <v>23</v>
      </c>
      <c r="L2695" s="2" t="s">
        <v>18</v>
      </c>
      <c r="M2695" t="s">
        <v>49</v>
      </c>
    </row>
    <row r="2696" spans="1:13" x14ac:dyDescent="0.35">
      <c r="A2696" s="2" t="s">
        <v>2759</v>
      </c>
      <c r="B2696" s="6">
        <v>45781</v>
      </c>
      <c r="C2696" t="s">
        <v>31</v>
      </c>
      <c r="D2696" t="s">
        <v>61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90</v>
      </c>
      <c r="K2696" t="s">
        <v>23</v>
      </c>
      <c r="L2696" s="2" t="s">
        <v>18</v>
      </c>
      <c r="M2696" t="s">
        <v>34</v>
      </c>
    </row>
    <row r="2697" spans="1:13" x14ac:dyDescent="0.35">
      <c r="A2697" s="2" t="s">
        <v>2760</v>
      </c>
      <c r="B2697" s="6">
        <v>45567</v>
      </c>
      <c r="C2697" t="s">
        <v>39</v>
      </c>
      <c r="D2697" t="s">
        <v>40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22</v>
      </c>
      <c r="K2697" t="s">
        <v>23</v>
      </c>
      <c r="L2697" s="2" t="s">
        <v>18</v>
      </c>
      <c r="M2697" t="s">
        <v>29</v>
      </c>
    </row>
    <row r="2698" spans="1:13" x14ac:dyDescent="0.35">
      <c r="A2698" s="2" t="s">
        <v>2761</v>
      </c>
      <c r="B2698" s="6">
        <v>45984</v>
      </c>
      <c r="C2698" t="s">
        <v>31</v>
      </c>
      <c r="D2698" t="s">
        <v>32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90</v>
      </c>
      <c r="K2698" t="s">
        <v>23</v>
      </c>
      <c r="L2698" s="2" t="s">
        <v>18</v>
      </c>
      <c r="M2698" t="s">
        <v>49</v>
      </c>
    </row>
    <row r="2699" spans="1:13" x14ac:dyDescent="0.35">
      <c r="A2699" s="2" t="s">
        <v>2762</v>
      </c>
      <c r="B2699" s="6">
        <v>45533</v>
      </c>
      <c r="C2699" t="s">
        <v>27</v>
      </c>
      <c r="D2699" t="s">
        <v>79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90</v>
      </c>
      <c r="K2699" t="s">
        <v>17</v>
      </c>
      <c r="L2699" s="2" t="s">
        <v>51</v>
      </c>
      <c r="M2699" t="s">
        <v>37</v>
      </c>
    </row>
    <row r="2700" spans="1:13" x14ac:dyDescent="0.35">
      <c r="A2700" s="2" t="s">
        <v>2763</v>
      </c>
      <c r="B2700" s="6">
        <v>45507</v>
      </c>
      <c r="C2700" t="s">
        <v>14</v>
      </c>
      <c r="D2700" t="s">
        <v>115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16</v>
      </c>
      <c r="K2700" t="s">
        <v>17</v>
      </c>
      <c r="L2700" s="2" t="s">
        <v>76</v>
      </c>
      <c r="M2700" t="s">
        <v>37</v>
      </c>
    </row>
    <row r="2701" spans="1:13" x14ac:dyDescent="0.35">
      <c r="A2701" s="2" t="s">
        <v>2764</v>
      </c>
      <c r="B2701" s="6">
        <v>45542</v>
      </c>
      <c r="C2701" t="s">
        <v>39</v>
      </c>
      <c r="D2701" t="s">
        <v>145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16</v>
      </c>
      <c r="K2701" t="s">
        <v>17</v>
      </c>
      <c r="L2701" s="2" t="s">
        <v>18</v>
      </c>
      <c r="M2701" t="s">
        <v>37</v>
      </c>
    </row>
    <row r="2702" spans="1:13" x14ac:dyDescent="0.35">
      <c r="A2702" s="2" t="s">
        <v>2765</v>
      </c>
      <c r="B2702" s="6">
        <v>46102</v>
      </c>
      <c r="C2702" t="s">
        <v>27</v>
      </c>
      <c r="D2702" t="s">
        <v>95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22</v>
      </c>
      <c r="K2702" t="s">
        <v>23</v>
      </c>
      <c r="L2702" s="2" t="s">
        <v>18</v>
      </c>
      <c r="M2702" t="s">
        <v>49</v>
      </c>
    </row>
    <row r="2703" spans="1:13" x14ac:dyDescent="0.35">
      <c r="A2703" s="2" t="s">
        <v>2766</v>
      </c>
      <c r="B2703" s="6">
        <v>45417</v>
      </c>
      <c r="C2703" t="s">
        <v>31</v>
      </c>
      <c r="D2703" t="s">
        <v>59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22</v>
      </c>
      <c r="K2703" t="s">
        <v>23</v>
      </c>
      <c r="L2703" s="2" t="s">
        <v>18</v>
      </c>
      <c r="M2703" t="s">
        <v>54</v>
      </c>
    </row>
    <row r="2704" spans="1:13" x14ac:dyDescent="0.35">
      <c r="A2704" s="2" t="s">
        <v>2767</v>
      </c>
      <c r="B2704" s="6">
        <v>45508</v>
      </c>
      <c r="C2704" t="s">
        <v>31</v>
      </c>
      <c r="D2704" t="s">
        <v>59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22</v>
      </c>
      <c r="K2704" t="s">
        <v>23</v>
      </c>
      <c r="L2704" s="2" t="s">
        <v>18</v>
      </c>
      <c r="M2704" t="s">
        <v>107</v>
      </c>
    </row>
    <row r="2705" spans="1:13" x14ac:dyDescent="0.35">
      <c r="A2705" s="2" t="s">
        <v>2768</v>
      </c>
      <c r="B2705" s="6">
        <v>45597</v>
      </c>
      <c r="C2705" t="s">
        <v>27</v>
      </c>
      <c r="D2705" t="s">
        <v>28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33</v>
      </c>
      <c r="K2705" t="s">
        <v>23</v>
      </c>
      <c r="L2705" s="2" t="s">
        <v>18</v>
      </c>
      <c r="M2705" t="s">
        <v>49</v>
      </c>
    </row>
    <row r="2706" spans="1:13" x14ac:dyDescent="0.35">
      <c r="A2706" s="2" t="s">
        <v>2769</v>
      </c>
      <c r="B2706" s="6">
        <v>46088</v>
      </c>
      <c r="C2706" t="s">
        <v>14</v>
      </c>
      <c r="D2706" t="s">
        <v>48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33</v>
      </c>
      <c r="K2706" t="s">
        <v>23</v>
      </c>
      <c r="L2706" s="2" t="s">
        <v>18</v>
      </c>
      <c r="M2706" t="s">
        <v>49</v>
      </c>
    </row>
    <row r="2707" spans="1:13" x14ac:dyDescent="0.35">
      <c r="A2707" s="2" t="s">
        <v>2770</v>
      </c>
      <c r="B2707" s="6">
        <v>45476</v>
      </c>
      <c r="C2707" t="s">
        <v>31</v>
      </c>
      <c r="D2707" t="s">
        <v>59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90</v>
      </c>
      <c r="K2707" t="s">
        <v>17</v>
      </c>
      <c r="L2707" s="2" t="s">
        <v>18</v>
      </c>
      <c r="M2707" t="s">
        <v>67</v>
      </c>
    </row>
    <row r="2708" spans="1:13" x14ac:dyDescent="0.35">
      <c r="A2708" s="2" t="s">
        <v>2771</v>
      </c>
      <c r="B2708" s="6">
        <v>45330</v>
      </c>
      <c r="C2708" t="s">
        <v>14</v>
      </c>
      <c r="D2708" t="s">
        <v>115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22</v>
      </c>
      <c r="K2708" t="s">
        <v>23</v>
      </c>
      <c r="L2708" s="2" t="s">
        <v>18</v>
      </c>
      <c r="M2708" t="s">
        <v>29</v>
      </c>
    </row>
    <row r="2709" spans="1:13" x14ac:dyDescent="0.35">
      <c r="A2709" s="2" t="s">
        <v>2772</v>
      </c>
      <c r="B2709" s="6">
        <v>45514</v>
      </c>
      <c r="C2709" t="s">
        <v>39</v>
      </c>
      <c r="D2709" t="s">
        <v>88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33</v>
      </c>
      <c r="K2709" t="s">
        <v>23</v>
      </c>
      <c r="L2709" s="2" t="s">
        <v>18</v>
      </c>
      <c r="M2709" t="s">
        <v>37</v>
      </c>
    </row>
    <row r="2710" spans="1:13" x14ac:dyDescent="0.35">
      <c r="A2710" s="2" t="s">
        <v>2773</v>
      </c>
      <c r="B2710" s="6">
        <v>45475</v>
      </c>
      <c r="C2710" t="s">
        <v>31</v>
      </c>
      <c r="D2710" t="s">
        <v>61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22</v>
      </c>
      <c r="K2710" t="s">
        <v>23</v>
      </c>
      <c r="L2710" s="2" t="s">
        <v>18</v>
      </c>
      <c r="M2710" t="s">
        <v>25</v>
      </c>
    </row>
    <row r="2711" spans="1:13" x14ac:dyDescent="0.35">
      <c r="A2711" s="2" t="s">
        <v>2774</v>
      </c>
      <c r="B2711" s="6">
        <v>45786</v>
      </c>
      <c r="C2711" t="s">
        <v>31</v>
      </c>
      <c r="D2711" t="s">
        <v>61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105</v>
      </c>
      <c r="K2711" t="s">
        <v>23</v>
      </c>
      <c r="L2711" s="2" t="s">
        <v>18</v>
      </c>
      <c r="M2711" t="s">
        <v>19</v>
      </c>
    </row>
    <row r="2712" spans="1:13" x14ac:dyDescent="0.35">
      <c r="A2712" s="2" t="s">
        <v>2775</v>
      </c>
      <c r="B2712" s="6">
        <v>45718</v>
      </c>
      <c r="C2712" t="s">
        <v>31</v>
      </c>
      <c r="D2712" t="s">
        <v>32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90</v>
      </c>
      <c r="K2712" t="s">
        <v>17</v>
      </c>
      <c r="L2712" s="2" t="s">
        <v>18</v>
      </c>
      <c r="M2712" t="s">
        <v>64</v>
      </c>
    </row>
    <row r="2713" spans="1:13" x14ac:dyDescent="0.35">
      <c r="A2713" s="2" t="s">
        <v>2776</v>
      </c>
      <c r="B2713" s="6">
        <v>45469</v>
      </c>
      <c r="C2713" t="s">
        <v>14</v>
      </c>
      <c r="D2713" t="s">
        <v>21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22</v>
      </c>
      <c r="K2713" t="s">
        <v>23</v>
      </c>
      <c r="L2713" s="2" t="s">
        <v>18</v>
      </c>
      <c r="M2713" t="s">
        <v>29</v>
      </c>
    </row>
    <row r="2714" spans="1:13" x14ac:dyDescent="0.35">
      <c r="A2714" s="2" t="s">
        <v>2777</v>
      </c>
      <c r="B2714" s="6">
        <v>46210</v>
      </c>
      <c r="C2714" t="s">
        <v>27</v>
      </c>
      <c r="D2714" t="s">
        <v>95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33</v>
      </c>
      <c r="K2714" t="s">
        <v>23</v>
      </c>
      <c r="L2714" s="2" t="s">
        <v>18</v>
      </c>
      <c r="M2714" t="s">
        <v>37</v>
      </c>
    </row>
    <row r="2715" spans="1:13" x14ac:dyDescent="0.35">
      <c r="A2715" s="2" t="s">
        <v>2778</v>
      </c>
      <c r="B2715" s="6">
        <v>45719</v>
      </c>
      <c r="C2715" t="s">
        <v>45</v>
      </c>
      <c r="D2715" t="s">
        <v>46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22</v>
      </c>
      <c r="K2715" t="s">
        <v>17</v>
      </c>
      <c r="L2715" s="2" t="s">
        <v>18</v>
      </c>
      <c r="M2715" t="s">
        <v>37</v>
      </c>
    </row>
    <row r="2716" spans="1:13" x14ac:dyDescent="0.35">
      <c r="A2716" s="2" t="s">
        <v>2779</v>
      </c>
      <c r="B2716" s="6">
        <v>45585</v>
      </c>
      <c r="C2716" t="s">
        <v>39</v>
      </c>
      <c r="D2716" t="s">
        <v>145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22</v>
      </c>
      <c r="K2716" t="s">
        <v>23</v>
      </c>
      <c r="L2716" s="2" t="s">
        <v>18</v>
      </c>
      <c r="M2716" t="s">
        <v>37</v>
      </c>
    </row>
    <row r="2717" spans="1:13" x14ac:dyDescent="0.35">
      <c r="A2717" s="2" t="s">
        <v>2780</v>
      </c>
      <c r="B2717" s="6">
        <v>46143</v>
      </c>
      <c r="C2717" t="s">
        <v>31</v>
      </c>
      <c r="D2717" t="s">
        <v>57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33</v>
      </c>
      <c r="K2717" t="s">
        <v>17</v>
      </c>
      <c r="L2717" s="2" t="s">
        <v>18</v>
      </c>
      <c r="M2717" t="s">
        <v>37</v>
      </c>
    </row>
    <row r="2718" spans="1:13" x14ac:dyDescent="0.35">
      <c r="A2718" s="2" t="s">
        <v>2781</v>
      </c>
      <c r="B2718" s="6">
        <v>45442</v>
      </c>
      <c r="C2718" t="s">
        <v>45</v>
      </c>
      <c r="D2718" t="s">
        <v>70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22</v>
      </c>
      <c r="K2718" t="s">
        <v>23</v>
      </c>
      <c r="L2718" s="2" t="s">
        <v>18</v>
      </c>
      <c r="M2718" t="s">
        <v>107</v>
      </c>
    </row>
    <row r="2719" spans="1:13" x14ac:dyDescent="0.35">
      <c r="A2719" s="2" t="s">
        <v>2782</v>
      </c>
      <c r="B2719" s="6">
        <v>45675</v>
      </c>
      <c r="C2719" t="s">
        <v>14</v>
      </c>
      <c r="D2719" t="s">
        <v>72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22</v>
      </c>
      <c r="K2719" t="s">
        <v>23</v>
      </c>
      <c r="L2719" s="2" t="s">
        <v>51</v>
      </c>
      <c r="M2719" t="s">
        <v>54</v>
      </c>
    </row>
    <row r="2720" spans="1:13" x14ac:dyDescent="0.35">
      <c r="A2720" s="2" t="s">
        <v>2783</v>
      </c>
      <c r="B2720" s="6">
        <v>45929</v>
      </c>
      <c r="C2720" t="s">
        <v>31</v>
      </c>
      <c r="D2720" t="s">
        <v>43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22</v>
      </c>
      <c r="K2720" t="s">
        <v>23</v>
      </c>
      <c r="L2720" s="2" t="s">
        <v>18</v>
      </c>
      <c r="M2720" t="s">
        <v>107</v>
      </c>
    </row>
    <row r="2721" spans="1:13" x14ac:dyDescent="0.35">
      <c r="A2721" s="2" t="s">
        <v>2784</v>
      </c>
      <c r="B2721" s="6">
        <v>46104</v>
      </c>
      <c r="C2721" t="s">
        <v>45</v>
      </c>
      <c r="D2721" t="s">
        <v>46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22</v>
      </c>
      <c r="K2721" t="s">
        <v>23</v>
      </c>
      <c r="L2721" s="2" t="s">
        <v>18</v>
      </c>
      <c r="M2721" t="s">
        <v>107</v>
      </c>
    </row>
    <row r="2722" spans="1:13" x14ac:dyDescent="0.35">
      <c r="A2722" s="2" t="s">
        <v>2785</v>
      </c>
      <c r="B2722" s="6">
        <v>45599</v>
      </c>
      <c r="C2722" t="s">
        <v>27</v>
      </c>
      <c r="D2722" t="s">
        <v>112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16</v>
      </c>
      <c r="K2722" t="s">
        <v>23</v>
      </c>
      <c r="L2722" s="2" t="s">
        <v>18</v>
      </c>
      <c r="M2722" t="s">
        <v>49</v>
      </c>
    </row>
    <row r="2723" spans="1:13" x14ac:dyDescent="0.35">
      <c r="A2723" s="2" t="s">
        <v>2786</v>
      </c>
      <c r="B2723" s="6">
        <v>45627</v>
      </c>
      <c r="C2723" t="s">
        <v>39</v>
      </c>
      <c r="D2723" t="s">
        <v>82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22</v>
      </c>
      <c r="K2723" t="s">
        <v>23</v>
      </c>
      <c r="L2723" s="2" t="s">
        <v>18</v>
      </c>
      <c r="M2723" t="s">
        <v>49</v>
      </c>
    </row>
    <row r="2724" spans="1:13" x14ac:dyDescent="0.35">
      <c r="A2724" s="2" t="s">
        <v>2787</v>
      </c>
      <c r="B2724" s="6">
        <v>46237</v>
      </c>
      <c r="C2724" t="s">
        <v>39</v>
      </c>
      <c r="D2724" t="s">
        <v>145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90</v>
      </c>
      <c r="K2724" t="s">
        <v>23</v>
      </c>
      <c r="L2724" s="2" t="s">
        <v>24</v>
      </c>
      <c r="M2724" t="s">
        <v>34</v>
      </c>
    </row>
    <row r="2725" spans="1:13" x14ac:dyDescent="0.35">
      <c r="A2725" s="2" t="s">
        <v>2788</v>
      </c>
      <c r="B2725" s="6">
        <v>46037</v>
      </c>
      <c r="C2725" t="s">
        <v>31</v>
      </c>
      <c r="D2725" t="s">
        <v>32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90</v>
      </c>
      <c r="K2725" t="s">
        <v>23</v>
      </c>
      <c r="L2725" s="2" t="s">
        <v>18</v>
      </c>
      <c r="M2725" t="s">
        <v>37</v>
      </c>
    </row>
    <row r="2726" spans="1:13" x14ac:dyDescent="0.35">
      <c r="A2726" s="2" t="s">
        <v>2789</v>
      </c>
      <c r="B2726" s="6">
        <v>46183</v>
      </c>
      <c r="C2726" t="s">
        <v>31</v>
      </c>
      <c r="D2726" t="s">
        <v>57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22</v>
      </c>
      <c r="K2726" t="s">
        <v>23</v>
      </c>
      <c r="L2726" s="2" t="s">
        <v>18</v>
      </c>
      <c r="M2726" t="s">
        <v>54</v>
      </c>
    </row>
    <row r="2727" spans="1:13" x14ac:dyDescent="0.35">
      <c r="A2727" s="2" t="s">
        <v>2790</v>
      </c>
      <c r="B2727" s="6">
        <v>45666</v>
      </c>
      <c r="C2727" t="s">
        <v>39</v>
      </c>
      <c r="D2727" t="s">
        <v>82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33</v>
      </c>
      <c r="K2727" t="s">
        <v>23</v>
      </c>
      <c r="L2727" s="2" t="s">
        <v>18</v>
      </c>
      <c r="M2727" t="s">
        <v>49</v>
      </c>
    </row>
    <row r="2728" spans="1:13" x14ac:dyDescent="0.35">
      <c r="A2728" s="2" t="s">
        <v>2791</v>
      </c>
      <c r="B2728" s="6">
        <v>45299</v>
      </c>
      <c r="C2728" t="s">
        <v>31</v>
      </c>
      <c r="D2728" t="s">
        <v>59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16</v>
      </c>
      <c r="K2728" t="s">
        <v>23</v>
      </c>
      <c r="L2728" s="2" t="s">
        <v>18</v>
      </c>
      <c r="M2728" t="s">
        <v>25</v>
      </c>
    </row>
    <row r="2729" spans="1:13" x14ac:dyDescent="0.35">
      <c r="A2729" s="2" t="s">
        <v>2792</v>
      </c>
      <c r="B2729" s="6">
        <v>45632</v>
      </c>
      <c r="C2729" t="s">
        <v>14</v>
      </c>
      <c r="D2729" t="s">
        <v>15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33</v>
      </c>
      <c r="K2729" t="s">
        <v>17</v>
      </c>
      <c r="L2729" s="2" t="s">
        <v>18</v>
      </c>
      <c r="M2729" t="s">
        <v>49</v>
      </c>
    </row>
    <row r="2730" spans="1:13" x14ac:dyDescent="0.35">
      <c r="A2730" s="2" t="s">
        <v>2793</v>
      </c>
      <c r="B2730" s="6">
        <v>45420</v>
      </c>
      <c r="C2730" t="s">
        <v>27</v>
      </c>
      <c r="D2730" t="s">
        <v>79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22</v>
      </c>
      <c r="K2730" t="s">
        <v>23</v>
      </c>
      <c r="L2730" s="2" t="s">
        <v>18</v>
      </c>
      <c r="M2730" t="s">
        <v>29</v>
      </c>
    </row>
    <row r="2731" spans="1:13" x14ac:dyDescent="0.35">
      <c r="A2731" s="2" t="s">
        <v>2794</v>
      </c>
      <c r="B2731" s="6">
        <v>46067</v>
      </c>
      <c r="C2731" t="s">
        <v>27</v>
      </c>
      <c r="D2731" t="s">
        <v>79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22</v>
      </c>
      <c r="K2731" t="s">
        <v>23</v>
      </c>
      <c r="L2731" s="2" t="s">
        <v>18</v>
      </c>
      <c r="M2731" t="s">
        <v>107</v>
      </c>
    </row>
    <row r="2732" spans="1:13" x14ac:dyDescent="0.35">
      <c r="A2732" s="2" t="s">
        <v>2795</v>
      </c>
      <c r="B2732" s="6">
        <v>45960</v>
      </c>
      <c r="C2732" t="s">
        <v>14</v>
      </c>
      <c r="D2732" t="s">
        <v>15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22</v>
      </c>
      <c r="K2732" t="s">
        <v>23</v>
      </c>
      <c r="L2732" s="2" t="s">
        <v>51</v>
      </c>
      <c r="M2732" t="s">
        <v>25</v>
      </c>
    </row>
    <row r="2733" spans="1:13" x14ac:dyDescent="0.35">
      <c r="A2733" s="2" t="s">
        <v>2796</v>
      </c>
      <c r="B2733" s="6">
        <v>45643</v>
      </c>
      <c r="C2733" t="s">
        <v>27</v>
      </c>
      <c r="D2733" t="s">
        <v>36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22</v>
      </c>
      <c r="K2733" t="s">
        <v>41</v>
      </c>
      <c r="L2733" s="2" t="s">
        <v>18</v>
      </c>
      <c r="M2733" t="s">
        <v>54</v>
      </c>
    </row>
    <row r="2734" spans="1:13" x14ac:dyDescent="0.35">
      <c r="A2734" s="2" t="s">
        <v>2797</v>
      </c>
      <c r="B2734" s="6">
        <v>45649</v>
      </c>
      <c r="C2734" t="s">
        <v>27</v>
      </c>
      <c r="D2734" t="s">
        <v>28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90</v>
      </c>
      <c r="K2734" t="s">
        <v>17</v>
      </c>
      <c r="L2734" s="2" t="s">
        <v>18</v>
      </c>
      <c r="M2734" t="s">
        <v>64</v>
      </c>
    </row>
    <row r="2735" spans="1:13" x14ac:dyDescent="0.35">
      <c r="A2735" s="2" t="s">
        <v>2798</v>
      </c>
      <c r="B2735" s="6">
        <v>45808</v>
      </c>
      <c r="C2735" t="s">
        <v>39</v>
      </c>
      <c r="D2735" t="s">
        <v>82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22</v>
      </c>
      <c r="K2735" t="s">
        <v>23</v>
      </c>
      <c r="L2735" s="2" t="s">
        <v>18</v>
      </c>
      <c r="M2735" t="s">
        <v>64</v>
      </c>
    </row>
    <row r="2736" spans="1:13" x14ac:dyDescent="0.35">
      <c r="A2736" s="2" t="s">
        <v>2799</v>
      </c>
      <c r="B2736" s="6">
        <v>45786</v>
      </c>
      <c r="C2736" t="s">
        <v>31</v>
      </c>
      <c r="D2736" t="s">
        <v>61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22</v>
      </c>
      <c r="K2736" t="s">
        <v>23</v>
      </c>
      <c r="L2736" s="2" t="s">
        <v>18</v>
      </c>
      <c r="M2736" t="s">
        <v>64</v>
      </c>
    </row>
    <row r="2737" spans="1:13" x14ac:dyDescent="0.35">
      <c r="A2737" s="2" t="s">
        <v>2800</v>
      </c>
      <c r="B2737" s="6">
        <v>45377</v>
      </c>
      <c r="C2737" t="s">
        <v>31</v>
      </c>
      <c r="D2737" t="s">
        <v>57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33</v>
      </c>
      <c r="K2737" t="s">
        <v>17</v>
      </c>
      <c r="L2737" s="2" t="s">
        <v>18</v>
      </c>
      <c r="M2737" t="s">
        <v>37</v>
      </c>
    </row>
    <row r="2738" spans="1:13" x14ac:dyDescent="0.35">
      <c r="A2738" s="2" t="s">
        <v>2801</v>
      </c>
      <c r="B2738" s="6">
        <v>45466</v>
      </c>
      <c r="C2738" t="s">
        <v>14</v>
      </c>
      <c r="D2738" t="s">
        <v>21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33</v>
      </c>
      <c r="K2738" t="s">
        <v>23</v>
      </c>
      <c r="L2738" s="2" t="s">
        <v>76</v>
      </c>
      <c r="M2738" t="s">
        <v>64</v>
      </c>
    </row>
    <row r="2739" spans="1:13" x14ac:dyDescent="0.35">
      <c r="A2739" s="2" t="s">
        <v>2802</v>
      </c>
      <c r="B2739" s="6">
        <v>46093</v>
      </c>
      <c r="C2739" t="s">
        <v>31</v>
      </c>
      <c r="D2739" t="s">
        <v>61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16</v>
      </c>
      <c r="K2739" t="s">
        <v>23</v>
      </c>
      <c r="L2739" s="2" t="s">
        <v>18</v>
      </c>
      <c r="M2739" t="s">
        <v>37</v>
      </c>
    </row>
    <row r="2740" spans="1:13" x14ac:dyDescent="0.35">
      <c r="A2740" s="2" t="s">
        <v>2803</v>
      </c>
      <c r="B2740" s="6">
        <v>45484</v>
      </c>
      <c r="C2740" t="s">
        <v>31</v>
      </c>
      <c r="D2740" t="s">
        <v>57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22</v>
      </c>
      <c r="K2740" t="s">
        <v>23</v>
      </c>
      <c r="L2740" s="2" t="s">
        <v>18</v>
      </c>
      <c r="M2740" t="s">
        <v>67</v>
      </c>
    </row>
    <row r="2741" spans="1:13" x14ac:dyDescent="0.35">
      <c r="A2741" s="2" t="s">
        <v>2804</v>
      </c>
      <c r="B2741" s="6">
        <v>45602</v>
      </c>
      <c r="C2741" t="s">
        <v>31</v>
      </c>
      <c r="D2741" t="s">
        <v>43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22</v>
      </c>
      <c r="K2741" t="s">
        <v>17</v>
      </c>
      <c r="L2741" s="2" t="s">
        <v>18</v>
      </c>
      <c r="M2741" t="s">
        <v>29</v>
      </c>
    </row>
    <row r="2742" spans="1:13" x14ac:dyDescent="0.35">
      <c r="A2742" s="2" t="s">
        <v>2805</v>
      </c>
      <c r="B2742" s="6">
        <v>45410</v>
      </c>
      <c r="C2742" t="s">
        <v>14</v>
      </c>
      <c r="D2742" t="s">
        <v>115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22</v>
      </c>
      <c r="K2742" t="s">
        <v>23</v>
      </c>
      <c r="L2742" s="2" t="s">
        <v>18</v>
      </c>
      <c r="M2742" t="s">
        <v>49</v>
      </c>
    </row>
    <row r="2743" spans="1:13" x14ac:dyDescent="0.35">
      <c r="A2743" s="2" t="s">
        <v>2806</v>
      </c>
      <c r="B2743" s="6">
        <v>45509</v>
      </c>
      <c r="C2743" t="s">
        <v>45</v>
      </c>
      <c r="D2743" t="s">
        <v>46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22</v>
      </c>
      <c r="K2743" t="s">
        <v>23</v>
      </c>
      <c r="L2743" s="2" t="s">
        <v>18</v>
      </c>
      <c r="M2743" t="s">
        <v>107</v>
      </c>
    </row>
    <row r="2744" spans="1:13" x14ac:dyDescent="0.35">
      <c r="A2744" s="2" t="s">
        <v>2807</v>
      </c>
      <c r="B2744" s="6">
        <v>45718</v>
      </c>
      <c r="C2744" t="s">
        <v>31</v>
      </c>
      <c r="D2744" t="s">
        <v>57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22</v>
      </c>
      <c r="K2744" t="s">
        <v>23</v>
      </c>
      <c r="L2744" s="2" t="s">
        <v>18</v>
      </c>
      <c r="M2744" t="s">
        <v>54</v>
      </c>
    </row>
    <row r="2745" spans="1:13" x14ac:dyDescent="0.35">
      <c r="A2745" s="2" t="s">
        <v>2808</v>
      </c>
      <c r="B2745" s="6">
        <v>46261</v>
      </c>
      <c r="C2745" t="s">
        <v>39</v>
      </c>
      <c r="D2745" t="s">
        <v>82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33</v>
      </c>
      <c r="K2745" t="s">
        <v>23</v>
      </c>
      <c r="L2745" s="2" t="s">
        <v>24</v>
      </c>
      <c r="M2745" t="s">
        <v>67</v>
      </c>
    </row>
    <row r="2746" spans="1:13" x14ac:dyDescent="0.35">
      <c r="A2746" s="2" t="s">
        <v>2809</v>
      </c>
      <c r="B2746" s="6">
        <v>45705</v>
      </c>
      <c r="C2746" t="s">
        <v>39</v>
      </c>
      <c r="D2746" t="s">
        <v>82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22</v>
      </c>
      <c r="K2746" t="s">
        <v>23</v>
      </c>
      <c r="L2746" s="2" t="s">
        <v>51</v>
      </c>
      <c r="M2746" t="s">
        <v>37</v>
      </c>
    </row>
    <row r="2747" spans="1:13" x14ac:dyDescent="0.35">
      <c r="A2747" s="2" t="s">
        <v>2810</v>
      </c>
      <c r="B2747" s="6">
        <v>45405</v>
      </c>
      <c r="C2747" t="s">
        <v>31</v>
      </c>
      <c r="D2747" t="s">
        <v>57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105</v>
      </c>
      <c r="K2747" t="s">
        <v>17</v>
      </c>
      <c r="L2747" s="2" t="s">
        <v>18</v>
      </c>
      <c r="M2747" t="s">
        <v>34</v>
      </c>
    </row>
    <row r="2748" spans="1:13" x14ac:dyDescent="0.35">
      <c r="A2748" s="2" t="s">
        <v>2811</v>
      </c>
      <c r="B2748" s="6">
        <v>45436</v>
      </c>
      <c r="C2748" t="s">
        <v>45</v>
      </c>
      <c r="D2748" t="s">
        <v>84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33</v>
      </c>
      <c r="K2748" t="s">
        <v>23</v>
      </c>
      <c r="L2748" s="2" t="s">
        <v>24</v>
      </c>
      <c r="M2748" t="s">
        <v>67</v>
      </c>
    </row>
    <row r="2749" spans="1:13" x14ac:dyDescent="0.35">
      <c r="A2749" s="2" t="s">
        <v>2812</v>
      </c>
      <c r="B2749" s="6">
        <v>45829</v>
      </c>
      <c r="C2749" t="s">
        <v>39</v>
      </c>
      <c r="D2749" t="s">
        <v>126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22</v>
      </c>
      <c r="K2749" t="s">
        <v>23</v>
      </c>
      <c r="L2749" s="2" t="s">
        <v>18</v>
      </c>
      <c r="M2749" t="s">
        <v>34</v>
      </c>
    </row>
    <row r="2750" spans="1:13" x14ac:dyDescent="0.35">
      <c r="A2750" s="2" t="s">
        <v>2813</v>
      </c>
      <c r="B2750" s="6">
        <v>45939</v>
      </c>
      <c r="C2750" t="s">
        <v>14</v>
      </c>
      <c r="D2750" t="s">
        <v>115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22</v>
      </c>
      <c r="K2750" t="s">
        <v>23</v>
      </c>
      <c r="L2750" s="2" t="s">
        <v>18</v>
      </c>
      <c r="M2750" t="s">
        <v>29</v>
      </c>
    </row>
    <row r="2751" spans="1:13" x14ac:dyDescent="0.35">
      <c r="A2751" s="2" t="s">
        <v>2814</v>
      </c>
      <c r="B2751" s="6">
        <v>45594</v>
      </c>
      <c r="C2751" t="s">
        <v>27</v>
      </c>
      <c r="D2751" t="s">
        <v>112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22</v>
      </c>
      <c r="K2751" t="s">
        <v>23</v>
      </c>
      <c r="L2751" s="2" t="s">
        <v>18</v>
      </c>
      <c r="M2751" t="s">
        <v>107</v>
      </c>
    </row>
    <row r="2752" spans="1:13" x14ac:dyDescent="0.35">
      <c r="A2752" s="2" t="s">
        <v>2815</v>
      </c>
      <c r="B2752" s="6">
        <v>46035</v>
      </c>
      <c r="C2752" t="s">
        <v>31</v>
      </c>
      <c r="D2752" t="s">
        <v>32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22</v>
      </c>
      <c r="K2752" t="s">
        <v>17</v>
      </c>
      <c r="L2752" s="2" t="s">
        <v>18</v>
      </c>
      <c r="M2752" t="s">
        <v>37</v>
      </c>
    </row>
    <row r="2753" spans="1:13" x14ac:dyDescent="0.35">
      <c r="A2753" s="2" t="s">
        <v>2816</v>
      </c>
      <c r="B2753" s="6">
        <v>46172</v>
      </c>
      <c r="C2753" t="s">
        <v>39</v>
      </c>
      <c r="D2753" t="s">
        <v>40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22</v>
      </c>
      <c r="K2753" t="s">
        <v>23</v>
      </c>
      <c r="L2753" s="2" t="s">
        <v>18</v>
      </c>
      <c r="M2753" t="s">
        <v>67</v>
      </c>
    </row>
    <row r="2754" spans="1:13" x14ac:dyDescent="0.35">
      <c r="A2754" s="2" t="s">
        <v>2817</v>
      </c>
      <c r="B2754" s="6">
        <v>45879</v>
      </c>
      <c r="C2754" t="s">
        <v>31</v>
      </c>
      <c r="D2754" t="s">
        <v>59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105</v>
      </c>
      <c r="K2754" t="s">
        <v>17</v>
      </c>
      <c r="L2754" s="2" t="s">
        <v>18</v>
      </c>
      <c r="M2754" t="s">
        <v>54</v>
      </c>
    </row>
    <row r="2755" spans="1:13" x14ac:dyDescent="0.35">
      <c r="A2755" s="2" t="s">
        <v>2818</v>
      </c>
      <c r="B2755" s="6">
        <v>46131</v>
      </c>
      <c r="C2755" t="s">
        <v>27</v>
      </c>
      <c r="D2755" t="s">
        <v>28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16</v>
      </c>
      <c r="K2755" t="s">
        <v>23</v>
      </c>
      <c r="L2755" s="2" t="s">
        <v>18</v>
      </c>
      <c r="M2755" t="s">
        <v>29</v>
      </c>
    </row>
    <row r="2756" spans="1:13" x14ac:dyDescent="0.35">
      <c r="A2756" s="2" t="s">
        <v>2819</v>
      </c>
      <c r="B2756" s="6">
        <v>45636</v>
      </c>
      <c r="C2756" t="s">
        <v>14</v>
      </c>
      <c r="D2756" t="s">
        <v>115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22</v>
      </c>
      <c r="K2756" t="s">
        <v>23</v>
      </c>
      <c r="L2756" s="2" t="s">
        <v>18</v>
      </c>
      <c r="M2756" t="s">
        <v>34</v>
      </c>
    </row>
    <row r="2757" spans="1:13" x14ac:dyDescent="0.35">
      <c r="A2757" s="2" t="s">
        <v>2820</v>
      </c>
      <c r="B2757" s="6">
        <v>46105</v>
      </c>
      <c r="C2757" t="s">
        <v>39</v>
      </c>
      <c r="D2757" t="s">
        <v>126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16</v>
      </c>
      <c r="K2757" t="s">
        <v>23</v>
      </c>
      <c r="L2757" s="2" t="s">
        <v>18</v>
      </c>
      <c r="M2757" t="s">
        <v>37</v>
      </c>
    </row>
    <row r="2758" spans="1:13" x14ac:dyDescent="0.35">
      <c r="A2758" s="2" t="s">
        <v>2821</v>
      </c>
      <c r="B2758" s="6">
        <v>46255</v>
      </c>
      <c r="C2758" t="s">
        <v>31</v>
      </c>
      <c r="D2758" t="s">
        <v>61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90</v>
      </c>
      <c r="K2758" t="s">
        <v>23</v>
      </c>
      <c r="L2758" s="2" t="s">
        <v>18</v>
      </c>
      <c r="M2758" t="s">
        <v>19</v>
      </c>
    </row>
    <row r="2759" spans="1:13" x14ac:dyDescent="0.35">
      <c r="A2759" s="2" t="s">
        <v>2822</v>
      </c>
      <c r="B2759" s="6">
        <v>46092</v>
      </c>
      <c r="C2759" t="s">
        <v>39</v>
      </c>
      <c r="D2759" t="s">
        <v>40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33</v>
      </c>
      <c r="K2759" t="s">
        <v>23</v>
      </c>
      <c r="L2759" s="2" t="s">
        <v>18</v>
      </c>
      <c r="M2759" t="s">
        <v>19</v>
      </c>
    </row>
    <row r="2760" spans="1:13" x14ac:dyDescent="0.35">
      <c r="A2760" s="2" t="s">
        <v>2823</v>
      </c>
      <c r="B2760" s="6">
        <v>45292</v>
      </c>
      <c r="C2760" t="s">
        <v>27</v>
      </c>
      <c r="D2760" t="s">
        <v>36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33</v>
      </c>
      <c r="K2760" t="s">
        <v>41</v>
      </c>
      <c r="L2760" s="2" t="s">
        <v>18</v>
      </c>
      <c r="M2760" t="s">
        <v>54</v>
      </c>
    </row>
    <row r="2761" spans="1:13" x14ac:dyDescent="0.35">
      <c r="A2761" s="2" t="s">
        <v>2824</v>
      </c>
      <c r="B2761" s="6">
        <v>45438</v>
      </c>
      <c r="C2761" t="s">
        <v>14</v>
      </c>
      <c r="D2761" t="s">
        <v>15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22</v>
      </c>
      <c r="K2761" t="s">
        <v>23</v>
      </c>
      <c r="L2761" s="2" t="s">
        <v>18</v>
      </c>
      <c r="M2761" t="s">
        <v>49</v>
      </c>
    </row>
    <row r="2762" spans="1:13" x14ac:dyDescent="0.35">
      <c r="A2762" s="2" t="s">
        <v>2825</v>
      </c>
      <c r="B2762" s="6">
        <v>45578</v>
      </c>
      <c r="C2762" t="s">
        <v>39</v>
      </c>
      <c r="D2762" t="s">
        <v>88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22</v>
      </c>
      <c r="K2762" t="s">
        <v>23</v>
      </c>
      <c r="L2762" s="2" t="s">
        <v>18</v>
      </c>
      <c r="M2762" t="s">
        <v>37</v>
      </c>
    </row>
    <row r="2763" spans="1:13" x14ac:dyDescent="0.35">
      <c r="A2763" s="2" t="s">
        <v>2826</v>
      </c>
      <c r="B2763" s="6">
        <v>45945</v>
      </c>
      <c r="C2763" t="s">
        <v>14</v>
      </c>
      <c r="D2763" t="s">
        <v>15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22</v>
      </c>
      <c r="K2763" t="s">
        <v>23</v>
      </c>
      <c r="L2763" s="2" t="s">
        <v>51</v>
      </c>
      <c r="M2763" t="s">
        <v>49</v>
      </c>
    </row>
    <row r="2764" spans="1:13" x14ac:dyDescent="0.35">
      <c r="A2764" s="2" t="s">
        <v>2827</v>
      </c>
      <c r="B2764" s="6">
        <v>45344</v>
      </c>
      <c r="C2764" t="s">
        <v>27</v>
      </c>
      <c r="D2764" t="s">
        <v>112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33</v>
      </c>
      <c r="K2764" t="s">
        <v>23</v>
      </c>
      <c r="L2764" s="2" t="s">
        <v>18</v>
      </c>
      <c r="M2764" t="s">
        <v>107</v>
      </c>
    </row>
    <row r="2765" spans="1:13" x14ac:dyDescent="0.35">
      <c r="A2765" s="2" t="s">
        <v>2828</v>
      </c>
      <c r="B2765" s="6">
        <v>45595</v>
      </c>
      <c r="C2765" t="s">
        <v>14</v>
      </c>
      <c r="D2765" t="s">
        <v>21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22</v>
      </c>
      <c r="K2765" t="s">
        <v>23</v>
      </c>
      <c r="L2765" s="2" t="s">
        <v>18</v>
      </c>
      <c r="M2765" t="s">
        <v>29</v>
      </c>
    </row>
    <row r="2766" spans="1:13" x14ac:dyDescent="0.35">
      <c r="A2766" s="2" t="s">
        <v>2829</v>
      </c>
      <c r="B2766" s="6">
        <v>45360</v>
      </c>
      <c r="C2766" t="s">
        <v>27</v>
      </c>
      <c r="D2766" t="s">
        <v>112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33</v>
      </c>
      <c r="K2766" t="s">
        <v>23</v>
      </c>
      <c r="L2766" s="2" t="s">
        <v>18</v>
      </c>
      <c r="M2766" t="s">
        <v>19</v>
      </c>
    </row>
    <row r="2767" spans="1:13" x14ac:dyDescent="0.35">
      <c r="A2767" s="2" t="s">
        <v>2830</v>
      </c>
      <c r="B2767" s="6">
        <v>45652</v>
      </c>
      <c r="C2767" t="s">
        <v>27</v>
      </c>
      <c r="D2767" t="s">
        <v>36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22</v>
      </c>
      <c r="K2767" t="s">
        <v>23</v>
      </c>
      <c r="L2767" s="2" t="s">
        <v>51</v>
      </c>
      <c r="M2767" t="s">
        <v>19</v>
      </c>
    </row>
    <row r="2768" spans="1:13" x14ac:dyDescent="0.35">
      <c r="A2768" s="2" t="s">
        <v>2831</v>
      </c>
      <c r="B2768" s="6">
        <v>45893</v>
      </c>
      <c r="C2768" t="s">
        <v>14</v>
      </c>
      <c r="D2768" t="s">
        <v>72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33</v>
      </c>
      <c r="K2768" t="s">
        <v>23</v>
      </c>
      <c r="L2768" s="2" t="s">
        <v>18</v>
      </c>
      <c r="M2768" t="s">
        <v>54</v>
      </c>
    </row>
    <row r="2769" spans="1:13" x14ac:dyDescent="0.35">
      <c r="A2769" s="2" t="s">
        <v>2832</v>
      </c>
      <c r="B2769" s="6">
        <v>46249</v>
      </c>
      <c r="C2769" t="s">
        <v>31</v>
      </c>
      <c r="D2769" t="s">
        <v>59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22</v>
      </c>
      <c r="K2769" t="s">
        <v>23</v>
      </c>
      <c r="L2769" s="2" t="s">
        <v>24</v>
      </c>
      <c r="M2769" t="s">
        <v>25</v>
      </c>
    </row>
    <row r="2770" spans="1:13" x14ac:dyDescent="0.35">
      <c r="A2770" s="2" t="s">
        <v>2833</v>
      </c>
      <c r="B2770" s="6">
        <v>45511</v>
      </c>
      <c r="C2770" t="s">
        <v>14</v>
      </c>
      <c r="D2770" t="s">
        <v>48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105</v>
      </c>
      <c r="K2770" t="s">
        <v>17</v>
      </c>
      <c r="L2770" s="2" t="s">
        <v>18</v>
      </c>
      <c r="M2770" t="s">
        <v>29</v>
      </c>
    </row>
    <row r="2771" spans="1:13" x14ac:dyDescent="0.35">
      <c r="A2771" s="2" t="s">
        <v>2834</v>
      </c>
      <c r="B2771" s="6">
        <v>46253</v>
      </c>
      <c r="C2771" t="s">
        <v>27</v>
      </c>
      <c r="D2771" t="s">
        <v>36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33</v>
      </c>
      <c r="K2771" t="s">
        <v>23</v>
      </c>
      <c r="L2771" s="2" t="s">
        <v>18</v>
      </c>
      <c r="M2771" t="s">
        <v>25</v>
      </c>
    </row>
    <row r="2772" spans="1:13" x14ac:dyDescent="0.35">
      <c r="A2772" s="2" t="s">
        <v>2835</v>
      </c>
      <c r="B2772" s="6">
        <v>45995</v>
      </c>
      <c r="C2772" t="s">
        <v>31</v>
      </c>
      <c r="D2772" t="s">
        <v>32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16</v>
      </c>
      <c r="K2772" t="s">
        <v>23</v>
      </c>
      <c r="L2772" s="2" t="s">
        <v>18</v>
      </c>
      <c r="M2772" t="s">
        <v>64</v>
      </c>
    </row>
    <row r="2773" spans="1:13" x14ac:dyDescent="0.35">
      <c r="A2773" s="2" t="s">
        <v>2836</v>
      </c>
      <c r="B2773" s="6">
        <v>46257</v>
      </c>
      <c r="C2773" t="s">
        <v>14</v>
      </c>
      <c r="D2773" t="s">
        <v>115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22</v>
      </c>
      <c r="K2773" t="s">
        <v>17</v>
      </c>
      <c r="L2773" s="2" t="s">
        <v>18</v>
      </c>
      <c r="M2773" t="s">
        <v>37</v>
      </c>
    </row>
    <row r="2774" spans="1:13" x14ac:dyDescent="0.35">
      <c r="A2774" s="2" t="s">
        <v>2837</v>
      </c>
      <c r="B2774" s="6">
        <v>45866</v>
      </c>
      <c r="C2774" t="s">
        <v>27</v>
      </c>
      <c r="D2774" t="s">
        <v>79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22</v>
      </c>
      <c r="K2774" t="s">
        <v>23</v>
      </c>
      <c r="L2774" s="2" t="s">
        <v>18</v>
      </c>
      <c r="M2774" t="s">
        <v>67</v>
      </c>
    </row>
    <row r="2775" spans="1:13" x14ac:dyDescent="0.35">
      <c r="A2775" s="2" t="s">
        <v>2838</v>
      </c>
      <c r="B2775" s="6">
        <v>45876</v>
      </c>
      <c r="C2775" t="s">
        <v>14</v>
      </c>
      <c r="D2775" t="s">
        <v>115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33</v>
      </c>
      <c r="K2775" t="s">
        <v>23</v>
      </c>
      <c r="L2775" s="2" t="s">
        <v>18</v>
      </c>
      <c r="M2775" t="s">
        <v>19</v>
      </c>
    </row>
    <row r="2776" spans="1:13" x14ac:dyDescent="0.35">
      <c r="A2776" s="2" t="s">
        <v>2839</v>
      </c>
      <c r="B2776" s="6">
        <v>45452</v>
      </c>
      <c r="C2776" t="s">
        <v>39</v>
      </c>
      <c r="D2776" t="s">
        <v>88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22</v>
      </c>
      <c r="K2776" t="s">
        <v>23</v>
      </c>
      <c r="L2776" s="2" t="s">
        <v>18</v>
      </c>
      <c r="M2776" t="s">
        <v>19</v>
      </c>
    </row>
    <row r="2777" spans="1:13" x14ac:dyDescent="0.35">
      <c r="A2777" s="2" t="s">
        <v>2840</v>
      </c>
      <c r="B2777" s="6">
        <v>45972</v>
      </c>
      <c r="C2777" t="s">
        <v>31</v>
      </c>
      <c r="D2777" t="s">
        <v>59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90</v>
      </c>
      <c r="K2777" t="s">
        <v>17</v>
      </c>
      <c r="L2777" s="2" t="s">
        <v>18</v>
      </c>
      <c r="M2777" t="s">
        <v>54</v>
      </c>
    </row>
    <row r="2778" spans="1:13" x14ac:dyDescent="0.35">
      <c r="A2778" s="2" t="s">
        <v>2841</v>
      </c>
      <c r="B2778" s="6">
        <v>45380</v>
      </c>
      <c r="C2778" t="s">
        <v>31</v>
      </c>
      <c r="D2778" t="s">
        <v>57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33</v>
      </c>
      <c r="K2778" t="s">
        <v>17</v>
      </c>
      <c r="L2778" s="2" t="s">
        <v>18</v>
      </c>
      <c r="M2778" t="s">
        <v>64</v>
      </c>
    </row>
    <row r="2779" spans="1:13" x14ac:dyDescent="0.35">
      <c r="A2779" s="2" t="s">
        <v>2842</v>
      </c>
      <c r="B2779" s="6">
        <v>45979</v>
      </c>
      <c r="C2779" t="s">
        <v>27</v>
      </c>
      <c r="D2779" t="s">
        <v>79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22</v>
      </c>
      <c r="K2779" t="s">
        <v>17</v>
      </c>
      <c r="L2779" s="2" t="s">
        <v>18</v>
      </c>
      <c r="M2779" t="s">
        <v>49</v>
      </c>
    </row>
    <row r="2780" spans="1:13" x14ac:dyDescent="0.35">
      <c r="A2780" s="2" t="s">
        <v>2843</v>
      </c>
      <c r="B2780" s="6">
        <v>46072</v>
      </c>
      <c r="C2780" t="s">
        <v>31</v>
      </c>
      <c r="D2780" t="s">
        <v>32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33</v>
      </c>
      <c r="K2780" t="s">
        <v>23</v>
      </c>
      <c r="L2780" s="2" t="s">
        <v>18</v>
      </c>
      <c r="M2780" t="s">
        <v>67</v>
      </c>
    </row>
    <row r="2781" spans="1:13" x14ac:dyDescent="0.35">
      <c r="A2781" s="2" t="s">
        <v>2844</v>
      </c>
      <c r="B2781" s="6">
        <v>45876</v>
      </c>
      <c r="C2781" t="s">
        <v>31</v>
      </c>
      <c r="D2781" t="s">
        <v>32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16</v>
      </c>
      <c r="K2781" t="s">
        <v>23</v>
      </c>
      <c r="L2781" s="2" t="s">
        <v>18</v>
      </c>
      <c r="M2781" t="s">
        <v>54</v>
      </c>
    </row>
    <row r="2782" spans="1:13" x14ac:dyDescent="0.35">
      <c r="A2782" s="2" t="s">
        <v>2845</v>
      </c>
      <c r="B2782" s="6">
        <v>46048</v>
      </c>
      <c r="C2782" t="s">
        <v>27</v>
      </c>
      <c r="D2782" t="s">
        <v>28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16</v>
      </c>
      <c r="K2782" t="s">
        <v>23</v>
      </c>
      <c r="L2782" s="2" t="s">
        <v>18</v>
      </c>
      <c r="M2782" t="s">
        <v>37</v>
      </c>
    </row>
    <row r="2783" spans="1:13" x14ac:dyDescent="0.35">
      <c r="A2783" s="2" t="s">
        <v>2846</v>
      </c>
      <c r="B2783" s="6">
        <v>45880</v>
      </c>
      <c r="C2783" t="s">
        <v>14</v>
      </c>
      <c r="D2783" t="s">
        <v>72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22</v>
      </c>
      <c r="K2783" t="s">
        <v>23</v>
      </c>
      <c r="L2783" s="2" t="s">
        <v>18</v>
      </c>
      <c r="M2783" t="s">
        <v>64</v>
      </c>
    </row>
    <row r="2784" spans="1:13" x14ac:dyDescent="0.35">
      <c r="A2784" s="2" t="s">
        <v>2847</v>
      </c>
      <c r="B2784" s="6">
        <v>45450</v>
      </c>
      <c r="C2784" t="s">
        <v>45</v>
      </c>
      <c r="D2784" t="s">
        <v>118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22</v>
      </c>
      <c r="K2784" t="s">
        <v>23</v>
      </c>
      <c r="L2784" s="2" t="s">
        <v>24</v>
      </c>
      <c r="M2784" t="s">
        <v>54</v>
      </c>
    </row>
    <row r="2785" spans="1:13" x14ac:dyDescent="0.35">
      <c r="A2785" s="2" t="s">
        <v>2848</v>
      </c>
      <c r="B2785" s="6">
        <v>45780</v>
      </c>
      <c r="C2785" t="s">
        <v>45</v>
      </c>
      <c r="D2785" t="s">
        <v>70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16</v>
      </c>
      <c r="K2785" t="s">
        <v>23</v>
      </c>
      <c r="L2785" s="2" t="s">
        <v>24</v>
      </c>
      <c r="M2785" t="s">
        <v>67</v>
      </c>
    </row>
    <row r="2786" spans="1:13" x14ac:dyDescent="0.35">
      <c r="A2786" s="2" t="s">
        <v>2849</v>
      </c>
      <c r="B2786" s="6">
        <v>46262</v>
      </c>
      <c r="C2786" t="s">
        <v>31</v>
      </c>
      <c r="D2786" t="s">
        <v>61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90</v>
      </c>
      <c r="K2786" t="s">
        <v>23</v>
      </c>
      <c r="L2786" s="2" t="s">
        <v>18</v>
      </c>
      <c r="M2786" t="s">
        <v>29</v>
      </c>
    </row>
    <row r="2787" spans="1:13" x14ac:dyDescent="0.35">
      <c r="A2787" s="2" t="s">
        <v>2850</v>
      </c>
      <c r="B2787" s="6">
        <v>45615</v>
      </c>
      <c r="C2787" t="s">
        <v>31</v>
      </c>
      <c r="D2787" t="s">
        <v>57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16</v>
      </c>
      <c r="K2787" t="s">
        <v>23</v>
      </c>
      <c r="L2787" s="2" t="s">
        <v>51</v>
      </c>
      <c r="M2787" t="s">
        <v>54</v>
      </c>
    </row>
    <row r="2788" spans="1:13" x14ac:dyDescent="0.35">
      <c r="A2788" s="2" t="s">
        <v>2851</v>
      </c>
      <c r="B2788" s="6">
        <v>45901</v>
      </c>
      <c r="C2788" t="s">
        <v>39</v>
      </c>
      <c r="D2788" t="s">
        <v>126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33</v>
      </c>
      <c r="K2788" t="s">
        <v>23</v>
      </c>
      <c r="L2788" s="2" t="s">
        <v>18</v>
      </c>
      <c r="M2788" t="s">
        <v>29</v>
      </c>
    </row>
    <row r="2789" spans="1:13" x14ac:dyDescent="0.35">
      <c r="A2789" s="2" t="s">
        <v>2852</v>
      </c>
      <c r="B2789" s="6">
        <v>45672</v>
      </c>
      <c r="C2789" t="s">
        <v>14</v>
      </c>
      <c r="D2789" t="s">
        <v>72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16</v>
      </c>
      <c r="K2789" t="s">
        <v>23</v>
      </c>
      <c r="L2789" s="2" t="s">
        <v>18</v>
      </c>
      <c r="M2789" t="s">
        <v>49</v>
      </c>
    </row>
    <row r="2790" spans="1:13" x14ac:dyDescent="0.35">
      <c r="A2790" s="2" t="s">
        <v>2853</v>
      </c>
      <c r="B2790" s="6">
        <v>45393</v>
      </c>
      <c r="C2790" t="s">
        <v>31</v>
      </c>
      <c r="D2790" t="s">
        <v>61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33</v>
      </c>
      <c r="K2790" t="s">
        <v>23</v>
      </c>
      <c r="L2790" s="2" t="s">
        <v>18</v>
      </c>
      <c r="M2790" t="s">
        <v>67</v>
      </c>
    </row>
    <row r="2791" spans="1:13" x14ac:dyDescent="0.35">
      <c r="A2791" s="2" t="s">
        <v>2854</v>
      </c>
      <c r="B2791" s="6">
        <v>45785</v>
      </c>
      <c r="C2791" t="s">
        <v>39</v>
      </c>
      <c r="D2791" t="s">
        <v>82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33</v>
      </c>
      <c r="K2791" t="s">
        <v>17</v>
      </c>
      <c r="L2791" s="2" t="s">
        <v>18</v>
      </c>
      <c r="M2791" t="s">
        <v>54</v>
      </c>
    </row>
    <row r="2792" spans="1:13" x14ac:dyDescent="0.35">
      <c r="A2792" s="2" t="s">
        <v>2855</v>
      </c>
      <c r="B2792" s="6">
        <v>45935</v>
      </c>
      <c r="C2792" t="s">
        <v>31</v>
      </c>
      <c r="D2792" t="s">
        <v>61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90</v>
      </c>
      <c r="K2792" t="s">
        <v>23</v>
      </c>
      <c r="L2792" s="2" t="s">
        <v>18</v>
      </c>
      <c r="M2792" t="s">
        <v>54</v>
      </c>
    </row>
    <row r="2793" spans="1:13" x14ac:dyDescent="0.35">
      <c r="A2793" s="2" t="s">
        <v>2856</v>
      </c>
      <c r="B2793" s="6">
        <v>45905</v>
      </c>
      <c r="C2793" t="s">
        <v>27</v>
      </c>
      <c r="D2793" t="s">
        <v>79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33</v>
      </c>
      <c r="K2793" t="s">
        <v>41</v>
      </c>
      <c r="L2793" s="2" t="s">
        <v>18</v>
      </c>
      <c r="M2793" t="s">
        <v>37</v>
      </c>
    </row>
    <row r="2794" spans="1:13" x14ac:dyDescent="0.35">
      <c r="A2794" s="2" t="s">
        <v>2857</v>
      </c>
      <c r="B2794" s="6">
        <v>45310</v>
      </c>
      <c r="C2794" t="s">
        <v>31</v>
      </c>
      <c r="D2794" t="s">
        <v>59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22</v>
      </c>
      <c r="K2794" t="s">
        <v>23</v>
      </c>
      <c r="L2794" s="2" t="s">
        <v>18</v>
      </c>
      <c r="M2794" t="s">
        <v>37</v>
      </c>
    </row>
    <row r="2795" spans="1:13" x14ac:dyDescent="0.35">
      <c r="A2795" s="2" t="s">
        <v>2858</v>
      </c>
      <c r="B2795" s="6">
        <v>45745</v>
      </c>
      <c r="C2795" t="s">
        <v>31</v>
      </c>
      <c r="D2795" t="s">
        <v>57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105</v>
      </c>
      <c r="K2795" t="s">
        <v>23</v>
      </c>
      <c r="L2795" s="2" t="s">
        <v>18</v>
      </c>
      <c r="M2795" t="s">
        <v>54</v>
      </c>
    </row>
    <row r="2796" spans="1:13" x14ac:dyDescent="0.35">
      <c r="A2796" s="2" t="s">
        <v>2859</v>
      </c>
      <c r="B2796" s="6">
        <v>45773</v>
      </c>
      <c r="C2796" t="s">
        <v>31</v>
      </c>
      <c r="D2796" t="s">
        <v>32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90</v>
      </c>
      <c r="K2796" t="s">
        <v>23</v>
      </c>
      <c r="L2796" s="2" t="s">
        <v>18</v>
      </c>
      <c r="M2796" t="s">
        <v>29</v>
      </c>
    </row>
    <row r="2797" spans="1:13" x14ac:dyDescent="0.35">
      <c r="A2797" s="2" t="s">
        <v>2860</v>
      </c>
      <c r="B2797" s="6">
        <v>45885</v>
      </c>
      <c r="C2797" t="s">
        <v>45</v>
      </c>
      <c r="D2797" t="s">
        <v>118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16</v>
      </c>
      <c r="K2797" t="s">
        <v>23</v>
      </c>
      <c r="L2797" s="2" t="s">
        <v>18</v>
      </c>
      <c r="M2797" t="s">
        <v>64</v>
      </c>
    </row>
    <row r="2798" spans="1:13" x14ac:dyDescent="0.35">
      <c r="A2798" s="2" t="s">
        <v>2861</v>
      </c>
      <c r="B2798" s="6">
        <v>45688</v>
      </c>
      <c r="C2798" t="s">
        <v>39</v>
      </c>
      <c r="D2798" t="s">
        <v>145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22</v>
      </c>
      <c r="K2798" t="s">
        <v>17</v>
      </c>
      <c r="L2798" s="2" t="s">
        <v>18</v>
      </c>
      <c r="M2798" t="s">
        <v>64</v>
      </c>
    </row>
    <row r="2799" spans="1:13" x14ac:dyDescent="0.35">
      <c r="A2799" s="2" t="s">
        <v>2862</v>
      </c>
      <c r="B2799" s="6">
        <v>45570</v>
      </c>
      <c r="C2799" t="s">
        <v>27</v>
      </c>
      <c r="D2799" t="s">
        <v>112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16</v>
      </c>
      <c r="K2799" t="s">
        <v>23</v>
      </c>
      <c r="L2799" s="2" t="s">
        <v>18</v>
      </c>
      <c r="M2799" t="s">
        <v>19</v>
      </c>
    </row>
    <row r="2800" spans="1:13" x14ac:dyDescent="0.35">
      <c r="A2800" s="2" t="s">
        <v>2863</v>
      </c>
      <c r="B2800" s="6">
        <v>46142</v>
      </c>
      <c r="C2800" t="s">
        <v>14</v>
      </c>
      <c r="D2800" t="s">
        <v>72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22</v>
      </c>
      <c r="K2800" t="s">
        <v>23</v>
      </c>
      <c r="L2800" s="2" t="s">
        <v>18</v>
      </c>
      <c r="M2800" t="s">
        <v>37</v>
      </c>
    </row>
    <row r="2801" spans="1:13" x14ac:dyDescent="0.35">
      <c r="A2801" s="2" t="s">
        <v>2864</v>
      </c>
      <c r="B2801" s="6">
        <v>45656</v>
      </c>
      <c r="C2801" t="s">
        <v>14</v>
      </c>
      <c r="D2801" t="s">
        <v>21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22</v>
      </c>
      <c r="K2801" t="s">
        <v>23</v>
      </c>
      <c r="L2801" s="2" t="s">
        <v>18</v>
      </c>
      <c r="M2801" t="s">
        <v>54</v>
      </c>
    </row>
    <row r="2802" spans="1:13" x14ac:dyDescent="0.35">
      <c r="A2802" s="2" t="s">
        <v>2865</v>
      </c>
      <c r="B2802" s="6">
        <v>45622</v>
      </c>
      <c r="C2802" t="s">
        <v>31</v>
      </c>
      <c r="D2802" t="s">
        <v>32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22</v>
      </c>
      <c r="K2802" t="s">
        <v>23</v>
      </c>
      <c r="L2802" s="2" t="s">
        <v>18</v>
      </c>
      <c r="M2802" t="s">
        <v>107</v>
      </c>
    </row>
    <row r="2803" spans="1:13" x14ac:dyDescent="0.35">
      <c r="A2803" s="2" t="s">
        <v>2866</v>
      </c>
      <c r="B2803" s="6">
        <v>45932</v>
      </c>
      <c r="C2803" t="s">
        <v>14</v>
      </c>
      <c r="D2803" t="s">
        <v>21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22</v>
      </c>
      <c r="K2803" t="s">
        <v>41</v>
      </c>
      <c r="L2803" s="2" t="s">
        <v>18</v>
      </c>
      <c r="M2803" t="s">
        <v>49</v>
      </c>
    </row>
    <row r="2804" spans="1:13" x14ac:dyDescent="0.35">
      <c r="A2804" s="2" t="s">
        <v>2867</v>
      </c>
      <c r="B2804" s="6">
        <v>45635</v>
      </c>
      <c r="C2804" t="s">
        <v>39</v>
      </c>
      <c r="D2804" t="s">
        <v>126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33</v>
      </c>
      <c r="K2804" t="s">
        <v>23</v>
      </c>
      <c r="L2804" s="2" t="s">
        <v>18</v>
      </c>
      <c r="M2804" t="s">
        <v>64</v>
      </c>
    </row>
    <row r="2805" spans="1:13" x14ac:dyDescent="0.35">
      <c r="A2805" s="2" t="s">
        <v>2868</v>
      </c>
      <c r="B2805" s="6">
        <v>46113</v>
      </c>
      <c r="C2805" t="s">
        <v>39</v>
      </c>
      <c r="D2805" t="s">
        <v>82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22</v>
      </c>
      <c r="K2805" t="s">
        <v>23</v>
      </c>
      <c r="L2805" s="2" t="s">
        <v>76</v>
      </c>
      <c r="M2805" t="s">
        <v>64</v>
      </c>
    </row>
    <row r="2806" spans="1:13" x14ac:dyDescent="0.35">
      <c r="A2806" s="2" t="s">
        <v>2869</v>
      </c>
      <c r="B2806" s="6">
        <v>45746</v>
      </c>
      <c r="C2806" t="s">
        <v>31</v>
      </c>
      <c r="D2806" t="s">
        <v>61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22</v>
      </c>
      <c r="K2806" t="s">
        <v>17</v>
      </c>
      <c r="L2806" s="2" t="s">
        <v>18</v>
      </c>
      <c r="M2806" t="s">
        <v>64</v>
      </c>
    </row>
    <row r="2807" spans="1:13" x14ac:dyDescent="0.35">
      <c r="A2807" s="2" t="s">
        <v>2870</v>
      </c>
      <c r="B2807" s="6">
        <v>45892</v>
      </c>
      <c r="C2807" t="s">
        <v>45</v>
      </c>
      <c r="D2807" t="s">
        <v>46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33</v>
      </c>
      <c r="K2807" t="s">
        <v>23</v>
      </c>
      <c r="L2807" s="2" t="s">
        <v>76</v>
      </c>
      <c r="M2807" t="s">
        <v>19</v>
      </c>
    </row>
    <row r="2808" spans="1:13" x14ac:dyDescent="0.35">
      <c r="A2808" s="2" t="s">
        <v>2871</v>
      </c>
      <c r="B2808" s="6">
        <v>46016</v>
      </c>
      <c r="C2808" t="s">
        <v>31</v>
      </c>
      <c r="D2808" t="s">
        <v>57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22</v>
      </c>
      <c r="K2808" t="s">
        <v>17</v>
      </c>
      <c r="L2808" s="2" t="s">
        <v>24</v>
      </c>
      <c r="M2808" t="s">
        <v>54</v>
      </c>
    </row>
    <row r="2809" spans="1:13" x14ac:dyDescent="0.35">
      <c r="A2809" s="2" t="s">
        <v>2872</v>
      </c>
      <c r="B2809" s="6">
        <v>45946</v>
      </c>
      <c r="C2809" t="s">
        <v>45</v>
      </c>
      <c r="D2809" t="s">
        <v>70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22</v>
      </c>
      <c r="K2809" t="s">
        <v>23</v>
      </c>
      <c r="L2809" s="2" t="s">
        <v>18</v>
      </c>
      <c r="M2809" t="s">
        <v>107</v>
      </c>
    </row>
    <row r="2810" spans="1:13" x14ac:dyDescent="0.35">
      <c r="A2810" s="2" t="s">
        <v>2873</v>
      </c>
      <c r="B2810" s="6">
        <v>45356</v>
      </c>
      <c r="C2810" t="s">
        <v>31</v>
      </c>
      <c r="D2810" t="s">
        <v>43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22</v>
      </c>
      <c r="K2810" t="s">
        <v>23</v>
      </c>
      <c r="L2810" s="2" t="s">
        <v>18</v>
      </c>
      <c r="M2810" t="s">
        <v>54</v>
      </c>
    </row>
    <row r="2811" spans="1:13" x14ac:dyDescent="0.35">
      <c r="A2811" s="2" t="s">
        <v>2874</v>
      </c>
      <c r="B2811" s="6">
        <v>45367</v>
      </c>
      <c r="C2811" t="s">
        <v>14</v>
      </c>
      <c r="D2811" t="s">
        <v>115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16</v>
      </c>
      <c r="K2811" t="s">
        <v>23</v>
      </c>
      <c r="L2811" s="2" t="s">
        <v>18</v>
      </c>
      <c r="M2811" t="s">
        <v>54</v>
      </c>
    </row>
    <row r="2812" spans="1:13" x14ac:dyDescent="0.35">
      <c r="A2812" s="2" t="s">
        <v>2875</v>
      </c>
      <c r="B2812" s="6">
        <v>46002</v>
      </c>
      <c r="C2812" t="s">
        <v>14</v>
      </c>
      <c r="D2812" t="s">
        <v>115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22</v>
      </c>
      <c r="K2812" t="s">
        <v>23</v>
      </c>
      <c r="L2812" s="2" t="s">
        <v>18</v>
      </c>
      <c r="M2812" t="s">
        <v>34</v>
      </c>
    </row>
    <row r="2813" spans="1:13" x14ac:dyDescent="0.35">
      <c r="A2813" s="2" t="s">
        <v>2876</v>
      </c>
      <c r="B2813" s="6">
        <v>45434</v>
      </c>
      <c r="C2813" t="s">
        <v>14</v>
      </c>
      <c r="D2813" t="s">
        <v>48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90</v>
      </c>
      <c r="K2813" t="s">
        <v>23</v>
      </c>
      <c r="L2813" s="2" t="s">
        <v>18</v>
      </c>
      <c r="M2813" t="s">
        <v>37</v>
      </c>
    </row>
    <row r="2814" spans="1:13" x14ac:dyDescent="0.35">
      <c r="A2814" s="2" t="s">
        <v>2877</v>
      </c>
      <c r="B2814" s="6">
        <v>46208</v>
      </c>
      <c r="C2814" t="s">
        <v>39</v>
      </c>
      <c r="D2814" t="s">
        <v>88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22</v>
      </c>
      <c r="K2814" t="s">
        <v>17</v>
      </c>
      <c r="L2814" s="2" t="s">
        <v>18</v>
      </c>
      <c r="M2814" t="s">
        <v>37</v>
      </c>
    </row>
    <row r="2815" spans="1:13" x14ac:dyDescent="0.35">
      <c r="A2815" s="2" t="s">
        <v>2878</v>
      </c>
      <c r="B2815" s="6">
        <v>46206</v>
      </c>
      <c r="C2815" t="s">
        <v>14</v>
      </c>
      <c r="D2815" t="s">
        <v>21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33</v>
      </c>
      <c r="K2815" t="s">
        <v>23</v>
      </c>
      <c r="L2815" s="2" t="s">
        <v>18</v>
      </c>
      <c r="M2815" t="s">
        <v>64</v>
      </c>
    </row>
    <row r="2816" spans="1:13" x14ac:dyDescent="0.35">
      <c r="A2816" s="2" t="s">
        <v>2879</v>
      </c>
      <c r="B2816" s="6">
        <v>46119</v>
      </c>
      <c r="C2816" t="s">
        <v>14</v>
      </c>
      <c r="D2816" t="s">
        <v>21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22</v>
      </c>
      <c r="K2816" t="s">
        <v>23</v>
      </c>
      <c r="L2816" s="2" t="s">
        <v>18</v>
      </c>
      <c r="M2816" t="s">
        <v>34</v>
      </c>
    </row>
    <row r="2817" spans="1:13" x14ac:dyDescent="0.35">
      <c r="A2817" s="2" t="s">
        <v>2880</v>
      </c>
      <c r="B2817" s="6">
        <v>45896</v>
      </c>
      <c r="C2817" t="s">
        <v>39</v>
      </c>
      <c r="D2817" t="s">
        <v>88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33</v>
      </c>
      <c r="K2817" t="s">
        <v>23</v>
      </c>
      <c r="L2817" s="2" t="s">
        <v>18</v>
      </c>
      <c r="M2817" t="s">
        <v>29</v>
      </c>
    </row>
    <row r="2818" spans="1:13" x14ac:dyDescent="0.35">
      <c r="A2818" s="2" t="s">
        <v>2881</v>
      </c>
      <c r="B2818" s="6">
        <v>45764</v>
      </c>
      <c r="C2818" t="s">
        <v>39</v>
      </c>
      <c r="D2818" t="s">
        <v>145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22</v>
      </c>
      <c r="K2818" t="s">
        <v>17</v>
      </c>
      <c r="L2818" s="2" t="s">
        <v>18</v>
      </c>
      <c r="M2818" t="s">
        <v>54</v>
      </c>
    </row>
    <row r="2819" spans="1:13" x14ac:dyDescent="0.35">
      <c r="A2819" s="2" t="s">
        <v>2882</v>
      </c>
      <c r="B2819" s="6">
        <v>45708</v>
      </c>
      <c r="C2819" t="s">
        <v>27</v>
      </c>
      <c r="D2819" t="s">
        <v>112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16</v>
      </c>
      <c r="K2819" t="s">
        <v>23</v>
      </c>
      <c r="L2819" s="2" t="s">
        <v>18</v>
      </c>
      <c r="M2819" t="s">
        <v>64</v>
      </c>
    </row>
    <row r="2820" spans="1:13" x14ac:dyDescent="0.35">
      <c r="A2820" s="2" t="s">
        <v>2883</v>
      </c>
      <c r="B2820" s="6">
        <v>45596</v>
      </c>
      <c r="C2820" t="s">
        <v>31</v>
      </c>
      <c r="D2820" t="s">
        <v>59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22</v>
      </c>
      <c r="K2820" t="s">
        <v>17</v>
      </c>
      <c r="L2820" s="2" t="s">
        <v>24</v>
      </c>
      <c r="M2820" t="s">
        <v>34</v>
      </c>
    </row>
    <row r="2821" spans="1:13" x14ac:dyDescent="0.35">
      <c r="A2821" s="2" t="s">
        <v>2884</v>
      </c>
      <c r="B2821" s="6">
        <v>46027</v>
      </c>
      <c r="C2821" t="s">
        <v>39</v>
      </c>
      <c r="D2821" t="s">
        <v>126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22</v>
      </c>
      <c r="K2821" t="s">
        <v>17</v>
      </c>
      <c r="L2821" s="2" t="s">
        <v>18</v>
      </c>
      <c r="M2821" t="s">
        <v>19</v>
      </c>
    </row>
    <row r="2822" spans="1:13" x14ac:dyDescent="0.35">
      <c r="A2822" s="2" t="s">
        <v>2885</v>
      </c>
      <c r="B2822" s="6">
        <v>45788</v>
      </c>
      <c r="C2822" t="s">
        <v>39</v>
      </c>
      <c r="D2822" t="s">
        <v>126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22</v>
      </c>
      <c r="K2822" t="s">
        <v>23</v>
      </c>
      <c r="L2822" s="2" t="s">
        <v>18</v>
      </c>
      <c r="M2822" t="s">
        <v>49</v>
      </c>
    </row>
    <row r="2823" spans="1:13" x14ac:dyDescent="0.35">
      <c r="A2823" s="2" t="s">
        <v>2886</v>
      </c>
      <c r="B2823" s="6">
        <v>45582</v>
      </c>
      <c r="C2823" t="s">
        <v>14</v>
      </c>
      <c r="D2823" t="s">
        <v>21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22</v>
      </c>
      <c r="K2823" t="s">
        <v>23</v>
      </c>
      <c r="L2823" s="2" t="s">
        <v>18</v>
      </c>
      <c r="M2823" t="s">
        <v>67</v>
      </c>
    </row>
    <row r="2824" spans="1:13" x14ac:dyDescent="0.35">
      <c r="A2824" s="2" t="s">
        <v>2887</v>
      </c>
      <c r="B2824" s="6">
        <v>46231</v>
      </c>
      <c r="C2824" t="s">
        <v>14</v>
      </c>
      <c r="D2824" t="s">
        <v>48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22</v>
      </c>
      <c r="K2824" t="s">
        <v>41</v>
      </c>
      <c r="L2824" s="2" t="s">
        <v>18</v>
      </c>
      <c r="M2824" t="s">
        <v>25</v>
      </c>
    </row>
    <row r="2825" spans="1:13" x14ac:dyDescent="0.35">
      <c r="A2825" s="2" t="s">
        <v>2888</v>
      </c>
      <c r="B2825" s="6">
        <v>45393</v>
      </c>
      <c r="C2825" t="s">
        <v>14</v>
      </c>
      <c r="D2825" t="s">
        <v>21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22</v>
      </c>
      <c r="K2825" t="s">
        <v>23</v>
      </c>
      <c r="L2825" s="2" t="s">
        <v>18</v>
      </c>
      <c r="M2825" t="s">
        <v>37</v>
      </c>
    </row>
    <row r="2826" spans="1:13" x14ac:dyDescent="0.35">
      <c r="A2826" s="2" t="s">
        <v>2889</v>
      </c>
      <c r="B2826" s="6">
        <v>45558</v>
      </c>
      <c r="C2826" t="s">
        <v>31</v>
      </c>
      <c r="D2826" t="s">
        <v>32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22</v>
      </c>
      <c r="K2826" t="s">
        <v>23</v>
      </c>
      <c r="L2826" s="2" t="s">
        <v>18</v>
      </c>
      <c r="M2826" t="s">
        <v>29</v>
      </c>
    </row>
    <row r="2827" spans="1:13" x14ac:dyDescent="0.35">
      <c r="A2827" s="2" t="s">
        <v>2890</v>
      </c>
      <c r="B2827" s="6">
        <v>46158</v>
      </c>
      <c r="C2827" t="s">
        <v>31</v>
      </c>
      <c r="D2827" t="s">
        <v>61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33</v>
      </c>
      <c r="K2827" t="s">
        <v>17</v>
      </c>
      <c r="L2827" s="2" t="s">
        <v>18</v>
      </c>
      <c r="M2827" t="s">
        <v>54</v>
      </c>
    </row>
    <row r="2828" spans="1:13" x14ac:dyDescent="0.35">
      <c r="A2828" s="2" t="s">
        <v>2891</v>
      </c>
      <c r="B2828" s="6">
        <v>46259</v>
      </c>
      <c r="C2828" t="s">
        <v>31</v>
      </c>
      <c r="D2828" t="s">
        <v>32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33</v>
      </c>
      <c r="K2828" t="s">
        <v>23</v>
      </c>
      <c r="L2828" s="2" t="s">
        <v>18</v>
      </c>
      <c r="M2828" t="s">
        <v>49</v>
      </c>
    </row>
    <row r="2829" spans="1:13" x14ac:dyDescent="0.35">
      <c r="A2829" s="2" t="s">
        <v>2892</v>
      </c>
      <c r="B2829" s="6">
        <v>45913</v>
      </c>
      <c r="C2829" t="s">
        <v>39</v>
      </c>
      <c r="D2829" t="s">
        <v>40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22</v>
      </c>
      <c r="K2829" t="s">
        <v>23</v>
      </c>
      <c r="L2829" s="2" t="s">
        <v>18</v>
      </c>
      <c r="M2829" t="s">
        <v>29</v>
      </c>
    </row>
    <row r="2830" spans="1:13" x14ac:dyDescent="0.35">
      <c r="A2830" s="2" t="s">
        <v>2893</v>
      </c>
      <c r="B2830" s="6">
        <v>46133</v>
      </c>
      <c r="C2830" t="s">
        <v>39</v>
      </c>
      <c r="D2830" t="s">
        <v>82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90</v>
      </c>
      <c r="K2830" t="s">
        <v>23</v>
      </c>
      <c r="L2830" s="2" t="s">
        <v>18</v>
      </c>
      <c r="M2830" t="s">
        <v>67</v>
      </c>
    </row>
    <row r="2831" spans="1:13" x14ac:dyDescent="0.35">
      <c r="A2831" s="2" t="s">
        <v>2894</v>
      </c>
      <c r="B2831" s="6">
        <v>46253</v>
      </c>
      <c r="C2831" t="s">
        <v>45</v>
      </c>
      <c r="D2831" t="s">
        <v>74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22</v>
      </c>
      <c r="K2831" t="s">
        <v>17</v>
      </c>
      <c r="L2831" s="2" t="s">
        <v>18</v>
      </c>
      <c r="M2831" t="s">
        <v>49</v>
      </c>
    </row>
    <row r="2832" spans="1:13" x14ac:dyDescent="0.35">
      <c r="A2832" s="2" t="s">
        <v>2895</v>
      </c>
      <c r="B2832" s="6">
        <v>46233</v>
      </c>
      <c r="C2832" t="s">
        <v>39</v>
      </c>
      <c r="D2832" t="s">
        <v>145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33</v>
      </c>
      <c r="K2832" t="s">
        <v>23</v>
      </c>
      <c r="L2832" s="2" t="s">
        <v>18</v>
      </c>
      <c r="M2832" t="s">
        <v>29</v>
      </c>
    </row>
    <row r="2833" spans="1:13" x14ac:dyDescent="0.35">
      <c r="A2833" s="2" t="s">
        <v>2896</v>
      </c>
      <c r="B2833" s="6">
        <v>46068</v>
      </c>
      <c r="C2833" t="s">
        <v>31</v>
      </c>
      <c r="D2833" t="s">
        <v>32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22</v>
      </c>
      <c r="K2833" t="s">
        <v>23</v>
      </c>
      <c r="L2833" s="2" t="s">
        <v>18</v>
      </c>
      <c r="M2833" t="s">
        <v>64</v>
      </c>
    </row>
    <row r="2834" spans="1:13" x14ac:dyDescent="0.35">
      <c r="A2834" s="2" t="s">
        <v>2897</v>
      </c>
      <c r="B2834" s="6">
        <v>45294</v>
      </c>
      <c r="C2834" t="s">
        <v>27</v>
      </c>
      <c r="D2834" t="s">
        <v>36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22</v>
      </c>
      <c r="K2834" t="s">
        <v>41</v>
      </c>
      <c r="L2834" s="2" t="s">
        <v>18</v>
      </c>
      <c r="M2834" t="s">
        <v>67</v>
      </c>
    </row>
    <row r="2835" spans="1:13" x14ac:dyDescent="0.35">
      <c r="A2835" s="2" t="s">
        <v>2898</v>
      </c>
      <c r="B2835" s="6">
        <v>45376</v>
      </c>
      <c r="C2835" t="s">
        <v>27</v>
      </c>
      <c r="D2835" t="s">
        <v>112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90</v>
      </c>
      <c r="K2835" t="s">
        <v>23</v>
      </c>
      <c r="L2835" s="2" t="s">
        <v>18</v>
      </c>
      <c r="M2835" t="s">
        <v>64</v>
      </c>
    </row>
    <row r="2836" spans="1:13" x14ac:dyDescent="0.35">
      <c r="A2836" s="2" t="s">
        <v>2899</v>
      </c>
      <c r="B2836" s="6">
        <v>46085</v>
      </c>
      <c r="C2836" t="s">
        <v>14</v>
      </c>
      <c r="D2836" t="s">
        <v>21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105</v>
      </c>
      <c r="K2836" t="s">
        <v>23</v>
      </c>
      <c r="L2836" s="2" t="s">
        <v>18</v>
      </c>
      <c r="M2836" t="s">
        <v>54</v>
      </c>
    </row>
    <row r="2837" spans="1:13" x14ac:dyDescent="0.35">
      <c r="A2837" s="2" t="s">
        <v>2900</v>
      </c>
      <c r="B2837" s="6">
        <v>45619</v>
      </c>
      <c r="C2837" t="s">
        <v>39</v>
      </c>
      <c r="D2837" t="s">
        <v>126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105</v>
      </c>
      <c r="K2837" t="s">
        <v>17</v>
      </c>
      <c r="L2837" s="2" t="s">
        <v>18</v>
      </c>
      <c r="M2837" t="s">
        <v>49</v>
      </c>
    </row>
    <row r="2838" spans="1:13" x14ac:dyDescent="0.35">
      <c r="A2838" s="2" t="s">
        <v>2901</v>
      </c>
      <c r="B2838" s="6">
        <v>46107</v>
      </c>
      <c r="C2838" t="s">
        <v>45</v>
      </c>
      <c r="D2838" t="s">
        <v>46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16</v>
      </c>
      <c r="K2838" t="s">
        <v>23</v>
      </c>
      <c r="L2838" s="2" t="s">
        <v>18</v>
      </c>
      <c r="M2838" t="s">
        <v>19</v>
      </c>
    </row>
    <row r="2839" spans="1:13" x14ac:dyDescent="0.35">
      <c r="A2839" s="2" t="s">
        <v>2902</v>
      </c>
      <c r="B2839" s="6">
        <v>45741</v>
      </c>
      <c r="C2839" t="s">
        <v>14</v>
      </c>
      <c r="D2839" t="s">
        <v>72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22</v>
      </c>
      <c r="K2839" t="s">
        <v>23</v>
      </c>
      <c r="L2839" s="2" t="s">
        <v>76</v>
      </c>
      <c r="M2839" t="s">
        <v>19</v>
      </c>
    </row>
    <row r="2840" spans="1:13" x14ac:dyDescent="0.35">
      <c r="A2840" s="2" t="s">
        <v>2903</v>
      </c>
      <c r="B2840" s="6">
        <v>45745</v>
      </c>
      <c r="C2840" t="s">
        <v>45</v>
      </c>
      <c r="D2840" t="s">
        <v>118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22</v>
      </c>
      <c r="K2840" t="s">
        <v>17</v>
      </c>
      <c r="L2840" s="2" t="s">
        <v>18</v>
      </c>
      <c r="M2840" t="s">
        <v>107</v>
      </c>
    </row>
    <row r="2841" spans="1:13" x14ac:dyDescent="0.35">
      <c r="A2841" s="2" t="s">
        <v>2904</v>
      </c>
      <c r="B2841" s="6">
        <v>46215</v>
      </c>
      <c r="C2841" t="s">
        <v>31</v>
      </c>
      <c r="D2841" t="s">
        <v>61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22</v>
      </c>
      <c r="K2841" t="s">
        <v>23</v>
      </c>
      <c r="L2841" s="2" t="s">
        <v>24</v>
      </c>
      <c r="M2841" t="s">
        <v>67</v>
      </c>
    </row>
    <row r="2842" spans="1:13" x14ac:dyDescent="0.35">
      <c r="A2842" s="2" t="s">
        <v>2905</v>
      </c>
      <c r="B2842" s="6">
        <v>45920</v>
      </c>
      <c r="C2842" t="s">
        <v>31</v>
      </c>
      <c r="D2842" t="s">
        <v>57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22</v>
      </c>
      <c r="K2842" t="s">
        <v>41</v>
      </c>
      <c r="L2842" s="2" t="s">
        <v>18</v>
      </c>
      <c r="M2842" t="s">
        <v>49</v>
      </c>
    </row>
    <row r="2843" spans="1:13" x14ac:dyDescent="0.35">
      <c r="A2843" s="2" t="s">
        <v>2906</v>
      </c>
      <c r="B2843" s="6">
        <v>45512</v>
      </c>
      <c r="C2843" t="s">
        <v>14</v>
      </c>
      <c r="D2843" t="s">
        <v>72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16</v>
      </c>
      <c r="K2843" t="s">
        <v>23</v>
      </c>
      <c r="L2843" s="2" t="s">
        <v>18</v>
      </c>
      <c r="M2843" t="s">
        <v>54</v>
      </c>
    </row>
    <row r="2844" spans="1:13" x14ac:dyDescent="0.35">
      <c r="A2844" s="2" t="s">
        <v>2907</v>
      </c>
      <c r="B2844" s="6">
        <v>45445</v>
      </c>
      <c r="C2844" t="s">
        <v>39</v>
      </c>
      <c r="D2844" t="s">
        <v>126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33</v>
      </c>
      <c r="K2844" t="s">
        <v>23</v>
      </c>
      <c r="L2844" s="2" t="s">
        <v>24</v>
      </c>
      <c r="M2844" t="s">
        <v>49</v>
      </c>
    </row>
    <row r="2845" spans="1:13" x14ac:dyDescent="0.35">
      <c r="A2845" s="2" t="s">
        <v>2908</v>
      </c>
      <c r="B2845" s="6">
        <v>45956</v>
      </c>
      <c r="C2845" t="s">
        <v>27</v>
      </c>
      <c r="D2845" t="s">
        <v>79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33</v>
      </c>
      <c r="K2845" t="s">
        <v>41</v>
      </c>
      <c r="L2845" s="2" t="s">
        <v>18</v>
      </c>
      <c r="M2845" t="s">
        <v>67</v>
      </c>
    </row>
    <row r="2846" spans="1:13" x14ac:dyDescent="0.35">
      <c r="A2846" s="2" t="s">
        <v>2909</v>
      </c>
      <c r="B2846" s="6">
        <v>45303</v>
      </c>
      <c r="C2846" t="s">
        <v>45</v>
      </c>
      <c r="D2846" t="s">
        <v>74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33</v>
      </c>
      <c r="K2846" t="s">
        <v>23</v>
      </c>
      <c r="L2846" s="2" t="s">
        <v>18</v>
      </c>
      <c r="M2846" t="s">
        <v>37</v>
      </c>
    </row>
    <row r="2847" spans="1:13" x14ac:dyDescent="0.35">
      <c r="A2847" s="2" t="s">
        <v>2910</v>
      </c>
      <c r="B2847" s="6">
        <v>45424</v>
      </c>
      <c r="C2847" t="s">
        <v>14</v>
      </c>
      <c r="D2847" t="s">
        <v>72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22</v>
      </c>
      <c r="K2847" t="s">
        <v>23</v>
      </c>
      <c r="L2847" s="2" t="s">
        <v>18</v>
      </c>
      <c r="M2847" t="s">
        <v>25</v>
      </c>
    </row>
    <row r="2848" spans="1:13" x14ac:dyDescent="0.35">
      <c r="A2848" s="2" t="s">
        <v>2911</v>
      </c>
      <c r="B2848" s="6">
        <v>45595</v>
      </c>
      <c r="C2848" t="s">
        <v>31</v>
      </c>
      <c r="D2848" t="s">
        <v>59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22</v>
      </c>
      <c r="K2848" t="s">
        <v>17</v>
      </c>
      <c r="L2848" s="2" t="s">
        <v>18</v>
      </c>
      <c r="M2848" t="s">
        <v>49</v>
      </c>
    </row>
    <row r="2849" spans="1:13" x14ac:dyDescent="0.35">
      <c r="A2849" s="2" t="s">
        <v>2912</v>
      </c>
      <c r="B2849" s="6">
        <v>45584</v>
      </c>
      <c r="C2849" t="s">
        <v>27</v>
      </c>
      <c r="D2849" t="s">
        <v>28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33</v>
      </c>
      <c r="K2849" t="s">
        <v>23</v>
      </c>
      <c r="L2849" s="2" t="s">
        <v>18</v>
      </c>
      <c r="M2849" t="s">
        <v>29</v>
      </c>
    </row>
    <row r="2850" spans="1:13" x14ac:dyDescent="0.35">
      <c r="A2850" s="2" t="s">
        <v>2913</v>
      </c>
      <c r="B2850" s="6">
        <v>45591</v>
      </c>
      <c r="C2850" t="s">
        <v>39</v>
      </c>
      <c r="D2850" t="s">
        <v>126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90</v>
      </c>
      <c r="K2850" t="s">
        <v>23</v>
      </c>
      <c r="L2850" s="2" t="s">
        <v>18</v>
      </c>
      <c r="M2850" t="s">
        <v>67</v>
      </c>
    </row>
    <row r="2851" spans="1:13" x14ac:dyDescent="0.35">
      <c r="A2851" s="2" t="s">
        <v>2914</v>
      </c>
      <c r="B2851" s="6">
        <v>46031</v>
      </c>
      <c r="C2851" t="s">
        <v>31</v>
      </c>
      <c r="D2851" t="s">
        <v>43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22</v>
      </c>
      <c r="K2851" t="s">
        <v>23</v>
      </c>
      <c r="L2851" s="2" t="s">
        <v>24</v>
      </c>
      <c r="M2851" t="s">
        <v>37</v>
      </c>
    </row>
    <row r="2852" spans="1:13" x14ac:dyDescent="0.35">
      <c r="A2852" s="2" t="s">
        <v>2915</v>
      </c>
      <c r="B2852" s="6">
        <v>46074</v>
      </c>
      <c r="C2852" t="s">
        <v>14</v>
      </c>
      <c r="D2852" t="s">
        <v>48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22</v>
      </c>
      <c r="K2852" t="s">
        <v>23</v>
      </c>
      <c r="L2852" s="2" t="s">
        <v>18</v>
      </c>
      <c r="M2852" t="s">
        <v>29</v>
      </c>
    </row>
    <row r="2853" spans="1:13" x14ac:dyDescent="0.35">
      <c r="A2853" s="2" t="s">
        <v>2916</v>
      </c>
      <c r="B2853" s="6">
        <v>45334</v>
      </c>
      <c r="C2853" t="s">
        <v>39</v>
      </c>
      <c r="D2853" t="s">
        <v>88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105</v>
      </c>
      <c r="K2853" t="s">
        <v>23</v>
      </c>
      <c r="L2853" s="2" t="s">
        <v>18</v>
      </c>
      <c r="M2853" t="s">
        <v>34</v>
      </c>
    </row>
    <row r="2854" spans="1:13" x14ac:dyDescent="0.35">
      <c r="A2854" s="2" t="s">
        <v>2917</v>
      </c>
      <c r="B2854" s="6">
        <v>46235</v>
      </c>
      <c r="C2854" t="s">
        <v>27</v>
      </c>
      <c r="D2854" t="s">
        <v>36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105</v>
      </c>
      <c r="K2854" t="s">
        <v>23</v>
      </c>
      <c r="L2854" s="2" t="s">
        <v>18</v>
      </c>
      <c r="M2854" t="s">
        <v>49</v>
      </c>
    </row>
    <row r="2855" spans="1:13" x14ac:dyDescent="0.35">
      <c r="A2855" s="2" t="s">
        <v>2918</v>
      </c>
      <c r="B2855" s="6">
        <v>45634</v>
      </c>
      <c r="C2855" t="s">
        <v>14</v>
      </c>
      <c r="D2855" t="s">
        <v>115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16</v>
      </c>
      <c r="K2855" t="s">
        <v>23</v>
      </c>
      <c r="L2855" s="2" t="s">
        <v>18</v>
      </c>
      <c r="M2855" t="s">
        <v>29</v>
      </c>
    </row>
    <row r="2856" spans="1:13" x14ac:dyDescent="0.35">
      <c r="A2856" s="2" t="s">
        <v>2919</v>
      </c>
      <c r="B2856" s="6">
        <v>45617</v>
      </c>
      <c r="C2856" t="s">
        <v>14</v>
      </c>
      <c r="D2856" t="s">
        <v>21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22</v>
      </c>
      <c r="K2856" t="s">
        <v>23</v>
      </c>
      <c r="L2856" s="2" t="s">
        <v>18</v>
      </c>
      <c r="M2856" t="s">
        <v>29</v>
      </c>
    </row>
    <row r="2857" spans="1:13" x14ac:dyDescent="0.35">
      <c r="A2857" s="2" t="s">
        <v>2920</v>
      </c>
      <c r="B2857" s="6">
        <v>46105</v>
      </c>
      <c r="C2857" t="s">
        <v>45</v>
      </c>
      <c r="D2857" t="s">
        <v>46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33</v>
      </c>
      <c r="K2857" t="s">
        <v>23</v>
      </c>
      <c r="L2857" s="2" t="s">
        <v>18</v>
      </c>
      <c r="M2857" t="s">
        <v>19</v>
      </c>
    </row>
    <row r="2858" spans="1:13" x14ac:dyDescent="0.35">
      <c r="A2858" s="2" t="s">
        <v>2921</v>
      </c>
      <c r="B2858" s="6">
        <v>45789</v>
      </c>
      <c r="C2858" t="s">
        <v>39</v>
      </c>
      <c r="D2858" t="s">
        <v>126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22</v>
      </c>
      <c r="K2858" t="s">
        <v>17</v>
      </c>
      <c r="L2858" s="2" t="s">
        <v>18</v>
      </c>
      <c r="M2858" t="s">
        <v>37</v>
      </c>
    </row>
    <row r="2859" spans="1:13" x14ac:dyDescent="0.35">
      <c r="A2859" s="2" t="s">
        <v>2922</v>
      </c>
      <c r="B2859" s="6">
        <v>45655</v>
      </c>
      <c r="C2859" t="s">
        <v>14</v>
      </c>
      <c r="D2859" t="s">
        <v>115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16</v>
      </c>
      <c r="K2859" t="s">
        <v>23</v>
      </c>
      <c r="L2859" s="2" t="s">
        <v>24</v>
      </c>
      <c r="M2859" t="s">
        <v>29</v>
      </c>
    </row>
    <row r="2860" spans="1:13" x14ac:dyDescent="0.35">
      <c r="A2860" s="2" t="s">
        <v>2923</v>
      </c>
      <c r="B2860" s="6">
        <v>46182</v>
      </c>
      <c r="C2860" t="s">
        <v>31</v>
      </c>
      <c r="D2860" t="s">
        <v>43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22</v>
      </c>
      <c r="K2860" t="s">
        <v>23</v>
      </c>
      <c r="L2860" s="2" t="s">
        <v>76</v>
      </c>
      <c r="M2860" t="s">
        <v>49</v>
      </c>
    </row>
    <row r="2861" spans="1:13" x14ac:dyDescent="0.35">
      <c r="A2861" s="2" t="s">
        <v>2924</v>
      </c>
      <c r="B2861" s="6">
        <v>45718</v>
      </c>
      <c r="C2861" t="s">
        <v>39</v>
      </c>
      <c r="D2861" t="s">
        <v>126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22</v>
      </c>
      <c r="K2861" t="s">
        <v>17</v>
      </c>
      <c r="L2861" s="2" t="s">
        <v>18</v>
      </c>
      <c r="M2861" t="s">
        <v>49</v>
      </c>
    </row>
    <row r="2862" spans="1:13" x14ac:dyDescent="0.35">
      <c r="A2862" s="2" t="s">
        <v>2925</v>
      </c>
      <c r="B2862" s="6">
        <v>45312</v>
      </c>
      <c r="C2862" t="s">
        <v>31</v>
      </c>
      <c r="D2862" t="s">
        <v>57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22</v>
      </c>
      <c r="K2862" t="s">
        <v>17</v>
      </c>
      <c r="L2862" s="2" t="s">
        <v>18</v>
      </c>
      <c r="M2862" t="s">
        <v>37</v>
      </c>
    </row>
    <row r="2863" spans="1:13" x14ac:dyDescent="0.35">
      <c r="A2863" s="2" t="s">
        <v>2926</v>
      </c>
      <c r="B2863" s="6">
        <v>45698</v>
      </c>
      <c r="C2863" t="s">
        <v>31</v>
      </c>
      <c r="D2863" t="s">
        <v>59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16</v>
      </c>
      <c r="K2863" t="s">
        <v>17</v>
      </c>
      <c r="L2863" s="2" t="s">
        <v>76</v>
      </c>
      <c r="M2863" t="s">
        <v>37</v>
      </c>
    </row>
    <row r="2864" spans="1:13" x14ac:dyDescent="0.35">
      <c r="A2864" s="2" t="s">
        <v>2927</v>
      </c>
      <c r="B2864" s="6">
        <v>45910</v>
      </c>
      <c r="C2864" t="s">
        <v>14</v>
      </c>
      <c r="D2864" t="s">
        <v>115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33</v>
      </c>
      <c r="K2864" t="s">
        <v>17</v>
      </c>
      <c r="L2864" s="2" t="s">
        <v>18</v>
      </c>
      <c r="M2864" t="s">
        <v>64</v>
      </c>
    </row>
    <row r="2865" spans="1:13" x14ac:dyDescent="0.35">
      <c r="A2865" s="2" t="s">
        <v>2928</v>
      </c>
      <c r="B2865" s="6">
        <v>45627</v>
      </c>
      <c r="C2865" t="s">
        <v>31</v>
      </c>
      <c r="D2865" t="s">
        <v>43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16</v>
      </c>
      <c r="K2865" t="s">
        <v>17</v>
      </c>
      <c r="L2865" s="2" t="s">
        <v>18</v>
      </c>
      <c r="M2865" t="s">
        <v>64</v>
      </c>
    </row>
    <row r="2866" spans="1:13" x14ac:dyDescent="0.35">
      <c r="A2866" s="2" t="s">
        <v>2929</v>
      </c>
      <c r="B2866" s="6">
        <v>46106</v>
      </c>
      <c r="C2866" t="s">
        <v>39</v>
      </c>
      <c r="D2866" t="s">
        <v>82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22</v>
      </c>
      <c r="K2866" t="s">
        <v>17</v>
      </c>
      <c r="L2866" s="2" t="s">
        <v>18</v>
      </c>
      <c r="M2866" t="s">
        <v>37</v>
      </c>
    </row>
    <row r="2867" spans="1:13" x14ac:dyDescent="0.35">
      <c r="A2867" s="2" t="s">
        <v>2930</v>
      </c>
      <c r="B2867" s="6">
        <v>45408</v>
      </c>
      <c r="C2867" t="s">
        <v>31</v>
      </c>
      <c r="D2867" t="s">
        <v>32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22</v>
      </c>
      <c r="K2867" t="s">
        <v>23</v>
      </c>
      <c r="L2867" s="2" t="s">
        <v>18</v>
      </c>
      <c r="M2867" t="s">
        <v>19</v>
      </c>
    </row>
    <row r="2868" spans="1:13" x14ac:dyDescent="0.35">
      <c r="A2868" s="2" t="s">
        <v>2931</v>
      </c>
      <c r="B2868" s="6">
        <v>45415</v>
      </c>
      <c r="C2868" t="s">
        <v>39</v>
      </c>
      <c r="D2868" t="s">
        <v>88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90</v>
      </c>
      <c r="K2868" t="s">
        <v>23</v>
      </c>
      <c r="L2868" s="2" t="s">
        <v>18</v>
      </c>
      <c r="M2868" t="s">
        <v>49</v>
      </c>
    </row>
    <row r="2869" spans="1:13" x14ac:dyDescent="0.35">
      <c r="A2869" s="2" t="s">
        <v>2932</v>
      </c>
      <c r="B2869" s="6">
        <v>45690</v>
      </c>
      <c r="C2869" t="s">
        <v>31</v>
      </c>
      <c r="D2869" t="s">
        <v>32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22</v>
      </c>
      <c r="K2869" t="s">
        <v>23</v>
      </c>
      <c r="L2869" s="2" t="s">
        <v>24</v>
      </c>
      <c r="M2869" t="s">
        <v>37</v>
      </c>
    </row>
    <row r="2870" spans="1:13" x14ac:dyDescent="0.35">
      <c r="A2870" s="2" t="s">
        <v>2933</v>
      </c>
      <c r="B2870" s="6">
        <v>46084</v>
      </c>
      <c r="C2870" t="s">
        <v>31</v>
      </c>
      <c r="D2870" t="s">
        <v>43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90</v>
      </c>
      <c r="K2870" t="s">
        <v>23</v>
      </c>
      <c r="L2870" s="2" t="s">
        <v>18</v>
      </c>
      <c r="M2870" t="s">
        <v>54</v>
      </c>
    </row>
    <row r="2871" spans="1:13" x14ac:dyDescent="0.35">
      <c r="A2871" s="2" t="s">
        <v>2934</v>
      </c>
      <c r="B2871" s="6">
        <v>46095</v>
      </c>
      <c r="C2871" t="s">
        <v>31</v>
      </c>
      <c r="D2871" t="s">
        <v>61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22</v>
      </c>
      <c r="K2871" t="s">
        <v>23</v>
      </c>
      <c r="L2871" s="2" t="s">
        <v>76</v>
      </c>
      <c r="M2871" t="s">
        <v>54</v>
      </c>
    </row>
    <row r="2872" spans="1:13" x14ac:dyDescent="0.35">
      <c r="A2872" s="2" t="s">
        <v>2935</v>
      </c>
      <c r="B2872" s="6">
        <v>46006</v>
      </c>
      <c r="C2872" t="s">
        <v>45</v>
      </c>
      <c r="D2872" t="s">
        <v>118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22</v>
      </c>
      <c r="K2872" t="s">
        <v>17</v>
      </c>
      <c r="L2872" s="2" t="s">
        <v>18</v>
      </c>
      <c r="M2872" t="s">
        <v>54</v>
      </c>
    </row>
    <row r="2873" spans="1:13" x14ac:dyDescent="0.35">
      <c r="A2873" s="2" t="s">
        <v>2936</v>
      </c>
      <c r="B2873" s="6">
        <v>45342</v>
      </c>
      <c r="C2873" t="s">
        <v>27</v>
      </c>
      <c r="D2873" t="s">
        <v>95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33</v>
      </c>
      <c r="K2873" t="s">
        <v>23</v>
      </c>
      <c r="L2873" s="2" t="s">
        <v>18</v>
      </c>
      <c r="M2873" t="s">
        <v>49</v>
      </c>
    </row>
    <row r="2874" spans="1:13" x14ac:dyDescent="0.35">
      <c r="A2874" s="2" t="s">
        <v>2937</v>
      </c>
      <c r="B2874" s="6">
        <v>46074</v>
      </c>
      <c r="C2874" t="s">
        <v>31</v>
      </c>
      <c r="D2874" t="s">
        <v>43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105</v>
      </c>
      <c r="K2874" t="s">
        <v>17</v>
      </c>
      <c r="L2874" s="2" t="s">
        <v>18</v>
      </c>
      <c r="M2874" t="s">
        <v>25</v>
      </c>
    </row>
    <row r="2875" spans="1:13" x14ac:dyDescent="0.35">
      <c r="A2875" s="2" t="s">
        <v>2938</v>
      </c>
      <c r="B2875" s="6">
        <v>45615</v>
      </c>
      <c r="C2875" t="s">
        <v>27</v>
      </c>
      <c r="D2875" t="s">
        <v>95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90</v>
      </c>
      <c r="K2875" t="s">
        <v>23</v>
      </c>
      <c r="L2875" s="2" t="s">
        <v>18</v>
      </c>
      <c r="M2875" t="s">
        <v>19</v>
      </c>
    </row>
    <row r="2876" spans="1:13" x14ac:dyDescent="0.35">
      <c r="A2876" s="2" t="s">
        <v>2939</v>
      </c>
      <c r="B2876" s="6">
        <v>46080</v>
      </c>
      <c r="C2876" t="s">
        <v>39</v>
      </c>
      <c r="D2876" t="s">
        <v>145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33</v>
      </c>
      <c r="K2876" t="s">
        <v>23</v>
      </c>
      <c r="L2876" s="2" t="s">
        <v>18</v>
      </c>
      <c r="M2876" t="s">
        <v>49</v>
      </c>
    </row>
    <row r="2877" spans="1:13" x14ac:dyDescent="0.35">
      <c r="A2877" s="2" t="s">
        <v>2940</v>
      </c>
      <c r="B2877" s="6">
        <v>45432</v>
      </c>
      <c r="C2877" t="s">
        <v>45</v>
      </c>
      <c r="D2877" t="s">
        <v>46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33</v>
      </c>
      <c r="K2877" t="s">
        <v>23</v>
      </c>
      <c r="L2877" s="2" t="s">
        <v>18</v>
      </c>
      <c r="M2877" t="s">
        <v>54</v>
      </c>
    </row>
    <row r="2878" spans="1:13" x14ac:dyDescent="0.35">
      <c r="A2878" s="2" t="s">
        <v>2941</v>
      </c>
      <c r="B2878" s="6">
        <v>45761</v>
      </c>
      <c r="C2878" t="s">
        <v>14</v>
      </c>
      <c r="D2878" t="s">
        <v>72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33</v>
      </c>
      <c r="K2878" t="s">
        <v>23</v>
      </c>
      <c r="L2878" s="2" t="s">
        <v>18</v>
      </c>
      <c r="M2878" t="s">
        <v>54</v>
      </c>
    </row>
    <row r="2879" spans="1:13" x14ac:dyDescent="0.35">
      <c r="A2879" s="2" t="s">
        <v>2942</v>
      </c>
      <c r="B2879" s="6">
        <v>46078</v>
      </c>
      <c r="C2879" t="s">
        <v>39</v>
      </c>
      <c r="D2879" t="s">
        <v>126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16</v>
      </c>
      <c r="K2879" t="s">
        <v>17</v>
      </c>
      <c r="L2879" s="2" t="s">
        <v>18</v>
      </c>
      <c r="M2879" t="s">
        <v>37</v>
      </c>
    </row>
    <row r="2880" spans="1:13" x14ac:dyDescent="0.35">
      <c r="A2880" s="2" t="s">
        <v>2943</v>
      </c>
      <c r="B2880" s="6">
        <v>46093</v>
      </c>
      <c r="C2880" t="s">
        <v>31</v>
      </c>
      <c r="D2880" t="s">
        <v>32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33</v>
      </c>
      <c r="K2880" t="s">
        <v>41</v>
      </c>
      <c r="L2880" s="2" t="s">
        <v>18</v>
      </c>
      <c r="M2880" t="s">
        <v>25</v>
      </c>
    </row>
    <row r="2881" spans="1:13" x14ac:dyDescent="0.35">
      <c r="A2881" s="2" t="s">
        <v>2944</v>
      </c>
      <c r="B2881" s="6">
        <v>45625</v>
      </c>
      <c r="C2881" t="s">
        <v>14</v>
      </c>
      <c r="D2881" t="s">
        <v>115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22</v>
      </c>
      <c r="K2881" t="s">
        <v>23</v>
      </c>
      <c r="L2881" s="2" t="s">
        <v>18</v>
      </c>
      <c r="M2881" t="s">
        <v>19</v>
      </c>
    </row>
    <row r="2882" spans="1:13" x14ac:dyDescent="0.35">
      <c r="A2882" s="2" t="s">
        <v>2945</v>
      </c>
      <c r="B2882" s="6">
        <v>46184</v>
      </c>
      <c r="C2882" t="s">
        <v>45</v>
      </c>
      <c r="D2882" t="s">
        <v>118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16</v>
      </c>
      <c r="K2882" t="s">
        <v>23</v>
      </c>
      <c r="L2882" s="2" t="s">
        <v>18</v>
      </c>
      <c r="M2882" t="s">
        <v>107</v>
      </c>
    </row>
    <row r="2883" spans="1:13" x14ac:dyDescent="0.35">
      <c r="A2883" s="2" t="s">
        <v>2946</v>
      </c>
      <c r="B2883" s="6">
        <v>46255</v>
      </c>
      <c r="C2883" t="s">
        <v>14</v>
      </c>
      <c r="D2883" t="s">
        <v>48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90</v>
      </c>
      <c r="K2883" t="s">
        <v>23</v>
      </c>
      <c r="L2883" s="2" t="s">
        <v>76</v>
      </c>
      <c r="M2883" t="s">
        <v>19</v>
      </c>
    </row>
    <row r="2884" spans="1:13" x14ac:dyDescent="0.35">
      <c r="A2884" s="2" t="s">
        <v>2947</v>
      </c>
      <c r="B2884" s="6">
        <v>45664</v>
      </c>
      <c r="C2884" t="s">
        <v>31</v>
      </c>
      <c r="D2884" t="s">
        <v>61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90</v>
      </c>
      <c r="K2884" t="s">
        <v>23</v>
      </c>
      <c r="L2884" s="2" t="s">
        <v>18</v>
      </c>
      <c r="M2884" t="s">
        <v>54</v>
      </c>
    </row>
    <row r="2885" spans="1:13" x14ac:dyDescent="0.35">
      <c r="A2885" s="2" t="s">
        <v>2948</v>
      </c>
      <c r="B2885" s="6">
        <v>45855</v>
      </c>
      <c r="C2885" t="s">
        <v>31</v>
      </c>
      <c r="D2885" t="s">
        <v>61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22</v>
      </c>
      <c r="K2885" t="s">
        <v>17</v>
      </c>
      <c r="L2885" s="2" t="s">
        <v>18</v>
      </c>
      <c r="M2885" t="s">
        <v>64</v>
      </c>
    </row>
    <row r="2886" spans="1:13" x14ac:dyDescent="0.35">
      <c r="A2886" s="2" t="s">
        <v>2949</v>
      </c>
      <c r="B2886" s="6">
        <v>45785</v>
      </c>
      <c r="C2886" t="s">
        <v>39</v>
      </c>
      <c r="D2886" t="s">
        <v>126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22</v>
      </c>
      <c r="K2886" t="s">
        <v>41</v>
      </c>
      <c r="L2886" s="2" t="s">
        <v>18</v>
      </c>
      <c r="M2886" t="s">
        <v>49</v>
      </c>
    </row>
    <row r="2887" spans="1:13" x14ac:dyDescent="0.35">
      <c r="A2887" s="2" t="s">
        <v>2950</v>
      </c>
      <c r="B2887" s="6">
        <v>45830</v>
      </c>
      <c r="C2887" t="s">
        <v>39</v>
      </c>
      <c r="D2887" t="s">
        <v>145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22</v>
      </c>
      <c r="K2887" t="s">
        <v>23</v>
      </c>
      <c r="L2887" s="2" t="s">
        <v>76</v>
      </c>
      <c r="M2887" t="s">
        <v>54</v>
      </c>
    </row>
    <row r="2888" spans="1:13" x14ac:dyDescent="0.35">
      <c r="A2888" s="2" t="s">
        <v>2951</v>
      </c>
      <c r="B2888" s="6">
        <v>45960</v>
      </c>
      <c r="C2888" t="s">
        <v>14</v>
      </c>
      <c r="D2888" t="s">
        <v>72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33</v>
      </c>
      <c r="K2888" t="s">
        <v>23</v>
      </c>
      <c r="L2888" s="2" t="s">
        <v>18</v>
      </c>
      <c r="M2888" t="s">
        <v>29</v>
      </c>
    </row>
    <row r="2889" spans="1:13" x14ac:dyDescent="0.35">
      <c r="A2889" s="2" t="s">
        <v>2952</v>
      </c>
      <c r="B2889" s="6">
        <v>46042</v>
      </c>
      <c r="C2889" t="s">
        <v>45</v>
      </c>
      <c r="D2889" t="s">
        <v>70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22</v>
      </c>
      <c r="K2889" t="s">
        <v>23</v>
      </c>
      <c r="L2889" s="2" t="s">
        <v>18</v>
      </c>
      <c r="M2889" t="s">
        <v>19</v>
      </c>
    </row>
    <row r="2890" spans="1:13" x14ac:dyDescent="0.35">
      <c r="A2890" s="2" t="s">
        <v>2953</v>
      </c>
      <c r="B2890" s="6">
        <v>45447</v>
      </c>
      <c r="C2890" t="s">
        <v>31</v>
      </c>
      <c r="D2890" t="s">
        <v>61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22</v>
      </c>
      <c r="K2890" t="s">
        <v>17</v>
      </c>
      <c r="L2890" s="2" t="s">
        <v>18</v>
      </c>
      <c r="M2890" t="s">
        <v>29</v>
      </c>
    </row>
    <row r="2891" spans="1:13" x14ac:dyDescent="0.35">
      <c r="A2891" s="2" t="s">
        <v>2954</v>
      </c>
      <c r="B2891" s="6">
        <v>45582</v>
      </c>
      <c r="C2891" t="s">
        <v>14</v>
      </c>
      <c r="D2891" t="s">
        <v>15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22</v>
      </c>
      <c r="K2891" t="s">
        <v>41</v>
      </c>
      <c r="L2891" s="2" t="s">
        <v>18</v>
      </c>
      <c r="M2891" t="s">
        <v>37</v>
      </c>
    </row>
    <row r="2892" spans="1:13" x14ac:dyDescent="0.35">
      <c r="A2892" s="2" t="s">
        <v>2955</v>
      </c>
      <c r="B2892" s="6">
        <v>45939</v>
      </c>
      <c r="C2892" t="s">
        <v>45</v>
      </c>
      <c r="D2892" t="s">
        <v>46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22</v>
      </c>
      <c r="K2892" t="s">
        <v>17</v>
      </c>
      <c r="L2892" s="2" t="s">
        <v>18</v>
      </c>
      <c r="M2892" t="s">
        <v>49</v>
      </c>
    </row>
    <row r="2893" spans="1:13" x14ac:dyDescent="0.35">
      <c r="A2893" s="2" t="s">
        <v>2956</v>
      </c>
      <c r="B2893" s="6">
        <v>45435</v>
      </c>
      <c r="C2893" t="s">
        <v>14</v>
      </c>
      <c r="D2893" t="s">
        <v>72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22</v>
      </c>
      <c r="K2893" t="s">
        <v>23</v>
      </c>
      <c r="L2893" s="2" t="s">
        <v>18</v>
      </c>
      <c r="M2893" t="s">
        <v>54</v>
      </c>
    </row>
    <row r="2894" spans="1:13" x14ac:dyDescent="0.35">
      <c r="A2894" s="2" t="s">
        <v>2957</v>
      </c>
      <c r="B2894" s="6">
        <v>45397</v>
      </c>
      <c r="C2894" t="s">
        <v>31</v>
      </c>
      <c r="D2894" t="s">
        <v>57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22</v>
      </c>
      <c r="K2894" t="s">
        <v>23</v>
      </c>
      <c r="L2894" s="2" t="s">
        <v>18</v>
      </c>
      <c r="M2894" t="s">
        <v>64</v>
      </c>
    </row>
    <row r="2895" spans="1:13" x14ac:dyDescent="0.35">
      <c r="A2895" s="2" t="s">
        <v>2958</v>
      </c>
      <c r="B2895" s="6">
        <v>45711</v>
      </c>
      <c r="C2895" t="s">
        <v>14</v>
      </c>
      <c r="D2895" t="s">
        <v>72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22</v>
      </c>
      <c r="K2895" t="s">
        <v>17</v>
      </c>
      <c r="L2895" s="2" t="s">
        <v>18</v>
      </c>
      <c r="M2895" t="s">
        <v>67</v>
      </c>
    </row>
    <row r="2896" spans="1:13" x14ac:dyDescent="0.35">
      <c r="A2896" s="2" t="s">
        <v>2959</v>
      </c>
      <c r="B2896" s="6">
        <v>45961</v>
      </c>
      <c r="C2896" t="s">
        <v>27</v>
      </c>
      <c r="D2896" t="s">
        <v>79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22</v>
      </c>
      <c r="K2896" t="s">
        <v>41</v>
      </c>
      <c r="L2896" s="2" t="s">
        <v>18</v>
      </c>
      <c r="M2896" t="s">
        <v>49</v>
      </c>
    </row>
    <row r="2897" spans="1:13" x14ac:dyDescent="0.35">
      <c r="A2897" s="2" t="s">
        <v>2960</v>
      </c>
      <c r="B2897" s="6">
        <v>45949</v>
      </c>
      <c r="C2897" t="s">
        <v>31</v>
      </c>
      <c r="D2897" t="s">
        <v>59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22</v>
      </c>
      <c r="K2897" t="s">
        <v>41</v>
      </c>
      <c r="L2897" s="2" t="s">
        <v>18</v>
      </c>
      <c r="M2897" t="s">
        <v>49</v>
      </c>
    </row>
    <row r="2898" spans="1:13" x14ac:dyDescent="0.35">
      <c r="A2898" s="2" t="s">
        <v>2961</v>
      </c>
      <c r="B2898" s="6">
        <v>45293</v>
      </c>
      <c r="C2898" t="s">
        <v>45</v>
      </c>
      <c r="D2898" t="s">
        <v>118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22</v>
      </c>
      <c r="K2898" t="s">
        <v>23</v>
      </c>
      <c r="L2898" s="2" t="s">
        <v>18</v>
      </c>
      <c r="M2898" t="s">
        <v>19</v>
      </c>
    </row>
    <row r="2899" spans="1:13" x14ac:dyDescent="0.35">
      <c r="A2899" s="2" t="s">
        <v>2962</v>
      </c>
      <c r="B2899" s="6">
        <v>46236</v>
      </c>
      <c r="C2899" t="s">
        <v>27</v>
      </c>
      <c r="D2899" t="s">
        <v>95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33</v>
      </c>
      <c r="K2899" t="s">
        <v>23</v>
      </c>
      <c r="L2899" s="2" t="s">
        <v>18</v>
      </c>
      <c r="M2899" t="s">
        <v>67</v>
      </c>
    </row>
    <row r="2900" spans="1:13" x14ac:dyDescent="0.35">
      <c r="A2900" s="2" t="s">
        <v>2963</v>
      </c>
      <c r="B2900" s="6">
        <v>45880</v>
      </c>
      <c r="C2900" t="s">
        <v>31</v>
      </c>
      <c r="D2900" t="s">
        <v>61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22</v>
      </c>
      <c r="K2900" t="s">
        <v>23</v>
      </c>
      <c r="L2900" s="2" t="s">
        <v>18</v>
      </c>
      <c r="M2900" t="s">
        <v>37</v>
      </c>
    </row>
    <row r="2901" spans="1:13" x14ac:dyDescent="0.35">
      <c r="A2901" s="2" t="s">
        <v>2964</v>
      </c>
      <c r="B2901" s="6">
        <v>45935</v>
      </c>
      <c r="C2901" t="s">
        <v>39</v>
      </c>
      <c r="D2901" t="s">
        <v>82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90</v>
      </c>
      <c r="K2901" t="s">
        <v>23</v>
      </c>
      <c r="L2901" s="2" t="s">
        <v>18</v>
      </c>
      <c r="M2901" t="s">
        <v>29</v>
      </c>
    </row>
    <row r="2902" spans="1:13" x14ac:dyDescent="0.35">
      <c r="A2902" s="2" t="s">
        <v>2965</v>
      </c>
      <c r="B2902" s="6">
        <v>45381</v>
      </c>
      <c r="C2902" t="s">
        <v>14</v>
      </c>
      <c r="D2902" t="s">
        <v>21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16</v>
      </c>
      <c r="K2902" t="s">
        <v>23</v>
      </c>
      <c r="L2902" s="2" t="s">
        <v>18</v>
      </c>
      <c r="M2902" t="s">
        <v>54</v>
      </c>
    </row>
    <row r="2903" spans="1:13" x14ac:dyDescent="0.35">
      <c r="A2903" s="2" t="s">
        <v>2966</v>
      </c>
      <c r="B2903" s="6">
        <v>45636</v>
      </c>
      <c r="C2903" t="s">
        <v>14</v>
      </c>
      <c r="D2903" t="s">
        <v>21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16</v>
      </c>
      <c r="K2903" t="s">
        <v>23</v>
      </c>
      <c r="L2903" s="2" t="s">
        <v>18</v>
      </c>
      <c r="M2903" t="s">
        <v>64</v>
      </c>
    </row>
    <row r="2904" spans="1:13" x14ac:dyDescent="0.35">
      <c r="A2904" s="2" t="s">
        <v>2967</v>
      </c>
      <c r="B2904" s="6">
        <v>45641</v>
      </c>
      <c r="C2904" t="s">
        <v>27</v>
      </c>
      <c r="D2904" t="s">
        <v>95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22</v>
      </c>
      <c r="K2904" t="s">
        <v>17</v>
      </c>
      <c r="L2904" s="2" t="s">
        <v>18</v>
      </c>
      <c r="M2904" t="s">
        <v>49</v>
      </c>
    </row>
    <row r="2905" spans="1:13" x14ac:dyDescent="0.35">
      <c r="A2905" s="2" t="s">
        <v>2968</v>
      </c>
      <c r="B2905" s="6">
        <v>45750</v>
      </c>
      <c r="C2905" t="s">
        <v>45</v>
      </c>
      <c r="D2905" t="s">
        <v>74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22</v>
      </c>
      <c r="K2905" t="s">
        <v>17</v>
      </c>
      <c r="L2905" s="2" t="s">
        <v>18</v>
      </c>
      <c r="M2905" t="s">
        <v>34</v>
      </c>
    </row>
    <row r="2906" spans="1:13" x14ac:dyDescent="0.35">
      <c r="A2906" s="2" t="s">
        <v>2969</v>
      </c>
      <c r="B2906" s="6">
        <v>45554</v>
      </c>
      <c r="C2906" t="s">
        <v>31</v>
      </c>
      <c r="D2906" t="s">
        <v>32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22</v>
      </c>
      <c r="K2906" t="s">
        <v>23</v>
      </c>
      <c r="L2906" s="2" t="s">
        <v>18</v>
      </c>
      <c r="M2906" t="s">
        <v>19</v>
      </c>
    </row>
    <row r="2907" spans="1:13" x14ac:dyDescent="0.35">
      <c r="A2907" s="2" t="s">
        <v>2970</v>
      </c>
      <c r="B2907" s="6">
        <v>45642</v>
      </c>
      <c r="C2907" t="s">
        <v>14</v>
      </c>
      <c r="D2907" t="s">
        <v>15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33</v>
      </c>
      <c r="K2907" t="s">
        <v>23</v>
      </c>
      <c r="L2907" s="2" t="s">
        <v>18</v>
      </c>
      <c r="M2907" t="s">
        <v>37</v>
      </c>
    </row>
    <row r="2908" spans="1:13" x14ac:dyDescent="0.35">
      <c r="A2908" s="2" t="s">
        <v>2971</v>
      </c>
      <c r="B2908" s="6">
        <v>45399</v>
      </c>
      <c r="C2908" t="s">
        <v>14</v>
      </c>
      <c r="D2908" t="s">
        <v>21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90</v>
      </c>
      <c r="K2908" t="s">
        <v>41</v>
      </c>
      <c r="L2908" s="2" t="s">
        <v>18</v>
      </c>
      <c r="M2908" t="s">
        <v>25</v>
      </c>
    </row>
    <row r="2909" spans="1:13" x14ac:dyDescent="0.35">
      <c r="A2909" s="2" t="s">
        <v>2972</v>
      </c>
      <c r="B2909" s="6">
        <v>45877</v>
      </c>
      <c r="C2909" t="s">
        <v>14</v>
      </c>
      <c r="D2909" t="s">
        <v>72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22</v>
      </c>
      <c r="K2909" t="s">
        <v>23</v>
      </c>
      <c r="L2909" s="2" t="s">
        <v>18</v>
      </c>
      <c r="M2909" t="s">
        <v>54</v>
      </c>
    </row>
    <row r="2910" spans="1:13" x14ac:dyDescent="0.35">
      <c r="A2910" s="2" t="s">
        <v>2973</v>
      </c>
      <c r="B2910" s="6">
        <v>45330</v>
      </c>
      <c r="C2910" t="s">
        <v>14</v>
      </c>
      <c r="D2910" t="s">
        <v>115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90</v>
      </c>
      <c r="K2910" t="s">
        <v>23</v>
      </c>
      <c r="L2910" s="2" t="s">
        <v>18</v>
      </c>
      <c r="M2910" t="s">
        <v>54</v>
      </c>
    </row>
    <row r="2911" spans="1:13" x14ac:dyDescent="0.35">
      <c r="A2911" s="2" t="s">
        <v>2974</v>
      </c>
      <c r="B2911" s="6">
        <v>46200</v>
      </c>
      <c r="C2911" t="s">
        <v>31</v>
      </c>
      <c r="D2911" t="s">
        <v>43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33</v>
      </c>
      <c r="K2911" t="s">
        <v>23</v>
      </c>
      <c r="L2911" s="2" t="s">
        <v>24</v>
      </c>
      <c r="M2911" t="s">
        <v>49</v>
      </c>
    </row>
    <row r="2912" spans="1:13" x14ac:dyDescent="0.35">
      <c r="A2912" s="2" t="s">
        <v>2975</v>
      </c>
      <c r="B2912" s="6">
        <v>45450</v>
      </c>
      <c r="C2912" t="s">
        <v>39</v>
      </c>
      <c r="D2912" t="s">
        <v>88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33</v>
      </c>
      <c r="K2912" t="s">
        <v>23</v>
      </c>
      <c r="L2912" s="2" t="s">
        <v>18</v>
      </c>
      <c r="M2912" t="s">
        <v>54</v>
      </c>
    </row>
    <row r="2913" spans="1:13" x14ac:dyDescent="0.35">
      <c r="A2913" s="2" t="s">
        <v>2976</v>
      </c>
      <c r="B2913" s="6">
        <v>45874</v>
      </c>
      <c r="C2913" t="s">
        <v>14</v>
      </c>
      <c r="D2913" t="s">
        <v>48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33</v>
      </c>
      <c r="K2913" t="s">
        <v>23</v>
      </c>
      <c r="L2913" s="2" t="s">
        <v>18</v>
      </c>
      <c r="M2913" t="s">
        <v>34</v>
      </c>
    </row>
    <row r="2914" spans="1:13" x14ac:dyDescent="0.35">
      <c r="A2914" s="2" t="s">
        <v>2977</v>
      </c>
      <c r="B2914" s="6">
        <v>46250</v>
      </c>
      <c r="C2914" t="s">
        <v>31</v>
      </c>
      <c r="D2914" t="s">
        <v>59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22</v>
      </c>
      <c r="K2914" t="s">
        <v>23</v>
      </c>
      <c r="L2914" s="2" t="s">
        <v>18</v>
      </c>
      <c r="M2914" t="s">
        <v>54</v>
      </c>
    </row>
    <row r="2915" spans="1:13" x14ac:dyDescent="0.35">
      <c r="A2915" s="2" t="s">
        <v>2978</v>
      </c>
      <c r="B2915" s="6">
        <v>45603</v>
      </c>
      <c r="C2915" t="s">
        <v>27</v>
      </c>
      <c r="D2915" t="s">
        <v>28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33</v>
      </c>
      <c r="K2915" t="s">
        <v>23</v>
      </c>
      <c r="L2915" s="2" t="s">
        <v>18</v>
      </c>
      <c r="M2915" t="s">
        <v>19</v>
      </c>
    </row>
    <row r="2916" spans="1:13" x14ac:dyDescent="0.35">
      <c r="A2916" s="2" t="s">
        <v>2979</v>
      </c>
      <c r="B2916" s="6">
        <v>45532</v>
      </c>
      <c r="C2916" t="s">
        <v>27</v>
      </c>
      <c r="D2916" t="s">
        <v>112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22</v>
      </c>
      <c r="K2916" t="s">
        <v>23</v>
      </c>
      <c r="L2916" s="2" t="s">
        <v>18</v>
      </c>
      <c r="M2916" t="s">
        <v>34</v>
      </c>
    </row>
    <row r="2917" spans="1:13" x14ac:dyDescent="0.35">
      <c r="A2917" s="2" t="s">
        <v>2980</v>
      </c>
      <c r="B2917" s="6">
        <v>46229</v>
      </c>
      <c r="C2917" t="s">
        <v>14</v>
      </c>
      <c r="D2917" t="s">
        <v>72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16</v>
      </c>
      <c r="K2917" t="s">
        <v>23</v>
      </c>
      <c r="L2917" s="2" t="s">
        <v>18</v>
      </c>
      <c r="M2917" t="s">
        <v>67</v>
      </c>
    </row>
    <row r="2918" spans="1:13" x14ac:dyDescent="0.35">
      <c r="A2918" s="2" t="s">
        <v>2981</v>
      </c>
      <c r="B2918" s="6">
        <v>45736</v>
      </c>
      <c r="C2918" t="s">
        <v>31</v>
      </c>
      <c r="D2918" t="s">
        <v>57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22</v>
      </c>
      <c r="K2918" t="s">
        <v>23</v>
      </c>
      <c r="L2918" s="2" t="s">
        <v>18</v>
      </c>
      <c r="M2918" t="s">
        <v>37</v>
      </c>
    </row>
    <row r="2919" spans="1:13" x14ac:dyDescent="0.35">
      <c r="A2919" s="2" t="s">
        <v>2982</v>
      </c>
      <c r="B2919" s="6">
        <v>45589</v>
      </c>
      <c r="C2919" t="s">
        <v>39</v>
      </c>
      <c r="D2919" t="s">
        <v>40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33</v>
      </c>
      <c r="K2919" t="s">
        <v>23</v>
      </c>
      <c r="L2919" s="2" t="s">
        <v>18</v>
      </c>
      <c r="M2919" t="s">
        <v>54</v>
      </c>
    </row>
    <row r="2920" spans="1:13" x14ac:dyDescent="0.35">
      <c r="A2920" s="2" t="s">
        <v>2983</v>
      </c>
      <c r="B2920" s="6">
        <v>46243</v>
      </c>
      <c r="C2920" t="s">
        <v>31</v>
      </c>
      <c r="D2920" t="s">
        <v>43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33</v>
      </c>
      <c r="K2920" t="s">
        <v>41</v>
      </c>
      <c r="L2920" s="2" t="s">
        <v>18</v>
      </c>
      <c r="M2920" t="s">
        <v>37</v>
      </c>
    </row>
    <row r="2921" spans="1:13" x14ac:dyDescent="0.35">
      <c r="A2921" s="2" t="s">
        <v>2984</v>
      </c>
      <c r="B2921" s="6">
        <v>45327</v>
      </c>
      <c r="C2921" t="s">
        <v>31</v>
      </c>
      <c r="D2921" t="s">
        <v>32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33</v>
      </c>
      <c r="K2921" t="s">
        <v>23</v>
      </c>
      <c r="L2921" s="2" t="s">
        <v>18</v>
      </c>
      <c r="M2921" t="s">
        <v>25</v>
      </c>
    </row>
    <row r="2922" spans="1:13" x14ac:dyDescent="0.35">
      <c r="A2922" s="2" t="s">
        <v>2985</v>
      </c>
      <c r="B2922" s="6">
        <v>45375</v>
      </c>
      <c r="C2922" t="s">
        <v>39</v>
      </c>
      <c r="D2922" t="s">
        <v>126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22</v>
      </c>
      <c r="K2922" t="s">
        <v>23</v>
      </c>
      <c r="L2922" s="2" t="s">
        <v>18</v>
      </c>
      <c r="M2922" t="s">
        <v>107</v>
      </c>
    </row>
    <row r="2923" spans="1:13" x14ac:dyDescent="0.35">
      <c r="A2923" s="2" t="s">
        <v>2986</v>
      </c>
      <c r="B2923" s="6">
        <v>45743</v>
      </c>
      <c r="C2923" t="s">
        <v>31</v>
      </c>
      <c r="D2923" t="s">
        <v>43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22</v>
      </c>
      <c r="K2923" t="s">
        <v>23</v>
      </c>
      <c r="L2923" s="2" t="s">
        <v>18</v>
      </c>
      <c r="M2923" t="s">
        <v>67</v>
      </c>
    </row>
    <row r="2924" spans="1:13" x14ac:dyDescent="0.35">
      <c r="A2924" s="2" t="s">
        <v>2987</v>
      </c>
      <c r="B2924" s="6">
        <v>46177</v>
      </c>
      <c r="C2924" t="s">
        <v>31</v>
      </c>
      <c r="D2924" t="s">
        <v>57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22</v>
      </c>
      <c r="K2924" t="s">
        <v>23</v>
      </c>
      <c r="L2924" s="2" t="s">
        <v>18</v>
      </c>
      <c r="M2924" t="s">
        <v>49</v>
      </c>
    </row>
    <row r="2925" spans="1:13" x14ac:dyDescent="0.35">
      <c r="A2925" s="2" t="s">
        <v>2988</v>
      </c>
      <c r="B2925" s="6">
        <v>46066</v>
      </c>
      <c r="C2925" t="s">
        <v>31</v>
      </c>
      <c r="D2925" t="s">
        <v>61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22</v>
      </c>
      <c r="K2925" t="s">
        <v>23</v>
      </c>
      <c r="L2925" s="2" t="s">
        <v>18</v>
      </c>
      <c r="M2925" t="s">
        <v>29</v>
      </c>
    </row>
    <row r="2926" spans="1:13" x14ac:dyDescent="0.35">
      <c r="A2926" s="2" t="s">
        <v>2989</v>
      </c>
      <c r="B2926" s="6">
        <v>46113</v>
      </c>
      <c r="C2926" t="s">
        <v>31</v>
      </c>
      <c r="D2926" t="s">
        <v>61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33</v>
      </c>
      <c r="K2926" t="s">
        <v>23</v>
      </c>
      <c r="L2926" s="2" t="s">
        <v>18</v>
      </c>
      <c r="M2926" t="s">
        <v>29</v>
      </c>
    </row>
    <row r="2927" spans="1:13" x14ac:dyDescent="0.35">
      <c r="A2927" s="2" t="s">
        <v>2990</v>
      </c>
      <c r="B2927" s="6">
        <v>45676</v>
      </c>
      <c r="C2927" t="s">
        <v>31</v>
      </c>
      <c r="D2927" t="s">
        <v>32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22</v>
      </c>
      <c r="K2927" t="s">
        <v>23</v>
      </c>
      <c r="L2927" s="2" t="s">
        <v>51</v>
      </c>
      <c r="M2927" t="s">
        <v>19</v>
      </c>
    </row>
    <row r="2928" spans="1:13" x14ac:dyDescent="0.35">
      <c r="A2928" s="2" t="s">
        <v>2991</v>
      </c>
      <c r="B2928" s="6">
        <v>45463</v>
      </c>
      <c r="C2928" t="s">
        <v>45</v>
      </c>
      <c r="D2928" t="s">
        <v>46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16</v>
      </c>
      <c r="K2928" t="s">
        <v>41</v>
      </c>
      <c r="L2928" s="2" t="s">
        <v>18</v>
      </c>
      <c r="M2928" t="s">
        <v>49</v>
      </c>
    </row>
    <row r="2929" spans="1:13" x14ac:dyDescent="0.35">
      <c r="A2929" s="2" t="s">
        <v>2992</v>
      </c>
      <c r="B2929" s="6">
        <v>45667</v>
      </c>
      <c r="C2929" t="s">
        <v>31</v>
      </c>
      <c r="D2929" t="s">
        <v>43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33</v>
      </c>
      <c r="K2929" t="s">
        <v>17</v>
      </c>
      <c r="L2929" s="2" t="s">
        <v>24</v>
      </c>
      <c r="M2929" t="s">
        <v>37</v>
      </c>
    </row>
    <row r="2930" spans="1:13" x14ac:dyDescent="0.35">
      <c r="A2930" s="2" t="s">
        <v>2993</v>
      </c>
      <c r="B2930" s="6">
        <v>45976</v>
      </c>
      <c r="C2930" t="s">
        <v>31</v>
      </c>
      <c r="D2930" t="s">
        <v>61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22</v>
      </c>
      <c r="K2930" t="s">
        <v>17</v>
      </c>
      <c r="L2930" s="2" t="s">
        <v>18</v>
      </c>
      <c r="M2930" t="s">
        <v>29</v>
      </c>
    </row>
    <row r="2931" spans="1:13" x14ac:dyDescent="0.35">
      <c r="A2931" s="2" t="s">
        <v>2994</v>
      </c>
      <c r="B2931" s="6">
        <v>45653</v>
      </c>
      <c r="C2931" t="s">
        <v>31</v>
      </c>
      <c r="D2931" t="s">
        <v>32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22</v>
      </c>
      <c r="K2931" t="s">
        <v>23</v>
      </c>
      <c r="L2931" s="2" t="s">
        <v>24</v>
      </c>
      <c r="M2931" t="s">
        <v>54</v>
      </c>
    </row>
    <row r="2932" spans="1:13" x14ac:dyDescent="0.35">
      <c r="A2932" s="2" t="s">
        <v>2995</v>
      </c>
      <c r="B2932" s="6">
        <v>45850</v>
      </c>
      <c r="C2932" t="s">
        <v>45</v>
      </c>
      <c r="D2932" t="s">
        <v>118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22</v>
      </c>
      <c r="K2932" t="s">
        <v>17</v>
      </c>
      <c r="L2932" s="2" t="s">
        <v>18</v>
      </c>
      <c r="M2932" t="s">
        <v>37</v>
      </c>
    </row>
    <row r="2933" spans="1:13" x14ac:dyDescent="0.35">
      <c r="A2933" s="2" t="s">
        <v>2996</v>
      </c>
      <c r="B2933" s="6">
        <v>46182</v>
      </c>
      <c r="C2933" t="s">
        <v>14</v>
      </c>
      <c r="D2933" t="s">
        <v>72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22</v>
      </c>
      <c r="K2933" t="s">
        <v>17</v>
      </c>
      <c r="L2933" s="2" t="s">
        <v>18</v>
      </c>
      <c r="M2933" t="s">
        <v>67</v>
      </c>
    </row>
    <row r="2934" spans="1:13" x14ac:dyDescent="0.35">
      <c r="A2934" s="2" t="s">
        <v>2997</v>
      </c>
      <c r="B2934" s="6">
        <v>45432</v>
      </c>
      <c r="C2934" t="s">
        <v>14</v>
      </c>
      <c r="D2934" t="s">
        <v>72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22</v>
      </c>
      <c r="K2934" t="s">
        <v>23</v>
      </c>
      <c r="L2934" s="2" t="s">
        <v>18</v>
      </c>
      <c r="M2934" t="s">
        <v>67</v>
      </c>
    </row>
    <row r="2935" spans="1:13" x14ac:dyDescent="0.35">
      <c r="A2935" s="2" t="s">
        <v>2998</v>
      </c>
      <c r="B2935" s="6">
        <v>46178</v>
      </c>
      <c r="C2935" t="s">
        <v>27</v>
      </c>
      <c r="D2935" t="s">
        <v>112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22</v>
      </c>
      <c r="K2935" t="s">
        <v>23</v>
      </c>
      <c r="L2935" s="2" t="s">
        <v>18</v>
      </c>
      <c r="M2935" t="s">
        <v>64</v>
      </c>
    </row>
    <row r="2936" spans="1:13" x14ac:dyDescent="0.35">
      <c r="A2936" s="2" t="s">
        <v>2999</v>
      </c>
      <c r="B2936" s="6">
        <v>46209</v>
      </c>
      <c r="C2936" t="s">
        <v>14</v>
      </c>
      <c r="D2936" t="s">
        <v>21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22</v>
      </c>
      <c r="K2936" t="s">
        <v>23</v>
      </c>
      <c r="L2936" s="2" t="s">
        <v>18</v>
      </c>
      <c r="M2936" t="s">
        <v>54</v>
      </c>
    </row>
    <row r="2937" spans="1:13" x14ac:dyDescent="0.35">
      <c r="A2937" s="2" t="s">
        <v>3000</v>
      </c>
      <c r="B2937" s="6">
        <v>45409</v>
      </c>
      <c r="C2937" t="s">
        <v>14</v>
      </c>
      <c r="D2937" t="s">
        <v>21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16</v>
      </c>
      <c r="K2937" t="s">
        <v>23</v>
      </c>
      <c r="L2937" s="2" t="s">
        <v>18</v>
      </c>
      <c r="M2937" t="s">
        <v>29</v>
      </c>
    </row>
    <row r="2938" spans="1:13" x14ac:dyDescent="0.35">
      <c r="A2938" s="2" t="s">
        <v>3001</v>
      </c>
      <c r="B2938" s="6">
        <v>45568</v>
      </c>
      <c r="C2938" t="s">
        <v>31</v>
      </c>
      <c r="D2938" t="s">
        <v>32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90</v>
      </c>
      <c r="K2938" t="s">
        <v>23</v>
      </c>
      <c r="L2938" s="2" t="s">
        <v>18</v>
      </c>
      <c r="M2938" t="s">
        <v>64</v>
      </c>
    </row>
    <row r="2939" spans="1:13" x14ac:dyDescent="0.35">
      <c r="A2939" s="2" t="s">
        <v>3002</v>
      </c>
      <c r="B2939" s="6">
        <v>46017</v>
      </c>
      <c r="C2939" t="s">
        <v>14</v>
      </c>
      <c r="D2939" t="s">
        <v>72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22</v>
      </c>
      <c r="K2939" t="s">
        <v>23</v>
      </c>
      <c r="L2939" s="2" t="s">
        <v>18</v>
      </c>
      <c r="M2939" t="s">
        <v>107</v>
      </c>
    </row>
    <row r="2940" spans="1:13" x14ac:dyDescent="0.35">
      <c r="A2940" s="2" t="s">
        <v>3003</v>
      </c>
      <c r="B2940" s="6">
        <v>45511</v>
      </c>
      <c r="C2940" t="s">
        <v>14</v>
      </c>
      <c r="D2940" t="s">
        <v>48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22</v>
      </c>
      <c r="K2940" t="s">
        <v>23</v>
      </c>
      <c r="L2940" s="2" t="s">
        <v>18</v>
      </c>
      <c r="M2940" t="s">
        <v>29</v>
      </c>
    </row>
    <row r="2941" spans="1:13" x14ac:dyDescent="0.35">
      <c r="A2941" s="2" t="s">
        <v>3004</v>
      </c>
      <c r="B2941" s="6">
        <v>46196</v>
      </c>
      <c r="C2941" t="s">
        <v>39</v>
      </c>
      <c r="D2941" t="s">
        <v>126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90</v>
      </c>
      <c r="K2941" t="s">
        <v>17</v>
      </c>
      <c r="L2941" s="2" t="s">
        <v>18</v>
      </c>
      <c r="M2941" t="s">
        <v>25</v>
      </c>
    </row>
    <row r="2942" spans="1:13" x14ac:dyDescent="0.35">
      <c r="A2942" s="2" t="s">
        <v>3005</v>
      </c>
      <c r="B2942" s="6">
        <v>45317</v>
      </c>
      <c r="C2942" t="s">
        <v>31</v>
      </c>
      <c r="D2942" t="s">
        <v>57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33</v>
      </c>
      <c r="K2942" t="s">
        <v>41</v>
      </c>
      <c r="L2942" s="2" t="s">
        <v>24</v>
      </c>
      <c r="M2942" t="s">
        <v>19</v>
      </c>
    </row>
    <row r="2943" spans="1:13" x14ac:dyDescent="0.35">
      <c r="A2943" s="2" t="s">
        <v>3006</v>
      </c>
      <c r="B2943" s="6">
        <v>45812</v>
      </c>
      <c r="C2943" t="s">
        <v>39</v>
      </c>
      <c r="D2943" t="s">
        <v>126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22</v>
      </c>
      <c r="K2943" t="s">
        <v>23</v>
      </c>
      <c r="L2943" s="2" t="s">
        <v>18</v>
      </c>
      <c r="M2943" t="s">
        <v>49</v>
      </c>
    </row>
    <row r="2944" spans="1:13" x14ac:dyDescent="0.35">
      <c r="A2944" s="2" t="s">
        <v>3007</v>
      </c>
      <c r="B2944" s="6">
        <v>46074</v>
      </c>
      <c r="C2944" t="s">
        <v>31</v>
      </c>
      <c r="D2944" t="s">
        <v>61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22</v>
      </c>
      <c r="K2944" t="s">
        <v>17</v>
      </c>
      <c r="L2944" s="2" t="s">
        <v>18</v>
      </c>
      <c r="M2944" t="s">
        <v>54</v>
      </c>
    </row>
    <row r="2945" spans="1:13" x14ac:dyDescent="0.35">
      <c r="A2945" s="2" t="s">
        <v>3008</v>
      </c>
      <c r="B2945" s="6">
        <v>45301</v>
      </c>
      <c r="C2945" t="s">
        <v>31</v>
      </c>
      <c r="D2945" t="s">
        <v>59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22</v>
      </c>
      <c r="K2945" t="s">
        <v>17</v>
      </c>
      <c r="L2945" s="2" t="s">
        <v>18</v>
      </c>
      <c r="M2945" t="s">
        <v>19</v>
      </c>
    </row>
    <row r="2946" spans="1:13" x14ac:dyDescent="0.35">
      <c r="A2946" s="2" t="s">
        <v>3009</v>
      </c>
      <c r="B2946" s="6">
        <v>45669</v>
      </c>
      <c r="C2946" t="s">
        <v>14</v>
      </c>
      <c r="D2946" t="s">
        <v>115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33</v>
      </c>
      <c r="K2946" t="s">
        <v>23</v>
      </c>
      <c r="L2946" s="2" t="s">
        <v>76</v>
      </c>
      <c r="M2946" t="s">
        <v>49</v>
      </c>
    </row>
    <row r="2947" spans="1:13" x14ac:dyDescent="0.35">
      <c r="A2947" s="2" t="s">
        <v>3010</v>
      </c>
      <c r="B2947" s="6">
        <v>45924</v>
      </c>
      <c r="C2947" t="s">
        <v>45</v>
      </c>
      <c r="D2947" t="s">
        <v>118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33</v>
      </c>
      <c r="K2947" t="s">
        <v>41</v>
      </c>
      <c r="L2947" s="2" t="s">
        <v>18</v>
      </c>
      <c r="M2947" t="s">
        <v>67</v>
      </c>
    </row>
    <row r="2948" spans="1:13" x14ac:dyDescent="0.35">
      <c r="A2948" s="2" t="s">
        <v>3011</v>
      </c>
      <c r="B2948" s="6">
        <v>45928</v>
      </c>
      <c r="C2948" t="s">
        <v>14</v>
      </c>
      <c r="D2948" t="s">
        <v>15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90</v>
      </c>
      <c r="K2948" t="s">
        <v>23</v>
      </c>
      <c r="L2948" s="2" t="s">
        <v>18</v>
      </c>
      <c r="M2948" t="s">
        <v>37</v>
      </c>
    </row>
    <row r="2949" spans="1:13" x14ac:dyDescent="0.35">
      <c r="A2949" s="2" t="s">
        <v>3012</v>
      </c>
      <c r="B2949" s="6">
        <v>45973</v>
      </c>
      <c r="C2949" t="s">
        <v>39</v>
      </c>
      <c r="D2949" t="s">
        <v>126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22</v>
      </c>
      <c r="K2949" t="s">
        <v>41</v>
      </c>
      <c r="L2949" s="2" t="s">
        <v>51</v>
      </c>
      <c r="M2949" t="s">
        <v>37</v>
      </c>
    </row>
    <row r="2950" spans="1:13" x14ac:dyDescent="0.35">
      <c r="A2950" s="2" t="s">
        <v>3013</v>
      </c>
      <c r="B2950" s="6">
        <v>45875</v>
      </c>
      <c r="C2950" t="s">
        <v>31</v>
      </c>
      <c r="D2950" t="s">
        <v>59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90</v>
      </c>
      <c r="K2950" t="s">
        <v>17</v>
      </c>
      <c r="L2950" s="2" t="s">
        <v>18</v>
      </c>
      <c r="M2950" t="s">
        <v>64</v>
      </c>
    </row>
    <row r="2951" spans="1:13" x14ac:dyDescent="0.35">
      <c r="A2951" s="2" t="s">
        <v>3014</v>
      </c>
      <c r="B2951" s="6">
        <v>45443</v>
      </c>
      <c r="C2951" t="s">
        <v>31</v>
      </c>
      <c r="D2951" t="s">
        <v>57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16</v>
      </c>
      <c r="K2951" t="s">
        <v>23</v>
      </c>
      <c r="L2951" s="2" t="s">
        <v>18</v>
      </c>
      <c r="M2951" t="s">
        <v>49</v>
      </c>
    </row>
    <row r="2952" spans="1:13" x14ac:dyDescent="0.35">
      <c r="A2952" s="2" t="s">
        <v>3015</v>
      </c>
      <c r="B2952" s="6">
        <v>46011</v>
      </c>
      <c r="C2952" t="s">
        <v>31</v>
      </c>
      <c r="D2952" t="s">
        <v>57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16</v>
      </c>
      <c r="K2952" t="s">
        <v>23</v>
      </c>
      <c r="L2952" s="2" t="s">
        <v>18</v>
      </c>
      <c r="M2952" t="s">
        <v>19</v>
      </c>
    </row>
    <row r="2953" spans="1:13" x14ac:dyDescent="0.35">
      <c r="A2953" s="2" t="s">
        <v>3016</v>
      </c>
      <c r="B2953" s="6">
        <v>45340</v>
      </c>
      <c r="C2953" t="s">
        <v>14</v>
      </c>
      <c r="D2953" t="s">
        <v>115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22</v>
      </c>
      <c r="K2953" t="s">
        <v>23</v>
      </c>
      <c r="L2953" s="2" t="s">
        <v>18</v>
      </c>
      <c r="M2953" t="s">
        <v>54</v>
      </c>
    </row>
    <row r="2954" spans="1:13" x14ac:dyDescent="0.35">
      <c r="A2954" s="2" t="s">
        <v>3017</v>
      </c>
      <c r="B2954" s="6">
        <v>45445</v>
      </c>
      <c r="C2954" t="s">
        <v>31</v>
      </c>
      <c r="D2954" t="s">
        <v>32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22</v>
      </c>
      <c r="K2954" t="s">
        <v>23</v>
      </c>
      <c r="L2954" s="2" t="s">
        <v>18</v>
      </c>
      <c r="M2954" t="s">
        <v>67</v>
      </c>
    </row>
    <row r="2955" spans="1:13" x14ac:dyDescent="0.35">
      <c r="A2955" s="2" t="s">
        <v>3018</v>
      </c>
      <c r="B2955" s="6">
        <v>46150</v>
      </c>
      <c r="C2955" t="s">
        <v>31</v>
      </c>
      <c r="D2955" t="s">
        <v>57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22</v>
      </c>
      <c r="K2955" t="s">
        <v>17</v>
      </c>
      <c r="L2955" s="2" t="s">
        <v>24</v>
      </c>
      <c r="M2955" t="s">
        <v>49</v>
      </c>
    </row>
    <row r="2956" spans="1:13" x14ac:dyDescent="0.35">
      <c r="A2956" s="2" t="s">
        <v>3019</v>
      </c>
      <c r="B2956" s="6">
        <v>45584</v>
      </c>
      <c r="C2956" t="s">
        <v>27</v>
      </c>
      <c r="D2956" t="s">
        <v>36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22</v>
      </c>
      <c r="K2956" t="s">
        <v>17</v>
      </c>
      <c r="L2956" s="2" t="s">
        <v>18</v>
      </c>
      <c r="M2956" t="s">
        <v>54</v>
      </c>
    </row>
    <row r="2957" spans="1:13" x14ac:dyDescent="0.35">
      <c r="A2957" s="2" t="s">
        <v>3020</v>
      </c>
      <c r="B2957" s="6">
        <v>45871</v>
      </c>
      <c r="C2957" t="s">
        <v>31</v>
      </c>
      <c r="D2957" t="s">
        <v>43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33</v>
      </c>
      <c r="K2957" t="s">
        <v>23</v>
      </c>
      <c r="L2957" s="2" t="s">
        <v>51</v>
      </c>
      <c r="M2957" t="s">
        <v>29</v>
      </c>
    </row>
    <row r="2958" spans="1:13" x14ac:dyDescent="0.35">
      <c r="A2958" s="2" t="s">
        <v>3021</v>
      </c>
      <c r="B2958" s="6">
        <v>45341</v>
      </c>
      <c r="C2958" t="s">
        <v>39</v>
      </c>
      <c r="D2958" t="s">
        <v>145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16</v>
      </c>
      <c r="K2958" t="s">
        <v>41</v>
      </c>
      <c r="L2958" s="2" t="s">
        <v>18</v>
      </c>
      <c r="M2958" t="s">
        <v>19</v>
      </c>
    </row>
    <row r="2959" spans="1:13" x14ac:dyDescent="0.35">
      <c r="A2959" s="2" t="s">
        <v>3022</v>
      </c>
      <c r="B2959" s="6">
        <v>45955</v>
      </c>
      <c r="C2959" t="s">
        <v>14</v>
      </c>
      <c r="D2959" t="s">
        <v>21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16</v>
      </c>
      <c r="K2959" t="s">
        <v>23</v>
      </c>
      <c r="L2959" s="2" t="s">
        <v>18</v>
      </c>
      <c r="M2959" t="s">
        <v>64</v>
      </c>
    </row>
    <row r="2960" spans="1:13" x14ac:dyDescent="0.35">
      <c r="A2960" s="2" t="s">
        <v>3023</v>
      </c>
      <c r="B2960" s="6">
        <v>45822</v>
      </c>
      <c r="C2960" t="s">
        <v>14</v>
      </c>
      <c r="D2960" t="s">
        <v>48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33</v>
      </c>
      <c r="K2960" t="s">
        <v>23</v>
      </c>
      <c r="L2960" s="2" t="s">
        <v>18</v>
      </c>
      <c r="M2960" t="s">
        <v>37</v>
      </c>
    </row>
    <row r="2961" spans="1:13" x14ac:dyDescent="0.35">
      <c r="A2961" s="2" t="s">
        <v>3024</v>
      </c>
      <c r="B2961" s="6">
        <v>45903</v>
      </c>
      <c r="C2961" t="s">
        <v>39</v>
      </c>
      <c r="D2961" t="s">
        <v>82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22</v>
      </c>
      <c r="K2961" t="s">
        <v>23</v>
      </c>
      <c r="L2961" s="2" t="s">
        <v>18</v>
      </c>
      <c r="M2961" t="s">
        <v>67</v>
      </c>
    </row>
    <row r="2962" spans="1:13" x14ac:dyDescent="0.35">
      <c r="A2962" s="2" t="s">
        <v>3025</v>
      </c>
      <c r="B2962" s="6">
        <v>45351</v>
      </c>
      <c r="C2962" t="s">
        <v>14</v>
      </c>
      <c r="D2962" t="s">
        <v>115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33</v>
      </c>
      <c r="K2962" t="s">
        <v>23</v>
      </c>
      <c r="L2962" s="2" t="s">
        <v>18</v>
      </c>
      <c r="M2962" t="s">
        <v>67</v>
      </c>
    </row>
    <row r="2963" spans="1:13" x14ac:dyDescent="0.35">
      <c r="A2963" s="2" t="s">
        <v>3026</v>
      </c>
      <c r="B2963" s="6">
        <v>45458</v>
      </c>
      <c r="C2963" t="s">
        <v>31</v>
      </c>
      <c r="D2963" t="s">
        <v>32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33</v>
      </c>
      <c r="K2963" t="s">
        <v>23</v>
      </c>
      <c r="L2963" s="2" t="s">
        <v>24</v>
      </c>
      <c r="M2963" t="s">
        <v>64</v>
      </c>
    </row>
    <row r="2964" spans="1:13" x14ac:dyDescent="0.35">
      <c r="A2964" s="2" t="s">
        <v>3027</v>
      </c>
      <c r="B2964" s="6">
        <v>45493</v>
      </c>
      <c r="C2964" t="s">
        <v>39</v>
      </c>
      <c r="D2964" t="s">
        <v>82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16</v>
      </c>
      <c r="K2964" t="s">
        <v>41</v>
      </c>
      <c r="L2964" s="2" t="s">
        <v>18</v>
      </c>
      <c r="M2964" t="s">
        <v>19</v>
      </c>
    </row>
    <row r="2965" spans="1:13" x14ac:dyDescent="0.35">
      <c r="A2965" s="2" t="s">
        <v>3028</v>
      </c>
      <c r="B2965" s="6">
        <v>46148</v>
      </c>
      <c r="C2965" t="s">
        <v>27</v>
      </c>
      <c r="D2965" t="s">
        <v>112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22</v>
      </c>
      <c r="K2965" t="s">
        <v>23</v>
      </c>
      <c r="L2965" s="2" t="s">
        <v>18</v>
      </c>
      <c r="M2965" t="s">
        <v>54</v>
      </c>
    </row>
    <row r="2966" spans="1:13" x14ac:dyDescent="0.35">
      <c r="A2966" s="2" t="s">
        <v>3029</v>
      </c>
      <c r="B2966" s="6">
        <v>45437</v>
      </c>
      <c r="C2966" t="s">
        <v>31</v>
      </c>
      <c r="D2966" t="s">
        <v>43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22</v>
      </c>
      <c r="K2966" t="s">
        <v>23</v>
      </c>
      <c r="L2966" s="2" t="s">
        <v>18</v>
      </c>
      <c r="M2966" t="s">
        <v>54</v>
      </c>
    </row>
    <row r="2967" spans="1:13" x14ac:dyDescent="0.35">
      <c r="A2967" s="2" t="s">
        <v>3030</v>
      </c>
      <c r="B2967" s="6">
        <v>46206</v>
      </c>
      <c r="C2967" t="s">
        <v>31</v>
      </c>
      <c r="D2967" t="s">
        <v>59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22</v>
      </c>
      <c r="K2967" t="s">
        <v>23</v>
      </c>
      <c r="L2967" s="2" t="s">
        <v>18</v>
      </c>
      <c r="M2967" t="s">
        <v>25</v>
      </c>
    </row>
    <row r="2968" spans="1:13" x14ac:dyDescent="0.35">
      <c r="A2968" s="2" t="s">
        <v>3031</v>
      </c>
      <c r="B2968" s="6">
        <v>45967</v>
      </c>
      <c r="C2968" t="s">
        <v>27</v>
      </c>
      <c r="D2968" t="s">
        <v>28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16</v>
      </c>
      <c r="K2968" t="s">
        <v>17</v>
      </c>
      <c r="L2968" s="2" t="s">
        <v>18</v>
      </c>
      <c r="M2968" t="s">
        <v>25</v>
      </c>
    </row>
    <row r="2969" spans="1:13" x14ac:dyDescent="0.35">
      <c r="A2969" s="2" t="s">
        <v>3032</v>
      </c>
      <c r="B2969" s="6">
        <v>46261</v>
      </c>
      <c r="C2969" t="s">
        <v>14</v>
      </c>
      <c r="D2969" t="s">
        <v>48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33</v>
      </c>
      <c r="K2969" t="s">
        <v>41</v>
      </c>
      <c r="L2969" s="2" t="s">
        <v>18</v>
      </c>
      <c r="M2969" t="s">
        <v>37</v>
      </c>
    </row>
    <row r="2970" spans="1:13" x14ac:dyDescent="0.35">
      <c r="A2970" s="2" t="s">
        <v>3033</v>
      </c>
      <c r="B2970" s="6">
        <v>45730</v>
      </c>
      <c r="C2970" t="s">
        <v>39</v>
      </c>
      <c r="D2970" t="s">
        <v>40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22</v>
      </c>
      <c r="K2970" t="s">
        <v>23</v>
      </c>
      <c r="L2970" s="2" t="s">
        <v>18</v>
      </c>
      <c r="M2970" t="s">
        <v>37</v>
      </c>
    </row>
    <row r="2971" spans="1:13" x14ac:dyDescent="0.35">
      <c r="A2971" s="2" t="s">
        <v>3034</v>
      </c>
      <c r="B2971" s="6">
        <v>45533</v>
      </c>
      <c r="C2971" t="s">
        <v>14</v>
      </c>
      <c r="D2971" t="s">
        <v>48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16</v>
      </c>
      <c r="K2971" t="s">
        <v>17</v>
      </c>
      <c r="L2971" s="2" t="s">
        <v>18</v>
      </c>
      <c r="M2971" t="s">
        <v>64</v>
      </c>
    </row>
    <row r="2972" spans="1:13" x14ac:dyDescent="0.35">
      <c r="A2972" s="2" t="s">
        <v>3035</v>
      </c>
      <c r="B2972" s="6">
        <v>45872</v>
      </c>
      <c r="C2972" t="s">
        <v>31</v>
      </c>
      <c r="D2972" t="s">
        <v>32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22</v>
      </c>
      <c r="K2972" t="s">
        <v>23</v>
      </c>
      <c r="L2972" s="2" t="s">
        <v>18</v>
      </c>
      <c r="M2972" t="s">
        <v>64</v>
      </c>
    </row>
    <row r="2973" spans="1:13" x14ac:dyDescent="0.35">
      <c r="A2973" s="2" t="s">
        <v>3036</v>
      </c>
      <c r="B2973" s="6">
        <v>45978</v>
      </c>
      <c r="C2973" t="s">
        <v>39</v>
      </c>
      <c r="D2973" t="s">
        <v>88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22</v>
      </c>
      <c r="K2973" t="s">
        <v>23</v>
      </c>
      <c r="L2973" s="2" t="s">
        <v>18</v>
      </c>
      <c r="M2973" t="s">
        <v>49</v>
      </c>
    </row>
    <row r="2974" spans="1:13" x14ac:dyDescent="0.35">
      <c r="A2974" s="2" t="s">
        <v>3037</v>
      </c>
      <c r="B2974" s="6">
        <v>45852</v>
      </c>
      <c r="C2974" t="s">
        <v>14</v>
      </c>
      <c r="D2974" t="s">
        <v>115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33</v>
      </c>
      <c r="K2974" t="s">
        <v>23</v>
      </c>
      <c r="L2974" s="2" t="s">
        <v>18</v>
      </c>
      <c r="M2974" t="s">
        <v>25</v>
      </c>
    </row>
    <row r="2975" spans="1:13" x14ac:dyDescent="0.35">
      <c r="A2975" s="2" t="s">
        <v>3038</v>
      </c>
      <c r="B2975" s="6">
        <v>45774</v>
      </c>
      <c r="C2975" t="s">
        <v>31</v>
      </c>
      <c r="D2975" t="s">
        <v>43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33</v>
      </c>
      <c r="K2975" t="s">
        <v>23</v>
      </c>
      <c r="L2975" s="2" t="s">
        <v>18</v>
      </c>
      <c r="M2975" t="s">
        <v>29</v>
      </c>
    </row>
    <row r="2976" spans="1:13" x14ac:dyDescent="0.35">
      <c r="A2976" s="2" t="s">
        <v>3039</v>
      </c>
      <c r="B2976" s="6">
        <v>45399</v>
      </c>
      <c r="C2976" t="s">
        <v>14</v>
      </c>
      <c r="D2976" t="s">
        <v>72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22</v>
      </c>
      <c r="K2976" t="s">
        <v>17</v>
      </c>
      <c r="L2976" s="2" t="s">
        <v>18</v>
      </c>
      <c r="M2976" t="s">
        <v>29</v>
      </c>
    </row>
    <row r="2977" spans="1:13" x14ac:dyDescent="0.35">
      <c r="A2977" s="2" t="s">
        <v>3040</v>
      </c>
      <c r="B2977" s="6">
        <v>45517</v>
      </c>
      <c r="C2977" t="s">
        <v>27</v>
      </c>
      <c r="D2977" t="s">
        <v>112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33</v>
      </c>
      <c r="K2977" t="s">
        <v>17</v>
      </c>
      <c r="L2977" s="2" t="s">
        <v>18</v>
      </c>
      <c r="M2977" t="s">
        <v>19</v>
      </c>
    </row>
    <row r="2978" spans="1:13" x14ac:dyDescent="0.35">
      <c r="A2978" s="2" t="s">
        <v>3041</v>
      </c>
      <c r="B2978" s="6">
        <v>45964</v>
      </c>
      <c r="C2978" t="s">
        <v>39</v>
      </c>
      <c r="D2978" t="s">
        <v>88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90</v>
      </c>
      <c r="K2978" t="s">
        <v>23</v>
      </c>
      <c r="L2978" s="2" t="s">
        <v>18</v>
      </c>
      <c r="M2978" t="s">
        <v>49</v>
      </c>
    </row>
    <row r="2979" spans="1:13" x14ac:dyDescent="0.35">
      <c r="A2979" s="2" t="s">
        <v>3042</v>
      </c>
      <c r="B2979" s="6">
        <v>45922</v>
      </c>
      <c r="C2979" t="s">
        <v>31</v>
      </c>
      <c r="D2979" t="s">
        <v>32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22</v>
      </c>
      <c r="K2979" t="s">
        <v>17</v>
      </c>
      <c r="L2979" s="2" t="s">
        <v>18</v>
      </c>
      <c r="M2979" t="s">
        <v>54</v>
      </c>
    </row>
    <row r="2980" spans="1:13" x14ac:dyDescent="0.35">
      <c r="A2980" s="2" t="s">
        <v>3043</v>
      </c>
      <c r="B2980" s="6">
        <v>45952</v>
      </c>
      <c r="C2980" t="s">
        <v>14</v>
      </c>
      <c r="D2980" t="s">
        <v>15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22</v>
      </c>
      <c r="K2980" t="s">
        <v>23</v>
      </c>
      <c r="L2980" s="2" t="s">
        <v>18</v>
      </c>
      <c r="M2980" t="s">
        <v>37</v>
      </c>
    </row>
    <row r="2981" spans="1:13" x14ac:dyDescent="0.35">
      <c r="A2981" s="2" t="s">
        <v>3044</v>
      </c>
      <c r="B2981" s="6">
        <v>45953</v>
      </c>
      <c r="C2981" t="s">
        <v>39</v>
      </c>
      <c r="D2981" t="s">
        <v>40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22</v>
      </c>
      <c r="K2981" t="s">
        <v>17</v>
      </c>
      <c r="L2981" s="2" t="s">
        <v>18</v>
      </c>
      <c r="M2981" t="s">
        <v>34</v>
      </c>
    </row>
    <row r="2982" spans="1:13" x14ac:dyDescent="0.35">
      <c r="A2982" s="2" t="s">
        <v>3045</v>
      </c>
      <c r="B2982" s="6">
        <v>45723</v>
      </c>
      <c r="C2982" t="s">
        <v>27</v>
      </c>
      <c r="D2982" t="s">
        <v>95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33</v>
      </c>
      <c r="K2982" t="s">
        <v>23</v>
      </c>
      <c r="L2982" s="2" t="s">
        <v>18</v>
      </c>
      <c r="M2982" t="s">
        <v>49</v>
      </c>
    </row>
    <row r="2983" spans="1:13" x14ac:dyDescent="0.35">
      <c r="A2983" s="2" t="s">
        <v>3046</v>
      </c>
      <c r="B2983" s="6">
        <v>46096</v>
      </c>
      <c r="C2983" t="s">
        <v>39</v>
      </c>
      <c r="D2983" t="s">
        <v>82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16</v>
      </c>
      <c r="K2983" t="s">
        <v>23</v>
      </c>
      <c r="L2983" s="2" t="s">
        <v>76</v>
      </c>
      <c r="M2983" t="s">
        <v>64</v>
      </c>
    </row>
    <row r="2984" spans="1:13" x14ac:dyDescent="0.35">
      <c r="A2984" s="2" t="s">
        <v>3047</v>
      </c>
      <c r="B2984" s="6">
        <v>45946</v>
      </c>
      <c r="C2984" t="s">
        <v>31</v>
      </c>
      <c r="D2984" t="s">
        <v>32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105</v>
      </c>
      <c r="K2984" t="s">
        <v>23</v>
      </c>
      <c r="L2984" s="2" t="s">
        <v>18</v>
      </c>
      <c r="M2984" t="s">
        <v>29</v>
      </c>
    </row>
    <row r="2985" spans="1:13" x14ac:dyDescent="0.35">
      <c r="A2985" s="2" t="s">
        <v>3048</v>
      </c>
      <c r="B2985" s="6">
        <v>45710</v>
      </c>
      <c r="C2985" t="s">
        <v>39</v>
      </c>
      <c r="D2985" t="s">
        <v>40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33</v>
      </c>
      <c r="K2985" t="s">
        <v>23</v>
      </c>
      <c r="L2985" s="2" t="s">
        <v>18</v>
      </c>
      <c r="M2985" t="s">
        <v>54</v>
      </c>
    </row>
    <row r="2986" spans="1:13" x14ac:dyDescent="0.35">
      <c r="A2986" s="2" t="s">
        <v>3049</v>
      </c>
      <c r="B2986" s="6">
        <v>45746</v>
      </c>
      <c r="C2986" t="s">
        <v>39</v>
      </c>
      <c r="D2986" t="s">
        <v>82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22</v>
      </c>
      <c r="K2986" t="s">
        <v>23</v>
      </c>
      <c r="L2986" s="2" t="s">
        <v>18</v>
      </c>
      <c r="M2986" t="s">
        <v>64</v>
      </c>
    </row>
    <row r="2987" spans="1:13" x14ac:dyDescent="0.35">
      <c r="A2987" s="2" t="s">
        <v>3050</v>
      </c>
      <c r="B2987" s="6">
        <v>45451</v>
      </c>
      <c r="C2987" t="s">
        <v>31</v>
      </c>
      <c r="D2987" t="s">
        <v>59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90</v>
      </c>
      <c r="K2987" t="s">
        <v>23</v>
      </c>
      <c r="L2987" s="2" t="s">
        <v>18</v>
      </c>
      <c r="M2987" t="s">
        <v>49</v>
      </c>
    </row>
    <row r="2988" spans="1:13" x14ac:dyDescent="0.35">
      <c r="A2988" s="2" t="s">
        <v>3051</v>
      </c>
      <c r="B2988" s="6">
        <v>45814</v>
      </c>
      <c r="C2988" t="s">
        <v>14</v>
      </c>
      <c r="D2988" t="s">
        <v>115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22</v>
      </c>
      <c r="K2988" t="s">
        <v>23</v>
      </c>
      <c r="L2988" s="2" t="s">
        <v>24</v>
      </c>
      <c r="M2988" t="s">
        <v>37</v>
      </c>
    </row>
    <row r="2989" spans="1:13" x14ac:dyDescent="0.35">
      <c r="A2989" s="2" t="s">
        <v>3052</v>
      </c>
      <c r="B2989" s="6">
        <v>45941</v>
      </c>
      <c r="C2989" t="s">
        <v>14</v>
      </c>
      <c r="D2989" t="s">
        <v>15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16</v>
      </c>
      <c r="K2989" t="s">
        <v>23</v>
      </c>
      <c r="L2989" s="2" t="s">
        <v>24</v>
      </c>
      <c r="M2989" t="s">
        <v>19</v>
      </c>
    </row>
    <row r="2990" spans="1:13" x14ac:dyDescent="0.35">
      <c r="A2990" s="2" t="s">
        <v>3053</v>
      </c>
      <c r="B2990" s="6">
        <v>46260</v>
      </c>
      <c r="C2990" t="s">
        <v>39</v>
      </c>
      <c r="D2990" t="s">
        <v>88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22</v>
      </c>
      <c r="K2990" t="s">
        <v>23</v>
      </c>
      <c r="L2990" s="2" t="s">
        <v>18</v>
      </c>
      <c r="M2990" t="s">
        <v>19</v>
      </c>
    </row>
    <row r="2991" spans="1:13" x14ac:dyDescent="0.35">
      <c r="A2991" s="2" t="s">
        <v>3054</v>
      </c>
      <c r="B2991" s="6">
        <v>45881</v>
      </c>
      <c r="C2991" t="s">
        <v>31</v>
      </c>
      <c r="D2991" t="s">
        <v>43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90</v>
      </c>
      <c r="K2991" t="s">
        <v>41</v>
      </c>
      <c r="L2991" s="2" t="s">
        <v>24</v>
      </c>
      <c r="M2991" t="s">
        <v>64</v>
      </c>
    </row>
    <row r="2992" spans="1:13" x14ac:dyDescent="0.35">
      <c r="A2992" s="2" t="s">
        <v>3055</v>
      </c>
      <c r="B2992" s="6">
        <v>45368</v>
      </c>
      <c r="C2992" t="s">
        <v>39</v>
      </c>
      <c r="D2992" t="s">
        <v>82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16</v>
      </c>
      <c r="K2992" t="s">
        <v>17</v>
      </c>
      <c r="L2992" s="2" t="s">
        <v>18</v>
      </c>
      <c r="M2992" t="s">
        <v>25</v>
      </c>
    </row>
    <row r="2993" spans="1:13" x14ac:dyDescent="0.35">
      <c r="A2993" s="2" t="s">
        <v>3056</v>
      </c>
      <c r="B2993" s="6">
        <v>45800</v>
      </c>
      <c r="C2993" t="s">
        <v>45</v>
      </c>
      <c r="D2993" t="s">
        <v>70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22</v>
      </c>
      <c r="K2993" t="s">
        <v>23</v>
      </c>
      <c r="L2993" s="2" t="s">
        <v>18</v>
      </c>
      <c r="M2993" t="s">
        <v>54</v>
      </c>
    </row>
    <row r="2994" spans="1:13" x14ac:dyDescent="0.35">
      <c r="A2994" s="2" t="s">
        <v>3057</v>
      </c>
      <c r="B2994" s="6">
        <v>45732</v>
      </c>
      <c r="C2994" t="s">
        <v>27</v>
      </c>
      <c r="D2994" t="s">
        <v>79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16</v>
      </c>
      <c r="K2994" t="s">
        <v>23</v>
      </c>
      <c r="L2994" s="2" t="s">
        <v>18</v>
      </c>
      <c r="M2994" t="s">
        <v>19</v>
      </c>
    </row>
    <row r="2995" spans="1:13" x14ac:dyDescent="0.35">
      <c r="A2995" s="2" t="s">
        <v>3058</v>
      </c>
      <c r="B2995" s="6">
        <v>45545</v>
      </c>
      <c r="C2995" t="s">
        <v>45</v>
      </c>
      <c r="D2995" t="s">
        <v>74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90</v>
      </c>
      <c r="K2995" t="s">
        <v>17</v>
      </c>
      <c r="L2995" s="2" t="s">
        <v>18</v>
      </c>
      <c r="M2995" t="s">
        <v>19</v>
      </c>
    </row>
    <row r="2996" spans="1:13" x14ac:dyDescent="0.35">
      <c r="A2996" s="2" t="s">
        <v>3059</v>
      </c>
      <c r="B2996" s="6">
        <v>46212</v>
      </c>
      <c r="C2996" t="s">
        <v>45</v>
      </c>
      <c r="D2996" t="s">
        <v>118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22</v>
      </c>
      <c r="K2996" t="s">
        <v>17</v>
      </c>
      <c r="L2996" s="2" t="s">
        <v>18</v>
      </c>
      <c r="M2996" t="s">
        <v>54</v>
      </c>
    </row>
    <row r="2997" spans="1:13" x14ac:dyDescent="0.35">
      <c r="A2997" s="2" t="s">
        <v>3060</v>
      </c>
      <c r="B2997" s="6">
        <v>46061</v>
      </c>
      <c r="C2997" t="s">
        <v>31</v>
      </c>
      <c r="D2997" t="s">
        <v>61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33</v>
      </c>
      <c r="K2997" t="s">
        <v>23</v>
      </c>
      <c r="L2997" s="2" t="s">
        <v>18</v>
      </c>
      <c r="M2997" t="s">
        <v>29</v>
      </c>
    </row>
    <row r="2998" spans="1:13" x14ac:dyDescent="0.35">
      <c r="A2998" s="2" t="s">
        <v>3061</v>
      </c>
      <c r="B2998" s="6">
        <v>45611</v>
      </c>
      <c r="C2998" t="s">
        <v>39</v>
      </c>
      <c r="D2998" t="s">
        <v>40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22</v>
      </c>
      <c r="K2998" t="s">
        <v>23</v>
      </c>
      <c r="L2998" s="2" t="s">
        <v>18</v>
      </c>
      <c r="M2998" t="s">
        <v>64</v>
      </c>
    </row>
    <row r="2999" spans="1:13" x14ac:dyDescent="0.35">
      <c r="A2999" s="2" t="s">
        <v>3062</v>
      </c>
      <c r="B2999" s="6">
        <v>46094</v>
      </c>
      <c r="C2999" t="s">
        <v>14</v>
      </c>
      <c r="D2999" t="s">
        <v>15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90</v>
      </c>
      <c r="K2999" t="s">
        <v>23</v>
      </c>
      <c r="L2999" s="2" t="s">
        <v>18</v>
      </c>
      <c r="M2999" t="s">
        <v>67</v>
      </c>
    </row>
    <row r="3000" spans="1:13" x14ac:dyDescent="0.35">
      <c r="A3000" s="2" t="s">
        <v>3063</v>
      </c>
      <c r="B3000" s="6">
        <v>45554</v>
      </c>
      <c r="C3000" t="s">
        <v>27</v>
      </c>
      <c r="D3000" t="s">
        <v>36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105</v>
      </c>
      <c r="K3000" t="s">
        <v>17</v>
      </c>
      <c r="L3000" s="2" t="s">
        <v>18</v>
      </c>
      <c r="M3000" t="s">
        <v>49</v>
      </c>
    </row>
    <row r="3001" spans="1:13" x14ac:dyDescent="0.35">
      <c r="A3001" s="2" t="s">
        <v>3064</v>
      </c>
      <c r="B3001" s="6">
        <v>45888</v>
      </c>
      <c r="C3001" t="s">
        <v>31</v>
      </c>
      <c r="D3001" t="s">
        <v>43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22</v>
      </c>
      <c r="K3001" t="s">
        <v>23</v>
      </c>
      <c r="L3001" s="2" t="s">
        <v>24</v>
      </c>
      <c r="M3001" t="s">
        <v>19</v>
      </c>
    </row>
    <row r="3002" spans="1:13" x14ac:dyDescent="0.35">
      <c r="A3002" s="2" t="s">
        <v>3065</v>
      </c>
      <c r="B3002" s="6">
        <v>45949</v>
      </c>
      <c r="C3002" t="s">
        <v>45</v>
      </c>
      <c r="D3002" t="s">
        <v>74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33</v>
      </c>
      <c r="K3002" t="s">
        <v>23</v>
      </c>
      <c r="L3002" s="2" t="s">
        <v>18</v>
      </c>
      <c r="M3002" t="s">
        <v>67</v>
      </c>
    </row>
    <row r="3003" spans="1:13" x14ac:dyDescent="0.35">
      <c r="A3003" s="2" t="s">
        <v>3066</v>
      </c>
      <c r="B3003" s="6">
        <v>46126</v>
      </c>
      <c r="C3003" t="s">
        <v>39</v>
      </c>
      <c r="D3003" t="s">
        <v>82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33</v>
      </c>
      <c r="K3003" t="s">
        <v>23</v>
      </c>
      <c r="L3003" s="2" t="s">
        <v>18</v>
      </c>
      <c r="M3003" t="s">
        <v>25</v>
      </c>
    </row>
    <row r="3004" spans="1:13" x14ac:dyDescent="0.35">
      <c r="A3004" s="2" t="s">
        <v>3067</v>
      </c>
      <c r="B3004" s="6">
        <v>45845</v>
      </c>
      <c r="C3004" t="s">
        <v>27</v>
      </c>
      <c r="D3004" t="s">
        <v>28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90</v>
      </c>
      <c r="K3004" t="s">
        <v>17</v>
      </c>
      <c r="L3004" s="2" t="s">
        <v>76</v>
      </c>
      <c r="M3004" t="s">
        <v>49</v>
      </c>
    </row>
    <row r="3005" spans="1:13" x14ac:dyDescent="0.35">
      <c r="A3005" s="2" t="s">
        <v>3068</v>
      </c>
      <c r="B3005" s="6">
        <v>45665</v>
      </c>
      <c r="C3005" t="s">
        <v>31</v>
      </c>
      <c r="D3005" t="s">
        <v>57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16</v>
      </c>
      <c r="K3005" t="s">
        <v>23</v>
      </c>
      <c r="L3005" s="2" t="s">
        <v>18</v>
      </c>
      <c r="M3005" t="s">
        <v>37</v>
      </c>
    </row>
    <row r="3006" spans="1:13" x14ac:dyDescent="0.35">
      <c r="A3006" s="2" t="s">
        <v>3069</v>
      </c>
      <c r="B3006" s="6">
        <v>45928</v>
      </c>
      <c r="C3006" t="s">
        <v>31</v>
      </c>
      <c r="D3006" t="s">
        <v>32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22</v>
      </c>
      <c r="K3006" t="s">
        <v>23</v>
      </c>
      <c r="L3006" s="2" t="s">
        <v>18</v>
      </c>
      <c r="M3006" t="s">
        <v>64</v>
      </c>
    </row>
    <row r="3007" spans="1:13" x14ac:dyDescent="0.35">
      <c r="A3007" s="2" t="s">
        <v>3070</v>
      </c>
      <c r="B3007" s="6">
        <v>45458</v>
      </c>
      <c r="C3007" t="s">
        <v>27</v>
      </c>
      <c r="D3007" t="s">
        <v>28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33</v>
      </c>
      <c r="K3007" t="s">
        <v>23</v>
      </c>
      <c r="L3007" s="2" t="s">
        <v>18</v>
      </c>
      <c r="M3007" t="s">
        <v>54</v>
      </c>
    </row>
    <row r="3008" spans="1:13" x14ac:dyDescent="0.35">
      <c r="A3008" s="2" t="s">
        <v>3071</v>
      </c>
      <c r="B3008" s="6">
        <v>46228</v>
      </c>
      <c r="C3008" t="s">
        <v>31</v>
      </c>
      <c r="D3008" t="s">
        <v>61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22</v>
      </c>
      <c r="K3008" t="s">
        <v>41</v>
      </c>
      <c r="L3008" s="2" t="s">
        <v>18</v>
      </c>
      <c r="M3008" t="s">
        <v>49</v>
      </c>
    </row>
    <row r="3009" spans="1:13" x14ac:dyDescent="0.35">
      <c r="A3009" s="2" t="s">
        <v>3072</v>
      </c>
      <c r="B3009" s="6">
        <v>46044</v>
      </c>
      <c r="C3009" t="s">
        <v>27</v>
      </c>
      <c r="D3009" t="s">
        <v>79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22</v>
      </c>
      <c r="K3009" t="s">
        <v>23</v>
      </c>
      <c r="L3009" s="2" t="s">
        <v>18</v>
      </c>
      <c r="M3009" t="s">
        <v>49</v>
      </c>
    </row>
    <row r="3010" spans="1:13" x14ac:dyDescent="0.35">
      <c r="A3010" s="2" t="s">
        <v>3073</v>
      </c>
      <c r="B3010" s="6">
        <v>45750</v>
      </c>
      <c r="C3010" t="s">
        <v>31</v>
      </c>
      <c r="D3010" t="s">
        <v>32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16</v>
      </c>
      <c r="K3010" t="s">
        <v>17</v>
      </c>
      <c r="L3010" s="2" t="s">
        <v>18</v>
      </c>
      <c r="M3010" t="s">
        <v>19</v>
      </c>
    </row>
    <row r="3011" spans="1:13" x14ac:dyDescent="0.35">
      <c r="A3011" s="2" t="s">
        <v>3074</v>
      </c>
      <c r="B3011" s="6">
        <v>45571</v>
      </c>
      <c r="C3011" t="s">
        <v>39</v>
      </c>
      <c r="D3011" t="s">
        <v>82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33</v>
      </c>
      <c r="K3011" t="s">
        <v>23</v>
      </c>
      <c r="L3011" s="2" t="s">
        <v>51</v>
      </c>
      <c r="M3011" t="s">
        <v>19</v>
      </c>
    </row>
    <row r="3012" spans="1:13" x14ac:dyDescent="0.35">
      <c r="A3012" s="2" t="s">
        <v>3075</v>
      </c>
      <c r="B3012" s="6">
        <v>45991</v>
      </c>
      <c r="C3012" t="s">
        <v>14</v>
      </c>
      <c r="D3012" t="s">
        <v>15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22</v>
      </c>
      <c r="K3012" t="s">
        <v>41</v>
      </c>
      <c r="L3012" s="2" t="s">
        <v>18</v>
      </c>
      <c r="M3012" t="s">
        <v>107</v>
      </c>
    </row>
    <row r="3013" spans="1:13" x14ac:dyDescent="0.35">
      <c r="A3013" s="2" t="s">
        <v>3076</v>
      </c>
      <c r="B3013" s="6">
        <v>45593</v>
      </c>
      <c r="C3013" t="s">
        <v>39</v>
      </c>
      <c r="D3013" t="s">
        <v>145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33</v>
      </c>
      <c r="K3013" t="s">
        <v>23</v>
      </c>
      <c r="L3013" s="2" t="s">
        <v>76</v>
      </c>
      <c r="M3013" t="s">
        <v>37</v>
      </c>
    </row>
    <row r="3014" spans="1:13" x14ac:dyDescent="0.35">
      <c r="A3014" s="2" t="s">
        <v>3077</v>
      </c>
      <c r="B3014" s="6">
        <v>45822</v>
      </c>
      <c r="C3014" t="s">
        <v>39</v>
      </c>
      <c r="D3014" t="s">
        <v>126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22</v>
      </c>
      <c r="K3014" t="s">
        <v>23</v>
      </c>
      <c r="L3014" s="2" t="s">
        <v>18</v>
      </c>
      <c r="M3014" t="s">
        <v>54</v>
      </c>
    </row>
    <row r="3015" spans="1:13" x14ac:dyDescent="0.35">
      <c r="A3015" s="2" t="s">
        <v>3078</v>
      </c>
      <c r="B3015" s="6">
        <v>45871</v>
      </c>
      <c r="C3015" t="s">
        <v>14</v>
      </c>
      <c r="D3015" t="s">
        <v>72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22</v>
      </c>
      <c r="K3015" t="s">
        <v>23</v>
      </c>
      <c r="L3015" s="2" t="s">
        <v>18</v>
      </c>
      <c r="M3015" t="s">
        <v>49</v>
      </c>
    </row>
    <row r="3016" spans="1:13" x14ac:dyDescent="0.35">
      <c r="A3016" s="2" t="s">
        <v>3079</v>
      </c>
      <c r="B3016" s="6">
        <v>45509</v>
      </c>
      <c r="C3016" t="s">
        <v>31</v>
      </c>
      <c r="D3016" t="s">
        <v>32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22</v>
      </c>
      <c r="K3016" t="s">
        <v>23</v>
      </c>
      <c r="L3016" s="2" t="s">
        <v>18</v>
      </c>
      <c r="M3016" t="s">
        <v>49</v>
      </c>
    </row>
    <row r="3017" spans="1:13" x14ac:dyDescent="0.35">
      <c r="A3017" s="2" t="s">
        <v>3080</v>
      </c>
      <c r="B3017" s="6">
        <v>45393</v>
      </c>
      <c r="C3017" t="s">
        <v>31</v>
      </c>
      <c r="D3017" t="s">
        <v>57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90</v>
      </c>
      <c r="K3017" t="s">
        <v>23</v>
      </c>
      <c r="L3017" s="2" t="s">
        <v>24</v>
      </c>
      <c r="M3017" t="s">
        <v>49</v>
      </c>
    </row>
    <row r="3018" spans="1:13" x14ac:dyDescent="0.35">
      <c r="A3018" s="2" t="s">
        <v>3081</v>
      </c>
      <c r="B3018" s="6">
        <v>45845</v>
      </c>
      <c r="C3018" t="s">
        <v>39</v>
      </c>
      <c r="D3018" t="s">
        <v>88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90</v>
      </c>
      <c r="K3018" t="s">
        <v>23</v>
      </c>
      <c r="L3018" s="2" t="s">
        <v>18</v>
      </c>
      <c r="M3018" t="s">
        <v>49</v>
      </c>
    </row>
    <row r="3019" spans="1:13" x14ac:dyDescent="0.35">
      <c r="A3019" s="2" t="s">
        <v>3082</v>
      </c>
      <c r="B3019" s="6">
        <v>45579</v>
      </c>
      <c r="C3019" t="s">
        <v>14</v>
      </c>
      <c r="D3019" t="s">
        <v>48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22</v>
      </c>
      <c r="K3019" t="s">
        <v>41</v>
      </c>
      <c r="L3019" s="2" t="s">
        <v>18</v>
      </c>
      <c r="M3019" t="s">
        <v>37</v>
      </c>
    </row>
    <row r="3020" spans="1:13" x14ac:dyDescent="0.35">
      <c r="A3020" s="2" t="s">
        <v>3083</v>
      </c>
      <c r="B3020" s="6">
        <v>45458</v>
      </c>
      <c r="C3020" t="s">
        <v>39</v>
      </c>
      <c r="D3020" t="s">
        <v>126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33</v>
      </c>
      <c r="K3020" t="s">
        <v>23</v>
      </c>
      <c r="L3020" s="2" t="s">
        <v>18</v>
      </c>
      <c r="M3020" t="s">
        <v>64</v>
      </c>
    </row>
    <row r="3021" spans="1:13" x14ac:dyDescent="0.35">
      <c r="A3021" s="2" t="s">
        <v>3084</v>
      </c>
      <c r="B3021" s="6">
        <v>45912</v>
      </c>
      <c r="C3021" t="s">
        <v>14</v>
      </c>
      <c r="D3021" t="s">
        <v>72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90</v>
      </c>
      <c r="K3021" t="s">
        <v>23</v>
      </c>
      <c r="L3021" s="2" t="s">
        <v>18</v>
      </c>
      <c r="M3021" t="s">
        <v>67</v>
      </c>
    </row>
    <row r="3022" spans="1:13" x14ac:dyDescent="0.35">
      <c r="A3022" s="2" t="s">
        <v>3085</v>
      </c>
      <c r="B3022" s="6">
        <v>45327</v>
      </c>
      <c r="C3022" t="s">
        <v>14</v>
      </c>
      <c r="D3022" t="s">
        <v>15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33</v>
      </c>
      <c r="K3022" t="s">
        <v>17</v>
      </c>
      <c r="L3022" s="2" t="s">
        <v>51</v>
      </c>
      <c r="M3022" t="s">
        <v>64</v>
      </c>
    </row>
    <row r="3023" spans="1:13" x14ac:dyDescent="0.35">
      <c r="A3023" s="2" t="s">
        <v>3086</v>
      </c>
      <c r="B3023" s="6">
        <v>46035</v>
      </c>
      <c r="C3023" t="s">
        <v>14</v>
      </c>
      <c r="D3023" t="s">
        <v>115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22</v>
      </c>
      <c r="K3023" t="s">
        <v>23</v>
      </c>
      <c r="L3023" s="2" t="s">
        <v>18</v>
      </c>
      <c r="M3023" t="s">
        <v>49</v>
      </c>
    </row>
    <row r="3024" spans="1:13" x14ac:dyDescent="0.35">
      <c r="A3024" s="2" t="s">
        <v>3087</v>
      </c>
      <c r="B3024" s="6">
        <v>46032</v>
      </c>
      <c r="C3024" t="s">
        <v>31</v>
      </c>
      <c r="D3024" t="s">
        <v>57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22</v>
      </c>
      <c r="K3024" t="s">
        <v>23</v>
      </c>
      <c r="L3024" s="2" t="s">
        <v>18</v>
      </c>
      <c r="M3024" t="s">
        <v>64</v>
      </c>
    </row>
    <row r="3025" spans="1:13" x14ac:dyDescent="0.35">
      <c r="A3025" s="2" t="s">
        <v>3088</v>
      </c>
      <c r="B3025" s="6">
        <v>45644</v>
      </c>
      <c r="C3025" t="s">
        <v>14</v>
      </c>
      <c r="D3025" t="s">
        <v>48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22</v>
      </c>
      <c r="K3025" t="s">
        <v>41</v>
      </c>
      <c r="L3025" s="2" t="s">
        <v>18</v>
      </c>
      <c r="M3025" t="s">
        <v>54</v>
      </c>
    </row>
    <row r="3026" spans="1:13" x14ac:dyDescent="0.35">
      <c r="A3026" s="2" t="s">
        <v>3089</v>
      </c>
      <c r="B3026" s="6">
        <v>45967</v>
      </c>
      <c r="C3026" t="s">
        <v>45</v>
      </c>
      <c r="D3026" t="s">
        <v>74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22</v>
      </c>
      <c r="K3026" t="s">
        <v>23</v>
      </c>
      <c r="L3026" s="2" t="s">
        <v>24</v>
      </c>
      <c r="M3026" t="s">
        <v>29</v>
      </c>
    </row>
    <row r="3027" spans="1:13" x14ac:dyDescent="0.35">
      <c r="A3027" s="2" t="s">
        <v>3090</v>
      </c>
      <c r="B3027" s="6">
        <v>46190</v>
      </c>
      <c r="C3027" t="s">
        <v>27</v>
      </c>
      <c r="D3027" t="s">
        <v>95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16</v>
      </c>
      <c r="K3027" t="s">
        <v>23</v>
      </c>
      <c r="L3027" s="2" t="s">
        <v>18</v>
      </c>
      <c r="M3027" t="s">
        <v>25</v>
      </c>
    </row>
    <row r="3028" spans="1:13" x14ac:dyDescent="0.35">
      <c r="A3028" s="2" t="s">
        <v>3091</v>
      </c>
      <c r="B3028" s="6">
        <v>45364</v>
      </c>
      <c r="C3028" t="s">
        <v>14</v>
      </c>
      <c r="D3028" t="s">
        <v>115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22</v>
      </c>
      <c r="K3028" t="s">
        <v>17</v>
      </c>
      <c r="L3028" s="2" t="s">
        <v>18</v>
      </c>
      <c r="M3028" t="s">
        <v>67</v>
      </c>
    </row>
    <row r="3029" spans="1:13" x14ac:dyDescent="0.35">
      <c r="A3029" s="2" t="s">
        <v>3092</v>
      </c>
      <c r="B3029" s="6">
        <v>45939</v>
      </c>
      <c r="C3029" t="s">
        <v>39</v>
      </c>
      <c r="D3029" t="s">
        <v>126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16</v>
      </c>
      <c r="K3029" t="s">
        <v>23</v>
      </c>
      <c r="L3029" s="2" t="s">
        <v>24</v>
      </c>
      <c r="M3029" t="s">
        <v>19</v>
      </c>
    </row>
    <row r="3030" spans="1:13" x14ac:dyDescent="0.35">
      <c r="A3030" s="2" t="s">
        <v>3093</v>
      </c>
      <c r="B3030" s="6">
        <v>45644</v>
      </c>
      <c r="C3030" t="s">
        <v>27</v>
      </c>
      <c r="D3030" t="s">
        <v>112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22</v>
      </c>
      <c r="K3030" t="s">
        <v>41</v>
      </c>
      <c r="L3030" s="2" t="s">
        <v>24</v>
      </c>
      <c r="M3030" t="s">
        <v>54</v>
      </c>
    </row>
    <row r="3031" spans="1:13" x14ac:dyDescent="0.35">
      <c r="A3031" s="2" t="s">
        <v>3094</v>
      </c>
      <c r="B3031" s="6">
        <v>46182</v>
      </c>
      <c r="C3031" t="s">
        <v>14</v>
      </c>
      <c r="D3031" t="s">
        <v>72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33</v>
      </c>
      <c r="K3031" t="s">
        <v>23</v>
      </c>
      <c r="L3031" s="2" t="s">
        <v>18</v>
      </c>
      <c r="M3031" t="s">
        <v>67</v>
      </c>
    </row>
    <row r="3032" spans="1:13" x14ac:dyDescent="0.35">
      <c r="A3032" s="2" t="s">
        <v>3095</v>
      </c>
      <c r="B3032" s="6">
        <v>45361</v>
      </c>
      <c r="C3032" t="s">
        <v>31</v>
      </c>
      <c r="D3032" t="s">
        <v>61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22</v>
      </c>
      <c r="K3032" t="s">
        <v>41</v>
      </c>
      <c r="L3032" s="2" t="s">
        <v>18</v>
      </c>
      <c r="M3032" t="s">
        <v>64</v>
      </c>
    </row>
    <row r="3033" spans="1:13" x14ac:dyDescent="0.35">
      <c r="A3033" s="2" t="s">
        <v>3096</v>
      </c>
      <c r="B3033" s="6">
        <v>45716</v>
      </c>
      <c r="C3033" t="s">
        <v>31</v>
      </c>
      <c r="D3033" t="s">
        <v>61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105</v>
      </c>
      <c r="K3033" t="s">
        <v>23</v>
      </c>
      <c r="L3033" s="2" t="s">
        <v>76</v>
      </c>
      <c r="M3033" t="s">
        <v>34</v>
      </c>
    </row>
    <row r="3034" spans="1:13" x14ac:dyDescent="0.35">
      <c r="A3034" s="2" t="s">
        <v>3097</v>
      </c>
      <c r="B3034" s="6">
        <v>45999</v>
      </c>
      <c r="C3034" t="s">
        <v>14</v>
      </c>
      <c r="D3034" t="s">
        <v>115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22</v>
      </c>
      <c r="K3034" t="s">
        <v>23</v>
      </c>
      <c r="L3034" s="2" t="s">
        <v>18</v>
      </c>
      <c r="M3034" t="s">
        <v>19</v>
      </c>
    </row>
    <row r="3035" spans="1:13" x14ac:dyDescent="0.35">
      <c r="A3035" s="2" t="s">
        <v>3098</v>
      </c>
      <c r="B3035" s="6">
        <v>46072</v>
      </c>
      <c r="C3035" t="s">
        <v>45</v>
      </c>
      <c r="D3035" t="s">
        <v>118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22</v>
      </c>
      <c r="K3035" t="s">
        <v>17</v>
      </c>
      <c r="L3035" s="2" t="s">
        <v>18</v>
      </c>
      <c r="M3035" t="s">
        <v>37</v>
      </c>
    </row>
    <row r="3036" spans="1:13" x14ac:dyDescent="0.35">
      <c r="A3036" s="2" t="s">
        <v>3099</v>
      </c>
      <c r="B3036" s="6">
        <v>45852</v>
      </c>
      <c r="C3036" t="s">
        <v>39</v>
      </c>
      <c r="D3036" t="s">
        <v>145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16</v>
      </c>
      <c r="K3036" t="s">
        <v>41</v>
      </c>
      <c r="L3036" s="2" t="s">
        <v>18</v>
      </c>
      <c r="M3036" t="s">
        <v>107</v>
      </c>
    </row>
    <row r="3037" spans="1:13" x14ac:dyDescent="0.35">
      <c r="A3037" s="2" t="s">
        <v>3100</v>
      </c>
      <c r="B3037" s="6">
        <v>46119</v>
      </c>
      <c r="C3037" t="s">
        <v>31</v>
      </c>
      <c r="D3037" t="s">
        <v>32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22</v>
      </c>
      <c r="K3037" t="s">
        <v>23</v>
      </c>
      <c r="L3037" s="2" t="s">
        <v>18</v>
      </c>
      <c r="M3037" t="s">
        <v>64</v>
      </c>
    </row>
    <row r="3038" spans="1:13" x14ac:dyDescent="0.35">
      <c r="A3038" s="2" t="s">
        <v>3101</v>
      </c>
      <c r="B3038" s="6">
        <v>45933</v>
      </c>
      <c r="C3038" t="s">
        <v>31</v>
      </c>
      <c r="D3038" t="s">
        <v>59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22</v>
      </c>
      <c r="K3038" t="s">
        <v>17</v>
      </c>
      <c r="L3038" s="2" t="s">
        <v>18</v>
      </c>
      <c r="M3038" t="s">
        <v>49</v>
      </c>
    </row>
    <row r="3039" spans="1:13" x14ac:dyDescent="0.35">
      <c r="A3039" s="2" t="s">
        <v>3102</v>
      </c>
      <c r="B3039" s="6">
        <v>46247</v>
      </c>
      <c r="C3039" t="s">
        <v>27</v>
      </c>
      <c r="D3039" t="s">
        <v>112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90</v>
      </c>
      <c r="K3039" t="s">
        <v>23</v>
      </c>
      <c r="L3039" s="2" t="s">
        <v>18</v>
      </c>
      <c r="M3039" t="s">
        <v>29</v>
      </c>
    </row>
    <row r="3040" spans="1:13" x14ac:dyDescent="0.35">
      <c r="A3040" s="2" t="s">
        <v>3103</v>
      </c>
      <c r="B3040" s="6">
        <v>45808</v>
      </c>
      <c r="C3040" t="s">
        <v>27</v>
      </c>
      <c r="D3040" t="s">
        <v>36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33</v>
      </c>
      <c r="K3040" t="s">
        <v>23</v>
      </c>
      <c r="L3040" s="2" t="s">
        <v>18</v>
      </c>
      <c r="M3040" t="s">
        <v>64</v>
      </c>
    </row>
    <row r="3041" spans="1:13" x14ac:dyDescent="0.35">
      <c r="A3041" s="2" t="s">
        <v>3104</v>
      </c>
      <c r="B3041" s="6">
        <v>45719</v>
      </c>
      <c r="C3041" t="s">
        <v>39</v>
      </c>
      <c r="D3041" t="s">
        <v>82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33</v>
      </c>
      <c r="K3041" t="s">
        <v>23</v>
      </c>
      <c r="L3041" s="2" t="s">
        <v>18</v>
      </c>
      <c r="M3041" t="s">
        <v>49</v>
      </c>
    </row>
    <row r="3042" spans="1:13" x14ac:dyDescent="0.35">
      <c r="A3042" s="2" t="s">
        <v>3105</v>
      </c>
      <c r="B3042" s="6">
        <v>45830</v>
      </c>
      <c r="C3042" t="s">
        <v>39</v>
      </c>
      <c r="D3042" t="s">
        <v>126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22</v>
      </c>
      <c r="K3042" t="s">
        <v>23</v>
      </c>
      <c r="L3042" s="2" t="s">
        <v>18</v>
      </c>
      <c r="M3042" t="s">
        <v>54</v>
      </c>
    </row>
    <row r="3043" spans="1:13" x14ac:dyDescent="0.35">
      <c r="A3043" s="2" t="s">
        <v>3106</v>
      </c>
      <c r="B3043" s="6">
        <v>45451</v>
      </c>
      <c r="C3043" t="s">
        <v>31</v>
      </c>
      <c r="D3043" t="s">
        <v>59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22</v>
      </c>
      <c r="K3043" t="s">
        <v>17</v>
      </c>
      <c r="L3043" s="2" t="s">
        <v>18</v>
      </c>
      <c r="M3043" t="s">
        <v>64</v>
      </c>
    </row>
    <row r="3044" spans="1:13" x14ac:dyDescent="0.35">
      <c r="A3044" s="2" t="s">
        <v>3107</v>
      </c>
      <c r="B3044" s="6">
        <v>45440</v>
      </c>
      <c r="C3044" t="s">
        <v>27</v>
      </c>
      <c r="D3044" t="s">
        <v>112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33</v>
      </c>
      <c r="K3044" t="s">
        <v>23</v>
      </c>
      <c r="L3044" s="2" t="s">
        <v>51</v>
      </c>
      <c r="M3044" t="s">
        <v>37</v>
      </c>
    </row>
    <row r="3045" spans="1:13" x14ac:dyDescent="0.35">
      <c r="A3045" s="2" t="s">
        <v>3108</v>
      </c>
      <c r="B3045" s="6">
        <v>46067</v>
      </c>
      <c r="C3045" t="s">
        <v>27</v>
      </c>
      <c r="D3045" t="s">
        <v>112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33</v>
      </c>
      <c r="K3045" t="s">
        <v>23</v>
      </c>
      <c r="L3045" s="2" t="s">
        <v>18</v>
      </c>
      <c r="M3045" t="s">
        <v>37</v>
      </c>
    </row>
    <row r="3046" spans="1:13" x14ac:dyDescent="0.35">
      <c r="A3046" s="2" t="s">
        <v>3109</v>
      </c>
      <c r="B3046" s="6">
        <v>45521</v>
      </c>
      <c r="C3046" t="s">
        <v>31</v>
      </c>
      <c r="D3046" t="s">
        <v>32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22</v>
      </c>
      <c r="K3046" t="s">
        <v>23</v>
      </c>
      <c r="L3046" s="2" t="s">
        <v>51</v>
      </c>
      <c r="M3046" t="s">
        <v>49</v>
      </c>
    </row>
    <row r="3047" spans="1:13" x14ac:dyDescent="0.35">
      <c r="A3047" s="2" t="s">
        <v>3110</v>
      </c>
      <c r="B3047" s="6">
        <v>46003</v>
      </c>
      <c r="C3047" t="s">
        <v>39</v>
      </c>
      <c r="D3047" t="s">
        <v>82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22</v>
      </c>
      <c r="K3047" t="s">
        <v>23</v>
      </c>
      <c r="L3047" s="2" t="s">
        <v>18</v>
      </c>
      <c r="M3047" t="s">
        <v>19</v>
      </c>
    </row>
    <row r="3048" spans="1:13" x14ac:dyDescent="0.35">
      <c r="A3048" s="2" t="s">
        <v>3111</v>
      </c>
      <c r="B3048" s="6">
        <v>45853</v>
      </c>
      <c r="C3048" t="s">
        <v>31</v>
      </c>
      <c r="D3048" t="s">
        <v>61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33</v>
      </c>
      <c r="K3048" t="s">
        <v>41</v>
      </c>
      <c r="L3048" s="2" t="s">
        <v>18</v>
      </c>
      <c r="M3048" t="s">
        <v>49</v>
      </c>
    </row>
    <row r="3049" spans="1:13" x14ac:dyDescent="0.35">
      <c r="A3049" s="2" t="s">
        <v>3112</v>
      </c>
      <c r="B3049" s="6">
        <v>45358</v>
      </c>
      <c r="C3049" t="s">
        <v>31</v>
      </c>
      <c r="D3049" t="s">
        <v>61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33</v>
      </c>
      <c r="K3049" t="s">
        <v>17</v>
      </c>
      <c r="L3049" s="2" t="s">
        <v>76</v>
      </c>
      <c r="M3049" t="s">
        <v>37</v>
      </c>
    </row>
    <row r="3050" spans="1:13" x14ac:dyDescent="0.35">
      <c r="A3050" s="2" t="s">
        <v>3113</v>
      </c>
      <c r="B3050" s="6">
        <v>46103</v>
      </c>
      <c r="C3050" t="s">
        <v>31</v>
      </c>
      <c r="D3050" t="s">
        <v>61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33</v>
      </c>
      <c r="K3050" t="s">
        <v>23</v>
      </c>
      <c r="L3050" s="2" t="s">
        <v>18</v>
      </c>
      <c r="M3050" t="s">
        <v>37</v>
      </c>
    </row>
    <row r="3051" spans="1:13" x14ac:dyDescent="0.35">
      <c r="A3051" s="2" t="s">
        <v>3114</v>
      </c>
      <c r="B3051" s="6">
        <v>45672</v>
      </c>
      <c r="C3051" t="s">
        <v>31</v>
      </c>
      <c r="D3051" t="s">
        <v>57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22</v>
      </c>
      <c r="K3051" t="s">
        <v>17</v>
      </c>
      <c r="L3051" s="2" t="s">
        <v>51</v>
      </c>
      <c r="M3051" t="s">
        <v>54</v>
      </c>
    </row>
    <row r="3052" spans="1:13" x14ac:dyDescent="0.35">
      <c r="A3052" s="2" t="s">
        <v>3115</v>
      </c>
      <c r="B3052" s="6">
        <v>45349</v>
      </c>
      <c r="C3052" t="s">
        <v>14</v>
      </c>
      <c r="D3052" t="s">
        <v>115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22</v>
      </c>
      <c r="K3052" t="s">
        <v>17</v>
      </c>
      <c r="L3052" s="2" t="s">
        <v>76</v>
      </c>
      <c r="M3052" t="s">
        <v>29</v>
      </c>
    </row>
    <row r="3053" spans="1:13" x14ac:dyDescent="0.35">
      <c r="A3053" s="2" t="s">
        <v>3116</v>
      </c>
      <c r="B3053" s="6">
        <v>45550</v>
      </c>
      <c r="C3053" t="s">
        <v>14</v>
      </c>
      <c r="D3053" t="s">
        <v>48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22</v>
      </c>
      <c r="K3053" t="s">
        <v>17</v>
      </c>
      <c r="L3053" s="2" t="s">
        <v>24</v>
      </c>
      <c r="M3053" t="s">
        <v>37</v>
      </c>
    </row>
    <row r="3054" spans="1:13" x14ac:dyDescent="0.35">
      <c r="A3054" s="2" t="s">
        <v>3117</v>
      </c>
      <c r="B3054" s="6">
        <v>45633</v>
      </c>
      <c r="C3054" t="s">
        <v>14</v>
      </c>
      <c r="D3054" t="s">
        <v>115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16</v>
      </c>
      <c r="K3054" t="s">
        <v>17</v>
      </c>
      <c r="L3054" s="2" t="s">
        <v>18</v>
      </c>
      <c r="M3054" t="s">
        <v>107</v>
      </c>
    </row>
    <row r="3055" spans="1:13" x14ac:dyDescent="0.35">
      <c r="A3055" s="2" t="s">
        <v>3118</v>
      </c>
      <c r="B3055" s="6">
        <v>46129</v>
      </c>
      <c r="C3055" t="s">
        <v>14</v>
      </c>
      <c r="D3055" t="s">
        <v>21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22</v>
      </c>
      <c r="K3055" t="s">
        <v>17</v>
      </c>
      <c r="L3055" s="2" t="s">
        <v>18</v>
      </c>
      <c r="M3055" t="s">
        <v>107</v>
      </c>
    </row>
    <row r="3056" spans="1:13" x14ac:dyDescent="0.35">
      <c r="A3056" s="2" t="s">
        <v>3119</v>
      </c>
      <c r="B3056" s="6">
        <v>45421</v>
      </c>
      <c r="C3056" t="s">
        <v>31</v>
      </c>
      <c r="D3056" t="s">
        <v>57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16</v>
      </c>
      <c r="K3056" t="s">
        <v>23</v>
      </c>
      <c r="L3056" s="2" t="s">
        <v>18</v>
      </c>
      <c r="M3056" t="s">
        <v>54</v>
      </c>
    </row>
    <row r="3057" spans="1:13" x14ac:dyDescent="0.35">
      <c r="A3057" s="2" t="s">
        <v>3120</v>
      </c>
      <c r="B3057" s="6">
        <v>46018</v>
      </c>
      <c r="C3057" t="s">
        <v>31</v>
      </c>
      <c r="D3057" t="s">
        <v>32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22</v>
      </c>
      <c r="K3057" t="s">
        <v>23</v>
      </c>
      <c r="L3057" s="2" t="s">
        <v>18</v>
      </c>
      <c r="M3057" t="s">
        <v>29</v>
      </c>
    </row>
    <row r="3058" spans="1:13" x14ac:dyDescent="0.35">
      <c r="A3058" s="2" t="s">
        <v>3121</v>
      </c>
      <c r="B3058" s="6">
        <v>45463</v>
      </c>
      <c r="C3058" t="s">
        <v>39</v>
      </c>
      <c r="D3058" t="s">
        <v>88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33</v>
      </c>
      <c r="K3058" t="s">
        <v>41</v>
      </c>
      <c r="L3058" s="2" t="s">
        <v>18</v>
      </c>
      <c r="M3058" t="s">
        <v>37</v>
      </c>
    </row>
    <row r="3059" spans="1:13" x14ac:dyDescent="0.35">
      <c r="A3059" s="2" t="s">
        <v>3122</v>
      </c>
      <c r="B3059" s="6">
        <v>46061</v>
      </c>
      <c r="C3059" t="s">
        <v>14</v>
      </c>
      <c r="D3059" t="s">
        <v>48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90</v>
      </c>
      <c r="K3059" t="s">
        <v>23</v>
      </c>
      <c r="L3059" s="2" t="s">
        <v>18</v>
      </c>
      <c r="M3059" t="s">
        <v>37</v>
      </c>
    </row>
    <row r="3060" spans="1:13" x14ac:dyDescent="0.35">
      <c r="A3060" s="2" t="s">
        <v>3123</v>
      </c>
      <c r="B3060" s="6">
        <v>45905</v>
      </c>
      <c r="C3060" t="s">
        <v>31</v>
      </c>
      <c r="D3060" t="s">
        <v>32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16</v>
      </c>
      <c r="K3060" t="s">
        <v>23</v>
      </c>
      <c r="L3060" s="2" t="s">
        <v>18</v>
      </c>
      <c r="M3060" t="s">
        <v>107</v>
      </c>
    </row>
    <row r="3061" spans="1:13" x14ac:dyDescent="0.35">
      <c r="A3061" s="2" t="s">
        <v>3124</v>
      </c>
      <c r="B3061" s="6">
        <v>45500</v>
      </c>
      <c r="C3061" t="s">
        <v>27</v>
      </c>
      <c r="D3061" t="s">
        <v>36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22</v>
      </c>
      <c r="K3061" t="s">
        <v>23</v>
      </c>
      <c r="L3061" s="2" t="s">
        <v>18</v>
      </c>
      <c r="M3061" t="s">
        <v>67</v>
      </c>
    </row>
    <row r="3062" spans="1:13" x14ac:dyDescent="0.35">
      <c r="A3062" s="2" t="s">
        <v>3125</v>
      </c>
      <c r="B3062" s="6">
        <v>46094</v>
      </c>
      <c r="C3062" t="s">
        <v>39</v>
      </c>
      <c r="D3062" t="s">
        <v>126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22</v>
      </c>
      <c r="K3062" t="s">
        <v>17</v>
      </c>
      <c r="L3062" s="2" t="s">
        <v>18</v>
      </c>
      <c r="M3062" t="s">
        <v>37</v>
      </c>
    </row>
    <row r="3063" spans="1:13" x14ac:dyDescent="0.35">
      <c r="A3063" s="2" t="s">
        <v>3126</v>
      </c>
      <c r="B3063" s="6">
        <v>45645</v>
      </c>
      <c r="C3063" t="s">
        <v>27</v>
      </c>
      <c r="D3063" t="s">
        <v>112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33</v>
      </c>
      <c r="K3063" t="s">
        <v>23</v>
      </c>
      <c r="L3063" s="2" t="s">
        <v>24</v>
      </c>
      <c r="M3063" t="s">
        <v>49</v>
      </c>
    </row>
    <row r="3064" spans="1:13" x14ac:dyDescent="0.35">
      <c r="A3064" s="2" t="s">
        <v>3127</v>
      </c>
      <c r="B3064" s="6">
        <v>45762</v>
      </c>
      <c r="C3064" t="s">
        <v>14</v>
      </c>
      <c r="D3064" t="s">
        <v>48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33</v>
      </c>
      <c r="K3064" t="s">
        <v>23</v>
      </c>
      <c r="L3064" s="2" t="s">
        <v>18</v>
      </c>
      <c r="M3064" t="s">
        <v>19</v>
      </c>
    </row>
    <row r="3065" spans="1:13" x14ac:dyDescent="0.35">
      <c r="A3065" s="2" t="s">
        <v>3128</v>
      </c>
      <c r="B3065" s="6">
        <v>46089</v>
      </c>
      <c r="C3065" t="s">
        <v>31</v>
      </c>
      <c r="D3065" t="s">
        <v>32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22</v>
      </c>
      <c r="K3065" t="s">
        <v>23</v>
      </c>
      <c r="L3065" s="2" t="s">
        <v>18</v>
      </c>
      <c r="M3065" t="s">
        <v>37</v>
      </c>
    </row>
    <row r="3066" spans="1:13" x14ac:dyDescent="0.35">
      <c r="A3066" s="2" t="s">
        <v>3129</v>
      </c>
      <c r="B3066" s="6">
        <v>45407</v>
      </c>
      <c r="C3066" t="s">
        <v>39</v>
      </c>
      <c r="D3066" t="s">
        <v>126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22</v>
      </c>
      <c r="K3066" t="s">
        <v>23</v>
      </c>
      <c r="L3066" s="2" t="s">
        <v>18</v>
      </c>
      <c r="M3066" t="s">
        <v>49</v>
      </c>
    </row>
    <row r="3067" spans="1:13" x14ac:dyDescent="0.35">
      <c r="A3067" s="2" t="s">
        <v>3130</v>
      </c>
      <c r="B3067" s="6">
        <v>45555</v>
      </c>
      <c r="C3067" t="s">
        <v>31</v>
      </c>
      <c r="D3067" t="s">
        <v>61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22</v>
      </c>
      <c r="K3067" t="s">
        <v>23</v>
      </c>
      <c r="L3067" s="2" t="s">
        <v>18</v>
      </c>
      <c r="M3067" t="s">
        <v>37</v>
      </c>
    </row>
    <row r="3068" spans="1:13" x14ac:dyDescent="0.35">
      <c r="A3068" s="2" t="s">
        <v>3131</v>
      </c>
      <c r="B3068" s="6">
        <v>45953</v>
      </c>
      <c r="C3068" t="s">
        <v>14</v>
      </c>
      <c r="D3068" t="s">
        <v>21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33</v>
      </c>
      <c r="K3068" t="s">
        <v>23</v>
      </c>
      <c r="L3068" s="2" t="s">
        <v>18</v>
      </c>
      <c r="M3068" t="s">
        <v>54</v>
      </c>
    </row>
    <row r="3069" spans="1:13" x14ac:dyDescent="0.35">
      <c r="A3069" s="2" t="s">
        <v>3132</v>
      </c>
      <c r="B3069" s="6">
        <v>46103</v>
      </c>
      <c r="C3069" t="s">
        <v>31</v>
      </c>
      <c r="D3069" t="s">
        <v>43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90</v>
      </c>
      <c r="K3069" t="s">
        <v>23</v>
      </c>
      <c r="L3069" s="2" t="s">
        <v>18</v>
      </c>
      <c r="M3069" t="s">
        <v>37</v>
      </c>
    </row>
    <row r="3070" spans="1:13" x14ac:dyDescent="0.35">
      <c r="A3070" s="2" t="s">
        <v>3133</v>
      </c>
      <c r="B3070" s="6">
        <v>45733</v>
      </c>
      <c r="C3070" t="s">
        <v>27</v>
      </c>
      <c r="D3070" t="s">
        <v>36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16</v>
      </c>
      <c r="K3070" t="s">
        <v>23</v>
      </c>
      <c r="L3070" s="2" t="s">
        <v>18</v>
      </c>
      <c r="M3070" t="s">
        <v>49</v>
      </c>
    </row>
    <row r="3071" spans="1:13" x14ac:dyDescent="0.35">
      <c r="A3071" s="2" t="s">
        <v>3134</v>
      </c>
      <c r="B3071" s="6">
        <v>45839</v>
      </c>
      <c r="C3071" t="s">
        <v>31</v>
      </c>
      <c r="D3071" t="s">
        <v>59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22</v>
      </c>
      <c r="K3071" t="s">
        <v>23</v>
      </c>
      <c r="L3071" s="2" t="s">
        <v>18</v>
      </c>
      <c r="M3071" t="s">
        <v>54</v>
      </c>
    </row>
    <row r="3072" spans="1:13" x14ac:dyDescent="0.35">
      <c r="A3072" s="2" t="s">
        <v>3135</v>
      </c>
      <c r="B3072" s="6">
        <v>45744</v>
      </c>
      <c r="C3072" t="s">
        <v>45</v>
      </c>
      <c r="D3072" t="s">
        <v>84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33</v>
      </c>
      <c r="K3072" t="s">
        <v>23</v>
      </c>
      <c r="L3072" s="2" t="s">
        <v>18</v>
      </c>
      <c r="M3072" t="s">
        <v>64</v>
      </c>
    </row>
    <row r="3073" spans="1:13" x14ac:dyDescent="0.35">
      <c r="A3073" s="2" t="s">
        <v>3136</v>
      </c>
      <c r="B3073" s="6">
        <v>46136</v>
      </c>
      <c r="C3073" t="s">
        <v>27</v>
      </c>
      <c r="D3073" t="s">
        <v>28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22</v>
      </c>
      <c r="K3073" t="s">
        <v>41</v>
      </c>
      <c r="L3073" s="2" t="s">
        <v>24</v>
      </c>
      <c r="M3073" t="s">
        <v>29</v>
      </c>
    </row>
    <row r="3074" spans="1:13" x14ac:dyDescent="0.35">
      <c r="A3074" s="2" t="s">
        <v>3137</v>
      </c>
      <c r="B3074" s="6">
        <v>45768</v>
      </c>
      <c r="C3074" t="s">
        <v>14</v>
      </c>
      <c r="D3074" t="s">
        <v>115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22</v>
      </c>
      <c r="K3074" t="s">
        <v>17</v>
      </c>
      <c r="L3074" s="2" t="s">
        <v>18</v>
      </c>
      <c r="M3074" t="s">
        <v>29</v>
      </c>
    </row>
    <row r="3075" spans="1:13" x14ac:dyDescent="0.35">
      <c r="A3075" s="2" t="s">
        <v>3138</v>
      </c>
      <c r="B3075" s="6">
        <v>45578</v>
      </c>
      <c r="C3075" t="s">
        <v>39</v>
      </c>
      <c r="D3075" t="s">
        <v>82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90</v>
      </c>
      <c r="K3075" t="s">
        <v>17</v>
      </c>
      <c r="L3075" s="2" t="s">
        <v>18</v>
      </c>
      <c r="M3075" t="s">
        <v>49</v>
      </c>
    </row>
    <row r="3076" spans="1:13" x14ac:dyDescent="0.35">
      <c r="A3076" s="2" t="s">
        <v>3139</v>
      </c>
      <c r="B3076" s="6">
        <v>45594</v>
      </c>
      <c r="C3076" t="s">
        <v>39</v>
      </c>
      <c r="D3076" t="s">
        <v>126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22</v>
      </c>
      <c r="K3076" t="s">
        <v>41</v>
      </c>
      <c r="L3076" s="2" t="s">
        <v>18</v>
      </c>
      <c r="M3076" t="s">
        <v>54</v>
      </c>
    </row>
    <row r="3077" spans="1:13" x14ac:dyDescent="0.35">
      <c r="A3077" s="2" t="s">
        <v>3140</v>
      </c>
      <c r="B3077" s="6">
        <v>45602</v>
      </c>
      <c r="C3077" t="s">
        <v>27</v>
      </c>
      <c r="D3077" t="s">
        <v>36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90</v>
      </c>
      <c r="K3077" t="s">
        <v>23</v>
      </c>
      <c r="L3077" s="2" t="s">
        <v>18</v>
      </c>
      <c r="M3077" t="s">
        <v>107</v>
      </c>
    </row>
    <row r="3078" spans="1:13" x14ac:dyDescent="0.35">
      <c r="A3078" s="2" t="s">
        <v>3141</v>
      </c>
      <c r="B3078" s="6">
        <v>45499</v>
      </c>
      <c r="C3078" t="s">
        <v>14</v>
      </c>
      <c r="D3078" t="s">
        <v>21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33</v>
      </c>
      <c r="K3078" t="s">
        <v>17</v>
      </c>
      <c r="L3078" s="2" t="s">
        <v>76</v>
      </c>
      <c r="M3078" t="s">
        <v>49</v>
      </c>
    </row>
    <row r="3079" spans="1:13" x14ac:dyDescent="0.35">
      <c r="A3079" s="2" t="s">
        <v>3142</v>
      </c>
      <c r="B3079" s="6">
        <v>45909</v>
      </c>
      <c r="C3079" t="s">
        <v>27</v>
      </c>
      <c r="D3079" t="s">
        <v>79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16</v>
      </c>
      <c r="K3079" t="s">
        <v>17</v>
      </c>
      <c r="L3079" s="2" t="s">
        <v>18</v>
      </c>
      <c r="M3079" t="s">
        <v>64</v>
      </c>
    </row>
    <row r="3080" spans="1:13" x14ac:dyDescent="0.35">
      <c r="A3080" s="2" t="s">
        <v>3143</v>
      </c>
      <c r="B3080" s="6">
        <v>45737</v>
      </c>
      <c r="C3080" t="s">
        <v>14</v>
      </c>
      <c r="D3080" t="s">
        <v>48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22</v>
      </c>
      <c r="K3080" t="s">
        <v>41</v>
      </c>
      <c r="L3080" s="2" t="s">
        <v>24</v>
      </c>
      <c r="M3080" t="s">
        <v>64</v>
      </c>
    </row>
    <row r="3081" spans="1:13" x14ac:dyDescent="0.35">
      <c r="A3081" s="2" t="s">
        <v>3144</v>
      </c>
      <c r="B3081" s="6">
        <v>45961</v>
      </c>
      <c r="C3081" t="s">
        <v>45</v>
      </c>
      <c r="D3081" t="s">
        <v>46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90</v>
      </c>
      <c r="K3081" t="s">
        <v>23</v>
      </c>
      <c r="L3081" s="2" t="s">
        <v>18</v>
      </c>
      <c r="M3081" t="s">
        <v>29</v>
      </c>
    </row>
    <row r="3082" spans="1:13" x14ac:dyDescent="0.35">
      <c r="A3082" s="2" t="s">
        <v>3145</v>
      </c>
      <c r="B3082" s="6">
        <v>45924</v>
      </c>
      <c r="C3082" t="s">
        <v>14</v>
      </c>
      <c r="D3082" t="s">
        <v>15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22</v>
      </c>
      <c r="K3082" t="s">
        <v>23</v>
      </c>
      <c r="L3082" s="2" t="s">
        <v>18</v>
      </c>
      <c r="M3082" t="s">
        <v>64</v>
      </c>
    </row>
    <row r="3083" spans="1:13" x14ac:dyDescent="0.35">
      <c r="A3083" s="2" t="s">
        <v>3146</v>
      </c>
      <c r="B3083" s="6">
        <v>45346</v>
      </c>
      <c r="C3083" t="s">
        <v>14</v>
      </c>
      <c r="D3083" t="s">
        <v>115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105</v>
      </c>
      <c r="K3083" t="s">
        <v>23</v>
      </c>
      <c r="L3083" s="2" t="s">
        <v>18</v>
      </c>
      <c r="M3083" t="s">
        <v>49</v>
      </c>
    </row>
    <row r="3084" spans="1:13" x14ac:dyDescent="0.35">
      <c r="A3084" s="2" t="s">
        <v>3147</v>
      </c>
      <c r="B3084" s="6">
        <v>46203</v>
      </c>
      <c r="C3084" t="s">
        <v>27</v>
      </c>
      <c r="D3084" t="s">
        <v>28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33</v>
      </c>
      <c r="K3084" t="s">
        <v>23</v>
      </c>
      <c r="L3084" s="2" t="s">
        <v>18</v>
      </c>
      <c r="M3084" t="s">
        <v>19</v>
      </c>
    </row>
    <row r="3085" spans="1:13" x14ac:dyDescent="0.35">
      <c r="A3085" s="2" t="s">
        <v>3148</v>
      </c>
      <c r="B3085" s="6">
        <v>45303</v>
      </c>
      <c r="C3085" t="s">
        <v>27</v>
      </c>
      <c r="D3085" t="s">
        <v>36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22</v>
      </c>
      <c r="K3085" t="s">
        <v>17</v>
      </c>
      <c r="L3085" s="2" t="s">
        <v>18</v>
      </c>
      <c r="M3085" t="s">
        <v>64</v>
      </c>
    </row>
    <row r="3086" spans="1:13" x14ac:dyDescent="0.35">
      <c r="A3086" s="2" t="s">
        <v>3149</v>
      </c>
      <c r="B3086" s="6">
        <v>45948</v>
      </c>
      <c r="C3086" t="s">
        <v>39</v>
      </c>
      <c r="D3086" t="s">
        <v>82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16</v>
      </c>
      <c r="K3086" t="s">
        <v>23</v>
      </c>
      <c r="L3086" s="2" t="s">
        <v>18</v>
      </c>
      <c r="M3086" t="s">
        <v>54</v>
      </c>
    </row>
    <row r="3087" spans="1:13" x14ac:dyDescent="0.35">
      <c r="A3087" s="2" t="s">
        <v>3150</v>
      </c>
      <c r="B3087" s="6">
        <v>45691</v>
      </c>
      <c r="C3087" t="s">
        <v>31</v>
      </c>
      <c r="D3087" t="s">
        <v>32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16</v>
      </c>
      <c r="K3087" t="s">
        <v>23</v>
      </c>
      <c r="L3087" s="2" t="s">
        <v>18</v>
      </c>
      <c r="M3087" t="s">
        <v>37</v>
      </c>
    </row>
    <row r="3088" spans="1:13" x14ac:dyDescent="0.35">
      <c r="A3088" s="2" t="s">
        <v>3151</v>
      </c>
      <c r="B3088" s="6">
        <v>46199</v>
      </c>
      <c r="C3088" t="s">
        <v>14</v>
      </c>
      <c r="D3088" t="s">
        <v>48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16</v>
      </c>
      <c r="K3088" t="s">
        <v>17</v>
      </c>
      <c r="L3088" s="2" t="s">
        <v>18</v>
      </c>
      <c r="M3088" t="s">
        <v>49</v>
      </c>
    </row>
    <row r="3089" spans="1:13" x14ac:dyDescent="0.35">
      <c r="A3089" s="2" t="s">
        <v>3152</v>
      </c>
      <c r="B3089" s="6">
        <v>45939</v>
      </c>
      <c r="C3089" t="s">
        <v>45</v>
      </c>
      <c r="D3089" t="s">
        <v>74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22</v>
      </c>
      <c r="K3089" t="s">
        <v>41</v>
      </c>
      <c r="L3089" s="2" t="s">
        <v>18</v>
      </c>
      <c r="M3089" t="s">
        <v>25</v>
      </c>
    </row>
    <row r="3090" spans="1:13" x14ac:dyDescent="0.35">
      <c r="A3090" s="2" t="s">
        <v>3153</v>
      </c>
      <c r="B3090" s="6">
        <v>45806</v>
      </c>
      <c r="C3090" t="s">
        <v>27</v>
      </c>
      <c r="D3090" t="s">
        <v>79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22</v>
      </c>
      <c r="K3090" t="s">
        <v>17</v>
      </c>
      <c r="L3090" s="2" t="s">
        <v>18</v>
      </c>
      <c r="M3090" t="s">
        <v>107</v>
      </c>
    </row>
    <row r="3091" spans="1:13" x14ac:dyDescent="0.35">
      <c r="A3091" s="2" t="s">
        <v>3154</v>
      </c>
      <c r="B3091" s="6">
        <v>45947</v>
      </c>
      <c r="C3091" t="s">
        <v>27</v>
      </c>
      <c r="D3091" t="s">
        <v>95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90</v>
      </c>
      <c r="K3091" t="s">
        <v>23</v>
      </c>
      <c r="L3091" s="2" t="s">
        <v>18</v>
      </c>
      <c r="M3091" t="s">
        <v>25</v>
      </c>
    </row>
    <row r="3092" spans="1:13" x14ac:dyDescent="0.35">
      <c r="A3092" s="2" t="s">
        <v>3155</v>
      </c>
      <c r="B3092" s="6">
        <v>45833</v>
      </c>
      <c r="C3092" t="s">
        <v>31</v>
      </c>
      <c r="D3092" t="s">
        <v>32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16</v>
      </c>
      <c r="K3092" t="s">
        <v>23</v>
      </c>
      <c r="L3092" s="2" t="s">
        <v>76</v>
      </c>
      <c r="M3092" t="s">
        <v>25</v>
      </c>
    </row>
    <row r="3093" spans="1:13" x14ac:dyDescent="0.35">
      <c r="A3093" s="2" t="s">
        <v>3156</v>
      </c>
      <c r="B3093" s="6">
        <v>45528</v>
      </c>
      <c r="C3093" t="s">
        <v>14</v>
      </c>
      <c r="D3093" t="s">
        <v>115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22</v>
      </c>
      <c r="K3093" t="s">
        <v>41</v>
      </c>
      <c r="L3093" s="2" t="s">
        <v>18</v>
      </c>
      <c r="M3093" t="s">
        <v>49</v>
      </c>
    </row>
    <row r="3094" spans="1:13" x14ac:dyDescent="0.35">
      <c r="A3094" s="2" t="s">
        <v>3157</v>
      </c>
      <c r="B3094" s="6">
        <v>45570</v>
      </c>
      <c r="C3094" t="s">
        <v>39</v>
      </c>
      <c r="D3094" t="s">
        <v>88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22</v>
      </c>
      <c r="K3094" t="s">
        <v>23</v>
      </c>
      <c r="L3094" s="2" t="s">
        <v>18</v>
      </c>
      <c r="M3094" t="s">
        <v>37</v>
      </c>
    </row>
    <row r="3095" spans="1:13" x14ac:dyDescent="0.35">
      <c r="A3095" s="2" t="s">
        <v>3158</v>
      </c>
      <c r="B3095" s="6">
        <v>45639</v>
      </c>
      <c r="C3095" t="s">
        <v>27</v>
      </c>
      <c r="D3095" t="s">
        <v>112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22</v>
      </c>
      <c r="K3095" t="s">
        <v>23</v>
      </c>
      <c r="L3095" s="2" t="s">
        <v>18</v>
      </c>
      <c r="M3095" t="s">
        <v>64</v>
      </c>
    </row>
    <row r="3096" spans="1:13" x14ac:dyDescent="0.35">
      <c r="A3096" s="2" t="s">
        <v>3159</v>
      </c>
      <c r="B3096" s="6">
        <v>45918</v>
      </c>
      <c r="C3096" t="s">
        <v>31</v>
      </c>
      <c r="D3096" t="s">
        <v>61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22</v>
      </c>
      <c r="K3096" t="s">
        <v>23</v>
      </c>
      <c r="L3096" s="2" t="s">
        <v>24</v>
      </c>
      <c r="M3096" t="s">
        <v>54</v>
      </c>
    </row>
    <row r="3097" spans="1:13" x14ac:dyDescent="0.35">
      <c r="A3097" s="2" t="s">
        <v>3160</v>
      </c>
      <c r="B3097" s="6">
        <v>45395</v>
      </c>
      <c r="C3097" t="s">
        <v>27</v>
      </c>
      <c r="D3097" t="s">
        <v>28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22</v>
      </c>
      <c r="K3097" t="s">
        <v>17</v>
      </c>
      <c r="L3097" s="2" t="s">
        <v>18</v>
      </c>
      <c r="M3097" t="s">
        <v>34</v>
      </c>
    </row>
    <row r="3098" spans="1:13" x14ac:dyDescent="0.35">
      <c r="A3098" s="2" t="s">
        <v>3161</v>
      </c>
      <c r="B3098" s="6">
        <v>45921</v>
      </c>
      <c r="C3098" t="s">
        <v>14</v>
      </c>
      <c r="D3098" t="s">
        <v>115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22</v>
      </c>
      <c r="K3098" t="s">
        <v>17</v>
      </c>
      <c r="L3098" s="2" t="s">
        <v>18</v>
      </c>
      <c r="M3098" t="s">
        <v>37</v>
      </c>
    </row>
    <row r="3099" spans="1:13" x14ac:dyDescent="0.35">
      <c r="A3099" s="2" t="s">
        <v>3162</v>
      </c>
      <c r="B3099" s="6">
        <v>45808</v>
      </c>
      <c r="C3099" t="s">
        <v>31</v>
      </c>
      <c r="D3099" t="s">
        <v>59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16</v>
      </c>
      <c r="K3099" t="s">
        <v>23</v>
      </c>
      <c r="L3099" s="2" t="s">
        <v>18</v>
      </c>
      <c r="M3099" t="s">
        <v>49</v>
      </c>
    </row>
    <row r="3100" spans="1:13" x14ac:dyDescent="0.35">
      <c r="A3100" s="2" t="s">
        <v>3163</v>
      </c>
      <c r="B3100" s="6">
        <v>46163</v>
      </c>
      <c r="C3100" t="s">
        <v>14</v>
      </c>
      <c r="D3100" t="s">
        <v>115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33</v>
      </c>
      <c r="K3100" t="s">
        <v>23</v>
      </c>
      <c r="L3100" s="2" t="s">
        <v>18</v>
      </c>
      <c r="M3100" t="s">
        <v>54</v>
      </c>
    </row>
    <row r="3101" spans="1:13" x14ac:dyDescent="0.35">
      <c r="A3101" s="2" t="s">
        <v>3164</v>
      </c>
      <c r="B3101" s="6">
        <v>45539</v>
      </c>
      <c r="C3101" t="s">
        <v>31</v>
      </c>
      <c r="D3101" t="s">
        <v>61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22</v>
      </c>
      <c r="K3101" t="s">
        <v>23</v>
      </c>
      <c r="L3101" s="2" t="s">
        <v>51</v>
      </c>
      <c r="M3101" t="s">
        <v>64</v>
      </c>
    </row>
    <row r="3102" spans="1:13" x14ac:dyDescent="0.35">
      <c r="A3102" s="2" t="s">
        <v>3165</v>
      </c>
      <c r="B3102" s="6">
        <v>45655</v>
      </c>
      <c r="C3102" t="s">
        <v>14</v>
      </c>
      <c r="D3102" t="s">
        <v>72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105</v>
      </c>
      <c r="K3102" t="s">
        <v>23</v>
      </c>
      <c r="L3102" s="2" t="s">
        <v>18</v>
      </c>
      <c r="M3102" t="s">
        <v>54</v>
      </c>
    </row>
    <row r="3103" spans="1:13" x14ac:dyDescent="0.35">
      <c r="A3103" s="2" t="s">
        <v>3166</v>
      </c>
      <c r="B3103" s="6">
        <v>45612</v>
      </c>
      <c r="C3103" t="s">
        <v>31</v>
      </c>
      <c r="D3103" t="s">
        <v>43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16</v>
      </c>
      <c r="K3103" t="s">
        <v>17</v>
      </c>
      <c r="L3103" s="2" t="s">
        <v>18</v>
      </c>
      <c r="M3103" t="s">
        <v>29</v>
      </c>
    </row>
    <row r="3104" spans="1:13" x14ac:dyDescent="0.35">
      <c r="A3104" s="2" t="s">
        <v>3167</v>
      </c>
      <c r="B3104" s="6">
        <v>45924</v>
      </c>
      <c r="C3104" t="s">
        <v>31</v>
      </c>
      <c r="D3104" t="s">
        <v>57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22</v>
      </c>
      <c r="K3104" t="s">
        <v>23</v>
      </c>
      <c r="L3104" s="2" t="s">
        <v>18</v>
      </c>
      <c r="M3104" t="s">
        <v>64</v>
      </c>
    </row>
    <row r="3105" spans="1:13" x14ac:dyDescent="0.35">
      <c r="A3105" s="2" t="s">
        <v>3168</v>
      </c>
      <c r="B3105" s="6">
        <v>45577</v>
      </c>
      <c r="C3105" t="s">
        <v>27</v>
      </c>
      <c r="D3105" t="s">
        <v>36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22</v>
      </c>
      <c r="K3105" t="s">
        <v>23</v>
      </c>
      <c r="L3105" s="2" t="s">
        <v>18</v>
      </c>
      <c r="M3105" t="s">
        <v>37</v>
      </c>
    </row>
    <row r="3106" spans="1:13" x14ac:dyDescent="0.35">
      <c r="A3106" s="2" t="s">
        <v>3169</v>
      </c>
      <c r="B3106" s="6">
        <v>45440</v>
      </c>
      <c r="C3106" t="s">
        <v>31</v>
      </c>
      <c r="D3106" t="s">
        <v>32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22</v>
      </c>
      <c r="K3106" t="s">
        <v>17</v>
      </c>
      <c r="L3106" s="2" t="s">
        <v>18</v>
      </c>
      <c r="M3106" t="s">
        <v>64</v>
      </c>
    </row>
    <row r="3107" spans="1:13" x14ac:dyDescent="0.35">
      <c r="A3107" s="2" t="s">
        <v>3170</v>
      </c>
      <c r="B3107" s="6">
        <v>45375</v>
      </c>
      <c r="C3107" t="s">
        <v>31</v>
      </c>
      <c r="D3107" t="s">
        <v>57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33</v>
      </c>
      <c r="K3107" t="s">
        <v>23</v>
      </c>
      <c r="L3107" s="2" t="s">
        <v>18</v>
      </c>
      <c r="M3107" t="s">
        <v>107</v>
      </c>
    </row>
    <row r="3108" spans="1:13" x14ac:dyDescent="0.35">
      <c r="A3108" s="2" t="s">
        <v>3171</v>
      </c>
      <c r="B3108" s="6">
        <v>46257</v>
      </c>
      <c r="C3108" t="s">
        <v>14</v>
      </c>
      <c r="D3108" t="s">
        <v>115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33</v>
      </c>
      <c r="K3108" t="s">
        <v>41</v>
      </c>
      <c r="L3108" s="2" t="s">
        <v>18</v>
      </c>
      <c r="M3108" t="s">
        <v>107</v>
      </c>
    </row>
    <row r="3109" spans="1:13" x14ac:dyDescent="0.35">
      <c r="A3109" s="2" t="s">
        <v>3172</v>
      </c>
      <c r="B3109" s="6">
        <v>45697</v>
      </c>
      <c r="C3109" t="s">
        <v>14</v>
      </c>
      <c r="D3109" t="s">
        <v>48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22</v>
      </c>
      <c r="K3109" t="s">
        <v>23</v>
      </c>
      <c r="L3109" s="2" t="s">
        <v>18</v>
      </c>
      <c r="M3109" t="s">
        <v>67</v>
      </c>
    </row>
    <row r="3110" spans="1:13" x14ac:dyDescent="0.35">
      <c r="A3110" s="2" t="s">
        <v>3173</v>
      </c>
      <c r="B3110" s="6">
        <v>45747</v>
      </c>
      <c r="C3110" t="s">
        <v>27</v>
      </c>
      <c r="D3110" t="s">
        <v>79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22</v>
      </c>
      <c r="K3110" t="s">
        <v>23</v>
      </c>
      <c r="L3110" s="2" t="s">
        <v>18</v>
      </c>
      <c r="M3110" t="s">
        <v>67</v>
      </c>
    </row>
    <row r="3111" spans="1:13" x14ac:dyDescent="0.35">
      <c r="A3111" s="2" t="s">
        <v>3174</v>
      </c>
      <c r="B3111" s="6">
        <v>46034</v>
      </c>
      <c r="C3111" t="s">
        <v>14</v>
      </c>
      <c r="D3111" t="s">
        <v>48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22</v>
      </c>
      <c r="K3111" t="s">
        <v>23</v>
      </c>
      <c r="L3111" s="2" t="s">
        <v>18</v>
      </c>
      <c r="M3111" t="s">
        <v>67</v>
      </c>
    </row>
    <row r="3112" spans="1:13" x14ac:dyDescent="0.35">
      <c r="A3112" s="2" t="s">
        <v>3175</v>
      </c>
      <c r="B3112" s="6">
        <v>46091</v>
      </c>
      <c r="C3112" t="s">
        <v>27</v>
      </c>
      <c r="D3112" t="s">
        <v>79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22</v>
      </c>
      <c r="K3112" t="s">
        <v>23</v>
      </c>
      <c r="L3112" s="2" t="s">
        <v>18</v>
      </c>
      <c r="M3112" t="s">
        <v>37</v>
      </c>
    </row>
    <row r="3113" spans="1:13" x14ac:dyDescent="0.35">
      <c r="A3113" s="2" t="s">
        <v>3176</v>
      </c>
      <c r="B3113" s="6">
        <v>45452</v>
      </c>
      <c r="C3113" t="s">
        <v>39</v>
      </c>
      <c r="D3113" t="s">
        <v>126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16</v>
      </c>
      <c r="K3113" t="s">
        <v>23</v>
      </c>
      <c r="L3113" s="2" t="s">
        <v>18</v>
      </c>
      <c r="M3113" t="s">
        <v>67</v>
      </c>
    </row>
    <row r="3114" spans="1:13" x14ac:dyDescent="0.35">
      <c r="A3114" s="2" t="s">
        <v>3177</v>
      </c>
      <c r="B3114" s="6">
        <v>46075</v>
      </c>
      <c r="C3114" t="s">
        <v>31</v>
      </c>
      <c r="D3114" t="s">
        <v>61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90</v>
      </c>
      <c r="K3114" t="s">
        <v>23</v>
      </c>
      <c r="L3114" s="2" t="s">
        <v>18</v>
      </c>
      <c r="M3114" t="s">
        <v>67</v>
      </c>
    </row>
    <row r="3115" spans="1:13" x14ac:dyDescent="0.35">
      <c r="A3115" s="2" t="s">
        <v>3178</v>
      </c>
      <c r="B3115" s="6">
        <v>45751</v>
      </c>
      <c r="C3115" t="s">
        <v>31</v>
      </c>
      <c r="D3115" t="s">
        <v>32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22</v>
      </c>
      <c r="K3115" t="s">
        <v>23</v>
      </c>
      <c r="L3115" s="2" t="s">
        <v>18</v>
      </c>
      <c r="M3115" t="s">
        <v>64</v>
      </c>
    </row>
    <row r="3116" spans="1:13" x14ac:dyDescent="0.35">
      <c r="A3116" s="2" t="s">
        <v>3179</v>
      </c>
      <c r="B3116" s="6">
        <v>45841</v>
      </c>
      <c r="C3116" t="s">
        <v>14</v>
      </c>
      <c r="D3116" t="s">
        <v>15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90</v>
      </c>
      <c r="K3116" t="s">
        <v>23</v>
      </c>
      <c r="L3116" s="2" t="s">
        <v>18</v>
      </c>
      <c r="M3116" t="s">
        <v>29</v>
      </c>
    </row>
    <row r="3117" spans="1:13" x14ac:dyDescent="0.35">
      <c r="A3117" s="2" t="s">
        <v>3180</v>
      </c>
      <c r="B3117" s="6">
        <v>45791</v>
      </c>
      <c r="C3117" t="s">
        <v>14</v>
      </c>
      <c r="D3117" t="s">
        <v>72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22</v>
      </c>
      <c r="K3117" t="s">
        <v>23</v>
      </c>
      <c r="L3117" s="2" t="s">
        <v>76</v>
      </c>
      <c r="M3117" t="s">
        <v>49</v>
      </c>
    </row>
    <row r="3118" spans="1:13" x14ac:dyDescent="0.35">
      <c r="A3118" s="2" t="s">
        <v>3181</v>
      </c>
      <c r="B3118" s="6">
        <v>46029</v>
      </c>
      <c r="C3118" t="s">
        <v>39</v>
      </c>
      <c r="D3118" t="s">
        <v>126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90</v>
      </c>
      <c r="K3118" t="s">
        <v>17</v>
      </c>
      <c r="L3118" s="2" t="s">
        <v>24</v>
      </c>
      <c r="M3118" t="s">
        <v>54</v>
      </c>
    </row>
    <row r="3119" spans="1:13" x14ac:dyDescent="0.35">
      <c r="A3119" s="2" t="s">
        <v>3182</v>
      </c>
      <c r="B3119" s="6">
        <v>45800</v>
      </c>
      <c r="C3119" t="s">
        <v>39</v>
      </c>
      <c r="D3119" t="s">
        <v>40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22</v>
      </c>
      <c r="K3119" t="s">
        <v>17</v>
      </c>
      <c r="L3119" s="2" t="s">
        <v>18</v>
      </c>
      <c r="M3119" t="s">
        <v>49</v>
      </c>
    </row>
    <row r="3120" spans="1:13" x14ac:dyDescent="0.35">
      <c r="A3120" s="2" t="s">
        <v>3183</v>
      </c>
      <c r="B3120" s="6">
        <v>45945</v>
      </c>
      <c r="C3120" t="s">
        <v>14</v>
      </c>
      <c r="D3120" t="s">
        <v>48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22</v>
      </c>
      <c r="K3120" t="s">
        <v>23</v>
      </c>
      <c r="L3120" s="2" t="s">
        <v>18</v>
      </c>
      <c r="M3120" t="s">
        <v>29</v>
      </c>
    </row>
    <row r="3121" spans="1:13" x14ac:dyDescent="0.35">
      <c r="A3121" s="2" t="s">
        <v>3184</v>
      </c>
      <c r="B3121" s="6">
        <v>46095</v>
      </c>
      <c r="C3121" t="s">
        <v>31</v>
      </c>
      <c r="D3121" t="s">
        <v>57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22</v>
      </c>
      <c r="K3121" t="s">
        <v>23</v>
      </c>
      <c r="L3121" s="2" t="s">
        <v>18</v>
      </c>
      <c r="M3121" t="s">
        <v>37</v>
      </c>
    </row>
    <row r="3122" spans="1:13" x14ac:dyDescent="0.35">
      <c r="A3122" s="2" t="s">
        <v>3185</v>
      </c>
      <c r="B3122" s="6">
        <v>45772</v>
      </c>
      <c r="C3122" t="s">
        <v>31</v>
      </c>
      <c r="D3122" t="s">
        <v>61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16</v>
      </c>
      <c r="K3122" t="s">
        <v>23</v>
      </c>
      <c r="L3122" s="2" t="s">
        <v>18</v>
      </c>
      <c r="M3122" t="s">
        <v>54</v>
      </c>
    </row>
    <row r="3123" spans="1:13" x14ac:dyDescent="0.35">
      <c r="A3123" s="2" t="s">
        <v>3186</v>
      </c>
      <c r="B3123" s="6">
        <v>45954</v>
      </c>
      <c r="C3123" t="s">
        <v>39</v>
      </c>
      <c r="D3123" t="s">
        <v>40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22</v>
      </c>
      <c r="K3123" t="s">
        <v>23</v>
      </c>
      <c r="L3123" s="2" t="s">
        <v>18</v>
      </c>
      <c r="M3123" t="s">
        <v>37</v>
      </c>
    </row>
    <row r="3124" spans="1:13" x14ac:dyDescent="0.35">
      <c r="A3124" s="2" t="s">
        <v>3187</v>
      </c>
      <c r="B3124" s="6">
        <v>45405</v>
      </c>
      <c r="C3124" t="s">
        <v>14</v>
      </c>
      <c r="D3124" t="s">
        <v>48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16</v>
      </c>
      <c r="K3124" t="s">
        <v>17</v>
      </c>
      <c r="L3124" s="2" t="s">
        <v>18</v>
      </c>
      <c r="M3124" t="s">
        <v>25</v>
      </c>
    </row>
    <row r="3125" spans="1:13" x14ac:dyDescent="0.35">
      <c r="A3125" s="2" t="s">
        <v>3188</v>
      </c>
      <c r="B3125" s="6">
        <v>46040</v>
      </c>
      <c r="C3125" t="s">
        <v>14</v>
      </c>
      <c r="D3125" t="s">
        <v>48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22</v>
      </c>
      <c r="K3125" t="s">
        <v>17</v>
      </c>
      <c r="L3125" s="2" t="s">
        <v>18</v>
      </c>
      <c r="M3125" t="s">
        <v>54</v>
      </c>
    </row>
    <row r="3126" spans="1:13" x14ac:dyDescent="0.35">
      <c r="A3126" s="2" t="s">
        <v>3189</v>
      </c>
      <c r="B3126" s="6">
        <v>45869</v>
      </c>
      <c r="C3126" t="s">
        <v>31</v>
      </c>
      <c r="D3126" t="s">
        <v>61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22</v>
      </c>
      <c r="K3126" t="s">
        <v>23</v>
      </c>
      <c r="L3126" s="2" t="s">
        <v>18</v>
      </c>
      <c r="M3126" t="s">
        <v>49</v>
      </c>
    </row>
    <row r="3127" spans="1:13" x14ac:dyDescent="0.35">
      <c r="A3127" s="2" t="s">
        <v>3190</v>
      </c>
      <c r="B3127" s="6">
        <v>45652</v>
      </c>
      <c r="C3127" t="s">
        <v>39</v>
      </c>
      <c r="D3127" t="s">
        <v>88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90</v>
      </c>
      <c r="K3127" t="s">
        <v>23</v>
      </c>
      <c r="L3127" s="2" t="s">
        <v>18</v>
      </c>
      <c r="M3127" t="s">
        <v>49</v>
      </c>
    </row>
    <row r="3128" spans="1:13" x14ac:dyDescent="0.35">
      <c r="A3128" s="2" t="s">
        <v>3191</v>
      </c>
      <c r="B3128" s="6">
        <v>45632</v>
      </c>
      <c r="C3128" t="s">
        <v>27</v>
      </c>
      <c r="D3128" t="s">
        <v>112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22</v>
      </c>
      <c r="K3128" t="s">
        <v>23</v>
      </c>
      <c r="L3128" s="2" t="s">
        <v>18</v>
      </c>
      <c r="M3128" t="s">
        <v>37</v>
      </c>
    </row>
    <row r="3129" spans="1:13" x14ac:dyDescent="0.35">
      <c r="A3129" s="2" t="s">
        <v>3192</v>
      </c>
      <c r="B3129" s="6">
        <v>46061</v>
      </c>
      <c r="C3129" t="s">
        <v>31</v>
      </c>
      <c r="D3129" t="s">
        <v>43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16</v>
      </c>
      <c r="K3129" t="s">
        <v>41</v>
      </c>
      <c r="L3129" s="2" t="s">
        <v>18</v>
      </c>
      <c r="M3129" t="s">
        <v>49</v>
      </c>
    </row>
    <row r="3130" spans="1:13" x14ac:dyDescent="0.35">
      <c r="A3130" s="2" t="s">
        <v>3193</v>
      </c>
      <c r="B3130" s="6">
        <v>46052</v>
      </c>
      <c r="C3130" t="s">
        <v>14</v>
      </c>
      <c r="D3130" t="s">
        <v>72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90</v>
      </c>
      <c r="K3130" t="s">
        <v>17</v>
      </c>
      <c r="L3130" s="2" t="s">
        <v>51</v>
      </c>
      <c r="M3130" t="s">
        <v>29</v>
      </c>
    </row>
    <row r="3131" spans="1:13" x14ac:dyDescent="0.35">
      <c r="A3131" s="2" t="s">
        <v>3194</v>
      </c>
      <c r="B3131" s="6">
        <v>46260</v>
      </c>
      <c r="C3131" t="s">
        <v>45</v>
      </c>
      <c r="D3131" t="s">
        <v>118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22</v>
      </c>
      <c r="K3131" t="s">
        <v>23</v>
      </c>
      <c r="L3131" s="2" t="s">
        <v>18</v>
      </c>
      <c r="M3131" t="s">
        <v>67</v>
      </c>
    </row>
    <row r="3132" spans="1:13" x14ac:dyDescent="0.35">
      <c r="A3132" s="2" t="s">
        <v>3195</v>
      </c>
      <c r="B3132" s="6">
        <v>45740</v>
      </c>
      <c r="C3132" t="s">
        <v>14</v>
      </c>
      <c r="D3132" t="s">
        <v>72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33</v>
      </c>
      <c r="K3132" t="s">
        <v>41</v>
      </c>
      <c r="L3132" s="2" t="s">
        <v>24</v>
      </c>
      <c r="M3132" t="s">
        <v>29</v>
      </c>
    </row>
    <row r="3133" spans="1:13" x14ac:dyDescent="0.35">
      <c r="A3133" s="2" t="s">
        <v>3196</v>
      </c>
      <c r="B3133" s="6">
        <v>46134</v>
      </c>
      <c r="C3133" t="s">
        <v>39</v>
      </c>
      <c r="D3133" t="s">
        <v>88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22</v>
      </c>
      <c r="K3133" t="s">
        <v>23</v>
      </c>
      <c r="L3133" s="2" t="s">
        <v>18</v>
      </c>
      <c r="M3133" t="s">
        <v>64</v>
      </c>
    </row>
    <row r="3134" spans="1:13" x14ac:dyDescent="0.35">
      <c r="A3134" s="2" t="s">
        <v>3197</v>
      </c>
      <c r="B3134" s="6">
        <v>46126</v>
      </c>
      <c r="C3134" t="s">
        <v>31</v>
      </c>
      <c r="D3134" t="s">
        <v>57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22</v>
      </c>
      <c r="K3134" t="s">
        <v>23</v>
      </c>
      <c r="L3134" s="2" t="s">
        <v>18</v>
      </c>
      <c r="M3134" t="s">
        <v>64</v>
      </c>
    </row>
    <row r="3135" spans="1:13" x14ac:dyDescent="0.35">
      <c r="A3135" s="2" t="s">
        <v>3198</v>
      </c>
      <c r="B3135" s="6">
        <v>45471</v>
      </c>
      <c r="C3135" t="s">
        <v>39</v>
      </c>
      <c r="D3135" t="s">
        <v>145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16</v>
      </c>
      <c r="K3135" t="s">
        <v>23</v>
      </c>
      <c r="L3135" s="2" t="s">
        <v>18</v>
      </c>
      <c r="M3135" t="s">
        <v>54</v>
      </c>
    </row>
    <row r="3136" spans="1:13" x14ac:dyDescent="0.35">
      <c r="A3136" s="2" t="s">
        <v>3199</v>
      </c>
      <c r="B3136" s="6">
        <v>45993</v>
      </c>
      <c r="C3136" t="s">
        <v>31</v>
      </c>
      <c r="D3136" t="s">
        <v>61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22</v>
      </c>
      <c r="K3136" t="s">
        <v>17</v>
      </c>
      <c r="L3136" s="2" t="s">
        <v>18</v>
      </c>
      <c r="M3136" t="s">
        <v>29</v>
      </c>
    </row>
    <row r="3137" spans="1:13" x14ac:dyDescent="0.35">
      <c r="A3137" s="2" t="s">
        <v>3200</v>
      </c>
      <c r="B3137" s="6">
        <v>45698</v>
      </c>
      <c r="C3137" t="s">
        <v>45</v>
      </c>
      <c r="D3137" t="s">
        <v>70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22</v>
      </c>
      <c r="K3137" t="s">
        <v>41</v>
      </c>
      <c r="L3137" s="2" t="s">
        <v>18</v>
      </c>
      <c r="M3137" t="s">
        <v>49</v>
      </c>
    </row>
    <row r="3138" spans="1:13" x14ac:dyDescent="0.35">
      <c r="A3138" s="2" t="s">
        <v>3201</v>
      </c>
      <c r="B3138" s="6">
        <v>45957</v>
      </c>
      <c r="C3138" t="s">
        <v>39</v>
      </c>
      <c r="D3138" t="s">
        <v>88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22</v>
      </c>
      <c r="K3138" t="s">
        <v>23</v>
      </c>
      <c r="L3138" s="2" t="s">
        <v>18</v>
      </c>
      <c r="M3138" t="s">
        <v>64</v>
      </c>
    </row>
    <row r="3139" spans="1:13" x14ac:dyDescent="0.35">
      <c r="A3139" s="2" t="s">
        <v>3202</v>
      </c>
      <c r="B3139" s="6">
        <v>45487</v>
      </c>
      <c r="C3139" t="s">
        <v>27</v>
      </c>
      <c r="D3139" t="s">
        <v>112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16</v>
      </c>
      <c r="K3139" t="s">
        <v>41</v>
      </c>
      <c r="L3139" s="2" t="s">
        <v>18</v>
      </c>
      <c r="M3139" t="s">
        <v>54</v>
      </c>
    </row>
    <row r="3140" spans="1:13" x14ac:dyDescent="0.35">
      <c r="A3140" s="2" t="s">
        <v>3203</v>
      </c>
      <c r="B3140" s="6">
        <v>45757</v>
      </c>
      <c r="C3140" t="s">
        <v>39</v>
      </c>
      <c r="D3140" t="s">
        <v>145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105</v>
      </c>
      <c r="K3140" t="s">
        <v>23</v>
      </c>
      <c r="L3140" s="2" t="s">
        <v>24</v>
      </c>
      <c r="M3140" t="s">
        <v>49</v>
      </c>
    </row>
    <row r="3141" spans="1:13" x14ac:dyDescent="0.35">
      <c r="A3141" s="2" t="s">
        <v>3204</v>
      </c>
      <c r="B3141" s="6">
        <v>45602</v>
      </c>
      <c r="C3141" t="s">
        <v>39</v>
      </c>
      <c r="D3141" t="s">
        <v>40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22</v>
      </c>
      <c r="K3141" t="s">
        <v>23</v>
      </c>
      <c r="L3141" s="2" t="s">
        <v>18</v>
      </c>
      <c r="M3141" t="s">
        <v>19</v>
      </c>
    </row>
    <row r="3142" spans="1:13" x14ac:dyDescent="0.35">
      <c r="A3142" s="2" t="s">
        <v>3205</v>
      </c>
      <c r="B3142" s="6">
        <v>45553</v>
      </c>
      <c r="C3142" t="s">
        <v>14</v>
      </c>
      <c r="D3142" t="s">
        <v>48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22</v>
      </c>
      <c r="K3142" t="s">
        <v>41</v>
      </c>
      <c r="L3142" s="2" t="s">
        <v>18</v>
      </c>
      <c r="M3142" t="s">
        <v>37</v>
      </c>
    </row>
    <row r="3143" spans="1:13" x14ac:dyDescent="0.35">
      <c r="A3143" s="2" t="s">
        <v>3206</v>
      </c>
      <c r="B3143" s="6">
        <v>45710</v>
      </c>
      <c r="C3143" t="s">
        <v>27</v>
      </c>
      <c r="D3143" t="s">
        <v>95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22</v>
      </c>
      <c r="K3143" t="s">
        <v>23</v>
      </c>
      <c r="L3143" s="2" t="s">
        <v>18</v>
      </c>
      <c r="M3143" t="s">
        <v>54</v>
      </c>
    </row>
    <row r="3144" spans="1:13" x14ac:dyDescent="0.35">
      <c r="A3144" s="2" t="s">
        <v>3207</v>
      </c>
      <c r="B3144" s="6">
        <v>45697</v>
      </c>
      <c r="C3144" t="s">
        <v>45</v>
      </c>
      <c r="D3144" t="s">
        <v>46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33</v>
      </c>
      <c r="K3144" t="s">
        <v>23</v>
      </c>
      <c r="L3144" s="2" t="s">
        <v>51</v>
      </c>
      <c r="M3144" t="s">
        <v>37</v>
      </c>
    </row>
    <row r="3145" spans="1:13" x14ac:dyDescent="0.35">
      <c r="A3145" s="2" t="s">
        <v>3208</v>
      </c>
      <c r="B3145" s="6">
        <v>46230</v>
      </c>
      <c r="C3145" t="s">
        <v>14</v>
      </c>
      <c r="D3145" t="s">
        <v>15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33</v>
      </c>
      <c r="K3145" t="s">
        <v>23</v>
      </c>
      <c r="L3145" s="2" t="s">
        <v>18</v>
      </c>
      <c r="M3145" t="s">
        <v>67</v>
      </c>
    </row>
    <row r="3146" spans="1:13" x14ac:dyDescent="0.35">
      <c r="A3146" s="2" t="s">
        <v>3209</v>
      </c>
      <c r="B3146" s="6">
        <v>45434</v>
      </c>
      <c r="C3146" t="s">
        <v>45</v>
      </c>
      <c r="D3146" t="s">
        <v>46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22</v>
      </c>
      <c r="K3146" t="s">
        <v>23</v>
      </c>
      <c r="L3146" s="2" t="s">
        <v>18</v>
      </c>
      <c r="M3146" t="s">
        <v>49</v>
      </c>
    </row>
    <row r="3147" spans="1:13" x14ac:dyDescent="0.35">
      <c r="A3147" s="2" t="s">
        <v>3210</v>
      </c>
      <c r="B3147" s="6">
        <v>45633</v>
      </c>
      <c r="C3147" t="s">
        <v>39</v>
      </c>
      <c r="D3147" t="s">
        <v>145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22</v>
      </c>
      <c r="K3147" t="s">
        <v>23</v>
      </c>
      <c r="L3147" s="2" t="s">
        <v>76</v>
      </c>
      <c r="M3147" t="s">
        <v>67</v>
      </c>
    </row>
    <row r="3148" spans="1:13" x14ac:dyDescent="0.35">
      <c r="A3148" s="2" t="s">
        <v>3211</v>
      </c>
      <c r="B3148" s="6">
        <v>45607</v>
      </c>
      <c r="C3148" t="s">
        <v>14</v>
      </c>
      <c r="D3148" t="s">
        <v>115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90</v>
      </c>
      <c r="K3148" t="s">
        <v>23</v>
      </c>
      <c r="L3148" s="2" t="s">
        <v>51</v>
      </c>
      <c r="M3148" t="s">
        <v>54</v>
      </c>
    </row>
    <row r="3149" spans="1:13" x14ac:dyDescent="0.35">
      <c r="A3149" s="2" t="s">
        <v>3212</v>
      </c>
      <c r="B3149" s="6">
        <v>45392</v>
      </c>
      <c r="C3149" t="s">
        <v>14</v>
      </c>
      <c r="D3149" t="s">
        <v>115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90</v>
      </c>
      <c r="K3149" t="s">
        <v>23</v>
      </c>
      <c r="L3149" s="2" t="s">
        <v>18</v>
      </c>
      <c r="M3149" t="s">
        <v>19</v>
      </c>
    </row>
    <row r="3150" spans="1:13" x14ac:dyDescent="0.35">
      <c r="A3150" s="2" t="s">
        <v>3213</v>
      </c>
      <c r="B3150" s="6">
        <v>45535</v>
      </c>
      <c r="C3150" t="s">
        <v>31</v>
      </c>
      <c r="D3150" t="s">
        <v>43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22</v>
      </c>
      <c r="K3150" t="s">
        <v>41</v>
      </c>
      <c r="L3150" s="2" t="s">
        <v>18</v>
      </c>
      <c r="M3150" t="s">
        <v>29</v>
      </c>
    </row>
    <row r="3151" spans="1:13" x14ac:dyDescent="0.35">
      <c r="A3151" s="2" t="s">
        <v>3214</v>
      </c>
      <c r="B3151" s="6">
        <v>45781</v>
      </c>
      <c r="C3151" t="s">
        <v>31</v>
      </c>
      <c r="D3151" t="s">
        <v>57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16</v>
      </c>
      <c r="K3151" t="s">
        <v>23</v>
      </c>
      <c r="L3151" s="2" t="s">
        <v>24</v>
      </c>
      <c r="M3151" t="s">
        <v>64</v>
      </c>
    </row>
    <row r="3152" spans="1:13" x14ac:dyDescent="0.35">
      <c r="A3152" s="2" t="s">
        <v>3215</v>
      </c>
      <c r="B3152" s="6">
        <v>45303</v>
      </c>
      <c r="C3152" t="s">
        <v>31</v>
      </c>
      <c r="D3152" t="s">
        <v>43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90</v>
      </c>
      <c r="K3152" t="s">
        <v>41</v>
      </c>
      <c r="L3152" s="2" t="s">
        <v>18</v>
      </c>
      <c r="M3152" t="s">
        <v>107</v>
      </c>
    </row>
    <row r="3153" spans="1:13" x14ac:dyDescent="0.35">
      <c r="A3153" s="2" t="s">
        <v>3216</v>
      </c>
      <c r="B3153" s="6">
        <v>45530</v>
      </c>
      <c r="C3153" t="s">
        <v>14</v>
      </c>
      <c r="D3153" t="s">
        <v>15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33</v>
      </c>
      <c r="K3153" t="s">
        <v>17</v>
      </c>
      <c r="L3153" s="2" t="s">
        <v>18</v>
      </c>
      <c r="M3153" t="s">
        <v>49</v>
      </c>
    </row>
    <row r="3154" spans="1:13" x14ac:dyDescent="0.35">
      <c r="A3154" s="2" t="s">
        <v>3217</v>
      </c>
      <c r="B3154" s="6">
        <v>45852</v>
      </c>
      <c r="C3154" t="s">
        <v>14</v>
      </c>
      <c r="D3154" t="s">
        <v>21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33</v>
      </c>
      <c r="K3154" t="s">
        <v>23</v>
      </c>
      <c r="L3154" s="2" t="s">
        <v>51</v>
      </c>
      <c r="M3154" t="s">
        <v>49</v>
      </c>
    </row>
    <row r="3155" spans="1:13" x14ac:dyDescent="0.35">
      <c r="A3155" s="2" t="s">
        <v>3218</v>
      </c>
      <c r="B3155" s="6">
        <v>45333</v>
      </c>
      <c r="C3155" t="s">
        <v>14</v>
      </c>
      <c r="D3155" t="s">
        <v>48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16</v>
      </c>
      <c r="K3155" t="s">
        <v>23</v>
      </c>
      <c r="L3155" s="2" t="s">
        <v>18</v>
      </c>
      <c r="M3155" t="s">
        <v>107</v>
      </c>
    </row>
    <row r="3156" spans="1:13" x14ac:dyDescent="0.35">
      <c r="A3156" s="2" t="s">
        <v>3219</v>
      </c>
      <c r="B3156" s="6">
        <v>45969</v>
      </c>
      <c r="C3156" t="s">
        <v>45</v>
      </c>
      <c r="D3156" t="s">
        <v>84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90</v>
      </c>
      <c r="K3156" t="s">
        <v>17</v>
      </c>
      <c r="L3156" s="2" t="s">
        <v>18</v>
      </c>
      <c r="M3156" t="s">
        <v>49</v>
      </c>
    </row>
    <row r="3157" spans="1:13" x14ac:dyDescent="0.35">
      <c r="A3157" s="2" t="s">
        <v>3220</v>
      </c>
      <c r="B3157" s="6">
        <v>45885</v>
      </c>
      <c r="C3157" t="s">
        <v>14</v>
      </c>
      <c r="D3157" t="s">
        <v>72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22</v>
      </c>
      <c r="K3157" t="s">
        <v>23</v>
      </c>
      <c r="L3157" s="2" t="s">
        <v>18</v>
      </c>
      <c r="M3157" t="s">
        <v>37</v>
      </c>
    </row>
    <row r="3158" spans="1:13" x14ac:dyDescent="0.35">
      <c r="A3158" s="2" t="s">
        <v>3221</v>
      </c>
      <c r="B3158" s="6">
        <v>45720</v>
      </c>
      <c r="C3158" t="s">
        <v>14</v>
      </c>
      <c r="D3158" t="s">
        <v>72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22</v>
      </c>
      <c r="K3158" t="s">
        <v>23</v>
      </c>
      <c r="L3158" s="2" t="s">
        <v>18</v>
      </c>
      <c r="M3158" t="s">
        <v>49</v>
      </c>
    </row>
    <row r="3159" spans="1:13" x14ac:dyDescent="0.35">
      <c r="A3159" s="2" t="s">
        <v>3222</v>
      </c>
      <c r="B3159" s="6">
        <v>46094</v>
      </c>
      <c r="C3159" t="s">
        <v>31</v>
      </c>
      <c r="D3159" t="s">
        <v>59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33</v>
      </c>
      <c r="K3159" t="s">
        <v>23</v>
      </c>
      <c r="L3159" s="2" t="s">
        <v>24</v>
      </c>
      <c r="M3159" t="s">
        <v>49</v>
      </c>
    </row>
    <row r="3160" spans="1:13" x14ac:dyDescent="0.35">
      <c r="A3160" s="2" t="s">
        <v>3223</v>
      </c>
      <c r="B3160" s="6">
        <v>45449</v>
      </c>
      <c r="C3160" t="s">
        <v>31</v>
      </c>
      <c r="D3160" t="s">
        <v>32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22</v>
      </c>
      <c r="K3160" t="s">
        <v>17</v>
      </c>
      <c r="L3160" s="2" t="s">
        <v>18</v>
      </c>
      <c r="M3160" t="s">
        <v>107</v>
      </c>
    </row>
    <row r="3161" spans="1:13" x14ac:dyDescent="0.35">
      <c r="A3161" s="2" t="s">
        <v>3224</v>
      </c>
      <c r="B3161" s="6">
        <v>45507</v>
      </c>
      <c r="C3161" t="s">
        <v>27</v>
      </c>
      <c r="D3161" t="s">
        <v>112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22</v>
      </c>
      <c r="K3161" t="s">
        <v>23</v>
      </c>
      <c r="L3161" s="2" t="s">
        <v>18</v>
      </c>
      <c r="M3161" t="s">
        <v>107</v>
      </c>
    </row>
    <row r="3162" spans="1:13" x14ac:dyDescent="0.35">
      <c r="A3162" s="2" t="s">
        <v>3225</v>
      </c>
      <c r="B3162" s="6">
        <v>45961</v>
      </c>
      <c r="C3162" t="s">
        <v>39</v>
      </c>
      <c r="D3162" t="s">
        <v>88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22</v>
      </c>
      <c r="K3162" t="s">
        <v>23</v>
      </c>
      <c r="L3162" s="2" t="s">
        <v>18</v>
      </c>
      <c r="M3162" t="s">
        <v>37</v>
      </c>
    </row>
    <row r="3163" spans="1:13" x14ac:dyDescent="0.35">
      <c r="A3163" s="2" t="s">
        <v>3226</v>
      </c>
      <c r="B3163" s="6">
        <v>45753</v>
      </c>
      <c r="C3163" t="s">
        <v>27</v>
      </c>
      <c r="D3163" t="s">
        <v>28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22</v>
      </c>
      <c r="K3163" t="s">
        <v>23</v>
      </c>
      <c r="L3163" s="2" t="s">
        <v>18</v>
      </c>
      <c r="M3163" t="s">
        <v>19</v>
      </c>
    </row>
    <row r="3164" spans="1:13" x14ac:dyDescent="0.35">
      <c r="A3164" s="2" t="s">
        <v>3227</v>
      </c>
      <c r="B3164" s="6">
        <v>45425</v>
      </c>
      <c r="C3164" t="s">
        <v>31</v>
      </c>
      <c r="D3164" t="s">
        <v>59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90</v>
      </c>
      <c r="K3164" t="s">
        <v>41</v>
      </c>
      <c r="L3164" s="2" t="s">
        <v>24</v>
      </c>
      <c r="M3164" t="s">
        <v>29</v>
      </c>
    </row>
    <row r="3165" spans="1:13" x14ac:dyDescent="0.35">
      <c r="A3165" s="2" t="s">
        <v>3228</v>
      </c>
      <c r="B3165" s="6">
        <v>45358</v>
      </c>
      <c r="C3165" t="s">
        <v>39</v>
      </c>
      <c r="D3165" t="s">
        <v>126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22</v>
      </c>
      <c r="K3165" t="s">
        <v>23</v>
      </c>
      <c r="L3165" s="2" t="s">
        <v>18</v>
      </c>
      <c r="M3165" t="s">
        <v>49</v>
      </c>
    </row>
    <row r="3166" spans="1:13" x14ac:dyDescent="0.35">
      <c r="A3166" s="2" t="s">
        <v>3229</v>
      </c>
      <c r="B3166" s="6">
        <v>46139</v>
      </c>
      <c r="C3166" t="s">
        <v>31</v>
      </c>
      <c r="D3166" t="s">
        <v>57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33</v>
      </c>
      <c r="K3166" t="s">
        <v>17</v>
      </c>
      <c r="L3166" s="2" t="s">
        <v>18</v>
      </c>
      <c r="M3166" t="s">
        <v>37</v>
      </c>
    </row>
    <row r="3167" spans="1:13" x14ac:dyDescent="0.35">
      <c r="A3167" s="2" t="s">
        <v>3230</v>
      </c>
      <c r="B3167" s="6">
        <v>45298</v>
      </c>
      <c r="C3167" t="s">
        <v>31</v>
      </c>
      <c r="D3167" t="s">
        <v>32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22</v>
      </c>
      <c r="K3167" t="s">
        <v>23</v>
      </c>
      <c r="L3167" s="2" t="s">
        <v>18</v>
      </c>
      <c r="M3167" t="s">
        <v>64</v>
      </c>
    </row>
    <row r="3168" spans="1:13" x14ac:dyDescent="0.35">
      <c r="A3168" s="2" t="s">
        <v>3231</v>
      </c>
      <c r="B3168" s="6">
        <v>46239</v>
      </c>
      <c r="C3168" t="s">
        <v>31</v>
      </c>
      <c r="D3168" t="s">
        <v>59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33</v>
      </c>
      <c r="K3168" t="s">
        <v>23</v>
      </c>
      <c r="L3168" s="2" t="s">
        <v>18</v>
      </c>
      <c r="M3168" t="s">
        <v>67</v>
      </c>
    </row>
    <row r="3169" spans="1:13" x14ac:dyDescent="0.35">
      <c r="A3169" s="2" t="s">
        <v>3232</v>
      </c>
      <c r="B3169" s="6">
        <v>45817</v>
      </c>
      <c r="C3169" t="s">
        <v>31</v>
      </c>
      <c r="D3169" t="s">
        <v>32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16</v>
      </c>
      <c r="K3169" t="s">
        <v>23</v>
      </c>
      <c r="L3169" s="2" t="s">
        <v>18</v>
      </c>
      <c r="M3169" t="s">
        <v>54</v>
      </c>
    </row>
    <row r="3170" spans="1:13" x14ac:dyDescent="0.35">
      <c r="A3170" s="2" t="s">
        <v>3233</v>
      </c>
      <c r="B3170" s="6">
        <v>45364</v>
      </c>
      <c r="C3170" t="s">
        <v>14</v>
      </c>
      <c r="D3170" t="s">
        <v>15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105</v>
      </c>
      <c r="K3170" t="s">
        <v>23</v>
      </c>
      <c r="L3170" s="2" t="s">
        <v>18</v>
      </c>
      <c r="M3170" t="s">
        <v>29</v>
      </c>
    </row>
    <row r="3171" spans="1:13" x14ac:dyDescent="0.35">
      <c r="A3171" s="2" t="s">
        <v>3234</v>
      </c>
      <c r="B3171" s="6">
        <v>45690</v>
      </c>
      <c r="C3171" t="s">
        <v>31</v>
      </c>
      <c r="D3171" t="s">
        <v>43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33</v>
      </c>
      <c r="K3171" t="s">
        <v>23</v>
      </c>
      <c r="L3171" s="2" t="s">
        <v>76</v>
      </c>
      <c r="M3171" t="s">
        <v>34</v>
      </c>
    </row>
    <row r="3172" spans="1:13" x14ac:dyDescent="0.35">
      <c r="A3172" s="2" t="s">
        <v>3235</v>
      </c>
      <c r="B3172" s="6">
        <v>45696</v>
      </c>
      <c r="C3172" t="s">
        <v>45</v>
      </c>
      <c r="D3172" t="s">
        <v>46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22</v>
      </c>
      <c r="K3172" t="s">
        <v>41</v>
      </c>
      <c r="L3172" s="2" t="s">
        <v>18</v>
      </c>
      <c r="M3172" t="s">
        <v>107</v>
      </c>
    </row>
    <row r="3173" spans="1:13" x14ac:dyDescent="0.35">
      <c r="A3173" s="2" t="s">
        <v>3236</v>
      </c>
      <c r="B3173" s="6">
        <v>45966</v>
      </c>
      <c r="C3173" t="s">
        <v>14</v>
      </c>
      <c r="D3173" t="s">
        <v>48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22</v>
      </c>
      <c r="K3173" t="s">
        <v>23</v>
      </c>
      <c r="L3173" s="2" t="s">
        <v>18</v>
      </c>
      <c r="M3173" t="s">
        <v>107</v>
      </c>
    </row>
    <row r="3174" spans="1:13" x14ac:dyDescent="0.35">
      <c r="A3174" s="2" t="s">
        <v>3237</v>
      </c>
      <c r="B3174" s="6">
        <v>45869</v>
      </c>
      <c r="C3174" t="s">
        <v>31</v>
      </c>
      <c r="D3174" t="s">
        <v>59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22</v>
      </c>
      <c r="K3174" t="s">
        <v>23</v>
      </c>
      <c r="L3174" s="2" t="s">
        <v>18</v>
      </c>
      <c r="M3174" t="s">
        <v>37</v>
      </c>
    </row>
    <row r="3175" spans="1:13" x14ac:dyDescent="0.35">
      <c r="A3175" s="2" t="s">
        <v>3238</v>
      </c>
      <c r="B3175" s="6">
        <v>46150</v>
      </c>
      <c r="C3175" t="s">
        <v>31</v>
      </c>
      <c r="D3175" t="s">
        <v>61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22</v>
      </c>
      <c r="K3175" t="s">
        <v>41</v>
      </c>
      <c r="L3175" s="2" t="s">
        <v>51</v>
      </c>
      <c r="M3175" t="s">
        <v>25</v>
      </c>
    </row>
    <row r="3176" spans="1:13" x14ac:dyDescent="0.35">
      <c r="A3176" s="2" t="s">
        <v>3239</v>
      </c>
      <c r="B3176" s="6">
        <v>45421</v>
      </c>
      <c r="C3176" t="s">
        <v>39</v>
      </c>
      <c r="D3176" t="s">
        <v>126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33</v>
      </c>
      <c r="K3176" t="s">
        <v>23</v>
      </c>
      <c r="L3176" s="2" t="s">
        <v>18</v>
      </c>
      <c r="M3176" t="s">
        <v>34</v>
      </c>
    </row>
    <row r="3177" spans="1:13" x14ac:dyDescent="0.35">
      <c r="A3177" s="2" t="s">
        <v>3240</v>
      </c>
      <c r="B3177" s="6">
        <v>46222</v>
      </c>
      <c r="C3177" t="s">
        <v>31</v>
      </c>
      <c r="D3177" t="s">
        <v>43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22</v>
      </c>
      <c r="K3177" t="s">
        <v>23</v>
      </c>
      <c r="L3177" s="2" t="s">
        <v>18</v>
      </c>
      <c r="M3177" t="s">
        <v>64</v>
      </c>
    </row>
    <row r="3178" spans="1:13" x14ac:dyDescent="0.35">
      <c r="A3178" s="2" t="s">
        <v>3241</v>
      </c>
      <c r="B3178" s="6">
        <v>45757</v>
      </c>
      <c r="C3178" t="s">
        <v>27</v>
      </c>
      <c r="D3178" t="s">
        <v>112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90</v>
      </c>
      <c r="K3178" t="s">
        <v>41</v>
      </c>
      <c r="L3178" s="2" t="s">
        <v>18</v>
      </c>
      <c r="M3178" t="s">
        <v>19</v>
      </c>
    </row>
    <row r="3179" spans="1:13" x14ac:dyDescent="0.35">
      <c r="A3179" s="2" t="s">
        <v>3242</v>
      </c>
      <c r="B3179" s="6">
        <v>45497</v>
      </c>
      <c r="C3179" t="s">
        <v>45</v>
      </c>
      <c r="D3179" t="s">
        <v>46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22</v>
      </c>
      <c r="K3179" t="s">
        <v>17</v>
      </c>
      <c r="L3179" s="2" t="s">
        <v>18</v>
      </c>
      <c r="M3179" t="s">
        <v>67</v>
      </c>
    </row>
    <row r="3180" spans="1:13" x14ac:dyDescent="0.35">
      <c r="A3180" s="2" t="s">
        <v>3243</v>
      </c>
      <c r="B3180" s="6">
        <v>46079</v>
      </c>
      <c r="C3180" t="s">
        <v>31</v>
      </c>
      <c r="D3180" t="s">
        <v>59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22</v>
      </c>
      <c r="K3180" t="s">
        <v>23</v>
      </c>
      <c r="L3180" s="2" t="s">
        <v>18</v>
      </c>
      <c r="M3180" t="s">
        <v>34</v>
      </c>
    </row>
    <row r="3181" spans="1:13" x14ac:dyDescent="0.35">
      <c r="A3181" s="2" t="s">
        <v>3244</v>
      </c>
      <c r="B3181" s="6">
        <v>46059</v>
      </c>
      <c r="C3181" t="s">
        <v>14</v>
      </c>
      <c r="D3181" t="s">
        <v>72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33</v>
      </c>
      <c r="K3181" t="s">
        <v>23</v>
      </c>
      <c r="L3181" s="2" t="s">
        <v>18</v>
      </c>
      <c r="M3181" t="s">
        <v>67</v>
      </c>
    </row>
    <row r="3182" spans="1:13" x14ac:dyDescent="0.35">
      <c r="A3182" s="2" t="s">
        <v>3245</v>
      </c>
      <c r="B3182" s="6">
        <v>45557</v>
      </c>
      <c r="C3182" t="s">
        <v>31</v>
      </c>
      <c r="D3182" t="s">
        <v>59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105</v>
      </c>
      <c r="K3182" t="s">
        <v>41</v>
      </c>
      <c r="L3182" s="2" t="s">
        <v>18</v>
      </c>
      <c r="M3182" t="s">
        <v>64</v>
      </c>
    </row>
    <row r="3183" spans="1:13" x14ac:dyDescent="0.35">
      <c r="A3183" s="2" t="s">
        <v>3246</v>
      </c>
      <c r="B3183" s="6">
        <v>45828</v>
      </c>
      <c r="C3183" t="s">
        <v>39</v>
      </c>
      <c r="D3183" t="s">
        <v>40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22</v>
      </c>
      <c r="K3183" t="s">
        <v>23</v>
      </c>
      <c r="L3183" s="2" t="s">
        <v>18</v>
      </c>
      <c r="M3183" t="s">
        <v>49</v>
      </c>
    </row>
    <row r="3184" spans="1:13" x14ac:dyDescent="0.35">
      <c r="A3184" s="2" t="s">
        <v>3247</v>
      </c>
      <c r="B3184" s="6">
        <v>46253</v>
      </c>
      <c r="C3184" t="s">
        <v>14</v>
      </c>
      <c r="D3184" t="s">
        <v>115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16</v>
      </c>
      <c r="K3184" t="s">
        <v>23</v>
      </c>
      <c r="L3184" s="2" t="s">
        <v>18</v>
      </c>
      <c r="M3184" t="s">
        <v>107</v>
      </c>
    </row>
    <row r="3185" spans="1:13" x14ac:dyDescent="0.35">
      <c r="A3185" s="2" t="s">
        <v>3248</v>
      </c>
      <c r="B3185" s="6">
        <v>46084</v>
      </c>
      <c r="C3185" t="s">
        <v>31</v>
      </c>
      <c r="D3185" t="s">
        <v>43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33</v>
      </c>
      <c r="K3185" t="s">
        <v>23</v>
      </c>
      <c r="L3185" s="2" t="s">
        <v>18</v>
      </c>
      <c r="M3185" t="s">
        <v>37</v>
      </c>
    </row>
    <row r="3186" spans="1:13" x14ac:dyDescent="0.35">
      <c r="A3186" s="2" t="s">
        <v>3249</v>
      </c>
      <c r="B3186" s="6">
        <v>45544</v>
      </c>
      <c r="C3186" t="s">
        <v>31</v>
      </c>
      <c r="D3186" t="s">
        <v>59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22</v>
      </c>
      <c r="K3186" t="s">
        <v>23</v>
      </c>
      <c r="L3186" s="2" t="s">
        <v>76</v>
      </c>
      <c r="M3186" t="s">
        <v>67</v>
      </c>
    </row>
    <row r="3187" spans="1:13" x14ac:dyDescent="0.35">
      <c r="A3187" s="2" t="s">
        <v>3250</v>
      </c>
      <c r="B3187" s="6">
        <v>46113</v>
      </c>
      <c r="C3187" t="s">
        <v>39</v>
      </c>
      <c r="D3187" t="s">
        <v>82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16</v>
      </c>
      <c r="K3187" t="s">
        <v>23</v>
      </c>
      <c r="L3187" s="2" t="s">
        <v>18</v>
      </c>
      <c r="M3187" t="s">
        <v>37</v>
      </c>
    </row>
    <row r="3188" spans="1:13" x14ac:dyDescent="0.35">
      <c r="A3188" s="2" t="s">
        <v>3251</v>
      </c>
      <c r="B3188" s="6">
        <v>45580</v>
      </c>
      <c r="C3188" t="s">
        <v>14</v>
      </c>
      <c r="D3188" t="s">
        <v>15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22</v>
      </c>
      <c r="K3188" t="s">
        <v>23</v>
      </c>
      <c r="L3188" s="2" t="s">
        <v>18</v>
      </c>
      <c r="M3188" t="s">
        <v>19</v>
      </c>
    </row>
    <row r="3189" spans="1:13" x14ac:dyDescent="0.35">
      <c r="A3189" s="2" t="s">
        <v>3252</v>
      </c>
      <c r="B3189" s="6">
        <v>45455</v>
      </c>
      <c r="C3189" t="s">
        <v>31</v>
      </c>
      <c r="D3189" t="s">
        <v>32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33</v>
      </c>
      <c r="K3189" t="s">
        <v>41</v>
      </c>
      <c r="L3189" s="2" t="s">
        <v>51</v>
      </c>
      <c r="M3189" t="s">
        <v>49</v>
      </c>
    </row>
    <row r="3190" spans="1:13" x14ac:dyDescent="0.35">
      <c r="A3190" s="2" t="s">
        <v>3253</v>
      </c>
      <c r="B3190" s="6">
        <v>45386</v>
      </c>
      <c r="C3190" t="s">
        <v>39</v>
      </c>
      <c r="D3190" t="s">
        <v>145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22</v>
      </c>
      <c r="K3190" t="s">
        <v>23</v>
      </c>
      <c r="L3190" s="2" t="s">
        <v>18</v>
      </c>
      <c r="M3190" t="s">
        <v>49</v>
      </c>
    </row>
    <row r="3191" spans="1:13" x14ac:dyDescent="0.35">
      <c r="A3191" s="2" t="s">
        <v>3254</v>
      </c>
      <c r="B3191" s="6">
        <v>46073</v>
      </c>
      <c r="C3191" t="s">
        <v>39</v>
      </c>
      <c r="D3191" t="s">
        <v>82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22</v>
      </c>
      <c r="K3191" t="s">
        <v>41</v>
      </c>
      <c r="L3191" s="2" t="s">
        <v>76</v>
      </c>
      <c r="M3191" t="s">
        <v>19</v>
      </c>
    </row>
    <row r="3192" spans="1:13" x14ac:dyDescent="0.35">
      <c r="A3192" s="2" t="s">
        <v>3255</v>
      </c>
      <c r="B3192" s="6">
        <v>46124</v>
      </c>
      <c r="C3192" t="s">
        <v>27</v>
      </c>
      <c r="D3192" t="s">
        <v>95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16</v>
      </c>
      <c r="K3192" t="s">
        <v>17</v>
      </c>
      <c r="L3192" s="2" t="s">
        <v>18</v>
      </c>
      <c r="M3192" t="s">
        <v>67</v>
      </c>
    </row>
    <row r="3193" spans="1:13" x14ac:dyDescent="0.35">
      <c r="A3193" s="2" t="s">
        <v>3256</v>
      </c>
      <c r="B3193" s="6">
        <v>45401</v>
      </c>
      <c r="C3193" t="s">
        <v>31</v>
      </c>
      <c r="D3193" t="s">
        <v>32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33</v>
      </c>
      <c r="K3193" t="s">
        <v>17</v>
      </c>
      <c r="L3193" s="2" t="s">
        <v>18</v>
      </c>
      <c r="M3193" t="s">
        <v>64</v>
      </c>
    </row>
    <row r="3194" spans="1:13" x14ac:dyDescent="0.35">
      <c r="A3194" s="2" t="s">
        <v>3257</v>
      </c>
      <c r="B3194" s="6">
        <v>45627</v>
      </c>
      <c r="C3194" t="s">
        <v>27</v>
      </c>
      <c r="D3194" t="s">
        <v>95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16</v>
      </c>
      <c r="K3194" t="s">
        <v>23</v>
      </c>
      <c r="L3194" s="2" t="s">
        <v>18</v>
      </c>
      <c r="M3194" t="s">
        <v>49</v>
      </c>
    </row>
    <row r="3195" spans="1:13" x14ac:dyDescent="0.35">
      <c r="A3195" s="2" t="s">
        <v>3258</v>
      </c>
      <c r="B3195" s="6">
        <v>46113</v>
      </c>
      <c r="C3195" t="s">
        <v>39</v>
      </c>
      <c r="D3195" t="s">
        <v>126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16</v>
      </c>
      <c r="K3195" t="s">
        <v>23</v>
      </c>
      <c r="L3195" s="2" t="s">
        <v>18</v>
      </c>
      <c r="M3195" t="s">
        <v>107</v>
      </c>
    </row>
    <row r="3196" spans="1:13" x14ac:dyDescent="0.35">
      <c r="A3196" s="2" t="s">
        <v>3259</v>
      </c>
      <c r="B3196" s="6">
        <v>45529</v>
      </c>
      <c r="C3196" t="s">
        <v>31</v>
      </c>
      <c r="D3196" t="s">
        <v>32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22</v>
      </c>
      <c r="K3196" t="s">
        <v>23</v>
      </c>
      <c r="L3196" s="2" t="s">
        <v>18</v>
      </c>
      <c r="M3196" t="s">
        <v>67</v>
      </c>
    </row>
    <row r="3197" spans="1:13" x14ac:dyDescent="0.35">
      <c r="A3197" s="2" t="s">
        <v>3260</v>
      </c>
      <c r="B3197" s="6">
        <v>45672</v>
      </c>
      <c r="C3197" t="s">
        <v>39</v>
      </c>
      <c r="D3197" t="s">
        <v>82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22</v>
      </c>
      <c r="K3197" t="s">
        <v>23</v>
      </c>
      <c r="L3197" s="2" t="s">
        <v>18</v>
      </c>
      <c r="M3197" t="s">
        <v>64</v>
      </c>
    </row>
    <row r="3198" spans="1:13" x14ac:dyDescent="0.35">
      <c r="A3198" s="2" t="s">
        <v>3261</v>
      </c>
      <c r="B3198" s="6">
        <v>45727</v>
      </c>
      <c r="C3198" t="s">
        <v>14</v>
      </c>
      <c r="D3198" t="s">
        <v>115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105</v>
      </c>
      <c r="K3198" t="s">
        <v>17</v>
      </c>
      <c r="L3198" s="2" t="s">
        <v>51</v>
      </c>
      <c r="M3198" t="s">
        <v>34</v>
      </c>
    </row>
    <row r="3199" spans="1:13" x14ac:dyDescent="0.35">
      <c r="A3199" s="2" t="s">
        <v>3262</v>
      </c>
      <c r="B3199" s="6">
        <v>46190</v>
      </c>
      <c r="C3199" t="s">
        <v>45</v>
      </c>
      <c r="D3199" t="s">
        <v>74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16</v>
      </c>
      <c r="K3199" t="s">
        <v>17</v>
      </c>
      <c r="L3199" s="2" t="s">
        <v>18</v>
      </c>
      <c r="M3199" t="s">
        <v>64</v>
      </c>
    </row>
    <row r="3200" spans="1:13" x14ac:dyDescent="0.35">
      <c r="A3200" s="2" t="s">
        <v>3263</v>
      </c>
      <c r="B3200" s="6">
        <v>45774</v>
      </c>
      <c r="C3200" t="s">
        <v>31</v>
      </c>
      <c r="D3200" t="s">
        <v>32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22</v>
      </c>
      <c r="K3200" t="s">
        <v>17</v>
      </c>
      <c r="L3200" s="2" t="s">
        <v>18</v>
      </c>
      <c r="M3200" t="s">
        <v>29</v>
      </c>
    </row>
    <row r="3201" spans="1:13" x14ac:dyDescent="0.35">
      <c r="A3201" s="2" t="s">
        <v>3264</v>
      </c>
      <c r="B3201" s="6">
        <v>46228</v>
      </c>
      <c r="C3201" t="s">
        <v>39</v>
      </c>
      <c r="D3201" t="s">
        <v>40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22</v>
      </c>
      <c r="K3201" t="s">
        <v>23</v>
      </c>
      <c r="L3201" s="2" t="s">
        <v>18</v>
      </c>
      <c r="M3201" t="s">
        <v>37</v>
      </c>
    </row>
    <row r="3202" spans="1:13" x14ac:dyDescent="0.35">
      <c r="A3202" s="2" t="s">
        <v>3265</v>
      </c>
      <c r="B3202" s="6">
        <v>46193</v>
      </c>
      <c r="C3202" t="s">
        <v>14</v>
      </c>
      <c r="D3202" t="s">
        <v>72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16</v>
      </c>
      <c r="K3202" t="s">
        <v>23</v>
      </c>
      <c r="L3202" s="2" t="s">
        <v>18</v>
      </c>
      <c r="M3202" t="s">
        <v>37</v>
      </c>
    </row>
    <row r="3203" spans="1:13" x14ac:dyDescent="0.35">
      <c r="A3203" s="2" t="s">
        <v>3266</v>
      </c>
      <c r="B3203" s="6">
        <v>45316</v>
      </c>
      <c r="C3203" t="s">
        <v>45</v>
      </c>
      <c r="D3203" t="s">
        <v>84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22</v>
      </c>
      <c r="K3203" t="s">
        <v>23</v>
      </c>
      <c r="L3203" s="2" t="s">
        <v>76</v>
      </c>
      <c r="M3203" t="s">
        <v>67</v>
      </c>
    </row>
    <row r="3204" spans="1:13" x14ac:dyDescent="0.35">
      <c r="A3204" s="2" t="s">
        <v>3267</v>
      </c>
      <c r="B3204" s="6">
        <v>45944</v>
      </c>
      <c r="C3204" t="s">
        <v>14</v>
      </c>
      <c r="D3204" t="s">
        <v>15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90</v>
      </c>
      <c r="K3204" t="s">
        <v>23</v>
      </c>
      <c r="L3204" s="2" t="s">
        <v>18</v>
      </c>
      <c r="M3204" t="s">
        <v>67</v>
      </c>
    </row>
    <row r="3205" spans="1:13" x14ac:dyDescent="0.35">
      <c r="A3205" s="2" t="s">
        <v>3268</v>
      </c>
      <c r="B3205" s="6">
        <v>45408</v>
      </c>
      <c r="C3205" t="s">
        <v>45</v>
      </c>
      <c r="D3205" t="s">
        <v>84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22</v>
      </c>
      <c r="K3205" t="s">
        <v>23</v>
      </c>
      <c r="L3205" s="2" t="s">
        <v>18</v>
      </c>
      <c r="M3205" t="s">
        <v>49</v>
      </c>
    </row>
    <row r="3206" spans="1:13" x14ac:dyDescent="0.35">
      <c r="A3206" s="2" t="s">
        <v>3269</v>
      </c>
      <c r="B3206" s="6">
        <v>45773</v>
      </c>
      <c r="C3206" t="s">
        <v>45</v>
      </c>
      <c r="D3206" t="s">
        <v>84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33</v>
      </c>
      <c r="K3206" t="s">
        <v>17</v>
      </c>
      <c r="L3206" s="2" t="s">
        <v>18</v>
      </c>
      <c r="M3206" t="s">
        <v>49</v>
      </c>
    </row>
    <row r="3207" spans="1:13" x14ac:dyDescent="0.35">
      <c r="A3207" s="2" t="s">
        <v>3270</v>
      </c>
      <c r="B3207" s="6">
        <v>45683</v>
      </c>
      <c r="C3207" t="s">
        <v>31</v>
      </c>
      <c r="D3207" t="s">
        <v>57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16</v>
      </c>
      <c r="K3207" t="s">
        <v>23</v>
      </c>
      <c r="L3207" s="2" t="s">
        <v>18</v>
      </c>
      <c r="M3207" t="s">
        <v>37</v>
      </c>
    </row>
    <row r="3208" spans="1:13" x14ac:dyDescent="0.35">
      <c r="A3208" s="2" t="s">
        <v>3271</v>
      </c>
      <c r="B3208" s="6">
        <v>46208</v>
      </c>
      <c r="C3208" t="s">
        <v>27</v>
      </c>
      <c r="D3208" t="s">
        <v>28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16</v>
      </c>
      <c r="K3208" t="s">
        <v>17</v>
      </c>
      <c r="L3208" s="2" t="s">
        <v>18</v>
      </c>
      <c r="M3208" t="s">
        <v>64</v>
      </c>
    </row>
    <row r="3209" spans="1:13" x14ac:dyDescent="0.35">
      <c r="A3209" s="2" t="s">
        <v>3272</v>
      </c>
      <c r="B3209" s="6">
        <v>46255</v>
      </c>
      <c r="C3209" t="s">
        <v>45</v>
      </c>
      <c r="D3209" t="s">
        <v>46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22</v>
      </c>
      <c r="K3209" t="s">
        <v>23</v>
      </c>
      <c r="L3209" s="2" t="s">
        <v>18</v>
      </c>
      <c r="M3209" t="s">
        <v>29</v>
      </c>
    </row>
    <row r="3210" spans="1:13" x14ac:dyDescent="0.35">
      <c r="A3210" s="2" t="s">
        <v>3273</v>
      </c>
      <c r="B3210" s="6">
        <v>45828</v>
      </c>
      <c r="C3210" t="s">
        <v>31</v>
      </c>
      <c r="D3210" t="s">
        <v>61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22</v>
      </c>
      <c r="K3210" t="s">
        <v>23</v>
      </c>
      <c r="L3210" s="2" t="s">
        <v>18</v>
      </c>
      <c r="M3210" t="s">
        <v>54</v>
      </c>
    </row>
    <row r="3211" spans="1:13" x14ac:dyDescent="0.35">
      <c r="A3211" s="2" t="s">
        <v>3274</v>
      </c>
      <c r="B3211" s="6">
        <v>45370</v>
      </c>
      <c r="C3211" t="s">
        <v>14</v>
      </c>
      <c r="D3211" t="s">
        <v>72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33</v>
      </c>
      <c r="K3211" t="s">
        <v>23</v>
      </c>
      <c r="L3211" s="2" t="s">
        <v>18</v>
      </c>
      <c r="M3211" t="s">
        <v>37</v>
      </c>
    </row>
    <row r="3212" spans="1:13" x14ac:dyDescent="0.35">
      <c r="A3212" s="2" t="s">
        <v>3275</v>
      </c>
      <c r="B3212" s="6">
        <v>45871</v>
      </c>
      <c r="C3212" t="s">
        <v>14</v>
      </c>
      <c r="D3212" t="s">
        <v>72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105</v>
      </c>
      <c r="K3212" t="s">
        <v>17</v>
      </c>
      <c r="L3212" s="2" t="s">
        <v>18</v>
      </c>
      <c r="M3212" t="s">
        <v>67</v>
      </c>
    </row>
    <row r="3213" spans="1:13" x14ac:dyDescent="0.35">
      <c r="A3213" s="2" t="s">
        <v>3276</v>
      </c>
      <c r="B3213" s="6">
        <v>45464</v>
      </c>
      <c r="C3213" t="s">
        <v>31</v>
      </c>
      <c r="D3213" t="s">
        <v>57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22</v>
      </c>
      <c r="K3213" t="s">
        <v>17</v>
      </c>
      <c r="L3213" s="2" t="s">
        <v>18</v>
      </c>
      <c r="M3213" t="s">
        <v>49</v>
      </c>
    </row>
    <row r="3214" spans="1:13" x14ac:dyDescent="0.35">
      <c r="A3214" s="2" t="s">
        <v>3277</v>
      </c>
      <c r="B3214" s="6">
        <v>46247</v>
      </c>
      <c r="C3214" t="s">
        <v>31</v>
      </c>
      <c r="D3214" t="s">
        <v>59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22</v>
      </c>
      <c r="K3214" t="s">
        <v>23</v>
      </c>
      <c r="L3214" s="2" t="s">
        <v>18</v>
      </c>
      <c r="M3214" t="s">
        <v>49</v>
      </c>
    </row>
    <row r="3215" spans="1:13" x14ac:dyDescent="0.35">
      <c r="A3215" s="2" t="s">
        <v>3278</v>
      </c>
      <c r="B3215" s="6">
        <v>45303</v>
      </c>
      <c r="C3215" t="s">
        <v>31</v>
      </c>
      <c r="D3215" t="s">
        <v>43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22</v>
      </c>
      <c r="K3215" t="s">
        <v>23</v>
      </c>
      <c r="L3215" s="2" t="s">
        <v>51</v>
      </c>
      <c r="M3215" t="s">
        <v>54</v>
      </c>
    </row>
    <row r="3216" spans="1:13" x14ac:dyDescent="0.35">
      <c r="A3216" s="2" t="s">
        <v>3279</v>
      </c>
      <c r="B3216" s="6">
        <v>46091</v>
      </c>
      <c r="C3216" t="s">
        <v>31</v>
      </c>
      <c r="D3216" t="s">
        <v>61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33</v>
      </c>
      <c r="K3216" t="s">
        <v>23</v>
      </c>
      <c r="L3216" s="2" t="s">
        <v>18</v>
      </c>
      <c r="M3216" t="s">
        <v>34</v>
      </c>
    </row>
    <row r="3217" spans="1:13" x14ac:dyDescent="0.35">
      <c r="A3217" s="2" t="s">
        <v>3280</v>
      </c>
      <c r="B3217" s="6">
        <v>45419</v>
      </c>
      <c r="C3217" t="s">
        <v>14</v>
      </c>
      <c r="D3217" t="s">
        <v>48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22</v>
      </c>
      <c r="K3217" t="s">
        <v>23</v>
      </c>
      <c r="L3217" s="2" t="s">
        <v>18</v>
      </c>
      <c r="M3217" t="s">
        <v>37</v>
      </c>
    </row>
    <row r="3218" spans="1:13" x14ac:dyDescent="0.35">
      <c r="A3218" s="2" t="s">
        <v>3281</v>
      </c>
      <c r="B3218" s="6">
        <v>45899</v>
      </c>
      <c r="C3218" t="s">
        <v>31</v>
      </c>
      <c r="D3218" t="s">
        <v>32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16</v>
      </c>
      <c r="K3218" t="s">
        <v>23</v>
      </c>
      <c r="L3218" s="2" t="s">
        <v>18</v>
      </c>
      <c r="M3218" t="s">
        <v>107</v>
      </c>
    </row>
    <row r="3219" spans="1:13" x14ac:dyDescent="0.35">
      <c r="A3219" s="2" t="s">
        <v>3282</v>
      </c>
      <c r="B3219" s="6">
        <v>45383</v>
      </c>
      <c r="C3219" t="s">
        <v>27</v>
      </c>
      <c r="D3219" t="s">
        <v>36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33</v>
      </c>
      <c r="K3219" t="s">
        <v>23</v>
      </c>
      <c r="L3219" s="2" t="s">
        <v>18</v>
      </c>
      <c r="M3219" t="s">
        <v>34</v>
      </c>
    </row>
    <row r="3220" spans="1:13" x14ac:dyDescent="0.35">
      <c r="A3220" s="2" t="s">
        <v>3283</v>
      </c>
      <c r="B3220" s="6">
        <v>45944</v>
      </c>
      <c r="C3220" t="s">
        <v>39</v>
      </c>
      <c r="D3220" t="s">
        <v>126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22</v>
      </c>
      <c r="K3220" t="s">
        <v>41</v>
      </c>
      <c r="L3220" s="2" t="s">
        <v>18</v>
      </c>
      <c r="M3220" t="s">
        <v>29</v>
      </c>
    </row>
    <row r="3221" spans="1:13" x14ac:dyDescent="0.35">
      <c r="A3221" s="2" t="s">
        <v>3284</v>
      </c>
      <c r="B3221" s="6">
        <v>45834</v>
      </c>
      <c r="C3221" t="s">
        <v>31</v>
      </c>
      <c r="D3221" t="s">
        <v>57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16</v>
      </c>
      <c r="K3221" t="s">
        <v>17</v>
      </c>
      <c r="L3221" s="2" t="s">
        <v>18</v>
      </c>
      <c r="M3221" t="s">
        <v>54</v>
      </c>
    </row>
    <row r="3222" spans="1:13" x14ac:dyDescent="0.35">
      <c r="A3222" s="2" t="s">
        <v>3285</v>
      </c>
      <c r="B3222" s="6">
        <v>46137</v>
      </c>
      <c r="C3222" t="s">
        <v>39</v>
      </c>
      <c r="D3222" t="s">
        <v>145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22</v>
      </c>
      <c r="K3222" t="s">
        <v>17</v>
      </c>
      <c r="L3222" s="2" t="s">
        <v>18</v>
      </c>
      <c r="M3222" t="s">
        <v>29</v>
      </c>
    </row>
    <row r="3223" spans="1:13" x14ac:dyDescent="0.35">
      <c r="A3223" s="2" t="s">
        <v>3286</v>
      </c>
      <c r="B3223" s="6">
        <v>45823</v>
      </c>
      <c r="C3223" t="s">
        <v>39</v>
      </c>
      <c r="D3223" t="s">
        <v>40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22</v>
      </c>
      <c r="K3223" t="s">
        <v>23</v>
      </c>
      <c r="L3223" s="2" t="s">
        <v>18</v>
      </c>
      <c r="M3223" t="s">
        <v>49</v>
      </c>
    </row>
    <row r="3224" spans="1:13" x14ac:dyDescent="0.35">
      <c r="A3224" s="2" t="s">
        <v>3287</v>
      </c>
      <c r="B3224" s="6">
        <v>45949</v>
      </c>
      <c r="C3224" t="s">
        <v>45</v>
      </c>
      <c r="D3224" t="s">
        <v>74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22</v>
      </c>
      <c r="K3224" t="s">
        <v>23</v>
      </c>
      <c r="L3224" s="2" t="s">
        <v>18</v>
      </c>
      <c r="M3224" t="s">
        <v>107</v>
      </c>
    </row>
    <row r="3225" spans="1:13" x14ac:dyDescent="0.35">
      <c r="A3225" s="2" t="s">
        <v>3288</v>
      </c>
      <c r="B3225" s="6">
        <v>46119</v>
      </c>
      <c r="C3225" t="s">
        <v>31</v>
      </c>
      <c r="D3225" t="s">
        <v>32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16</v>
      </c>
      <c r="K3225" t="s">
        <v>23</v>
      </c>
      <c r="L3225" s="2" t="s">
        <v>18</v>
      </c>
      <c r="M3225" t="s">
        <v>64</v>
      </c>
    </row>
    <row r="3226" spans="1:13" x14ac:dyDescent="0.35">
      <c r="A3226" s="2" t="s">
        <v>3289</v>
      </c>
      <c r="B3226" s="6">
        <v>45738</v>
      </c>
      <c r="C3226" t="s">
        <v>31</v>
      </c>
      <c r="D3226" t="s">
        <v>61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16</v>
      </c>
      <c r="K3226" t="s">
        <v>23</v>
      </c>
      <c r="L3226" s="2" t="s">
        <v>18</v>
      </c>
      <c r="M3226" t="s">
        <v>54</v>
      </c>
    </row>
    <row r="3227" spans="1:13" x14ac:dyDescent="0.35">
      <c r="A3227" s="2" t="s">
        <v>3290</v>
      </c>
      <c r="B3227" s="6">
        <v>45681</v>
      </c>
      <c r="C3227" t="s">
        <v>45</v>
      </c>
      <c r="D3227" t="s">
        <v>84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16</v>
      </c>
      <c r="K3227" t="s">
        <v>17</v>
      </c>
      <c r="L3227" s="2" t="s">
        <v>24</v>
      </c>
      <c r="M3227" t="s">
        <v>19</v>
      </c>
    </row>
    <row r="3228" spans="1:13" x14ac:dyDescent="0.35">
      <c r="A3228" s="2" t="s">
        <v>3291</v>
      </c>
      <c r="B3228" s="6">
        <v>45963</v>
      </c>
      <c r="C3228" t="s">
        <v>45</v>
      </c>
      <c r="D3228" t="s">
        <v>118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22</v>
      </c>
      <c r="K3228" t="s">
        <v>23</v>
      </c>
      <c r="L3228" s="2" t="s">
        <v>18</v>
      </c>
      <c r="M3228" t="s">
        <v>25</v>
      </c>
    </row>
    <row r="3229" spans="1:13" x14ac:dyDescent="0.35">
      <c r="A3229" s="2" t="s">
        <v>3292</v>
      </c>
      <c r="B3229" s="6">
        <v>46152</v>
      </c>
      <c r="C3229" t="s">
        <v>39</v>
      </c>
      <c r="D3229" t="s">
        <v>40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22</v>
      </c>
      <c r="K3229" t="s">
        <v>23</v>
      </c>
      <c r="L3229" s="2" t="s">
        <v>76</v>
      </c>
      <c r="M3229" t="s">
        <v>37</v>
      </c>
    </row>
    <row r="3230" spans="1:13" x14ac:dyDescent="0.35">
      <c r="A3230" s="2" t="s">
        <v>3293</v>
      </c>
      <c r="B3230" s="6">
        <v>45334</v>
      </c>
      <c r="C3230" t="s">
        <v>27</v>
      </c>
      <c r="D3230" t="s">
        <v>112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22</v>
      </c>
      <c r="K3230" t="s">
        <v>41</v>
      </c>
      <c r="L3230" s="2" t="s">
        <v>24</v>
      </c>
      <c r="M3230" t="s">
        <v>54</v>
      </c>
    </row>
    <row r="3231" spans="1:13" x14ac:dyDescent="0.35">
      <c r="A3231" s="2" t="s">
        <v>3294</v>
      </c>
      <c r="B3231" s="6">
        <v>45545</v>
      </c>
      <c r="C3231" t="s">
        <v>31</v>
      </c>
      <c r="D3231" t="s">
        <v>32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33</v>
      </c>
      <c r="K3231" t="s">
        <v>17</v>
      </c>
      <c r="L3231" s="2" t="s">
        <v>18</v>
      </c>
      <c r="M3231" t="s">
        <v>67</v>
      </c>
    </row>
    <row r="3232" spans="1:13" x14ac:dyDescent="0.35">
      <c r="A3232" s="2" t="s">
        <v>3295</v>
      </c>
      <c r="B3232" s="6">
        <v>45421</v>
      </c>
      <c r="C3232" t="s">
        <v>14</v>
      </c>
      <c r="D3232" t="s">
        <v>15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16</v>
      </c>
      <c r="K3232" t="s">
        <v>17</v>
      </c>
      <c r="L3232" s="2" t="s">
        <v>24</v>
      </c>
      <c r="M3232" t="s">
        <v>67</v>
      </c>
    </row>
    <row r="3233" spans="1:13" x14ac:dyDescent="0.35">
      <c r="A3233" s="2" t="s">
        <v>3296</v>
      </c>
      <c r="B3233" s="6">
        <v>45351</v>
      </c>
      <c r="C3233" t="s">
        <v>31</v>
      </c>
      <c r="D3233" t="s">
        <v>57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22</v>
      </c>
      <c r="K3233" t="s">
        <v>23</v>
      </c>
      <c r="L3233" s="2" t="s">
        <v>18</v>
      </c>
      <c r="M3233" t="s">
        <v>37</v>
      </c>
    </row>
    <row r="3234" spans="1:13" x14ac:dyDescent="0.35">
      <c r="A3234" s="2" t="s">
        <v>3297</v>
      </c>
      <c r="B3234" s="6">
        <v>45954</v>
      </c>
      <c r="C3234" t="s">
        <v>31</v>
      </c>
      <c r="D3234" t="s">
        <v>57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33</v>
      </c>
      <c r="K3234" t="s">
        <v>23</v>
      </c>
      <c r="L3234" s="2" t="s">
        <v>51</v>
      </c>
      <c r="M3234" t="s">
        <v>49</v>
      </c>
    </row>
    <row r="3235" spans="1:13" x14ac:dyDescent="0.35">
      <c r="A3235" s="2" t="s">
        <v>3298</v>
      </c>
      <c r="B3235" s="6">
        <v>45758</v>
      </c>
      <c r="C3235" t="s">
        <v>27</v>
      </c>
      <c r="D3235" t="s">
        <v>112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22</v>
      </c>
      <c r="K3235" t="s">
        <v>23</v>
      </c>
      <c r="L3235" s="2" t="s">
        <v>18</v>
      </c>
      <c r="M3235" t="s">
        <v>49</v>
      </c>
    </row>
    <row r="3236" spans="1:13" x14ac:dyDescent="0.35">
      <c r="A3236" s="2" t="s">
        <v>3299</v>
      </c>
      <c r="B3236" s="6">
        <v>45578</v>
      </c>
      <c r="C3236" t="s">
        <v>31</v>
      </c>
      <c r="D3236" t="s">
        <v>61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90</v>
      </c>
      <c r="K3236" t="s">
        <v>23</v>
      </c>
      <c r="L3236" s="2" t="s">
        <v>18</v>
      </c>
      <c r="M3236" t="s">
        <v>49</v>
      </c>
    </row>
    <row r="3237" spans="1:13" x14ac:dyDescent="0.35">
      <c r="A3237" s="2" t="s">
        <v>3300</v>
      </c>
      <c r="B3237" s="6">
        <v>45808</v>
      </c>
      <c r="C3237" t="s">
        <v>14</v>
      </c>
      <c r="D3237" t="s">
        <v>21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105</v>
      </c>
      <c r="K3237" t="s">
        <v>23</v>
      </c>
      <c r="L3237" s="2" t="s">
        <v>18</v>
      </c>
      <c r="M3237" t="s">
        <v>49</v>
      </c>
    </row>
    <row r="3238" spans="1:13" x14ac:dyDescent="0.35">
      <c r="A3238" s="2" t="s">
        <v>3301</v>
      </c>
      <c r="B3238" s="6">
        <v>45758</v>
      </c>
      <c r="C3238" t="s">
        <v>45</v>
      </c>
      <c r="D3238" t="s">
        <v>84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16</v>
      </c>
      <c r="K3238" t="s">
        <v>23</v>
      </c>
      <c r="L3238" s="2" t="s">
        <v>18</v>
      </c>
      <c r="M3238" t="s">
        <v>37</v>
      </c>
    </row>
    <row r="3239" spans="1:13" x14ac:dyDescent="0.35">
      <c r="A3239" s="2" t="s">
        <v>3302</v>
      </c>
      <c r="B3239" s="6">
        <v>46221</v>
      </c>
      <c r="C3239" t="s">
        <v>31</v>
      </c>
      <c r="D3239" t="s">
        <v>32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22</v>
      </c>
      <c r="K3239" t="s">
        <v>23</v>
      </c>
      <c r="L3239" s="2" t="s">
        <v>18</v>
      </c>
      <c r="M3239" t="s">
        <v>19</v>
      </c>
    </row>
    <row r="3240" spans="1:13" x14ac:dyDescent="0.35">
      <c r="A3240" s="2" t="s">
        <v>3303</v>
      </c>
      <c r="B3240" s="6">
        <v>46069</v>
      </c>
      <c r="C3240" t="s">
        <v>45</v>
      </c>
      <c r="D3240" t="s">
        <v>70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22</v>
      </c>
      <c r="K3240" t="s">
        <v>23</v>
      </c>
      <c r="L3240" s="2" t="s">
        <v>76</v>
      </c>
      <c r="M3240" t="s">
        <v>37</v>
      </c>
    </row>
    <row r="3241" spans="1:13" x14ac:dyDescent="0.35">
      <c r="A3241" s="2" t="s">
        <v>3304</v>
      </c>
      <c r="B3241" s="6">
        <v>45636</v>
      </c>
      <c r="C3241" t="s">
        <v>45</v>
      </c>
      <c r="D3241" t="s">
        <v>70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22</v>
      </c>
      <c r="K3241" t="s">
        <v>23</v>
      </c>
      <c r="L3241" s="2" t="s">
        <v>18</v>
      </c>
      <c r="M3241" t="s">
        <v>37</v>
      </c>
    </row>
    <row r="3242" spans="1:13" x14ac:dyDescent="0.35">
      <c r="A3242" s="2" t="s">
        <v>3305</v>
      </c>
      <c r="B3242" s="6">
        <v>45933</v>
      </c>
      <c r="C3242" t="s">
        <v>39</v>
      </c>
      <c r="D3242" t="s">
        <v>145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16</v>
      </c>
      <c r="K3242" t="s">
        <v>23</v>
      </c>
      <c r="L3242" s="2" t="s">
        <v>18</v>
      </c>
      <c r="M3242" t="s">
        <v>67</v>
      </c>
    </row>
    <row r="3243" spans="1:13" x14ac:dyDescent="0.35">
      <c r="A3243" s="2" t="s">
        <v>3306</v>
      </c>
      <c r="B3243" s="6">
        <v>45673</v>
      </c>
      <c r="C3243" t="s">
        <v>31</v>
      </c>
      <c r="D3243" t="s">
        <v>43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22</v>
      </c>
      <c r="K3243" t="s">
        <v>23</v>
      </c>
      <c r="L3243" s="2" t="s">
        <v>18</v>
      </c>
      <c r="M3243" t="s">
        <v>64</v>
      </c>
    </row>
    <row r="3244" spans="1:13" x14ac:dyDescent="0.35">
      <c r="A3244" s="2" t="s">
        <v>3307</v>
      </c>
      <c r="B3244" s="6">
        <v>46070</v>
      </c>
      <c r="C3244" t="s">
        <v>14</v>
      </c>
      <c r="D3244" t="s">
        <v>15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90</v>
      </c>
      <c r="K3244" t="s">
        <v>23</v>
      </c>
      <c r="L3244" s="2" t="s">
        <v>51</v>
      </c>
      <c r="M3244" t="s">
        <v>64</v>
      </c>
    </row>
    <row r="3245" spans="1:13" x14ac:dyDescent="0.35">
      <c r="A3245" s="2" t="s">
        <v>3308</v>
      </c>
      <c r="B3245" s="6">
        <v>45981</v>
      </c>
      <c r="C3245" t="s">
        <v>14</v>
      </c>
      <c r="D3245" t="s">
        <v>48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33</v>
      </c>
      <c r="K3245" t="s">
        <v>23</v>
      </c>
      <c r="L3245" s="2" t="s">
        <v>18</v>
      </c>
      <c r="M3245" t="s">
        <v>67</v>
      </c>
    </row>
    <row r="3246" spans="1:13" x14ac:dyDescent="0.35">
      <c r="A3246" s="2" t="s">
        <v>3309</v>
      </c>
      <c r="B3246" s="6">
        <v>45544</v>
      </c>
      <c r="C3246" t="s">
        <v>14</v>
      </c>
      <c r="D3246" t="s">
        <v>48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16</v>
      </c>
      <c r="K3246" t="s">
        <v>23</v>
      </c>
      <c r="L3246" s="2" t="s">
        <v>18</v>
      </c>
      <c r="M3246" t="s">
        <v>54</v>
      </c>
    </row>
    <row r="3247" spans="1:13" x14ac:dyDescent="0.35">
      <c r="A3247" s="2" t="s">
        <v>3310</v>
      </c>
      <c r="B3247" s="6">
        <v>46218</v>
      </c>
      <c r="C3247" t="s">
        <v>31</v>
      </c>
      <c r="D3247" t="s">
        <v>57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22</v>
      </c>
      <c r="K3247" t="s">
        <v>41</v>
      </c>
      <c r="L3247" s="2" t="s">
        <v>24</v>
      </c>
      <c r="M3247" t="s">
        <v>49</v>
      </c>
    </row>
    <row r="3248" spans="1:13" x14ac:dyDescent="0.35">
      <c r="A3248" s="2" t="s">
        <v>3311</v>
      </c>
      <c r="B3248" s="6">
        <v>45347</v>
      </c>
      <c r="C3248" t="s">
        <v>45</v>
      </c>
      <c r="D3248" t="s">
        <v>74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16</v>
      </c>
      <c r="K3248" t="s">
        <v>23</v>
      </c>
      <c r="L3248" s="2" t="s">
        <v>18</v>
      </c>
      <c r="M3248" t="s">
        <v>54</v>
      </c>
    </row>
    <row r="3249" spans="1:13" x14ac:dyDescent="0.35">
      <c r="A3249" s="2" t="s">
        <v>3312</v>
      </c>
      <c r="B3249" s="6">
        <v>45754</v>
      </c>
      <c r="C3249" t="s">
        <v>31</v>
      </c>
      <c r="D3249" t="s">
        <v>57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22</v>
      </c>
      <c r="K3249" t="s">
        <v>23</v>
      </c>
      <c r="L3249" s="2" t="s">
        <v>51</v>
      </c>
      <c r="M3249" t="s">
        <v>54</v>
      </c>
    </row>
    <row r="3250" spans="1:13" x14ac:dyDescent="0.35">
      <c r="A3250" s="2" t="s">
        <v>3313</v>
      </c>
      <c r="B3250" s="6">
        <v>45748</v>
      </c>
      <c r="C3250" t="s">
        <v>39</v>
      </c>
      <c r="D3250" t="s">
        <v>40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33</v>
      </c>
      <c r="K3250" t="s">
        <v>23</v>
      </c>
      <c r="L3250" s="2" t="s">
        <v>51</v>
      </c>
      <c r="M3250" t="s">
        <v>29</v>
      </c>
    </row>
    <row r="3251" spans="1:13" x14ac:dyDescent="0.35">
      <c r="A3251" s="2" t="s">
        <v>3314</v>
      </c>
      <c r="B3251" s="6">
        <v>45374</v>
      </c>
      <c r="C3251" t="s">
        <v>31</v>
      </c>
      <c r="D3251" t="s">
        <v>32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22</v>
      </c>
      <c r="K3251" t="s">
        <v>23</v>
      </c>
      <c r="L3251" s="2" t="s">
        <v>18</v>
      </c>
      <c r="M3251" t="s">
        <v>49</v>
      </c>
    </row>
    <row r="3252" spans="1:13" x14ac:dyDescent="0.35">
      <c r="A3252" s="2" t="s">
        <v>3315</v>
      </c>
      <c r="B3252" s="6">
        <v>46196</v>
      </c>
      <c r="C3252" t="s">
        <v>39</v>
      </c>
      <c r="D3252" t="s">
        <v>82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90</v>
      </c>
      <c r="K3252" t="s">
        <v>17</v>
      </c>
      <c r="L3252" s="2" t="s">
        <v>18</v>
      </c>
      <c r="M3252" t="s">
        <v>29</v>
      </c>
    </row>
    <row r="3253" spans="1:13" x14ac:dyDescent="0.35">
      <c r="A3253" s="2" t="s">
        <v>3316</v>
      </c>
      <c r="B3253" s="6">
        <v>45390</v>
      </c>
      <c r="C3253" t="s">
        <v>45</v>
      </c>
      <c r="D3253" t="s">
        <v>84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90</v>
      </c>
      <c r="K3253" t="s">
        <v>41</v>
      </c>
      <c r="L3253" s="2" t="s">
        <v>18</v>
      </c>
      <c r="M3253" t="s">
        <v>19</v>
      </c>
    </row>
    <row r="3254" spans="1:13" x14ac:dyDescent="0.35">
      <c r="A3254" s="2" t="s">
        <v>3317</v>
      </c>
      <c r="B3254" s="6">
        <v>45440</v>
      </c>
      <c r="C3254" t="s">
        <v>31</v>
      </c>
      <c r="D3254" t="s">
        <v>61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33</v>
      </c>
      <c r="K3254" t="s">
        <v>17</v>
      </c>
      <c r="L3254" s="2" t="s">
        <v>18</v>
      </c>
      <c r="M3254" t="s">
        <v>54</v>
      </c>
    </row>
    <row r="3255" spans="1:13" x14ac:dyDescent="0.35">
      <c r="A3255" s="2" t="s">
        <v>3318</v>
      </c>
      <c r="B3255" s="6">
        <v>45620</v>
      </c>
      <c r="C3255" t="s">
        <v>31</v>
      </c>
      <c r="D3255" t="s">
        <v>57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16</v>
      </c>
      <c r="K3255" t="s">
        <v>23</v>
      </c>
      <c r="L3255" s="2" t="s">
        <v>18</v>
      </c>
      <c r="M3255" t="s">
        <v>67</v>
      </c>
    </row>
    <row r="3256" spans="1:13" x14ac:dyDescent="0.35">
      <c r="A3256" s="2" t="s">
        <v>3319</v>
      </c>
      <c r="B3256" s="6">
        <v>45447</v>
      </c>
      <c r="C3256" t="s">
        <v>39</v>
      </c>
      <c r="D3256" t="s">
        <v>40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16</v>
      </c>
      <c r="K3256" t="s">
        <v>17</v>
      </c>
      <c r="L3256" s="2" t="s">
        <v>18</v>
      </c>
      <c r="M3256" t="s">
        <v>64</v>
      </c>
    </row>
    <row r="3257" spans="1:13" x14ac:dyDescent="0.35">
      <c r="A3257" s="2" t="s">
        <v>3320</v>
      </c>
      <c r="B3257" s="6">
        <v>45481</v>
      </c>
      <c r="C3257" t="s">
        <v>39</v>
      </c>
      <c r="D3257" t="s">
        <v>82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16</v>
      </c>
      <c r="K3257" t="s">
        <v>23</v>
      </c>
      <c r="L3257" s="2" t="s">
        <v>18</v>
      </c>
      <c r="M3257" t="s">
        <v>37</v>
      </c>
    </row>
    <row r="3258" spans="1:13" x14ac:dyDescent="0.35">
      <c r="A3258" s="2" t="s">
        <v>3321</v>
      </c>
      <c r="B3258" s="6">
        <v>45785</v>
      </c>
      <c r="C3258" t="s">
        <v>39</v>
      </c>
      <c r="D3258" t="s">
        <v>82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105</v>
      </c>
      <c r="K3258" t="s">
        <v>23</v>
      </c>
      <c r="L3258" s="2" t="s">
        <v>18</v>
      </c>
      <c r="M3258" t="s">
        <v>25</v>
      </c>
    </row>
    <row r="3259" spans="1:13" x14ac:dyDescent="0.35">
      <c r="A3259" s="2" t="s">
        <v>3322</v>
      </c>
      <c r="B3259" s="6">
        <v>46174</v>
      </c>
      <c r="C3259" t="s">
        <v>14</v>
      </c>
      <c r="D3259" t="s">
        <v>15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90</v>
      </c>
      <c r="K3259" t="s">
        <v>23</v>
      </c>
      <c r="L3259" s="2" t="s">
        <v>18</v>
      </c>
      <c r="M3259" t="s">
        <v>37</v>
      </c>
    </row>
    <row r="3260" spans="1:13" x14ac:dyDescent="0.35">
      <c r="A3260" s="2" t="s">
        <v>3323</v>
      </c>
      <c r="B3260" s="6">
        <v>45554</v>
      </c>
      <c r="C3260" t="s">
        <v>31</v>
      </c>
      <c r="D3260" t="s">
        <v>59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16</v>
      </c>
      <c r="K3260" t="s">
        <v>23</v>
      </c>
      <c r="L3260" s="2" t="s">
        <v>18</v>
      </c>
      <c r="M3260" t="s">
        <v>49</v>
      </c>
    </row>
    <row r="3261" spans="1:13" x14ac:dyDescent="0.35">
      <c r="A3261" s="2" t="s">
        <v>3324</v>
      </c>
      <c r="B3261" s="6">
        <v>45371</v>
      </c>
      <c r="C3261" t="s">
        <v>45</v>
      </c>
      <c r="D3261" t="s">
        <v>84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22</v>
      </c>
      <c r="K3261" t="s">
        <v>17</v>
      </c>
      <c r="L3261" s="2" t="s">
        <v>18</v>
      </c>
      <c r="M3261" t="s">
        <v>54</v>
      </c>
    </row>
    <row r="3262" spans="1:13" x14ac:dyDescent="0.35">
      <c r="A3262" s="2" t="s">
        <v>3325</v>
      </c>
      <c r="B3262" s="6">
        <v>45691</v>
      </c>
      <c r="C3262" t="s">
        <v>45</v>
      </c>
      <c r="D3262" t="s">
        <v>46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22</v>
      </c>
      <c r="K3262" t="s">
        <v>23</v>
      </c>
      <c r="L3262" s="2" t="s">
        <v>18</v>
      </c>
      <c r="M3262" t="s">
        <v>19</v>
      </c>
    </row>
    <row r="3263" spans="1:13" x14ac:dyDescent="0.35">
      <c r="A3263" s="2" t="s">
        <v>3326</v>
      </c>
      <c r="B3263" s="6">
        <v>46055</v>
      </c>
      <c r="C3263" t="s">
        <v>14</v>
      </c>
      <c r="D3263" t="s">
        <v>15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22</v>
      </c>
      <c r="K3263" t="s">
        <v>23</v>
      </c>
      <c r="L3263" s="2" t="s">
        <v>24</v>
      </c>
      <c r="M3263" t="s">
        <v>37</v>
      </c>
    </row>
    <row r="3264" spans="1:13" x14ac:dyDescent="0.35">
      <c r="A3264" s="2" t="s">
        <v>3327</v>
      </c>
      <c r="B3264" s="6">
        <v>45900</v>
      </c>
      <c r="C3264" t="s">
        <v>27</v>
      </c>
      <c r="D3264" t="s">
        <v>36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33</v>
      </c>
      <c r="K3264" t="s">
        <v>23</v>
      </c>
      <c r="L3264" s="2" t="s">
        <v>18</v>
      </c>
      <c r="M3264" t="s">
        <v>107</v>
      </c>
    </row>
    <row r="3265" spans="1:13" x14ac:dyDescent="0.35">
      <c r="A3265" s="2" t="s">
        <v>3328</v>
      </c>
      <c r="B3265" s="6">
        <v>45551</v>
      </c>
      <c r="C3265" t="s">
        <v>14</v>
      </c>
      <c r="D3265" t="s">
        <v>48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90</v>
      </c>
      <c r="K3265" t="s">
        <v>41</v>
      </c>
      <c r="L3265" s="2" t="s">
        <v>76</v>
      </c>
      <c r="M3265" t="s">
        <v>64</v>
      </c>
    </row>
    <row r="3266" spans="1:13" x14ac:dyDescent="0.35">
      <c r="A3266" s="2" t="s">
        <v>3329</v>
      </c>
      <c r="B3266" s="6">
        <v>46063</v>
      </c>
      <c r="C3266" t="s">
        <v>14</v>
      </c>
      <c r="D3266" t="s">
        <v>21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33</v>
      </c>
      <c r="K3266" t="s">
        <v>41</v>
      </c>
      <c r="L3266" s="2" t="s">
        <v>18</v>
      </c>
      <c r="M3266" t="s">
        <v>37</v>
      </c>
    </row>
    <row r="3267" spans="1:13" x14ac:dyDescent="0.35">
      <c r="A3267" s="2" t="s">
        <v>3330</v>
      </c>
      <c r="B3267" s="6">
        <v>45906</v>
      </c>
      <c r="C3267" t="s">
        <v>31</v>
      </c>
      <c r="D3267" t="s">
        <v>43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16</v>
      </c>
      <c r="K3267" t="s">
        <v>41</v>
      </c>
      <c r="L3267" s="2" t="s">
        <v>18</v>
      </c>
      <c r="M3267" t="s">
        <v>64</v>
      </c>
    </row>
    <row r="3268" spans="1:13" x14ac:dyDescent="0.35">
      <c r="A3268" s="2" t="s">
        <v>3331</v>
      </c>
      <c r="B3268" s="6">
        <v>45843</v>
      </c>
      <c r="C3268" t="s">
        <v>14</v>
      </c>
      <c r="D3268" t="s">
        <v>115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22</v>
      </c>
      <c r="K3268" t="s">
        <v>41</v>
      </c>
      <c r="L3268" s="2" t="s">
        <v>18</v>
      </c>
      <c r="M3268" t="s">
        <v>37</v>
      </c>
    </row>
    <row r="3269" spans="1:13" x14ac:dyDescent="0.35">
      <c r="A3269" s="2" t="s">
        <v>3332</v>
      </c>
      <c r="B3269" s="6">
        <v>46076</v>
      </c>
      <c r="C3269" t="s">
        <v>14</v>
      </c>
      <c r="D3269" t="s">
        <v>115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22</v>
      </c>
      <c r="K3269" t="s">
        <v>17</v>
      </c>
      <c r="L3269" s="2" t="s">
        <v>18</v>
      </c>
      <c r="M3269" t="s">
        <v>37</v>
      </c>
    </row>
    <row r="3270" spans="1:13" x14ac:dyDescent="0.35">
      <c r="A3270" s="2" t="s">
        <v>3333</v>
      </c>
      <c r="B3270" s="6">
        <v>45392</v>
      </c>
      <c r="C3270" t="s">
        <v>31</v>
      </c>
      <c r="D3270" t="s">
        <v>59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90</v>
      </c>
      <c r="K3270" t="s">
        <v>23</v>
      </c>
      <c r="L3270" s="2" t="s">
        <v>18</v>
      </c>
      <c r="M3270" t="s">
        <v>49</v>
      </c>
    </row>
    <row r="3271" spans="1:13" x14ac:dyDescent="0.35">
      <c r="A3271" s="2" t="s">
        <v>3334</v>
      </c>
      <c r="B3271" s="6">
        <v>45650</v>
      </c>
      <c r="C3271" t="s">
        <v>14</v>
      </c>
      <c r="D3271" t="s">
        <v>21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22</v>
      </c>
      <c r="K3271" t="s">
        <v>23</v>
      </c>
      <c r="L3271" s="2" t="s">
        <v>18</v>
      </c>
      <c r="M3271" t="s">
        <v>67</v>
      </c>
    </row>
    <row r="3272" spans="1:13" x14ac:dyDescent="0.35">
      <c r="A3272" s="2" t="s">
        <v>3335</v>
      </c>
      <c r="B3272" s="6">
        <v>45671</v>
      </c>
      <c r="C3272" t="s">
        <v>27</v>
      </c>
      <c r="D3272" t="s">
        <v>112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16</v>
      </c>
      <c r="K3272" t="s">
        <v>23</v>
      </c>
      <c r="L3272" s="2" t="s">
        <v>18</v>
      </c>
      <c r="M3272" t="s">
        <v>49</v>
      </c>
    </row>
    <row r="3273" spans="1:13" x14ac:dyDescent="0.35">
      <c r="A3273" s="2" t="s">
        <v>3336</v>
      </c>
      <c r="B3273" s="6">
        <v>46111</v>
      </c>
      <c r="C3273" t="s">
        <v>39</v>
      </c>
      <c r="D3273" t="s">
        <v>40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33</v>
      </c>
      <c r="K3273" t="s">
        <v>17</v>
      </c>
      <c r="L3273" s="2" t="s">
        <v>18</v>
      </c>
      <c r="M3273" t="s">
        <v>34</v>
      </c>
    </row>
    <row r="3274" spans="1:13" x14ac:dyDescent="0.35">
      <c r="A3274" s="2" t="s">
        <v>3337</v>
      </c>
      <c r="B3274" s="6">
        <v>45512</v>
      </c>
      <c r="C3274" t="s">
        <v>39</v>
      </c>
      <c r="D3274" t="s">
        <v>88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22</v>
      </c>
      <c r="K3274" t="s">
        <v>41</v>
      </c>
      <c r="L3274" s="2" t="s">
        <v>18</v>
      </c>
      <c r="M3274" t="s">
        <v>49</v>
      </c>
    </row>
    <row r="3275" spans="1:13" x14ac:dyDescent="0.35">
      <c r="A3275" s="2" t="s">
        <v>3338</v>
      </c>
      <c r="B3275" s="6">
        <v>46111</v>
      </c>
      <c r="C3275" t="s">
        <v>45</v>
      </c>
      <c r="D3275" t="s">
        <v>74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16</v>
      </c>
      <c r="K3275" t="s">
        <v>23</v>
      </c>
      <c r="L3275" s="2" t="s">
        <v>18</v>
      </c>
      <c r="M3275" t="s">
        <v>25</v>
      </c>
    </row>
    <row r="3276" spans="1:13" x14ac:dyDescent="0.35">
      <c r="A3276" s="2" t="s">
        <v>3339</v>
      </c>
      <c r="B3276" s="6">
        <v>45711</v>
      </c>
      <c r="C3276" t="s">
        <v>31</v>
      </c>
      <c r="D3276" t="s">
        <v>32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105</v>
      </c>
      <c r="K3276" t="s">
        <v>23</v>
      </c>
      <c r="L3276" s="2" t="s">
        <v>18</v>
      </c>
      <c r="M3276" t="s">
        <v>54</v>
      </c>
    </row>
    <row r="3277" spans="1:13" x14ac:dyDescent="0.35">
      <c r="A3277" s="2" t="s">
        <v>3340</v>
      </c>
      <c r="B3277" s="6">
        <v>45415</v>
      </c>
      <c r="C3277" t="s">
        <v>39</v>
      </c>
      <c r="D3277" t="s">
        <v>126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22</v>
      </c>
      <c r="K3277" t="s">
        <v>23</v>
      </c>
      <c r="L3277" s="2" t="s">
        <v>18</v>
      </c>
      <c r="M3277" t="s">
        <v>64</v>
      </c>
    </row>
    <row r="3278" spans="1:13" x14ac:dyDescent="0.35">
      <c r="A3278" s="2" t="s">
        <v>3341</v>
      </c>
      <c r="B3278" s="6">
        <v>45713</v>
      </c>
      <c r="C3278" t="s">
        <v>27</v>
      </c>
      <c r="D3278" t="s">
        <v>95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22</v>
      </c>
      <c r="K3278" t="s">
        <v>23</v>
      </c>
      <c r="L3278" s="2" t="s">
        <v>18</v>
      </c>
      <c r="M3278" t="s">
        <v>64</v>
      </c>
    </row>
    <row r="3279" spans="1:13" x14ac:dyDescent="0.35">
      <c r="A3279" s="2" t="s">
        <v>3342</v>
      </c>
      <c r="B3279" s="6">
        <v>45522</v>
      </c>
      <c r="C3279" t="s">
        <v>14</v>
      </c>
      <c r="D3279" t="s">
        <v>48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22</v>
      </c>
      <c r="K3279" t="s">
        <v>23</v>
      </c>
      <c r="L3279" s="2" t="s">
        <v>18</v>
      </c>
      <c r="M3279" t="s">
        <v>37</v>
      </c>
    </row>
    <row r="3280" spans="1:13" x14ac:dyDescent="0.35">
      <c r="A3280" s="2" t="s">
        <v>3343</v>
      </c>
      <c r="B3280" s="6">
        <v>45981</v>
      </c>
      <c r="C3280" t="s">
        <v>14</v>
      </c>
      <c r="D3280" t="s">
        <v>15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33</v>
      </c>
      <c r="K3280" t="s">
        <v>23</v>
      </c>
      <c r="L3280" s="2" t="s">
        <v>18</v>
      </c>
      <c r="M3280" t="s">
        <v>37</v>
      </c>
    </row>
    <row r="3281" spans="1:13" x14ac:dyDescent="0.35">
      <c r="A3281" s="2" t="s">
        <v>3344</v>
      </c>
      <c r="B3281" s="6">
        <v>45354</v>
      </c>
      <c r="C3281" t="s">
        <v>31</v>
      </c>
      <c r="D3281" t="s">
        <v>59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16</v>
      </c>
      <c r="K3281" t="s">
        <v>23</v>
      </c>
      <c r="L3281" s="2" t="s">
        <v>18</v>
      </c>
      <c r="M3281" t="s">
        <v>49</v>
      </c>
    </row>
    <row r="3282" spans="1:13" x14ac:dyDescent="0.35">
      <c r="A3282" s="2" t="s">
        <v>3345</v>
      </c>
      <c r="B3282" s="6">
        <v>45776</v>
      </c>
      <c r="C3282" t="s">
        <v>27</v>
      </c>
      <c r="D3282" t="s">
        <v>95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22</v>
      </c>
      <c r="K3282" t="s">
        <v>17</v>
      </c>
      <c r="L3282" s="2" t="s">
        <v>51</v>
      </c>
      <c r="M3282" t="s">
        <v>54</v>
      </c>
    </row>
    <row r="3283" spans="1:13" x14ac:dyDescent="0.35">
      <c r="A3283" s="2" t="s">
        <v>3346</v>
      </c>
      <c r="B3283" s="6">
        <v>45919</v>
      </c>
      <c r="C3283" t="s">
        <v>14</v>
      </c>
      <c r="D3283" t="s">
        <v>115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22</v>
      </c>
      <c r="K3283" t="s">
        <v>23</v>
      </c>
      <c r="L3283" s="2" t="s">
        <v>18</v>
      </c>
      <c r="M3283" t="s">
        <v>67</v>
      </c>
    </row>
    <row r="3284" spans="1:13" x14ac:dyDescent="0.35">
      <c r="A3284" s="2" t="s">
        <v>3347</v>
      </c>
      <c r="B3284" s="6">
        <v>45994</v>
      </c>
      <c r="C3284" t="s">
        <v>27</v>
      </c>
      <c r="D3284" t="s">
        <v>28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22</v>
      </c>
      <c r="K3284" t="s">
        <v>23</v>
      </c>
      <c r="L3284" s="2" t="s">
        <v>18</v>
      </c>
      <c r="M3284" t="s">
        <v>67</v>
      </c>
    </row>
    <row r="3285" spans="1:13" x14ac:dyDescent="0.35">
      <c r="A3285" s="2" t="s">
        <v>3348</v>
      </c>
      <c r="B3285" s="6">
        <v>45865</v>
      </c>
      <c r="C3285" t="s">
        <v>39</v>
      </c>
      <c r="D3285" t="s">
        <v>40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16</v>
      </c>
      <c r="K3285" t="s">
        <v>23</v>
      </c>
      <c r="L3285" s="2" t="s">
        <v>18</v>
      </c>
      <c r="M3285" t="s">
        <v>107</v>
      </c>
    </row>
    <row r="3286" spans="1:13" x14ac:dyDescent="0.35">
      <c r="A3286" s="2" t="s">
        <v>3349</v>
      </c>
      <c r="B3286" s="6">
        <v>46059</v>
      </c>
      <c r="C3286" t="s">
        <v>39</v>
      </c>
      <c r="D3286" t="s">
        <v>88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90</v>
      </c>
      <c r="K3286" t="s">
        <v>17</v>
      </c>
      <c r="L3286" s="2" t="s">
        <v>18</v>
      </c>
      <c r="M3286" t="s">
        <v>37</v>
      </c>
    </row>
    <row r="3287" spans="1:13" x14ac:dyDescent="0.35">
      <c r="A3287" s="2" t="s">
        <v>3350</v>
      </c>
      <c r="B3287" s="6">
        <v>45774</v>
      </c>
      <c r="C3287" t="s">
        <v>27</v>
      </c>
      <c r="D3287" t="s">
        <v>36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33</v>
      </c>
      <c r="K3287" t="s">
        <v>23</v>
      </c>
      <c r="L3287" s="2" t="s">
        <v>18</v>
      </c>
      <c r="M3287" t="s">
        <v>49</v>
      </c>
    </row>
    <row r="3288" spans="1:13" x14ac:dyDescent="0.35">
      <c r="A3288" s="2" t="s">
        <v>3351</v>
      </c>
      <c r="B3288" s="6">
        <v>45810</v>
      </c>
      <c r="C3288" t="s">
        <v>39</v>
      </c>
      <c r="D3288" t="s">
        <v>88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22</v>
      </c>
      <c r="K3288" t="s">
        <v>23</v>
      </c>
      <c r="L3288" s="2" t="s">
        <v>18</v>
      </c>
      <c r="M3288" t="s">
        <v>29</v>
      </c>
    </row>
    <row r="3289" spans="1:13" x14ac:dyDescent="0.35">
      <c r="A3289" s="2" t="s">
        <v>3352</v>
      </c>
      <c r="B3289" s="6">
        <v>45446</v>
      </c>
      <c r="C3289" t="s">
        <v>14</v>
      </c>
      <c r="D3289" t="s">
        <v>72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33</v>
      </c>
      <c r="K3289" t="s">
        <v>23</v>
      </c>
      <c r="L3289" s="2" t="s">
        <v>76</v>
      </c>
      <c r="M3289" t="s">
        <v>29</v>
      </c>
    </row>
    <row r="3290" spans="1:13" x14ac:dyDescent="0.35">
      <c r="A3290" s="2" t="s">
        <v>3353</v>
      </c>
      <c r="B3290" s="6">
        <v>45383</v>
      </c>
      <c r="C3290" t="s">
        <v>14</v>
      </c>
      <c r="D3290" t="s">
        <v>15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33</v>
      </c>
      <c r="K3290" t="s">
        <v>23</v>
      </c>
      <c r="L3290" s="2" t="s">
        <v>18</v>
      </c>
      <c r="M3290" t="s">
        <v>19</v>
      </c>
    </row>
    <row r="3291" spans="1:13" x14ac:dyDescent="0.35">
      <c r="A3291" s="2" t="s">
        <v>3354</v>
      </c>
      <c r="B3291" s="6">
        <v>45817</v>
      </c>
      <c r="C3291" t="s">
        <v>27</v>
      </c>
      <c r="D3291" t="s">
        <v>95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90</v>
      </c>
      <c r="K3291" t="s">
        <v>23</v>
      </c>
      <c r="L3291" s="2" t="s">
        <v>18</v>
      </c>
      <c r="M3291" t="s">
        <v>49</v>
      </c>
    </row>
    <row r="3292" spans="1:13" x14ac:dyDescent="0.35">
      <c r="A3292" s="2" t="s">
        <v>3355</v>
      </c>
      <c r="B3292" s="6">
        <v>45746</v>
      </c>
      <c r="C3292" t="s">
        <v>14</v>
      </c>
      <c r="D3292" t="s">
        <v>48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22</v>
      </c>
      <c r="K3292" t="s">
        <v>23</v>
      </c>
      <c r="L3292" s="2" t="s">
        <v>18</v>
      </c>
      <c r="M3292" t="s">
        <v>107</v>
      </c>
    </row>
    <row r="3293" spans="1:13" x14ac:dyDescent="0.35">
      <c r="A3293" s="2" t="s">
        <v>3356</v>
      </c>
      <c r="B3293" s="6">
        <v>46032</v>
      </c>
      <c r="C3293" t="s">
        <v>14</v>
      </c>
      <c r="D3293" t="s">
        <v>48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16</v>
      </c>
      <c r="K3293" t="s">
        <v>17</v>
      </c>
      <c r="L3293" s="2" t="s">
        <v>18</v>
      </c>
      <c r="M3293" t="s">
        <v>54</v>
      </c>
    </row>
    <row r="3294" spans="1:13" x14ac:dyDescent="0.35">
      <c r="A3294" s="2" t="s">
        <v>3357</v>
      </c>
      <c r="B3294" s="6">
        <v>45889</v>
      </c>
      <c r="C3294" t="s">
        <v>31</v>
      </c>
      <c r="D3294" t="s">
        <v>59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33</v>
      </c>
      <c r="K3294" t="s">
        <v>23</v>
      </c>
      <c r="L3294" s="2" t="s">
        <v>18</v>
      </c>
      <c r="M3294" t="s">
        <v>54</v>
      </c>
    </row>
    <row r="3295" spans="1:13" x14ac:dyDescent="0.35">
      <c r="A3295" s="2" t="s">
        <v>3358</v>
      </c>
      <c r="B3295" s="6">
        <v>45936</v>
      </c>
      <c r="C3295" t="s">
        <v>45</v>
      </c>
      <c r="D3295" t="s">
        <v>70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16</v>
      </c>
      <c r="K3295" t="s">
        <v>17</v>
      </c>
      <c r="L3295" s="2" t="s">
        <v>18</v>
      </c>
      <c r="M3295" t="s">
        <v>49</v>
      </c>
    </row>
    <row r="3296" spans="1:13" x14ac:dyDescent="0.35">
      <c r="A3296" s="2" t="s">
        <v>3359</v>
      </c>
      <c r="B3296" s="6">
        <v>45801</v>
      </c>
      <c r="C3296" t="s">
        <v>31</v>
      </c>
      <c r="D3296" t="s">
        <v>57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22</v>
      </c>
      <c r="K3296" t="s">
        <v>23</v>
      </c>
      <c r="L3296" s="2" t="s">
        <v>18</v>
      </c>
      <c r="M3296" t="s">
        <v>49</v>
      </c>
    </row>
    <row r="3297" spans="1:13" x14ac:dyDescent="0.35">
      <c r="A3297" s="2" t="s">
        <v>3360</v>
      </c>
      <c r="B3297" s="6">
        <v>45474</v>
      </c>
      <c r="C3297" t="s">
        <v>39</v>
      </c>
      <c r="D3297" t="s">
        <v>40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16</v>
      </c>
      <c r="K3297" t="s">
        <v>41</v>
      </c>
      <c r="L3297" s="2" t="s">
        <v>18</v>
      </c>
      <c r="M3297" t="s">
        <v>49</v>
      </c>
    </row>
    <row r="3298" spans="1:13" x14ac:dyDescent="0.35">
      <c r="A3298" s="2" t="s">
        <v>3361</v>
      </c>
      <c r="B3298" s="6">
        <v>45677</v>
      </c>
      <c r="C3298" t="s">
        <v>14</v>
      </c>
      <c r="D3298" t="s">
        <v>15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22</v>
      </c>
      <c r="K3298" t="s">
        <v>17</v>
      </c>
      <c r="L3298" s="2" t="s">
        <v>18</v>
      </c>
      <c r="M3298" t="s">
        <v>64</v>
      </c>
    </row>
    <row r="3299" spans="1:13" x14ac:dyDescent="0.35">
      <c r="A3299" s="2" t="s">
        <v>3362</v>
      </c>
      <c r="B3299" s="6">
        <v>45865</v>
      </c>
      <c r="C3299" t="s">
        <v>14</v>
      </c>
      <c r="D3299" t="s">
        <v>48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16</v>
      </c>
      <c r="K3299" t="s">
        <v>17</v>
      </c>
      <c r="L3299" s="2" t="s">
        <v>18</v>
      </c>
      <c r="M3299" t="s">
        <v>54</v>
      </c>
    </row>
    <row r="3300" spans="1:13" x14ac:dyDescent="0.35">
      <c r="A3300" s="2" t="s">
        <v>3363</v>
      </c>
      <c r="B3300" s="6">
        <v>46022</v>
      </c>
      <c r="C3300" t="s">
        <v>39</v>
      </c>
      <c r="D3300" t="s">
        <v>82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22</v>
      </c>
      <c r="K3300" t="s">
        <v>41</v>
      </c>
      <c r="L3300" s="2" t="s">
        <v>18</v>
      </c>
      <c r="M3300" t="s">
        <v>49</v>
      </c>
    </row>
    <row r="3301" spans="1:13" x14ac:dyDescent="0.35">
      <c r="A3301" s="2" t="s">
        <v>3364</v>
      </c>
      <c r="B3301" s="6">
        <v>45696</v>
      </c>
      <c r="C3301" t="s">
        <v>31</v>
      </c>
      <c r="D3301" t="s">
        <v>57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22</v>
      </c>
      <c r="K3301" t="s">
        <v>23</v>
      </c>
      <c r="L3301" s="2" t="s">
        <v>51</v>
      </c>
      <c r="M3301" t="s">
        <v>67</v>
      </c>
    </row>
    <row r="3302" spans="1:13" x14ac:dyDescent="0.35">
      <c r="A3302" s="2" t="s">
        <v>3365</v>
      </c>
      <c r="B3302" s="6">
        <v>45537</v>
      </c>
      <c r="C3302" t="s">
        <v>39</v>
      </c>
      <c r="D3302" t="s">
        <v>82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22</v>
      </c>
      <c r="K3302" t="s">
        <v>23</v>
      </c>
      <c r="L3302" s="2" t="s">
        <v>18</v>
      </c>
      <c r="M3302" t="s">
        <v>37</v>
      </c>
    </row>
    <row r="3303" spans="1:13" x14ac:dyDescent="0.35">
      <c r="A3303" s="2" t="s">
        <v>3366</v>
      </c>
      <c r="B3303" s="6">
        <v>46033</v>
      </c>
      <c r="C3303" t="s">
        <v>27</v>
      </c>
      <c r="D3303" t="s">
        <v>112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33</v>
      </c>
      <c r="K3303" t="s">
        <v>41</v>
      </c>
      <c r="L3303" s="2" t="s">
        <v>18</v>
      </c>
      <c r="M3303" t="s">
        <v>67</v>
      </c>
    </row>
    <row r="3304" spans="1:13" x14ac:dyDescent="0.35">
      <c r="A3304" s="2" t="s">
        <v>3367</v>
      </c>
      <c r="B3304" s="6">
        <v>45882</v>
      </c>
      <c r="C3304" t="s">
        <v>27</v>
      </c>
      <c r="D3304" t="s">
        <v>95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33</v>
      </c>
      <c r="K3304" t="s">
        <v>23</v>
      </c>
      <c r="L3304" s="2" t="s">
        <v>18</v>
      </c>
      <c r="M3304" t="s">
        <v>29</v>
      </c>
    </row>
    <row r="3305" spans="1:13" x14ac:dyDescent="0.35">
      <c r="A3305" s="2" t="s">
        <v>3368</v>
      </c>
      <c r="B3305" s="6">
        <v>45952</v>
      </c>
      <c r="C3305" t="s">
        <v>31</v>
      </c>
      <c r="D3305" t="s">
        <v>32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22</v>
      </c>
      <c r="K3305" t="s">
        <v>23</v>
      </c>
      <c r="L3305" s="2" t="s">
        <v>18</v>
      </c>
      <c r="M3305" t="s">
        <v>67</v>
      </c>
    </row>
    <row r="3306" spans="1:13" x14ac:dyDescent="0.35">
      <c r="A3306" s="2" t="s">
        <v>3369</v>
      </c>
      <c r="B3306" s="6">
        <v>45941</v>
      </c>
      <c r="C3306" t="s">
        <v>27</v>
      </c>
      <c r="D3306" t="s">
        <v>79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90</v>
      </c>
      <c r="K3306" t="s">
        <v>23</v>
      </c>
      <c r="L3306" s="2" t="s">
        <v>18</v>
      </c>
      <c r="M3306" t="s">
        <v>49</v>
      </c>
    </row>
    <row r="3307" spans="1:13" x14ac:dyDescent="0.35">
      <c r="A3307" s="2" t="s">
        <v>3370</v>
      </c>
      <c r="B3307" s="6">
        <v>45762</v>
      </c>
      <c r="C3307" t="s">
        <v>39</v>
      </c>
      <c r="D3307" t="s">
        <v>82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90</v>
      </c>
      <c r="K3307" t="s">
        <v>41</v>
      </c>
      <c r="L3307" s="2" t="s">
        <v>18</v>
      </c>
      <c r="M3307" t="s">
        <v>37</v>
      </c>
    </row>
    <row r="3308" spans="1:13" x14ac:dyDescent="0.35">
      <c r="A3308" s="2" t="s">
        <v>3371</v>
      </c>
      <c r="B3308" s="6">
        <v>46117</v>
      </c>
      <c r="C3308" t="s">
        <v>27</v>
      </c>
      <c r="D3308" t="s">
        <v>36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22</v>
      </c>
      <c r="K3308" t="s">
        <v>17</v>
      </c>
      <c r="L3308" s="2" t="s">
        <v>24</v>
      </c>
      <c r="M3308" t="s">
        <v>49</v>
      </c>
    </row>
    <row r="3309" spans="1:13" x14ac:dyDescent="0.35">
      <c r="A3309" s="2" t="s">
        <v>3372</v>
      </c>
      <c r="B3309" s="6">
        <v>46179</v>
      </c>
      <c r="C3309" t="s">
        <v>14</v>
      </c>
      <c r="D3309" t="s">
        <v>48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22</v>
      </c>
      <c r="K3309" t="s">
        <v>17</v>
      </c>
      <c r="L3309" s="2" t="s">
        <v>18</v>
      </c>
      <c r="M3309" t="s">
        <v>54</v>
      </c>
    </row>
    <row r="3310" spans="1:13" x14ac:dyDescent="0.35">
      <c r="A3310" s="2" t="s">
        <v>3373</v>
      </c>
      <c r="B3310" s="6">
        <v>45714</v>
      </c>
      <c r="C3310" t="s">
        <v>14</v>
      </c>
      <c r="D3310" t="s">
        <v>48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16</v>
      </c>
      <c r="K3310" t="s">
        <v>23</v>
      </c>
      <c r="L3310" s="2" t="s">
        <v>18</v>
      </c>
      <c r="M3310" t="s">
        <v>29</v>
      </c>
    </row>
    <row r="3311" spans="1:13" x14ac:dyDescent="0.35">
      <c r="A3311" s="2" t="s">
        <v>3374</v>
      </c>
      <c r="B3311" s="6">
        <v>46192</v>
      </c>
      <c r="C3311" t="s">
        <v>45</v>
      </c>
      <c r="D3311" t="s">
        <v>84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16</v>
      </c>
      <c r="K3311" t="s">
        <v>17</v>
      </c>
      <c r="L3311" s="2" t="s">
        <v>18</v>
      </c>
      <c r="M3311" t="s">
        <v>29</v>
      </c>
    </row>
    <row r="3312" spans="1:13" x14ac:dyDescent="0.35">
      <c r="A3312" s="2" t="s">
        <v>3375</v>
      </c>
      <c r="B3312" s="6">
        <v>45356</v>
      </c>
      <c r="C3312" t="s">
        <v>27</v>
      </c>
      <c r="D3312" t="s">
        <v>36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105</v>
      </c>
      <c r="K3312" t="s">
        <v>23</v>
      </c>
      <c r="L3312" s="2" t="s">
        <v>18</v>
      </c>
      <c r="M3312" t="s">
        <v>49</v>
      </c>
    </row>
    <row r="3313" spans="1:13" x14ac:dyDescent="0.35">
      <c r="A3313" s="2" t="s">
        <v>3376</v>
      </c>
      <c r="B3313" s="6">
        <v>45304</v>
      </c>
      <c r="C3313" t="s">
        <v>14</v>
      </c>
      <c r="D3313" t="s">
        <v>21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90</v>
      </c>
      <c r="K3313" t="s">
        <v>41</v>
      </c>
      <c r="L3313" s="2" t="s">
        <v>18</v>
      </c>
      <c r="M3313" t="s">
        <v>67</v>
      </c>
    </row>
    <row r="3314" spans="1:13" x14ac:dyDescent="0.35">
      <c r="A3314" s="2" t="s">
        <v>3377</v>
      </c>
      <c r="B3314" s="6">
        <v>45504</v>
      </c>
      <c r="C3314" t="s">
        <v>31</v>
      </c>
      <c r="D3314" t="s">
        <v>43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90</v>
      </c>
      <c r="K3314" t="s">
        <v>41</v>
      </c>
      <c r="L3314" s="2" t="s">
        <v>18</v>
      </c>
      <c r="M3314" t="s">
        <v>107</v>
      </c>
    </row>
    <row r="3315" spans="1:13" x14ac:dyDescent="0.35">
      <c r="A3315" s="2" t="s">
        <v>3378</v>
      </c>
      <c r="B3315" s="6">
        <v>45533</v>
      </c>
      <c r="C3315" t="s">
        <v>14</v>
      </c>
      <c r="D3315" t="s">
        <v>15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33</v>
      </c>
      <c r="K3315" t="s">
        <v>41</v>
      </c>
      <c r="L3315" s="2" t="s">
        <v>18</v>
      </c>
      <c r="M3315" t="s">
        <v>107</v>
      </c>
    </row>
    <row r="3316" spans="1:13" x14ac:dyDescent="0.35">
      <c r="A3316" s="2" t="s">
        <v>3379</v>
      </c>
      <c r="B3316" s="6">
        <v>45784</v>
      </c>
      <c r="C3316" t="s">
        <v>14</v>
      </c>
      <c r="D3316" t="s">
        <v>115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22</v>
      </c>
      <c r="K3316" t="s">
        <v>23</v>
      </c>
      <c r="L3316" s="2" t="s">
        <v>18</v>
      </c>
      <c r="M3316" t="s">
        <v>29</v>
      </c>
    </row>
    <row r="3317" spans="1:13" x14ac:dyDescent="0.35">
      <c r="A3317" s="2" t="s">
        <v>3380</v>
      </c>
      <c r="B3317" s="6">
        <v>45504</v>
      </c>
      <c r="C3317" t="s">
        <v>31</v>
      </c>
      <c r="D3317" t="s">
        <v>57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33</v>
      </c>
      <c r="K3317" t="s">
        <v>23</v>
      </c>
      <c r="L3317" s="2" t="s">
        <v>18</v>
      </c>
      <c r="M3317" t="s">
        <v>37</v>
      </c>
    </row>
    <row r="3318" spans="1:13" x14ac:dyDescent="0.35">
      <c r="A3318" s="2" t="s">
        <v>3381</v>
      </c>
      <c r="B3318" s="6">
        <v>45984</v>
      </c>
      <c r="C3318" t="s">
        <v>31</v>
      </c>
      <c r="D3318" t="s">
        <v>32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16</v>
      </c>
      <c r="K3318" t="s">
        <v>23</v>
      </c>
      <c r="L3318" s="2" t="s">
        <v>18</v>
      </c>
      <c r="M3318" t="s">
        <v>34</v>
      </c>
    </row>
    <row r="3319" spans="1:13" x14ac:dyDescent="0.35">
      <c r="A3319" s="2" t="s">
        <v>3382</v>
      </c>
      <c r="B3319" s="6">
        <v>45629</v>
      </c>
      <c r="C3319" t="s">
        <v>27</v>
      </c>
      <c r="D3319" t="s">
        <v>112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22</v>
      </c>
      <c r="K3319" t="s">
        <v>23</v>
      </c>
      <c r="L3319" s="2" t="s">
        <v>18</v>
      </c>
      <c r="M3319" t="s">
        <v>19</v>
      </c>
    </row>
    <row r="3320" spans="1:13" x14ac:dyDescent="0.35">
      <c r="A3320" s="2" t="s">
        <v>3383</v>
      </c>
      <c r="B3320" s="6">
        <v>45464</v>
      </c>
      <c r="C3320" t="s">
        <v>31</v>
      </c>
      <c r="D3320" t="s">
        <v>57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16</v>
      </c>
      <c r="K3320" t="s">
        <v>23</v>
      </c>
      <c r="L3320" s="2" t="s">
        <v>24</v>
      </c>
      <c r="M3320" t="s">
        <v>19</v>
      </c>
    </row>
    <row r="3321" spans="1:13" x14ac:dyDescent="0.35">
      <c r="A3321" s="2" t="s">
        <v>3384</v>
      </c>
      <c r="B3321" s="6">
        <v>45963</v>
      </c>
      <c r="C3321" t="s">
        <v>39</v>
      </c>
      <c r="D3321" t="s">
        <v>82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90</v>
      </c>
      <c r="K3321" t="s">
        <v>41</v>
      </c>
      <c r="L3321" s="2" t="s">
        <v>18</v>
      </c>
      <c r="M3321" t="s">
        <v>25</v>
      </c>
    </row>
    <row r="3322" spans="1:13" x14ac:dyDescent="0.35">
      <c r="A3322" s="2" t="s">
        <v>3385</v>
      </c>
      <c r="B3322" s="6">
        <v>45455</v>
      </c>
      <c r="C3322" t="s">
        <v>31</v>
      </c>
      <c r="D3322" t="s">
        <v>43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22</v>
      </c>
      <c r="K3322" t="s">
        <v>17</v>
      </c>
      <c r="L3322" s="2" t="s">
        <v>18</v>
      </c>
      <c r="M3322" t="s">
        <v>54</v>
      </c>
    </row>
    <row r="3323" spans="1:13" x14ac:dyDescent="0.35">
      <c r="A3323" s="2" t="s">
        <v>3386</v>
      </c>
      <c r="B3323" s="6">
        <v>45756</v>
      </c>
      <c r="C3323" t="s">
        <v>14</v>
      </c>
      <c r="D3323" t="s">
        <v>115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16</v>
      </c>
      <c r="K3323" t="s">
        <v>23</v>
      </c>
      <c r="L3323" s="2" t="s">
        <v>18</v>
      </c>
      <c r="M3323" t="s">
        <v>54</v>
      </c>
    </row>
    <row r="3324" spans="1:13" x14ac:dyDescent="0.35">
      <c r="A3324" s="2" t="s">
        <v>3387</v>
      </c>
      <c r="B3324" s="6">
        <v>45788</v>
      </c>
      <c r="C3324" t="s">
        <v>31</v>
      </c>
      <c r="D3324" t="s">
        <v>43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90</v>
      </c>
      <c r="K3324" t="s">
        <v>23</v>
      </c>
      <c r="L3324" s="2" t="s">
        <v>24</v>
      </c>
      <c r="M3324" t="s">
        <v>54</v>
      </c>
    </row>
    <row r="3325" spans="1:13" x14ac:dyDescent="0.35">
      <c r="A3325" s="2" t="s">
        <v>3388</v>
      </c>
      <c r="B3325" s="6">
        <v>45991</v>
      </c>
      <c r="C3325" t="s">
        <v>31</v>
      </c>
      <c r="D3325" t="s">
        <v>43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22</v>
      </c>
      <c r="K3325" t="s">
        <v>17</v>
      </c>
      <c r="L3325" s="2" t="s">
        <v>18</v>
      </c>
      <c r="M3325" t="s">
        <v>49</v>
      </c>
    </row>
    <row r="3326" spans="1:13" x14ac:dyDescent="0.35">
      <c r="A3326" s="2" t="s">
        <v>3389</v>
      </c>
      <c r="B3326" s="6">
        <v>45686</v>
      </c>
      <c r="C3326" t="s">
        <v>27</v>
      </c>
      <c r="D3326" t="s">
        <v>79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105</v>
      </c>
      <c r="K3326" t="s">
        <v>23</v>
      </c>
      <c r="L3326" s="2" t="s">
        <v>18</v>
      </c>
      <c r="M3326" t="s">
        <v>37</v>
      </c>
    </row>
    <row r="3327" spans="1:13" x14ac:dyDescent="0.35">
      <c r="A3327" s="2" t="s">
        <v>3390</v>
      </c>
      <c r="B3327" s="6">
        <v>45994</v>
      </c>
      <c r="C3327" t="s">
        <v>27</v>
      </c>
      <c r="D3327" t="s">
        <v>112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33</v>
      </c>
      <c r="K3327" t="s">
        <v>17</v>
      </c>
      <c r="L3327" s="2" t="s">
        <v>18</v>
      </c>
      <c r="M3327" t="s">
        <v>19</v>
      </c>
    </row>
    <row r="3328" spans="1:13" x14ac:dyDescent="0.35">
      <c r="A3328" s="2" t="s">
        <v>3391</v>
      </c>
      <c r="B3328" s="6">
        <v>46208</v>
      </c>
      <c r="C3328" t="s">
        <v>31</v>
      </c>
      <c r="D3328" t="s">
        <v>61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22</v>
      </c>
      <c r="K3328" t="s">
        <v>17</v>
      </c>
      <c r="L3328" s="2" t="s">
        <v>18</v>
      </c>
      <c r="M3328" t="s">
        <v>49</v>
      </c>
    </row>
    <row r="3329" spans="1:13" x14ac:dyDescent="0.35">
      <c r="A3329" s="2" t="s">
        <v>3392</v>
      </c>
      <c r="B3329" s="6">
        <v>45599</v>
      </c>
      <c r="C3329" t="s">
        <v>14</v>
      </c>
      <c r="D3329" t="s">
        <v>48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33</v>
      </c>
      <c r="K3329" t="s">
        <v>41</v>
      </c>
      <c r="L3329" s="2" t="s">
        <v>18</v>
      </c>
      <c r="M3329" t="s">
        <v>54</v>
      </c>
    </row>
    <row r="3330" spans="1:13" x14ac:dyDescent="0.35">
      <c r="A3330" s="2" t="s">
        <v>3393</v>
      </c>
      <c r="B3330" s="6">
        <v>46059</v>
      </c>
      <c r="C3330" t="s">
        <v>14</v>
      </c>
      <c r="D3330" t="s">
        <v>72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22</v>
      </c>
      <c r="K3330" t="s">
        <v>17</v>
      </c>
      <c r="L3330" s="2" t="s">
        <v>18</v>
      </c>
      <c r="M3330" t="s">
        <v>19</v>
      </c>
    </row>
    <row r="3331" spans="1:13" x14ac:dyDescent="0.35">
      <c r="A3331" s="2" t="s">
        <v>3394</v>
      </c>
      <c r="B3331" s="6">
        <v>45474</v>
      </c>
      <c r="C3331" t="s">
        <v>27</v>
      </c>
      <c r="D3331" t="s">
        <v>95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33</v>
      </c>
      <c r="K3331" t="s">
        <v>23</v>
      </c>
      <c r="L3331" s="2" t="s">
        <v>18</v>
      </c>
      <c r="M3331" t="s">
        <v>19</v>
      </c>
    </row>
    <row r="3332" spans="1:13" x14ac:dyDescent="0.35">
      <c r="A3332" s="2" t="s">
        <v>3395</v>
      </c>
      <c r="B3332" s="6">
        <v>45920</v>
      </c>
      <c r="C3332" t="s">
        <v>27</v>
      </c>
      <c r="D3332" t="s">
        <v>79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16</v>
      </c>
      <c r="K3332" t="s">
        <v>23</v>
      </c>
      <c r="L3332" s="2" t="s">
        <v>18</v>
      </c>
      <c r="M3332" t="s">
        <v>25</v>
      </c>
    </row>
    <row r="3333" spans="1:13" x14ac:dyDescent="0.35">
      <c r="A3333" s="2" t="s">
        <v>3396</v>
      </c>
      <c r="B3333" s="6">
        <v>46085</v>
      </c>
      <c r="C3333" t="s">
        <v>14</v>
      </c>
      <c r="D3333" t="s">
        <v>15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22</v>
      </c>
      <c r="K3333" t="s">
        <v>23</v>
      </c>
      <c r="L3333" s="2" t="s">
        <v>18</v>
      </c>
      <c r="M3333" t="s">
        <v>64</v>
      </c>
    </row>
    <row r="3334" spans="1:13" x14ac:dyDescent="0.35">
      <c r="A3334" s="2" t="s">
        <v>3397</v>
      </c>
      <c r="B3334" s="6">
        <v>45801</v>
      </c>
      <c r="C3334" t="s">
        <v>39</v>
      </c>
      <c r="D3334" t="s">
        <v>40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22</v>
      </c>
      <c r="K3334" t="s">
        <v>23</v>
      </c>
      <c r="L3334" s="2" t="s">
        <v>18</v>
      </c>
      <c r="M3334" t="s">
        <v>37</v>
      </c>
    </row>
    <row r="3335" spans="1:13" x14ac:dyDescent="0.35">
      <c r="A3335" s="2" t="s">
        <v>3398</v>
      </c>
      <c r="B3335" s="6">
        <v>45999</v>
      </c>
      <c r="C3335" t="s">
        <v>27</v>
      </c>
      <c r="D3335" t="s">
        <v>36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90</v>
      </c>
      <c r="K3335" t="s">
        <v>23</v>
      </c>
      <c r="L3335" s="2" t="s">
        <v>18</v>
      </c>
      <c r="M3335" t="s">
        <v>29</v>
      </c>
    </row>
    <row r="3336" spans="1:13" x14ac:dyDescent="0.35">
      <c r="A3336" s="2" t="s">
        <v>3399</v>
      </c>
      <c r="B3336" s="6">
        <v>45837</v>
      </c>
      <c r="C3336" t="s">
        <v>31</v>
      </c>
      <c r="D3336" t="s">
        <v>57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22</v>
      </c>
      <c r="K3336" t="s">
        <v>41</v>
      </c>
      <c r="L3336" s="2" t="s">
        <v>51</v>
      </c>
      <c r="M3336" t="s">
        <v>64</v>
      </c>
    </row>
    <row r="3337" spans="1:13" x14ac:dyDescent="0.35">
      <c r="A3337" s="2" t="s">
        <v>3400</v>
      </c>
      <c r="B3337" s="6">
        <v>45855</v>
      </c>
      <c r="C3337" t="s">
        <v>14</v>
      </c>
      <c r="D3337" t="s">
        <v>15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33</v>
      </c>
      <c r="K3337" t="s">
        <v>23</v>
      </c>
      <c r="L3337" s="2" t="s">
        <v>18</v>
      </c>
      <c r="M3337" t="s">
        <v>29</v>
      </c>
    </row>
    <row r="3338" spans="1:13" x14ac:dyDescent="0.35">
      <c r="A3338" s="2" t="s">
        <v>3401</v>
      </c>
      <c r="B3338" s="6">
        <v>45915</v>
      </c>
      <c r="C3338" t="s">
        <v>45</v>
      </c>
      <c r="D3338" t="s">
        <v>74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90</v>
      </c>
      <c r="K3338" t="s">
        <v>23</v>
      </c>
      <c r="L3338" s="2" t="s">
        <v>18</v>
      </c>
      <c r="M3338" t="s">
        <v>37</v>
      </c>
    </row>
    <row r="3339" spans="1:13" x14ac:dyDescent="0.35">
      <c r="A3339" s="2" t="s">
        <v>3402</v>
      </c>
      <c r="B3339" s="6">
        <v>46055</v>
      </c>
      <c r="C3339" t="s">
        <v>39</v>
      </c>
      <c r="D3339" t="s">
        <v>126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16</v>
      </c>
      <c r="K3339" t="s">
        <v>41</v>
      </c>
      <c r="L3339" s="2" t="s">
        <v>18</v>
      </c>
      <c r="M3339" t="s">
        <v>49</v>
      </c>
    </row>
    <row r="3340" spans="1:13" x14ac:dyDescent="0.35">
      <c r="A3340" s="2" t="s">
        <v>3403</v>
      </c>
      <c r="B3340" s="6">
        <v>45885</v>
      </c>
      <c r="C3340" t="s">
        <v>14</v>
      </c>
      <c r="D3340" t="s">
        <v>72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22</v>
      </c>
      <c r="K3340" t="s">
        <v>23</v>
      </c>
      <c r="L3340" s="2" t="s">
        <v>18</v>
      </c>
      <c r="M3340" t="s">
        <v>37</v>
      </c>
    </row>
    <row r="3341" spans="1:13" x14ac:dyDescent="0.35">
      <c r="A3341" s="2" t="s">
        <v>3404</v>
      </c>
      <c r="B3341" s="6">
        <v>46035</v>
      </c>
      <c r="C3341" t="s">
        <v>14</v>
      </c>
      <c r="D3341" t="s">
        <v>15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22</v>
      </c>
      <c r="K3341" t="s">
        <v>17</v>
      </c>
      <c r="L3341" s="2" t="s">
        <v>18</v>
      </c>
      <c r="M3341" t="s">
        <v>37</v>
      </c>
    </row>
    <row r="3342" spans="1:13" x14ac:dyDescent="0.35">
      <c r="A3342" s="2" t="s">
        <v>3405</v>
      </c>
      <c r="B3342" s="6">
        <v>45518</v>
      </c>
      <c r="C3342" t="s">
        <v>14</v>
      </c>
      <c r="D3342" t="s">
        <v>15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22</v>
      </c>
      <c r="K3342" t="s">
        <v>23</v>
      </c>
      <c r="L3342" s="2" t="s">
        <v>18</v>
      </c>
      <c r="M3342" t="s">
        <v>19</v>
      </c>
    </row>
    <row r="3343" spans="1:13" x14ac:dyDescent="0.35">
      <c r="A3343" s="2" t="s">
        <v>3406</v>
      </c>
      <c r="B3343" s="6">
        <v>46036</v>
      </c>
      <c r="C3343" t="s">
        <v>14</v>
      </c>
      <c r="D3343" t="s">
        <v>72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22</v>
      </c>
      <c r="K3343" t="s">
        <v>23</v>
      </c>
      <c r="L3343" s="2" t="s">
        <v>18</v>
      </c>
      <c r="M3343" t="s">
        <v>64</v>
      </c>
    </row>
    <row r="3344" spans="1:13" x14ac:dyDescent="0.35">
      <c r="A3344" s="2" t="s">
        <v>3407</v>
      </c>
      <c r="B3344" s="6">
        <v>46024</v>
      </c>
      <c r="C3344" t="s">
        <v>39</v>
      </c>
      <c r="D3344" t="s">
        <v>126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22</v>
      </c>
      <c r="K3344" t="s">
        <v>23</v>
      </c>
      <c r="L3344" s="2" t="s">
        <v>24</v>
      </c>
      <c r="M3344" t="s">
        <v>54</v>
      </c>
    </row>
    <row r="3345" spans="1:13" x14ac:dyDescent="0.35">
      <c r="A3345" s="2" t="s">
        <v>3408</v>
      </c>
      <c r="B3345" s="6">
        <v>45727</v>
      </c>
      <c r="C3345" t="s">
        <v>14</v>
      </c>
      <c r="D3345" t="s">
        <v>21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22</v>
      </c>
      <c r="K3345" t="s">
        <v>23</v>
      </c>
      <c r="L3345" s="2" t="s">
        <v>18</v>
      </c>
      <c r="M3345" t="s">
        <v>49</v>
      </c>
    </row>
    <row r="3346" spans="1:13" x14ac:dyDescent="0.35">
      <c r="A3346" s="2" t="s">
        <v>3409</v>
      </c>
      <c r="B3346" s="6">
        <v>46216</v>
      </c>
      <c r="C3346" t="s">
        <v>39</v>
      </c>
      <c r="D3346" t="s">
        <v>126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90</v>
      </c>
      <c r="K3346" t="s">
        <v>41</v>
      </c>
      <c r="L3346" s="2" t="s">
        <v>18</v>
      </c>
      <c r="M3346" t="s">
        <v>37</v>
      </c>
    </row>
    <row r="3347" spans="1:13" x14ac:dyDescent="0.35">
      <c r="A3347" s="2" t="s">
        <v>3410</v>
      </c>
      <c r="B3347" s="6">
        <v>45713</v>
      </c>
      <c r="C3347" t="s">
        <v>27</v>
      </c>
      <c r="D3347" t="s">
        <v>112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16</v>
      </c>
      <c r="K3347" t="s">
        <v>23</v>
      </c>
      <c r="L3347" s="2" t="s">
        <v>18</v>
      </c>
      <c r="M3347" t="s">
        <v>25</v>
      </c>
    </row>
    <row r="3348" spans="1:13" x14ac:dyDescent="0.35">
      <c r="A3348" s="2" t="s">
        <v>3411</v>
      </c>
      <c r="B3348" s="6">
        <v>45845</v>
      </c>
      <c r="C3348" t="s">
        <v>31</v>
      </c>
      <c r="D3348" t="s">
        <v>32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22</v>
      </c>
      <c r="K3348" t="s">
        <v>17</v>
      </c>
      <c r="L3348" s="2" t="s">
        <v>18</v>
      </c>
      <c r="M3348" t="s">
        <v>37</v>
      </c>
    </row>
    <row r="3349" spans="1:13" x14ac:dyDescent="0.35">
      <c r="A3349" s="2" t="s">
        <v>3412</v>
      </c>
      <c r="B3349" s="6">
        <v>45312</v>
      </c>
      <c r="C3349" t="s">
        <v>14</v>
      </c>
      <c r="D3349" t="s">
        <v>21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22</v>
      </c>
      <c r="K3349" t="s">
        <v>17</v>
      </c>
      <c r="L3349" s="2" t="s">
        <v>24</v>
      </c>
      <c r="M3349" t="s">
        <v>64</v>
      </c>
    </row>
    <row r="3350" spans="1:13" x14ac:dyDescent="0.35">
      <c r="A3350" s="2" t="s">
        <v>3413</v>
      </c>
      <c r="B3350" s="6">
        <v>45845</v>
      </c>
      <c r="C3350" t="s">
        <v>14</v>
      </c>
      <c r="D3350" t="s">
        <v>21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33</v>
      </c>
      <c r="K3350" t="s">
        <v>23</v>
      </c>
      <c r="L3350" s="2" t="s">
        <v>18</v>
      </c>
      <c r="M3350" t="s">
        <v>29</v>
      </c>
    </row>
    <row r="3351" spans="1:13" x14ac:dyDescent="0.35">
      <c r="A3351" s="2" t="s">
        <v>3414</v>
      </c>
      <c r="B3351" s="6">
        <v>45688</v>
      </c>
      <c r="C3351" t="s">
        <v>39</v>
      </c>
      <c r="D3351" t="s">
        <v>88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33</v>
      </c>
      <c r="K3351" t="s">
        <v>41</v>
      </c>
      <c r="L3351" s="2" t="s">
        <v>18</v>
      </c>
      <c r="M3351" t="s">
        <v>37</v>
      </c>
    </row>
    <row r="3352" spans="1:13" x14ac:dyDescent="0.35">
      <c r="A3352" s="2" t="s">
        <v>3415</v>
      </c>
      <c r="B3352" s="6">
        <v>45916</v>
      </c>
      <c r="C3352" t="s">
        <v>31</v>
      </c>
      <c r="D3352" t="s">
        <v>32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33</v>
      </c>
      <c r="K3352" t="s">
        <v>23</v>
      </c>
      <c r="L3352" s="2" t="s">
        <v>18</v>
      </c>
      <c r="M3352" t="s">
        <v>29</v>
      </c>
    </row>
    <row r="3353" spans="1:13" x14ac:dyDescent="0.35">
      <c r="A3353" s="2" t="s">
        <v>3416</v>
      </c>
      <c r="B3353" s="6">
        <v>45396</v>
      </c>
      <c r="C3353" t="s">
        <v>39</v>
      </c>
      <c r="D3353" t="s">
        <v>82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105</v>
      </c>
      <c r="K3353" t="s">
        <v>17</v>
      </c>
      <c r="L3353" s="2" t="s">
        <v>18</v>
      </c>
      <c r="M3353" t="s">
        <v>37</v>
      </c>
    </row>
    <row r="3354" spans="1:13" x14ac:dyDescent="0.35">
      <c r="A3354" s="2" t="s">
        <v>3417</v>
      </c>
      <c r="B3354" s="6">
        <v>45483</v>
      </c>
      <c r="C3354" t="s">
        <v>27</v>
      </c>
      <c r="D3354" t="s">
        <v>36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33</v>
      </c>
      <c r="K3354" t="s">
        <v>23</v>
      </c>
      <c r="L3354" s="2" t="s">
        <v>76</v>
      </c>
      <c r="M3354" t="s">
        <v>64</v>
      </c>
    </row>
    <row r="3355" spans="1:13" x14ac:dyDescent="0.35">
      <c r="A3355" s="2" t="s">
        <v>3418</v>
      </c>
      <c r="B3355" s="6">
        <v>45308</v>
      </c>
      <c r="C3355" t="s">
        <v>14</v>
      </c>
      <c r="D3355" t="s">
        <v>15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22</v>
      </c>
      <c r="K3355" t="s">
        <v>23</v>
      </c>
      <c r="L3355" s="2" t="s">
        <v>18</v>
      </c>
      <c r="M3355" t="s">
        <v>37</v>
      </c>
    </row>
    <row r="3356" spans="1:13" x14ac:dyDescent="0.35">
      <c r="A3356" s="2" t="s">
        <v>3419</v>
      </c>
      <c r="B3356" s="6">
        <v>45411</v>
      </c>
      <c r="C3356" t="s">
        <v>45</v>
      </c>
      <c r="D3356" t="s">
        <v>74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90</v>
      </c>
      <c r="K3356" t="s">
        <v>23</v>
      </c>
      <c r="L3356" s="2" t="s">
        <v>18</v>
      </c>
      <c r="M3356" t="s">
        <v>64</v>
      </c>
    </row>
    <row r="3357" spans="1:13" x14ac:dyDescent="0.35">
      <c r="A3357" s="2" t="s">
        <v>3420</v>
      </c>
      <c r="B3357" s="6">
        <v>45684</v>
      </c>
      <c r="C3357" t="s">
        <v>45</v>
      </c>
      <c r="D3357" t="s">
        <v>74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22</v>
      </c>
      <c r="K3357" t="s">
        <v>23</v>
      </c>
      <c r="L3357" s="2" t="s">
        <v>24</v>
      </c>
      <c r="M3357" t="s">
        <v>37</v>
      </c>
    </row>
    <row r="3358" spans="1:13" x14ac:dyDescent="0.35">
      <c r="A3358" s="2" t="s">
        <v>3421</v>
      </c>
      <c r="B3358" s="6">
        <v>45716</v>
      </c>
      <c r="C3358" t="s">
        <v>31</v>
      </c>
      <c r="D3358" t="s">
        <v>61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33</v>
      </c>
      <c r="K3358" t="s">
        <v>23</v>
      </c>
      <c r="L3358" s="2" t="s">
        <v>18</v>
      </c>
      <c r="M3358" t="s">
        <v>29</v>
      </c>
    </row>
    <row r="3359" spans="1:13" x14ac:dyDescent="0.35">
      <c r="A3359" s="2" t="s">
        <v>3422</v>
      </c>
      <c r="B3359" s="6">
        <v>45420</v>
      </c>
      <c r="C3359" t="s">
        <v>31</v>
      </c>
      <c r="D3359" t="s">
        <v>43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16</v>
      </c>
      <c r="K3359" t="s">
        <v>17</v>
      </c>
      <c r="L3359" s="2" t="s">
        <v>18</v>
      </c>
      <c r="M3359" t="s">
        <v>64</v>
      </c>
    </row>
    <row r="3360" spans="1:13" x14ac:dyDescent="0.35">
      <c r="A3360" s="2" t="s">
        <v>3423</v>
      </c>
      <c r="B3360" s="6">
        <v>45421</v>
      </c>
      <c r="C3360" t="s">
        <v>45</v>
      </c>
      <c r="D3360" t="s">
        <v>118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22</v>
      </c>
      <c r="K3360" t="s">
        <v>23</v>
      </c>
      <c r="L3360" s="2" t="s">
        <v>24</v>
      </c>
      <c r="M3360" t="s">
        <v>25</v>
      </c>
    </row>
    <row r="3361" spans="1:13" x14ac:dyDescent="0.35">
      <c r="A3361" s="2" t="s">
        <v>3424</v>
      </c>
      <c r="B3361" s="6">
        <v>45863</v>
      </c>
      <c r="C3361" t="s">
        <v>45</v>
      </c>
      <c r="D3361" t="s">
        <v>74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33</v>
      </c>
      <c r="K3361" t="s">
        <v>23</v>
      </c>
      <c r="L3361" s="2" t="s">
        <v>18</v>
      </c>
      <c r="M3361" t="s">
        <v>67</v>
      </c>
    </row>
    <row r="3362" spans="1:13" x14ac:dyDescent="0.35">
      <c r="A3362" s="2" t="s">
        <v>3425</v>
      </c>
      <c r="B3362" s="6">
        <v>45851</v>
      </c>
      <c r="C3362" t="s">
        <v>31</v>
      </c>
      <c r="D3362" t="s">
        <v>43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90</v>
      </c>
      <c r="K3362" t="s">
        <v>23</v>
      </c>
      <c r="L3362" s="2" t="s">
        <v>24</v>
      </c>
      <c r="M3362" t="s">
        <v>29</v>
      </c>
    </row>
    <row r="3363" spans="1:13" x14ac:dyDescent="0.35">
      <c r="A3363" s="2" t="s">
        <v>3426</v>
      </c>
      <c r="B3363" s="6">
        <v>45320</v>
      </c>
      <c r="C3363" t="s">
        <v>31</v>
      </c>
      <c r="D3363" t="s">
        <v>32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16</v>
      </c>
      <c r="K3363" t="s">
        <v>23</v>
      </c>
      <c r="L3363" s="2" t="s">
        <v>18</v>
      </c>
      <c r="M3363" t="s">
        <v>107</v>
      </c>
    </row>
    <row r="3364" spans="1:13" x14ac:dyDescent="0.35">
      <c r="A3364" s="2" t="s">
        <v>3427</v>
      </c>
      <c r="B3364" s="6">
        <v>45388</v>
      </c>
      <c r="C3364" t="s">
        <v>31</v>
      </c>
      <c r="D3364" t="s">
        <v>43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22</v>
      </c>
      <c r="K3364" t="s">
        <v>23</v>
      </c>
      <c r="L3364" s="2" t="s">
        <v>18</v>
      </c>
      <c r="M3364" t="s">
        <v>64</v>
      </c>
    </row>
    <row r="3365" spans="1:13" x14ac:dyDescent="0.35">
      <c r="A3365" s="2" t="s">
        <v>3428</v>
      </c>
      <c r="B3365" s="6">
        <v>45301</v>
      </c>
      <c r="C3365" t="s">
        <v>45</v>
      </c>
      <c r="D3365" t="s">
        <v>118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33</v>
      </c>
      <c r="K3365" t="s">
        <v>23</v>
      </c>
      <c r="L3365" s="2" t="s">
        <v>18</v>
      </c>
      <c r="M3365" t="s">
        <v>19</v>
      </c>
    </row>
    <row r="3366" spans="1:13" x14ac:dyDescent="0.35">
      <c r="A3366" s="2" t="s">
        <v>3429</v>
      </c>
      <c r="B3366" s="6">
        <v>45533</v>
      </c>
      <c r="C3366" t="s">
        <v>31</v>
      </c>
      <c r="D3366" t="s">
        <v>61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22</v>
      </c>
      <c r="K3366" t="s">
        <v>17</v>
      </c>
      <c r="L3366" s="2" t="s">
        <v>76</v>
      </c>
      <c r="M3366" t="s">
        <v>64</v>
      </c>
    </row>
    <row r="3367" spans="1:13" x14ac:dyDescent="0.35">
      <c r="A3367" s="2" t="s">
        <v>3430</v>
      </c>
      <c r="B3367" s="6">
        <v>46117</v>
      </c>
      <c r="C3367" t="s">
        <v>14</v>
      </c>
      <c r="D3367" t="s">
        <v>15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22</v>
      </c>
      <c r="K3367" t="s">
        <v>17</v>
      </c>
      <c r="L3367" s="2" t="s">
        <v>18</v>
      </c>
      <c r="M3367" t="s">
        <v>49</v>
      </c>
    </row>
    <row r="3368" spans="1:13" x14ac:dyDescent="0.35">
      <c r="A3368" s="2" t="s">
        <v>3431</v>
      </c>
      <c r="B3368" s="6">
        <v>46247</v>
      </c>
      <c r="C3368" t="s">
        <v>27</v>
      </c>
      <c r="D3368" t="s">
        <v>28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22</v>
      </c>
      <c r="K3368" t="s">
        <v>23</v>
      </c>
      <c r="L3368" s="2" t="s">
        <v>51</v>
      </c>
      <c r="M3368" t="s">
        <v>19</v>
      </c>
    </row>
    <row r="3369" spans="1:13" x14ac:dyDescent="0.35">
      <c r="A3369" s="2" t="s">
        <v>3432</v>
      </c>
      <c r="B3369" s="6">
        <v>45523</v>
      </c>
      <c r="C3369" t="s">
        <v>31</v>
      </c>
      <c r="D3369" t="s">
        <v>57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33</v>
      </c>
      <c r="K3369" t="s">
        <v>23</v>
      </c>
      <c r="L3369" s="2" t="s">
        <v>18</v>
      </c>
      <c r="M3369" t="s">
        <v>34</v>
      </c>
    </row>
    <row r="3370" spans="1:13" x14ac:dyDescent="0.35">
      <c r="A3370" s="2" t="s">
        <v>3433</v>
      </c>
      <c r="B3370" s="6">
        <v>46080</v>
      </c>
      <c r="C3370" t="s">
        <v>39</v>
      </c>
      <c r="D3370" t="s">
        <v>88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33</v>
      </c>
      <c r="K3370" t="s">
        <v>23</v>
      </c>
      <c r="L3370" s="2" t="s">
        <v>18</v>
      </c>
      <c r="M3370" t="s">
        <v>107</v>
      </c>
    </row>
    <row r="3371" spans="1:13" x14ac:dyDescent="0.35">
      <c r="A3371" s="2" t="s">
        <v>3434</v>
      </c>
      <c r="B3371" s="6">
        <v>45575</v>
      </c>
      <c r="C3371" t="s">
        <v>31</v>
      </c>
      <c r="D3371" t="s">
        <v>59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90</v>
      </c>
      <c r="K3371" t="s">
        <v>23</v>
      </c>
      <c r="L3371" s="2" t="s">
        <v>18</v>
      </c>
      <c r="M3371" t="s">
        <v>49</v>
      </c>
    </row>
    <row r="3372" spans="1:13" x14ac:dyDescent="0.35">
      <c r="A3372" s="2" t="s">
        <v>3435</v>
      </c>
      <c r="B3372" s="6">
        <v>46006</v>
      </c>
      <c r="C3372" t="s">
        <v>27</v>
      </c>
      <c r="D3372" t="s">
        <v>28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16</v>
      </c>
      <c r="K3372" t="s">
        <v>23</v>
      </c>
      <c r="L3372" s="2" t="s">
        <v>51</v>
      </c>
      <c r="M3372" t="s">
        <v>25</v>
      </c>
    </row>
    <row r="3373" spans="1:13" x14ac:dyDescent="0.35">
      <c r="A3373" s="2" t="s">
        <v>3436</v>
      </c>
      <c r="B3373" s="6">
        <v>46050</v>
      </c>
      <c r="C3373" t="s">
        <v>31</v>
      </c>
      <c r="D3373" t="s">
        <v>32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22</v>
      </c>
      <c r="K3373" t="s">
        <v>23</v>
      </c>
      <c r="L3373" s="2" t="s">
        <v>18</v>
      </c>
      <c r="M3373" t="s">
        <v>37</v>
      </c>
    </row>
    <row r="3374" spans="1:13" x14ac:dyDescent="0.35">
      <c r="A3374" s="2" t="s">
        <v>3437</v>
      </c>
      <c r="B3374" s="6">
        <v>46093</v>
      </c>
      <c r="C3374" t="s">
        <v>39</v>
      </c>
      <c r="D3374" t="s">
        <v>82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90</v>
      </c>
      <c r="K3374" t="s">
        <v>17</v>
      </c>
      <c r="L3374" s="2" t="s">
        <v>18</v>
      </c>
      <c r="M3374" t="s">
        <v>49</v>
      </c>
    </row>
    <row r="3375" spans="1:13" x14ac:dyDescent="0.35">
      <c r="A3375" s="2" t="s">
        <v>3438</v>
      </c>
      <c r="B3375" s="6">
        <v>46067</v>
      </c>
      <c r="C3375" t="s">
        <v>39</v>
      </c>
      <c r="D3375" t="s">
        <v>40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22</v>
      </c>
      <c r="K3375" t="s">
        <v>23</v>
      </c>
      <c r="L3375" s="2" t="s">
        <v>24</v>
      </c>
      <c r="M3375" t="s">
        <v>49</v>
      </c>
    </row>
    <row r="3376" spans="1:13" x14ac:dyDescent="0.35">
      <c r="A3376" s="2" t="s">
        <v>3439</v>
      </c>
      <c r="B3376" s="6">
        <v>46246</v>
      </c>
      <c r="C3376" t="s">
        <v>31</v>
      </c>
      <c r="D3376" t="s">
        <v>43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22</v>
      </c>
      <c r="K3376" t="s">
        <v>17</v>
      </c>
      <c r="L3376" s="2" t="s">
        <v>18</v>
      </c>
      <c r="M3376" t="s">
        <v>54</v>
      </c>
    </row>
    <row r="3377" spans="1:13" x14ac:dyDescent="0.35">
      <c r="A3377" s="2" t="s">
        <v>3440</v>
      </c>
      <c r="B3377" s="6">
        <v>46017</v>
      </c>
      <c r="C3377" t="s">
        <v>31</v>
      </c>
      <c r="D3377" t="s">
        <v>57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22</v>
      </c>
      <c r="K3377" t="s">
        <v>23</v>
      </c>
      <c r="L3377" s="2" t="s">
        <v>24</v>
      </c>
      <c r="M3377" t="s">
        <v>37</v>
      </c>
    </row>
    <row r="3378" spans="1:13" x14ac:dyDescent="0.35">
      <c r="A3378" s="2" t="s">
        <v>3441</v>
      </c>
      <c r="B3378" s="6">
        <v>45491</v>
      </c>
      <c r="C3378" t="s">
        <v>14</v>
      </c>
      <c r="D3378" t="s">
        <v>48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22</v>
      </c>
      <c r="K3378" t="s">
        <v>17</v>
      </c>
      <c r="L3378" s="2" t="s">
        <v>18</v>
      </c>
      <c r="M3378" t="s">
        <v>49</v>
      </c>
    </row>
    <row r="3379" spans="1:13" x14ac:dyDescent="0.35">
      <c r="A3379" s="2" t="s">
        <v>3442</v>
      </c>
      <c r="B3379" s="6">
        <v>46236</v>
      </c>
      <c r="C3379" t="s">
        <v>31</v>
      </c>
      <c r="D3379" t="s">
        <v>32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22</v>
      </c>
      <c r="K3379" t="s">
        <v>17</v>
      </c>
      <c r="L3379" s="2" t="s">
        <v>76</v>
      </c>
      <c r="M3379" t="s">
        <v>49</v>
      </c>
    </row>
    <row r="3380" spans="1:13" x14ac:dyDescent="0.35">
      <c r="A3380" s="2" t="s">
        <v>3443</v>
      </c>
      <c r="B3380" s="6">
        <v>45370</v>
      </c>
      <c r="C3380" t="s">
        <v>27</v>
      </c>
      <c r="D3380" t="s">
        <v>79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22</v>
      </c>
      <c r="K3380" t="s">
        <v>23</v>
      </c>
      <c r="L3380" s="2" t="s">
        <v>18</v>
      </c>
      <c r="M3380" t="s">
        <v>54</v>
      </c>
    </row>
    <row r="3381" spans="1:13" x14ac:dyDescent="0.35">
      <c r="A3381" s="2" t="s">
        <v>3444</v>
      </c>
      <c r="B3381" s="6">
        <v>46204</v>
      </c>
      <c r="C3381" t="s">
        <v>27</v>
      </c>
      <c r="D3381" t="s">
        <v>79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22</v>
      </c>
      <c r="K3381" t="s">
        <v>17</v>
      </c>
      <c r="L3381" s="2" t="s">
        <v>51</v>
      </c>
      <c r="M3381" t="s">
        <v>37</v>
      </c>
    </row>
    <row r="3382" spans="1:13" x14ac:dyDescent="0.35">
      <c r="A3382" s="2" t="s">
        <v>3445</v>
      </c>
      <c r="B3382" s="6">
        <v>46247</v>
      </c>
      <c r="C3382" t="s">
        <v>14</v>
      </c>
      <c r="D3382" t="s">
        <v>72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33</v>
      </c>
      <c r="K3382" t="s">
        <v>17</v>
      </c>
      <c r="L3382" s="2" t="s">
        <v>18</v>
      </c>
      <c r="M3382" t="s">
        <v>67</v>
      </c>
    </row>
    <row r="3383" spans="1:13" x14ac:dyDescent="0.35">
      <c r="A3383" s="2" t="s">
        <v>3446</v>
      </c>
      <c r="B3383" s="6">
        <v>46146</v>
      </c>
      <c r="C3383" t="s">
        <v>39</v>
      </c>
      <c r="D3383" t="s">
        <v>126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22</v>
      </c>
      <c r="K3383" t="s">
        <v>23</v>
      </c>
      <c r="L3383" s="2" t="s">
        <v>18</v>
      </c>
      <c r="M3383" t="s">
        <v>54</v>
      </c>
    </row>
    <row r="3384" spans="1:13" x14ac:dyDescent="0.35">
      <c r="A3384" s="2" t="s">
        <v>3447</v>
      </c>
      <c r="B3384" s="6">
        <v>46147</v>
      </c>
      <c r="C3384" t="s">
        <v>39</v>
      </c>
      <c r="D3384" t="s">
        <v>126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105</v>
      </c>
      <c r="K3384" t="s">
        <v>23</v>
      </c>
      <c r="L3384" s="2" t="s">
        <v>18</v>
      </c>
      <c r="M3384" t="s">
        <v>54</v>
      </c>
    </row>
    <row r="3385" spans="1:13" x14ac:dyDescent="0.35">
      <c r="A3385" s="2" t="s">
        <v>3448</v>
      </c>
      <c r="B3385" s="6">
        <v>45464</v>
      </c>
      <c r="C3385" t="s">
        <v>27</v>
      </c>
      <c r="D3385" t="s">
        <v>112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33</v>
      </c>
      <c r="K3385" t="s">
        <v>23</v>
      </c>
      <c r="L3385" s="2" t="s">
        <v>18</v>
      </c>
      <c r="M3385" t="s">
        <v>19</v>
      </c>
    </row>
    <row r="3386" spans="1:13" x14ac:dyDescent="0.35">
      <c r="A3386" s="2" t="s">
        <v>3449</v>
      </c>
      <c r="B3386" s="6">
        <v>45758</v>
      </c>
      <c r="C3386" t="s">
        <v>14</v>
      </c>
      <c r="D3386" t="s">
        <v>48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90</v>
      </c>
      <c r="K3386" t="s">
        <v>23</v>
      </c>
      <c r="L3386" s="2" t="s">
        <v>18</v>
      </c>
      <c r="M3386" t="s">
        <v>54</v>
      </c>
    </row>
    <row r="3387" spans="1:13" x14ac:dyDescent="0.35">
      <c r="A3387" s="2" t="s">
        <v>3450</v>
      </c>
      <c r="B3387" s="6">
        <v>45872</v>
      </c>
      <c r="C3387" t="s">
        <v>31</v>
      </c>
      <c r="D3387" t="s">
        <v>61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16</v>
      </c>
      <c r="K3387" t="s">
        <v>23</v>
      </c>
      <c r="L3387" s="2" t="s">
        <v>18</v>
      </c>
      <c r="M3387" t="s">
        <v>49</v>
      </c>
    </row>
    <row r="3388" spans="1:13" x14ac:dyDescent="0.35">
      <c r="A3388" s="2" t="s">
        <v>3451</v>
      </c>
      <c r="B3388" s="6">
        <v>45707</v>
      </c>
      <c r="C3388" t="s">
        <v>31</v>
      </c>
      <c r="D3388" t="s">
        <v>43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22</v>
      </c>
      <c r="K3388" t="s">
        <v>17</v>
      </c>
      <c r="L3388" s="2" t="s">
        <v>18</v>
      </c>
      <c r="M3388" t="s">
        <v>37</v>
      </c>
    </row>
    <row r="3389" spans="1:13" x14ac:dyDescent="0.35">
      <c r="A3389" s="2" t="s">
        <v>3452</v>
      </c>
      <c r="B3389" s="6">
        <v>46231</v>
      </c>
      <c r="C3389" t="s">
        <v>14</v>
      </c>
      <c r="D3389" t="s">
        <v>21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22</v>
      </c>
      <c r="K3389" t="s">
        <v>23</v>
      </c>
      <c r="L3389" s="2" t="s">
        <v>24</v>
      </c>
      <c r="M3389" t="s">
        <v>67</v>
      </c>
    </row>
    <row r="3390" spans="1:13" x14ac:dyDescent="0.35">
      <c r="A3390" s="2" t="s">
        <v>3453</v>
      </c>
      <c r="B3390" s="6">
        <v>45740</v>
      </c>
      <c r="C3390" t="s">
        <v>14</v>
      </c>
      <c r="D3390" t="s">
        <v>15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16</v>
      </c>
      <c r="K3390" t="s">
        <v>23</v>
      </c>
      <c r="L3390" s="2" t="s">
        <v>76</v>
      </c>
      <c r="M3390" t="s">
        <v>49</v>
      </c>
    </row>
    <row r="3391" spans="1:13" x14ac:dyDescent="0.35">
      <c r="A3391" s="2" t="s">
        <v>3454</v>
      </c>
      <c r="B3391" s="6">
        <v>45378</v>
      </c>
      <c r="C3391" t="s">
        <v>14</v>
      </c>
      <c r="D3391" t="s">
        <v>21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90</v>
      </c>
      <c r="K3391" t="s">
        <v>23</v>
      </c>
      <c r="L3391" s="2" t="s">
        <v>18</v>
      </c>
      <c r="M3391" t="s">
        <v>67</v>
      </c>
    </row>
    <row r="3392" spans="1:13" x14ac:dyDescent="0.35">
      <c r="A3392" s="2" t="s">
        <v>3455</v>
      </c>
      <c r="B3392" s="6">
        <v>45392</v>
      </c>
      <c r="C3392" t="s">
        <v>31</v>
      </c>
      <c r="D3392" t="s">
        <v>43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33</v>
      </c>
      <c r="K3392" t="s">
        <v>23</v>
      </c>
      <c r="L3392" s="2" t="s">
        <v>18</v>
      </c>
      <c r="M3392" t="s">
        <v>19</v>
      </c>
    </row>
    <row r="3393" spans="1:13" x14ac:dyDescent="0.35">
      <c r="A3393" s="2" t="s">
        <v>3456</v>
      </c>
      <c r="B3393" s="6">
        <v>45299</v>
      </c>
      <c r="C3393" t="s">
        <v>39</v>
      </c>
      <c r="D3393" t="s">
        <v>40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90</v>
      </c>
      <c r="K3393" t="s">
        <v>23</v>
      </c>
      <c r="L3393" s="2" t="s">
        <v>24</v>
      </c>
      <c r="M3393" t="s">
        <v>67</v>
      </c>
    </row>
    <row r="3394" spans="1:13" x14ac:dyDescent="0.35">
      <c r="A3394" s="2" t="s">
        <v>3457</v>
      </c>
      <c r="B3394" s="6">
        <v>46136</v>
      </c>
      <c r="C3394" t="s">
        <v>31</v>
      </c>
      <c r="D3394" t="s">
        <v>61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33</v>
      </c>
      <c r="K3394" t="s">
        <v>23</v>
      </c>
      <c r="L3394" s="2" t="s">
        <v>18</v>
      </c>
      <c r="M3394" t="s">
        <v>54</v>
      </c>
    </row>
    <row r="3395" spans="1:13" x14ac:dyDescent="0.35">
      <c r="A3395" s="2" t="s">
        <v>3458</v>
      </c>
      <c r="B3395" s="6">
        <v>45491</v>
      </c>
      <c r="C3395" t="s">
        <v>31</v>
      </c>
      <c r="D3395" t="s">
        <v>57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22</v>
      </c>
      <c r="K3395" t="s">
        <v>23</v>
      </c>
      <c r="L3395" s="2" t="s">
        <v>18</v>
      </c>
      <c r="M3395" t="s">
        <v>67</v>
      </c>
    </row>
    <row r="3396" spans="1:13" x14ac:dyDescent="0.35">
      <c r="A3396" s="2" t="s">
        <v>3459</v>
      </c>
      <c r="B3396" s="6">
        <v>45796</v>
      </c>
      <c r="C3396" t="s">
        <v>14</v>
      </c>
      <c r="D3396" t="s">
        <v>72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33</v>
      </c>
      <c r="K3396" t="s">
        <v>17</v>
      </c>
      <c r="L3396" s="2" t="s">
        <v>18</v>
      </c>
      <c r="M3396" t="s">
        <v>29</v>
      </c>
    </row>
    <row r="3397" spans="1:13" x14ac:dyDescent="0.35">
      <c r="A3397" s="2" t="s">
        <v>3460</v>
      </c>
      <c r="B3397" s="6">
        <v>45378</v>
      </c>
      <c r="C3397" t="s">
        <v>31</v>
      </c>
      <c r="D3397" t="s">
        <v>61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16</v>
      </c>
      <c r="K3397" t="s">
        <v>23</v>
      </c>
      <c r="L3397" s="2" t="s">
        <v>18</v>
      </c>
      <c r="M3397" t="s">
        <v>37</v>
      </c>
    </row>
    <row r="3398" spans="1:13" x14ac:dyDescent="0.35">
      <c r="A3398" s="2" t="s">
        <v>3461</v>
      </c>
      <c r="B3398" s="6">
        <v>45334</v>
      </c>
      <c r="C3398" t="s">
        <v>39</v>
      </c>
      <c r="D3398" t="s">
        <v>40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33</v>
      </c>
      <c r="K3398" t="s">
        <v>17</v>
      </c>
      <c r="L3398" s="2" t="s">
        <v>18</v>
      </c>
      <c r="M3398" t="s">
        <v>37</v>
      </c>
    </row>
    <row r="3399" spans="1:13" x14ac:dyDescent="0.35">
      <c r="A3399" s="2" t="s">
        <v>3462</v>
      </c>
      <c r="B3399" s="6">
        <v>45676</v>
      </c>
      <c r="C3399" t="s">
        <v>14</v>
      </c>
      <c r="D3399" t="s">
        <v>72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22</v>
      </c>
      <c r="K3399" t="s">
        <v>17</v>
      </c>
      <c r="L3399" s="2" t="s">
        <v>18</v>
      </c>
      <c r="M3399" t="s">
        <v>34</v>
      </c>
    </row>
    <row r="3400" spans="1:13" x14ac:dyDescent="0.35">
      <c r="A3400" s="2" t="s">
        <v>3463</v>
      </c>
      <c r="B3400" s="6">
        <v>45912</v>
      </c>
      <c r="C3400" t="s">
        <v>14</v>
      </c>
      <c r="D3400" t="s">
        <v>72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22</v>
      </c>
      <c r="K3400" t="s">
        <v>17</v>
      </c>
      <c r="L3400" s="2" t="s">
        <v>51</v>
      </c>
      <c r="M3400" t="s">
        <v>107</v>
      </c>
    </row>
    <row r="3401" spans="1:13" x14ac:dyDescent="0.35">
      <c r="A3401" s="2" t="s">
        <v>3464</v>
      </c>
      <c r="B3401" s="6">
        <v>45726</v>
      </c>
      <c r="C3401" t="s">
        <v>14</v>
      </c>
      <c r="D3401" t="s">
        <v>21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33</v>
      </c>
      <c r="K3401" t="s">
        <v>41</v>
      </c>
      <c r="L3401" s="2" t="s">
        <v>24</v>
      </c>
      <c r="M3401" t="s">
        <v>37</v>
      </c>
    </row>
    <row r="3402" spans="1:13" x14ac:dyDescent="0.35">
      <c r="A3402" s="2" t="s">
        <v>3465</v>
      </c>
      <c r="B3402" s="6">
        <v>45699</v>
      </c>
      <c r="C3402" t="s">
        <v>31</v>
      </c>
      <c r="D3402" t="s">
        <v>61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33</v>
      </c>
      <c r="K3402" t="s">
        <v>23</v>
      </c>
      <c r="L3402" s="2" t="s">
        <v>18</v>
      </c>
      <c r="M3402" t="s">
        <v>49</v>
      </c>
    </row>
    <row r="3403" spans="1:13" x14ac:dyDescent="0.35">
      <c r="A3403" s="2" t="s">
        <v>3466</v>
      </c>
      <c r="B3403" s="6">
        <v>45774</v>
      </c>
      <c r="C3403" t="s">
        <v>31</v>
      </c>
      <c r="D3403" t="s">
        <v>61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22</v>
      </c>
      <c r="K3403" t="s">
        <v>23</v>
      </c>
      <c r="L3403" s="2" t="s">
        <v>18</v>
      </c>
      <c r="M3403" t="s">
        <v>54</v>
      </c>
    </row>
    <row r="3404" spans="1:13" x14ac:dyDescent="0.35">
      <c r="A3404" s="2" t="s">
        <v>3467</v>
      </c>
      <c r="B3404" s="6">
        <v>45955</v>
      </c>
      <c r="C3404" t="s">
        <v>27</v>
      </c>
      <c r="D3404" t="s">
        <v>112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16</v>
      </c>
      <c r="K3404" t="s">
        <v>23</v>
      </c>
      <c r="L3404" s="2" t="s">
        <v>18</v>
      </c>
      <c r="M3404" t="s">
        <v>64</v>
      </c>
    </row>
    <row r="3405" spans="1:13" x14ac:dyDescent="0.35">
      <c r="A3405" s="2" t="s">
        <v>3468</v>
      </c>
      <c r="B3405" s="6">
        <v>45308</v>
      </c>
      <c r="C3405" t="s">
        <v>14</v>
      </c>
      <c r="D3405" t="s">
        <v>21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22</v>
      </c>
      <c r="K3405" t="s">
        <v>23</v>
      </c>
      <c r="L3405" s="2" t="s">
        <v>18</v>
      </c>
      <c r="M3405" t="s">
        <v>49</v>
      </c>
    </row>
    <row r="3406" spans="1:13" x14ac:dyDescent="0.35">
      <c r="A3406" s="2" t="s">
        <v>3469</v>
      </c>
      <c r="B3406" s="6">
        <v>45936</v>
      </c>
      <c r="C3406" t="s">
        <v>14</v>
      </c>
      <c r="D3406" t="s">
        <v>15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22</v>
      </c>
      <c r="K3406" t="s">
        <v>23</v>
      </c>
      <c r="L3406" s="2" t="s">
        <v>18</v>
      </c>
      <c r="M3406" t="s">
        <v>49</v>
      </c>
    </row>
    <row r="3407" spans="1:13" x14ac:dyDescent="0.35">
      <c r="A3407" s="2" t="s">
        <v>3470</v>
      </c>
      <c r="B3407" s="6">
        <v>45439</v>
      </c>
      <c r="C3407" t="s">
        <v>31</v>
      </c>
      <c r="D3407" t="s">
        <v>59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90</v>
      </c>
      <c r="K3407" t="s">
        <v>23</v>
      </c>
      <c r="L3407" s="2" t="s">
        <v>18</v>
      </c>
      <c r="M3407" t="s">
        <v>29</v>
      </c>
    </row>
    <row r="3408" spans="1:13" x14ac:dyDescent="0.35">
      <c r="A3408" s="2" t="s">
        <v>3471</v>
      </c>
      <c r="B3408" s="6">
        <v>45568</v>
      </c>
      <c r="C3408" t="s">
        <v>14</v>
      </c>
      <c r="D3408" t="s">
        <v>15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22</v>
      </c>
      <c r="K3408" t="s">
        <v>23</v>
      </c>
      <c r="L3408" s="2" t="s">
        <v>18</v>
      </c>
      <c r="M3408" t="s">
        <v>25</v>
      </c>
    </row>
    <row r="3409" spans="1:13" x14ac:dyDescent="0.35">
      <c r="A3409" s="2" t="s">
        <v>3472</v>
      </c>
      <c r="B3409" s="6">
        <v>45523</v>
      </c>
      <c r="C3409" t="s">
        <v>39</v>
      </c>
      <c r="D3409" t="s">
        <v>126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22</v>
      </c>
      <c r="K3409" t="s">
        <v>17</v>
      </c>
      <c r="L3409" s="2" t="s">
        <v>18</v>
      </c>
      <c r="M3409" t="s">
        <v>49</v>
      </c>
    </row>
    <row r="3410" spans="1:13" x14ac:dyDescent="0.35">
      <c r="A3410" s="2" t="s">
        <v>3473</v>
      </c>
      <c r="B3410" s="6">
        <v>46117</v>
      </c>
      <c r="C3410" t="s">
        <v>39</v>
      </c>
      <c r="D3410" t="s">
        <v>145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22</v>
      </c>
      <c r="K3410" t="s">
        <v>23</v>
      </c>
      <c r="L3410" s="2" t="s">
        <v>18</v>
      </c>
      <c r="M3410" t="s">
        <v>107</v>
      </c>
    </row>
    <row r="3411" spans="1:13" x14ac:dyDescent="0.35">
      <c r="A3411" s="2" t="s">
        <v>3474</v>
      </c>
      <c r="B3411" s="6">
        <v>46218</v>
      </c>
      <c r="C3411" t="s">
        <v>39</v>
      </c>
      <c r="D3411" t="s">
        <v>88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90</v>
      </c>
      <c r="K3411" t="s">
        <v>17</v>
      </c>
      <c r="L3411" s="2" t="s">
        <v>18</v>
      </c>
      <c r="M3411" t="s">
        <v>54</v>
      </c>
    </row>
    <row r="3412" spans="1:13" x14ac:dyDescent="0.35">
      <c r="A3412" s="2" t="s">
        <v>3475</v>
      </c>
      <c r="B3412" s="6">
        <v>45657</v>
      </c>
      <c r="C3412" t="s">
        <v>31</v>
      </c>
      <c r="D3412" t="s">
        <v>57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22</v>
      </c>
      <c r="K3412" t="s">
        <v>23</v>
      </c>
      <c r="L3412" s="2" t="s">
        <v>18</v>
      </c>
      <c r="M3412" t="s">
        <v>49</v>
      </c>
    </row>
    <row r="3413" spans="1:13" x14ac:dyDescent="0.35">
      <c r="A3413" s="2" t="s">
        <v>3476</v>
      </c>
      <c r="B3413" s="6">
        <v>45519</v>
      </c>
      <c r="C3413" t="s">
        <v>31</v>
      </c>
      <c r="D3413" t="s">
        <v>57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33</v>
      </c>
      <c r="K3413" t="s">
        <v>23</v>
      </c>
      <c r="L3413" s="2" t="s">
        <v>18</v>
      </c>
      <c r="M3413" t="s">
        <v>54</v>
      </c>
    </row>
    <row r="3414" spans="1:13" x14ac:dyDescent="0.35">
      <c r="A3414" s="2" t="s">
        <v>3477</v>
      </c>
      <c r="B3414" s="6">
        <v>45942</v>
      </c>
      <c r="C3414" t="s">
        <v>27</v>
      </c>
      <c r="D3414" t="s">
        <v>36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22</v>
      </c>
      <c r="K3414" t="s">
        <v>41</v>
      </c>
      <c r="L3414" s="2" t="s">
        <v>24</v>
      </c>
      <c r="M3414" t="s">
        <v>107</v>
      </c>
    </row>
    <row r="3415" spans="1:13" x14ac:dyDescent="0.35">
      <c r="A3415" s="2" t="s">
        <v>3478</v>
      </c>
      <c r="B3415" s="6">
        <v>45727</v>
      </c>
      <c r="C3415" t="s">
        <v>45</v>
      </c>
      <c r="D3415" t="s">
        <v>74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22</v>
      </c>
      <c r="K3415" t="s">
        <v>23</v>
      </c>
      <c r="L3415" s="2" t="s">
        <v>18</v>
      </c>
      <c r="M3415" t="s">
        <v>49</v>
      </c>
    </row>
    <row r="3416" spans="1:13" x14ac:dyDescent="0.35">
      <c r="A3416" s="2" t="s">
        <v>3479</v>
      </c>
      <c r="B3416" s="6">
        <v>45690</v>
      </c>
      <c r="C3416" t="s">
        <v>31</v>
      </c>
      <c r="D3416" t="s">
        <v>32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90</v>
      </c>
      <c r="K3416" t="s">
        <v>17</v>
      </c>
      <c r="L3416" s="2" t="s">
        <v>18</v>
      </c>
      <c r="M3416" t="s">
        <v>49</v>
      </c>
    </row>
    <row r="3417" spans="1:13" x14ac:dyDescent="0.35">
      <c r="A3417" s="2" t="s">
        <v>3480</v>
      </c>
      <c r="B3417" s="6">
        <v>45502</v>
      </c>
      <c r="C3417" t="s">
        <v>14</v>
      </c>
      <c r="D3417" t="s">
        <v>21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90</v>
      </c>
      <c r="K3417" t="s">
        <v>23</v>
      </c>
      <c r="L3417" s="2" t="s">
        <v>18</v>
      </c>
      <c r="M3417" t="s">
        <v>34</v>
      </c>
    </row>
    <row r="3418" spans="1:13" x14ac:dyDescent="0.35">
      <c r="A3418" s="2" t="s">
        <v>3481</v>
      </c>
      <c r="B3418" s="6">
        <v>45682</v>
      </c>
      <c r="C3418" t="s">
        <v>31</v>
      </c>
      <c r="D3418" t="s">
        <v>59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105</v>
      </c>
      <c r="K3418" t="s">
        <v>23</v>
      </c>
      <c r="L3418" s="2" t="s">
        <v>18</v>
      </c>
      <c r="M3418" t="s">
        <v>37</v>
      </c>
    </row>
    <row r="3419" spans="1:13" x14ac:dyDescent="0.35">
      <c r="A3419" s="2" t="s">
        <v>3482</v>
      </c>
      <c r="B3419" s="6">
        <v>45790</v>
      </c>
      <c r="C3419" t="s">
        <v>31</v>
      </c>
      <c r="D3419" t="s">
        <v>43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22</v>
      </c>
      <c r="K3419" t="s">
        <v>23</v>
      </c>
      <c r="L3419" s="2" t="s">
        <v>18</v>
      </c>
      <c r="M3419" t="s">
        <v>107</v>
      </c>
    </row>
    <row r="3420" spans="1:13" x14ac:dyDescent="0.35">
      <c r="A3420" s="2" t="s">
        <v>3483</v>
      </c>
      <c r="B3420" s="6">
        <v>45831</v>
      </c>
      <c r="C3420" t="s">
        <v>14</v>
      </c>
      <c r="D3420" t="s">
        <v>72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22</v>
      </c>
      <c r="K3420" t="s">
        <v>23</v>
      </c>
      <c r="L3420" s="2" t="s">
        <v>18</v>
      </c>
      <c r="M3420" t="s">
        <v>64</v>
      </c>
    </row>
    <row r="3421" spans="1:13" x14ac:dyDescent="0.35">
      <c r="A3421" s="2" t="s">
        <v>3484</v>
      </c>
      <c r="B3421" s="6">
        <v>45854</v>
      </c>
      <c r="C3421" t="s">
        <v>31</v>
      </c>
      <c r="D3421" t="s">
        <v>61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90</v>
      </c>
      <c r="K3421" t="s">
        <v>41</v>
      </c>
      <c r="L3421" s="2" t="s">
        <v>18</v>
      </c>
      <c r="M3421" t="s">
        <v>37</v>
      </c>
    </row>
    <row r="3422" spans="1:13" x14ac:dyDescent="0.35">
      <c r="A3422" s="2" t="s">
        <v>3485</v>
      </c>
      <c r="B3422" s="6">
        <v>45782</v>
      </c>
      <c r="C3422" t="s">
        <v>39</v>
      </c>
      <c r="D3422" t="s">
        <v>145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22</v>
      </c>
      <c r="K3422" t="s">
        <v>41</v>
      </c>
      <c r="L3422" s="2" t="s">
        <v>76</v>
      </c>
      <c r="M3422" t="s">
        <v>37</v>
      </c>
    </row>
    <row r="3423" spans="1:13" x14ac:dyDescent="0.35">
      <c r="A3423" s="2" t="s">
        <v>3486</v>
      </c>
      <c r="B3423" s="6">
        <v>45733</v>
      </c>
      <c r="C3423" t="s">
        <v>14</v>
      </c>
      <c r="D3423" t="s">
        <v>72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33</v>
      </c>
      <c r="K3423" t="s">
        <v>23</v>
      </c>
      <c r="L3423" s="2" t="s">
        <v>18</v>
      </c>
      <c r="M3423" t="s">
        <v>54</v>
      </c>
    </row>
    <row r="3424" spans="1:13" x14ac:dyDescent="0.35">
      <c r="A3424" s="2" t="s">
        <v>3487</v>
      </c>
      <c r="B3424" s="6">
        <v>45552</v>
      </c>
      <c r="C3424" t="s">
        <v>31</v>
      </c>
      <c r="D3424" t="s">
        <v>59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33</v>
      </c>
      <c r="K3424" t="s">
        <v>23</v>
      </c>
      <c r="L3424" s="2" t="s">
        <v>18</v>
      </c>
      <c r="M3424" t="s">
        <v>49</v>
      </c>
    </row>
    <row r="3425" spans="1:13" x14ac:dyDescent="0.35">
      <c r="A3425" s="2" t="s">
        <v>3488</v>
      </c>
      <c r="B3425" s="6">
        <v>46064</v>
      </c>
      <c r="C3425" t="s">
        <v>31</v>
      </c>
      <c r="D3425" t="s">
        <v>59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33</v>
      </c>
      <c r="K3425" t="s">
        <v>23</v>
      </c>
      <c r="L3425" s="2" t="s">
        <v>18</v>
      </c>
      <c r="M3425" t="s">
        <v>19</v>
      </c>
    </row>
    <row r="3426" spans="1:13" x14ac:dyDescent="0.35">
      <c r="A3426" s="2" t="s">
        <v>3489</v>
      </c>
      <c r="B3426" s="6">
        <v>45641</v>
      </c>
      <c r="C3426" t="s">
        <v>27</v>
      </c>
      <c r="D3426" t="s">
        <v>112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22</v>
      </c>
      <c r="K3426" t="s">
        <v>17</v>
      </c>
      <c r="L3426" s="2" t="s">
        <v>18</v>
      </c>
      <c r="M3426" t="s">
        <v>54</v>
      </c>
    </row>
    <row r="3427" spans="1:13" x14ac:dyDescent="0.35">
      <c r="A3427" s="2" t="s">
        <v>3490</v>
      </c>
      <c r="B3427" s="6">
        <v>45643</v>
      </c>
      <c r="C3427" t="s">
        <v>31</v>
      </c>
      <c r="D3427" t="s">
        <v>61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22</v>
      </c>
      <c r="K3427" t="s">
        <v>17</v>
      </c>
      <c r="L3427" s="2" t="s">
        <v>18</v>
      </c>
      <c r="M3427" t="s">
        <v>107</v>
      </c>
    </row>
    <row r="3428" spans="1:13" x14ac:dyDescent="0.35">
      <c r="A3428" s="2" t="s">
        <v>3491</v>
      </c>
      <c r="B3428" s="6">
        <v>45811</v>
      </c>
      <c r="C3428" t="s">
        <v>39</v>
      </c>
      <c r="D3428" t="s">
        <v>126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33</v>
      </c>
      <c r="K3428" t="s">
        <v>17</v>
      </c>
      <c r="L3428" s="2" t="s">
        <v>18</v>
      </c>
      <c r="M3428" t="s">
        <v>25</v>
      </c>
    </row>
    <row r="3429" spans="1:13" x14ac:dyDescent="0.35">
      <c r="A3429" s="2" t="s">
        <v>3492</v>
      </c>
      <c r="B3429" s="6">
        <v>45611</v>
      </c>
      <c r="C3429" t="s">
        <v>14</v>
      </c>
      <c r="D3429" t="s">
        <v>15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22</v>
      </c>
      <c r="K3429" t="s">
        <v>23</v>
      </c>
      <c r="L3429" s="2" t="s">
        <v>18</v>
      </c>
      <c r="M3429" t="s">
        <v>25</v>
      </c>
    </row>
    <row r="3430" spans="1:13" x14ac:dyDescent="0.35">
      <c r="A3430" s="2" t="s">
        <v>3493</v>
      </c>
      <c r="B3430" s="6">
        <v>45429</v>
      </c>
      <c r="C3430" t="s">
        <v>39</v>
      </c>
      <c r="D3430" t="s">
        <v>145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90</v>
      </c>
      <c r="K3430" t="s">
        <v>23</v>
      </c>
      <c r="L3430" s="2" t="s">
        <v>18</v>
      </c>
      <c r="M3430" t="s">
        <v>67</v>
      </c>
    </row>
    <row r="3431" spans="1:13" x14ac:dyDescent="0.35">
      <c r="A3431" s="2" t="s">
        <v>3494</v>
      </c>
      <c r="B3431" s="6">
        <v>45841</v>
      </c>
      <c r="C3431" t="s">
        <v>14</v>
      </c>
      <c r="D3431" t="s">
        <v>72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16</v>
      </c>
      <c r="K3431" t="s">
        <v>23</v>
      </c>
      <c r="L3431" s="2" t="s">
        <v>18</v>
      </c>
      <c r="M3431" t="s">
        <v>64</v>
      </c>
    </row>
    <row r="3432" spans="1:13" x14ac:dyDescent="0.35">
      <c r="A3432" s="2" t="s">
        <v>3495</v>
      </c>
      <c r="B3432" s="6">
        <v>45914</v>
      </c>
      <c r="C3432" t="s">
        <v>31</v>
      </c>
      <c r="D3432" t="s">
        <v>59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22</v>
      </c>
      <c r="K3432" t="s">
        <v>41</v>
      </c>
      <c r="L3432" s="2" t="s">
        <v>18</v>
      </c>
      <c r="M3432" t="s">
        <v>49</v>
      </c>
    </row>
    <row r="3433" spans="1:13" x14ac:dyDescent="0.35">
      <c r="A3433" s="2" t="s">
        <v>3496</v>
      </c>
      <c r="B3433" s="6">
        <v>45659</v>
      </c>
      <c r="C3433" t="s">
        <v>31</v>
      </c>
      <c r="D3433" t="s">
        <v>59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33</v>
      </c>
      <c r="K3433" t="s">
        <v>41</v>
      </c>
      <c r="L3433" s="2" t="s">
        <v>18</v>
      </c>
      <c r="M3433" t="s">
        <v>19</v>
      </c>
    </row>
    <row r="3434" spans="1:13" x14ac:dyDescent="0.35">
      <c r="A3434" s="2" t="s">
        <v>3497</v>
      </c>
      <c r="B3434" s="6">
        <v>45511</v>
      </c>
      <c r="C3434" t="s">
        <v>31</v>
      </c>
      <c r="D3434" t="s">
        <v>59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22</v>
      </c>
      <c r="K3434" t="s">
        <v>41</v>
      </c>
      <c r="L3434" s="2" t="s">
        <v>18</v>
      </c>
      <c r="M3434" t="s">
        <v>49</v>
      </c>
    </row>
    <row r="3435" spans="1:13" x14ac:dyDescent="0.35">
      <c r="A3435" s="2" t="s">
        <v>3498</v>
      </c>
      <c r="B3435" s="6">
        <v>45628</v>
      </c>
      <c r="C3435" t="s">
        <v>14</v>
      </c>
      <c r="D3435" t="s">
        <v>21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22</v>
      </c>
      <c r="K3435" t="s">
        <v>23</v>
      </c>
      <c r="L3435" s="2" t="s">
        <v>18</v>
      </c>
      <c r="M3435" t="s">
        <v>37</v>
      </c>
    </row>
    <row r="3436" spans="1:13" x14ac:dyDescent="0.35">
      <c r="A3436" s="2" t="s">
        <v>3499</v>
      </c>
      <c r="B3436" s="6">
        <v>45514</v>
      </c>
      <c r="C3436" t="s">
        <v>39</v>
      </c>
      <c r="D3436" t="s">
        <v>82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22</v>
      </c>
      <c r="K3436" t="s">
        <v>23</v>
      </c>
      <c r="L3436" s="2" t="s">
        <v>18</v>
      </c>
      <c r="M3436" t="s">
        <v>107</v>
      </c>
    </row>
    <row r="3437" spans="1:13" x14ac:dyDescent="0.35">
      <c r="A3437" s="2" t="s">
        <v>3500</v>
      </c>
      <c r="B3437" s="6">
        <v>45939</v>
      </c>
      <c r="C3437" t="s">
        <v>31</v>
      </c>
      <c r="D3437" t="s">
        <v>61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33</v>
      </c>
      <c r="K3437" t="s">
        <v>23</v>
      </c>
      <c r="L3437" s="2" t="s">
        <v>18</v>
      </c>
      <c r="M3437" t="s">
        <v>107</v>
      </c>
    </row>
    <row r="3438" spans="1:13" x14ac:dyDescent="0.35">
      <c r="A3438" s="2" t="s">
        <v>3501</v>
      </c>
      <c r="B3438" s="6">
        <v>46059</v>
      </c>
      <c r="C3438" t="s">
        <v>31</v>
      </c>
      <c r="D3438" t="s">
        <v>43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90</v>
      </c>
      <c r="K3438" t="s">
        <v>23</v>
      </c>
      <c r="L3438" s="2" t="s">
        <v>51</v>
      </c>
      <c r="M3438" t="s">
        <v>54</v>
      </c>
    </row>
    <row r="3439" spans="1:13" x14ac:dyDescent="0.35">
      <c r="A3439" s="2" t="s">
        <v>3502</v>
      </c>
      <c r="B3439" s="6">
        <v>45651</v>
      </c>
      <c r="C3439" t="s">
        <v>14</v>
      </c>
      <c r="D3439" t="s">
        <v>72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16</v>
      </c>
      <c r="K3439" t="s">
        <v>17</v>
      </c>
      <c r="L3439" s="2" t="s">
        <v>18</v>
      </c>
      <c r="M3439" t="s">
        <v>19</v>
      </c>
    </row>
    <row r="3440" spans="1:13" x14ac:dyDescent="0.35">
      <c r="A3440" s="2" t="s">
        <v>3503</v>
      </c>
      <c r="B3440" s="6">
        <v>46212</v>
      </c>
      <c r="C3440" t="s">
        <v>39</v>
      </c>
      <c r="D3440" t="s">
        <v>88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22</v>
      </c>
      <c r="K3440" t="s">
        <v>17</v>
      </c>
      <c r="L3440" s="2" t="s">
        <v>76</v>
      </c>
      <c r="M3440" t="s">
        <v>37</v>
      </c>
    </row>
    <row r="3441" spans="1:13" x14ac:dyDescent="0.35">
      <c r="A3441" s="2" t="s">
        <v>3504</v>
      </c>
      <c r="B3441" s="6">
        <v>45620</v>
      </c>
      <c r="C3441" t="s">
        <v>45</v>
      </c>
      <c r="D3441" t="s">
        <v>84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16</v>
      </c>
      <c r="K3441" t="s">
        <v>17</v>
      </c>
      <c r="L3441" s="2" t="s">
        <v>18</v>
      </c>
      <c r="M3441" t="s">
        <v>107</v>
      </c>
    </row>
    <row r="3442" spans="1:13" x14ac:dyDescent="0.35">
      <c r="A3442" s="2" t="s">
        <v>3505</v>
      </c>
      <c r="B3442" s="6">
        <v>46253</v>
      </c>
      <c r="C3442" t="s">
        <v>39</v>
      </c>
      <c r="D3442" t="s">
        <v>82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33</v>
      </c>
      <c r="K3442" t="s">
        <v>23</v>
      </c>
      <c r="L3442" s="2" t="s">
        <v>18</v>
      </c>
      <c r="M3442" t="s">
        <v>67</v>
      </c>
    </row>
    <row r="3443" spans="1:13" x14ac:dyDescent="0.35">
      <c r="A3443" s="2" t="s">
        <v>3506</v>
      </c>
      <c r="B3443" s="6">
        <v>45754</v>
      </c>
      <c r="C3443" t="s">
        <v>14</v>
      </c>
      <c r="D3443" t="s">
        <v>48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22</v>
      </c>
      <c r="K3443" t="s">
        <v>41</v>
      </c>
      <c r="L3443" s="2" t="s">
        <v>18</v>
      </c>
      <c r="M3443" t="s">
        <v>107</v>
      </c>
    </row>
    <row r="3444" spans="1:13" x14ac:dyDescent="0.35">
      <c r="A3444" s="2" t="s">
        <v>3507</v>
      </c>
      <c r="B3444" s="6">
        <v>46237</v>
      </c>
      <c r="C3444" t="s">
        <v>39</v>
      </c>
      <c r="D3444" t="s">
        <v>88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22</v>
      </c>
      <c r="K3444" t="s">
        <v>17</v>
      </c>
      <c r="L3444" s="2" t="s">
        <v>51</v>
      </c>
      <c r="M3444" t="s">
        <v>54</v>
      </c>
    </row>
    <row r="3445" spans="1:13" x14ac:dyDescent="0.35">
      <c r="A3445" s="2" t="s">
        <v>3508</v>
      </c>
      <c r="B3445" s="6">
        <v>46254</v>
      </c>
      <c r="C3445" t="s">
        <v>45</v>
      </c>
      <c r="D3445" t="s">
        <v>84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22</v>
      </c>
      <c r="K3445" t="s">
        <v>41</v>
      </c>
      <c r="L3445" s="2" t="s">
        <v>18</v>
      </c>
      <c r="M3445" t="s">
        <v>49</v>
      </c>
    </row>
    <row r="3446" spans="1:13" x14ac:dyDescent="0.35">
      <c r="A3446" s="2" t="s">
        <v>3509</v>
      </c>
      <c r="B3446" s="6">
        <v>45852</v>
      </c>
      <c r="C3446" t="s">
        <v>27</v>
      </c>
      <c r="D3446" t="s">
        <v>36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22</v>
      </c>
      <c r="K3446" t="s">
        <v>23</v>
      </c>
      <c r="L3446" s="2" t="s">
        <v>18</v>
      </c>
      <c r="M3446" t="s">
        <v>34</v>
      </c>
    </row>
    <row r="3447" spans="1:13" x14ac:dyDescent="0.35">
      <c r="A3447" s="2" t="s">
        <v>3510</v>
      </c>
      <c r="B3447" s="6">
        <v>46095</v>
      </c>
      <c r="C3447" t="s">
        <v>14</v>
      </c>
      <c r="D3447" t="s">
        <v>72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33</v>
      </c>
      <c r="K3447" t="s">
        <v>23</v>
      </c>
      <c r="L3447" s="2" t="s">
        <v>18</v>
      </c>
      <c r="M3447" t="s">
        <v>19</v>
      </c>
    </row>
    <row r="3448" spans="1:13" x14ac:dyDescent="0.35">
      <c r="A3448" s="2" t="s">
        <v>3511</v>
      </c>
      <c r="B3448" s="6">
        <v>45673</v>
      </c>
      <c r="C3448" t="s">
        <v>31</v>
      </c>
      <c r="D3448" t="s">
        <v>61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16</v>
      </c>
      <c r="K3448" t="s">
        <v>17</v>
      </c>
      <c r="L3448" s="2" t="s">
        <v>24</v>
      </c>
      <c r="M3448" t="s">
        <v>49</v>
      </c>
    </row>
    <row r="3449" spans="1:13" x14ac:dyDescent="0.35">
      <c r="A3449" s="2" t="s">
        <v>3512</v>
      </c>
      <c r="B3449" s="6">
        <v>46127</v>
      </c>
      <c r="C3449" t="s">
        <v>31</v>
      </c>
      <c r="D3449" t="s">
        <v>57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22</v>
      </c>
      <c r="K3449" t="s">
        <v>23</v>
      </c>
      <c r="L3449" s="2" t="s">
        <v>18</v>
      </c>
      <c r="M3449" t="s">
        <v>67</v>
      </c>
    </row>
    <row r="3450" spans="1:13" x14ac:dyDescent="0.35">
      <c r="A3450" s="2" t="s">
        <v>3513</v>
      </c>
      <c r="B3450" s="6">
        <v>45881</v>
      </c>
      <c r="C3450" t="s">
        <v>14</v>
      </c>
      <c r="D3450" t="s">
        <v>21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22</v>
      </c>
      <c r="K3450" t="s">
        <v>23</v>
      </c>
      <c r="L3450" s="2" t="s">
        <v>24</v>
      </c>
      <c r="M3450" t="s">
        <v>25</v>
      </c>
    </row>
    <row r="3451" spans="1:13" x14ac:dyDescent="0.35">
      <c r="A3451" s="2" t="s">
        <v>3514</v>
      </c>
      <c r="B3451" s="6">
        <v>45908</v>
      </c>
      <c r="C3451" t="s">
        <v>39</v>
      </c>
      <c r="D3451" t="s">
        <v>88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22</v>
      </c>
      <c r="K3451" t="s">
        <v>17</v>
      </c>
      <c r="L3451" s="2" t="s">
        <v>18</v>
      </c>
      <c r="M3451" t="s">
        <v>107</v>
      </c>
    </row>
    <row r="3452" spans="1:13" x14ac:dyDescent="0.35">
      <c r="A3452" s="2" t="s">
        <v>3515</v>
      </c>
      <c r="B3452" s="6">
        <v>45460</v>
      </c>
      <c r="C3452" t="s">
        <v>14</v>
      </c>
      <c r="D3452" t="s">
        <v>115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33</v>
      </c>
      <c r="K3452" t="s">
        <v>17</v>
      </c>
      <c r="L3452" s="2" t="s">
        <v>18</v>
      </c>
      <c r="M3452" t="s">
        <v>25</v>
      </c>
    </row>
    <row r="3453" spans="1:13" x14ac:dyDescent="0.35">
      <c r="A3453" s="2" t="s">
        <v>3516</v>
      </c>
      <c r="B3453" s="6">
        <v>45508</v>
      </c>
      <c r="C3453" t="s">
        <v>31</v>
      </c>
      <c r="D3453" t="s">
        <v>57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90</v>
      </c>
      <c r="K3453" t="s">
        <v>41</v>
      </c>
      <c r="L3453" s="2" t="s">
        <v>51</v>
      </c>
      <c r="M3453" t="s">
        <v>49</v>
      </c>
    </row>
    <row r="3454" spans="1:13" x14ac:dyDescent="0.35">
      <c r="A3454" s="2" t="s">
        <v>3517</v>
      </c>
      <c r="B3454" s="6">
        <v>45669</v>
      </c>
      <c r="C3454" t="s">
        <v>39</v>
      </c>
      <c r="D3454" t="s">
        <v>82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90</v>
      </c>
      <c r="K3454" t="s">
        <v>17</v>
      </c>
      <c r="L3454" s="2" t="s">
        <v>18</v>
      </c>
      <c r="M3454" t="s">
        <v>107</v>
      </c>
    </row>
    <row r="3455" spans="1:13" x14ac:dyDescent="0.35">
      <c r="A3455" s="2" t="s">
        <v>3518</v>
      </c>
      <c r="B3455" s="6">
        <v>45410</v>
      </c>
      <c r="C3455" t="s">
        <v>27</v>
      </c>
      <c r="D3455" t="s">
        <v>36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90</v>
      </c>
      <c r="K3455" t="s">
        <v>23</v>
      </c>
      <c r="L3455" s="2" t="s">
        <v>18</v>
      </c>
      <c r="M3455" t="s">
        <v>107</v>
      </c>
    </row>
    <row r="3456" spans="1:13" x14ac:dyDescent="0.35">
      <c r="A3456" s="2" t="s">
        <v>3519</v>
      </c>
      <c r="B3456" s="6">
        <v>45481</v>
      </c>
      <c r="C3456" t="s">
        <v>31</v>
      </c>
      <c r="D3456" t="s">
        <v>59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90</v>
      </c>
      <c r="K3456" t="s">
        <v>41</v>
      </c>
      <c r="L3456" s="2" t="s">
        <v>18</v>
      </c>
      <c r="M3456" t="s">
        <v>37</v>
      </c>
    </row>
    <row r="3457" spans="1:13" x14ac:dyDescent="0.35">
      <c r="A3457" s="2" t="s">
        <v>3520</v>
      </c>
      <c r="B3457" s="6">
        <v>46058</v>
      </c>
      <c r="C3457" t="s">
        <v>39</v>
      </c>
      <c r="D3457" t="s">
        <v>88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33</v>
      </c>
      <c r="K3457" t="s">
        <v>23</v>
      </c>
      <c r="L3457" s="2" t="s">
        <v>18</v>
      </c>
      <c r="M3457" t="s">
        <v>19</v>
      </c>
    </row>
    <row r="3458" spans="1:13" x14ac:dyDescent="0.35">
      <c r="A3458" s="2" t="s">
        <v>3521</v>
      </c>
      <c r="B3458" s="6">
        <v>45661</v>
      </c>
      <c r="C3458" t="s">
        <v>14</v>
      </c>
      <c r="D3458" t="s">
        <v>115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22</v>
      </c>
      <c r="K3458" t="s">
        <v>17</v>
      </c>
      <c r="L3458" s="2" t="s">
        <v>24</v>
      </c>
      <c r="M3458" t="s">
        <v>19</v>
      </c>
    </row>
    <row r="3459" spans="1:13" x14ac:dyDescent="0.35">
      <c r="A3459" s="2" t="s">
        <v>3522</v>
      </c>
      <c r="B3459" s="6">
        <v>46069</v>
      </c>
      <c r="C3459" t="s">
        <v>27</v>
      </c>
      <c r="D3459" t="s">
        <v>79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16</v>
      </c>
      <c r="K3459" t="s">
        <v>23</v>
      </c>
      <c r="L3459" s="2" t="s">
        <v>18</v>
      </c>
      <c r="M3459" t="s">
        <v>19</v>
      </c>
    </row>
    <row r="3460" spans="1:13" x14ac:dyDescent="0.35">
      <c r="A3460" s="2" t="s">
        <v>3523</v>
      </c>
      <c r="B3460" s="6">
        <v>45440</v>
      </c>
      <c r="C3460" t="s">
        <v>27</v>
      </c>
      <c r="D3460" t="s">
        <v>28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16</v>
      </c>
      <c r="K3460" t="s">
        <v>23</v>
      </c>
      <c r="L3460" s="2" t="s">
        <v>18</v>
      </c>
      <c r="M3460" t="s">
        <v>64</v>
      </c>
    </row>
    <row r="3461" spans="1:13" x14ac:dyDescent="0.35">
      <c r="A3461" s="2" t="s">
        <v>3524</v>
      </c>
      <c r="B3461" s="6">
        <v>45967</v>
      </c>
      <c r="C3461" t="s">
        <v>14</v>
      </c>
      <c r="D3461" t="s">
        <v>115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22</v>
      </c>
      <c r="K3461" t="s">
        <v>41</v>
      </c>
      <c r="L3461" s="2" t="s">
        <v>18</v>
      </c>
      <c r="M3461" t="s">
        <v>37</v>
      </c>
    </row>
    <row r="3462" spans="1:13" x14ac:dyDescent="0.35">
      <c r="A3462" s="2" t="s">
        <v>3525</v>
      </c>
      <c r="B3462" s="6">
        <v>45943</v>
      </c>
      <c r="C3462" t="s">
        <v>39</v>
      </c>
      <c r="D3462" t="s">
        <v>82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22</v>
      </c>
      <c r="K3462" t="s">
        <v>23</v>
      </c>
      <c r="L3462" s="2" t="s">
        <v>18</v>
      </c>
      <c r="M3462" t="s">
        <v>49</v>
      </c>
    </row>
    <row r="3463" spans="1:13" x14ac:dyDescent="0.35">
      <c r="A3463" s="2" t="s">
        <v>3526</v>
      </c>
      <c r="B3463" s="6">
        <v>46150</v>
      </c>
      <c r="C3463" t="s">
        <v>27</v>
      </c>
      <c r="D3463" t="s">
        <v>28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22</v>
      </c>
      <c r="K3463" t="s">
        <v>23</v>
      </c>
      <c r="L3463" s="2" t="s">
        <v>18</v>
      </c>
      <c r="M3463" t="s">
        <v>37</v>
      </c>
    </row>
    <row r="3464" spans="1:13" x14ac:dyDescent="0.35">
      <c r="A3464" s="2" t="s">
        <v>3527</v>
      </c>
      <c r="B3464" s="6">
        <v>45779</v>
      </c>
      <c r="C3464" t="s">
        <v>14</v>
      </c>
      <c r="D3464" t="s">
        <v>48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22</v>
      </c>
      <c r="K3464" t="s">
        <v>23</v>
      </c>
      <c r="L3464" s="2" t="s">
        <v>18</v>
      </c>
      <c r="M3464" t="s">
        <v>25</v>
      </c>
    </row>
    <row r="3465" spans="1:13" x14ac:dyDescent="0.35">
      <c r="A3465" s="2" t="s">
        <v>3528</v>
      </c>
      <c r="B3465" s="6">
        <v>46061</v>
      </c>
      <c r="C3465" t="s">
        <v>14</v>
      </c>
      <c r="D3465" t="s">
        <v>15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22</v>
      </c>
      <c r="K3465" t="s">
        <v>17</v>
      </c>
      <c r="L3465" s="2" t="s">
        <v>18</v>
      </c>
      <c r="M3465" t="s">
        <v>37</v>
      </c>
    </row>
    <row r="3466" spans="1:13" x14ac:dyDescent="0.35">
      <c r="A3466" s="2" t="s">
        <v>3529</v>
      </c>
      <c r="B3466" s="6">
        <v>45665</v>
      </c>
      <c r="C3466" t="s">
        <v>27</v>
      </c>
      <c r="D3466" t="s">
        <v>79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90</v>
      </c>
      <c r="K3466" t="s">
        <v>23</v>
      </c>
      <c r="L3466" s="2" t="s">
        <v>18</v>
      </c>
      <c r="M3466" t="s">
        <v>54</v>
      </c>
    </row>
    <row r="3467" spans="1:13" x14ac:dyDescent="0.35">
      <c r="A3467" s="2" t="s">
        <v>3530</v>
      </c>
      <c r="B3467" s="6">
        <v>46072</v>
      </c>
      <c r="C3467" t="s">
        <v>31</v>
      </c>
      <c r="D3467" t="s">
        <v>57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22</v>
      </c>
      <c r="K3467" t="s">
        <v>23</v>
      </c>
      <c r="L3467" s="2" t="s">
        <v>18</v>
      </c>
      <c r="M3467" t="s">
        <v>54</v>
      </c>
    </row>
    <row r="3468" spans="1:13" x14ac:dyDescent="0.35">
      <c r="A3468" s="2" t="s">
        <v>3531</v>
      </c>
      <c r="B3468" s="6">
        <v>45984</v>
      </c>
      <c r="C3468" t="s">
        <v>14</v>
      </c>
      <c r="D3468" t="s">
        <v>15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22</v>
      </c>
      <c r="K3468" t="s">
        <v>23</v>
      </c>
      <c r="L3468" s="2" t="s">
        <v>18</v>
      </c>
      <c r="M3468" t="s">
        <v>25</v>
      </c>
    </row>
    <row r="3469" spans="1:13" x14ac:dyDescent="0.35">
      <c r="A3469" s="2" t="s">
        <v>3532</v>
      </c>
      <c r="B3469" s="6">
        <v>45451</v>
      </c>
      <c r="C3469" t="s">
        <v>27</v>
      </c>
      <c r="D3469" t="s">
        <v>95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90</v>
      </c>
      <c r="K3469" t="s">
        <v>23</v>
      </c>
      <c r="L3469" s="2" t="s">
        <v>51</v>
      </c>
      <c r="M3469" t="s">
        <v>49</v>
      </c>
    </row>
    <row r="3470" spans="1:13" x14ac:dyDescent="0.35">
      <c r="A3470" s="2" t="s">
        <v>3533</v>
      </c>
      <c r="B3470" s="6">
        <v>45642</v>
      </c>
      <c r="C3470" t="s">
        <v>39</v>
      </c>
      <c r="D3470" t="s">
        <v>145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105</v>
      </c>
      <c r="K3470" t="s">
        <v>23</v>
      </c>
      <c r="L3470" s="2" t="s">
        <v>18</v>
      </c>
      <c r="M3470" t="s">
        <v>64</v>
      </c>
    </row>
    <row r="3471" spans="1:13" x14ac:dyDescent="0.35">
      <c r="A3471" s="2" t="s">
        <v>3534</v>
      </c>
      <c r="B3471" s="6">
        <v>46203</v>
      </c>
      <c r="C3471" t="s">
        <v>14</v>
      </c>
      <c r="D3471" t="s">
        <v>15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16</v>
      </c>
      <c r="K3471" t="s">
        <v>23</v>
      </c>
      <c r="L3471" s="2" t="s">
        <v>18</v>
      </c>
      <c r="M3471" t="s">
        <v>29</v>
      </c>
    </row>
    <row r="3472" spans="1:13" x14ac:dyDescent="0.35">
      <c r="A3472" s="2" t="s">
        <v>3535</v>
      </c>
      <c r="B3472" s="6">
        <v>45579</v>
      </c>
      <c r="C3472" t="s">
        <v>31</v>
      </c>
      <c r="D3472" t="s">
        <v>32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90</v>
      </c>
      <c r="K3472" t="s">
        <v>23</v>
      </c>
      <c r="L3472" s="2" t="s">
        <v>24</v>
      </c>
      <c r="M3472" t="s">
        <v>49</v>
      </c>
    </row>
    <row r="3473" spans="1:13" x14ac:dyDescent="0.35">
      <c r="A3473" s="2" t="s">
        <v>3536</v>
      </c>
      <c r="B3473" s="6">
        <v>45579</v>
      </c>
      <c r="C3473" t="s">
        <v>14</v>
      </c>
      <c r="D3473" t="s">
        <v>115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22</v>
      </c>
      <c r="K3473" t="s">
        <v>17</v>
      </c>
      <c r="L3473" s="2" t="s">
        <v>18</v>
      </c>
      <c r="M3473" t="s">
        <v>19</v>
      </c>
    </row>
    <row r="3474" spans="1:13" x14ac:dyDescent="0.35">
      <c r="A3474" s="2" t="s">
        <v>3537</v>
      </c>
      <c r="B3474" s="6">
        <v>46183</v>
      </c>
      <c r="C3474" t="s">
        <v>31</v>
      </c>
      <c r="D3474" t="s">
        <v>43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16</v>
      </c>
      <c r="K3474" t="s">
        <v>23</v>
      </c>
      <c r="L3474" s="2" t="s">
        <v>18</v>
      </c>
      <c r="M3474" t="s">
        <v>49</v>
      </c>
    </row>
    <row r="3475" spans="1:13" x14ac:dyDescent="0.35">
      <c r="A3475" s="2" t="s">
        <v>3538</v>
      </c>
      <c r="B3475" s="6">
        <v>45517</v>
      </c>
      <c r="C3475" t="s">
        <v>31</v>
      </c>
      <c r="D3475" t="s">
        <v>59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22</v>
      </c>
      <c r="K3475" t="s">
        <v>23</v>
      </c>
      <c r="L3475" s="2" t="s">
        <v>18</v>
      </c>
      <c r="M3475" t="s">
        <v>54</v>
      </c>
    </row>
    <row r="3476" spans="1:13" x14ac:dyDescent="0.35">
      <c r="A3476" s="2" t="s">
        <v>3539</v>
      </c>
      <c r="B3476" s="6">
        <v>45814</v>
      </c>
      <c r="C3476" t="s">
        <v>39</v>
      </c>
      <c r="D3476" t="s">
        <v>145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33</v>
      </c>
      <c r="K3476" t="s">
        <v>23</v>
      </c>
      <c r="L3476" s="2" t="s">
        <v>24</v>
      </c>
      <c r="M3476" t="s">
        <v>49</v>
      </c>
    </row>
    <row r="3477" spans="1:13" x14ac:dyDescent="0.35">
      <c r="A3477" s="2" t="s">
        <v>3540</v>
      </c>
      <c r="B3477" s="6">
        <v>45813</v>
      </c>
      <c r="C3477" t="s">
        <v>31</v>
      </c>
      <c r="D3477" t="s">
        <v>61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22</v>
      </c>
      <c r="K3477" t="s">
        <v>17</v>
      </c>
      <c r="L3477" s="2" t="s">
        <v>51</v>
      </c>
      <c r="M3477" t="s">
        <v>54</v>
      </c>
    </row>
    <row r="3478" spans="1:13" x14ac:dyDescent="0.35">
      <c r="A3478" s="2" t="s">
        <v>3541</v>
      </c>
      <c r="B3478" s="6">
        <v>46074</v>
      </c>
      <c r="C3478" t="s">
        <v>14</v>
      </c>
      <c r="D3478" t="s">
        <v>115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33</v>
      </c>
      <c r="K3478" t="s">
        <v>23</v>
      </c>
      <c r="L3478" s="2" t="s">
        <v>18</v>
      </c>
      <c r="M3478" t="s">
        <v>49</v>
      </c>
    </row>
    <row r="3479" spans="1:13" x14ac:dyDescent="0.35">
      <c r="A3479" s="2" t="s">
        <v>3542</v>
      </c>
      <c r="B3479" s="6">
        <v>45564</v>
      </c>
      <c r="C3479" t="s">
        <v>14</v>
      </c>
      <c r="D3479" t="s">
        <v>21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22</v>
      </c>
      <c r="K3479" t="s">
        <v>17</v>
      </c>
      <c r="L3479" s="2" t="s">
        <v>18</v>
      </c>
      <c r="M3479" t="s">
        <v>107</v>
      </c>
    </row>
    <row r="3480" spans="1:13" x14ac:dyDescent="0.35">
      <c r="A3480" s="2" t="s">
        <v>3543</v>
      </c>
      <c r="B3480" s="6">
        <v>46227</v>
      </c>
      <c r="C3480" t="s">
        <v>45</v>
      </c>
      <c r="D3480" t="s">
        <v>118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33</v>
      </c>
      <c r="K3480" t="s">
        <v>23</v>
      </c>
      <c r="L3480" s="2" t="s">
        <v>18</v>
      </c>
      <c r="M3480" t="s">
        <v>49</v>
      </c>
    </row>
    <row r="3481" spans="1:13" x14ac:dyDescent="0.35">
      <c r="A3481" s="2" t="s">
        <v>3544</v>
      </c>
      <c r="B3481" s="6">
        <v>45693</v>
      </c>
      <c r="C3481" t="s">
        <v>14</v>
      </c>
      <c r="D3481" t="s">
        <v>15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22</v>
      </c>
      <c r="K3481" t="s">
        <v>23</v>
      </c>
      <c r="L3481" s="2" t="s">
        <v>18</v>
      </c>
      <c r="M3481" t="s">
        <v>37</v>
      </c>
    </row>
    <row r="3482" spans="1:13" x14ac:dyDescent="0.35">
      <c r="A3482" s="2" t="s">
        <v>3545</v>
      </c>
      <c r="B3482" s="6">
        <v>45474</v>
      </c>
      <c r="C3482" t="s">
        <v>31</v>
      </c>
      <c r="D3482" t="s">
        <v>61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22</v>
      </c>
      <c r="K3482" t="s">
        <v>23</v>
      </c>
      <c r="L3482" s="2" t="s">
        <v>24</v>
      </c>
      <c r="M3482" t="s">
        <v>54</v>
      </c>
    </row>
    <row r="3483" spans="1:13" x14ac:dyDescent="0.35">
      <c r="A3483" s="2" t="s">
        <v>3546</v>
      </c>
      <c r="B3483" s="6">
        <v>46260</v>
      </c>
      <c r="C3483" t="s">
        <v>31</v>
      </c>
      <c r="D3483" t="s">
        <v>61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22</v>
      </c>
      <c r="K3483" t="s">
        <v>17</v>
      </c>
      <c r="L3483" s="2" t="s">
        <v>18</v>
      </c>
      <c r="M3483" t="s">
        <v>49</v>
      </c>
    </row>
    <row r="3484" spans="1:13" x14ac:dyDescent="0.35">
      <c r="A3484" s="2" t="s">
        <v>3547</v>
      </c>
      <c r="B3484" s="6">
        <v>45956</v>
      </c>
      <c r="C3484" t="s">
        <v>39</v>
      </c>
      <c r="D3484" t="s">
        <v>40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22</v>
      </c>
      <c r="K3484" t="s">
        <v>17</v>
      </c>
      <c r="L3484" s="2" t="s">
        <v>18</v>
      </c>
      <c r="M3484" t="s">
        <v>25</v>
      </c>
    </row>
    <row r="3485" spans="1:13" x14ac:dyDescent="0.35">
      <c r="A3485" s="2" t="s">
        <v>3548</v>
      </c>
      <c r="B3485" s="6">
        <v>45779</v>
      </c>
      <c r="C3485" t="s">
        <v>39</v>
      </c>
      <c r="D3485" t="s">
        <v>126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22</v>
      </c>
      <c r="K3485" t="s">
        <v>23</v>
      </c>
      <c r="L3485" s="2" t="s">
        <v>18</v>
      </c>
      <c r="M3485" t="s">
        <v>54</v>
      </c>
    </row>
    <row r="3486" spans="1:13" x14ac:dyDescent="0.35">
      <c r="A3486" s="2" t="s">
        <v>3549</v>
      </c>
      <c r="B3486" s="6">
        <v>46118</v>
      </c>
      <c r="C3486" t="s">
        <v>14</v>
      </c>
      <c r="D3486" t="s">
        <v>21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90</v>
      </c>
      <c r="K3486" t="s">
        <v>17</v>
      </c>
      <c r="L3486" s="2" t="s">
        <v>18</v>
      </c>
      <c r="M3486" t="s">
        <v>64</v>
      </c>
    </row>
    <row r="3487" spans="1:13" x14ac:dyDescent="0.35">
      <c r="A3487" s="2" t="s">
        <v>3550</v>
      </c>
      <c r="B3487" s="6">
        <v>46137</v>
      </c>
      <c r="C3487" t="s">
        <v>14</v>
      </c>
      <c r="D3487" t="s">
        <v>72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22</v>
      </c>
      <c r="K3487" t="s">
        <v>23</v>
      </c>
      <c r="L3487" s="2" t="s">
        <v>18</v>
      </c>
      <c r="M3487" t="s">
        <v>107</v>
      </c>
    </row>
    <row r="3488" spans="1:13" x14ac:dyDescent="0.35">
      <c r="A3488" s="2" t="s">
        <v>3551</v>
      </c>
      <c r="B3488" s="6">
        <v>45415</v>
      </c>
      <c r="C3488" t="s">
        <v>31</v>
      </c>
      <c r="D3488" t="s">
        <v>59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33</v>
      </c>
      <c r="K3488" t="s">
        <v>23</v>
      </c>
      <c r="L3488" s="2" t="s">
        <v>18</v>
      </c>
      <c r="M3488" t="s">
        <v>64</v>
      </c>
    </row>
    <row r="3489" spans="1:13" x14ac:dyDescent="0.35">
      <c r="A3489" s="2" t="s">
        <v>3552</v>
      </c>
      <c r="B3489" s="6">
        <v>45917</v>
      </c>
      <c r="C3489" t="s">
        <v>14</v>
      </c>
      <c r="D3489" t="s">
        <v>48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33</v>
      </c>
      <c r="K3489" t="s">
        <v>23</v>
      </c>
      <c r="L3489" s="2" t="s">
        <v>24</v>
      </c>
      <c r="M3489" t="s">
        <v>49</v>
      </c>
    </row>
    <row r="3490" spans="1:13" x14ac:dyDescent="0.35">
      <c r="A3490" s="2" t="s">
        <v>3553</v>
      </c>
      <c r="B3490" s="6">
        <v>46081</v>
      </c>
      <c r="C3490" t="s">
        <v>14</v>
      </c>
      <c r="D3490" t="s">
        <v>48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22</v>
      </c>
      <c r="K3490" t="s">
        <v>41</v>
      </c>
      <c r="L3490" s="2" t="s">
        <v>24</v>
      </c>
      <c r="M3490" t="s">
        <v>29</v>
      </c>
    </row>
    <row r="3491" spans="1:13" x14ac:dyDescent="0.35">
      <c r="A3491" s="2" t="s">
        <v>3554</v>
      </c>
      <c r="B3491" s="6">
        <v>45705</v>
      </c>
      <c r="C3491" t="s">
        <v>31</v>
      </c>
      <c r="D3491" t="s">
        <v>61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22</v>
      </c>
      <c r="K3491" t="s">
        <v>23</v>
      </c>
      <c r="L3491" s="2" t="s">
        <v>76</v>
      </c>
      <c r="M3491" t="s">
        <v>25</v>
      </c>
    </row>
    <row r="3492" spans="1:13" x14ac:dyDescent="0.35">
      <c r="A3492" s="2" t="s">
        <v>3555</v>
      </c>
      <c r="B3492" s="6">
        <v>46016</v>
      </c>
      <c r="C3492" t="s">
        <v>31</v>
      </c>
      <c r="D3492" t="s">
        <v>43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22</v>
      </c>
      <c r="K3492" t="s">
        <v>23</v>
      </c>
      <c r="L3492" s="2" t="s">
        <v>18</v>
      </c>
      <c r="M3492" t="s">
        <v>29</v>
      </c>
    </row>
    <row r="3493" spans="1:13" x14ac:dyDescent="0.35">
      <c r="A3493" s="2" t="s">
        <v>3556</v>
      </c>
      <c r="B3493" s="6">
        <v>45463</v>
      </c>
      <c r="C3493" t="s">
        <v>31</v>
      </c>
      <c r="D3493" t="s">
        <v>32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16</v>
      </c>
      <c r="K3493" t="s">
        <v>23</v>
      </c>
      <c r="L3493" s="2" t="s">
        <v>18</v>
      </c>
      <c r="M3493" t="s">
        <v>37</v>
      </c>
    </row>
    <row r="3494" spans="1:13" x14ac:dyDescent="0.35">
      <c r="A3494" s="2" t="s">
        <v>3557</v>
      </c>
      <c r="B3494" s="6">
        <v>45579</v>
      </c>
      <c r="C3494" t="s">
        <v>31</v>
      </c>
      <c r="D3494" t="s">
        <v>57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22</v>
      </c>
      <c r="K3494" t="s">
        <v>17</v>
      </c>
      <c r="L3494" s="2" t="s">
        <v>18</v>
      </c>
      <c r="M3494" t="s">
        <v>64</v>
      </c>
    </row>
    <row r="3495" spans="1:13" x14ac:dyDescent="0.35">
      <c r="A3495" s="2" t="s">
        <v>3558</v>
      </c>
      <c r="B3495" s="6">
        <v>45726</v>
      </c>
      <c r="C3495" t="s">
        <v>39</v>
      </c>
      <c r="D3495" t="s">
        <v>82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22</v>
      </c>
      <c r="K3495" t="s">
        <v>23</v>
      </c>
      <c r="L3495" s="2" t="s">
        <v>18</v>
      </c>
      <c r="M3495" t="s">
        <v>37</v>
      </c>
    </row>
    <row r="3496" spans="1:13" x14ac:dyDescent="0.35">
      <c r="A3496" s="2" t="s">
        <v>3559</v>
      </c>
      <c r="B3496" s="6">
        <v>45977</v>
      </c>
      <c r="C3496" t="s">
        <v>31</v>
      </c>
      <c r="D3496" t="s">
        <v>61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90</v>
      </c>
      <c r="K3496" t="s">
        <v>17</v>
      </c>
      <c r="L3496" s="2" t="s">
        <v>18</v>
      </c>
      <c r="M3496" t="s">
        <v>67</v>
      </c>
    </row>
    <row r="3497" spans="1:13" x14ac:dyDescent="0.35">
      <c r="A3497" s="2" t="s">
        <v>3560</v>
      </c>
      <c r="B3497" s="6">
        <v>45404</v>
      </c>
      <c r="C3497" t="s">
        <v>31</v>
      </c>
      <c r="D3497" t="s">
        <v>59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16</v>
      </c>
      <c r="K3497" t="s">
        <v>23</v>
      </c>
      <c r="L3497" s="2" t="s">
        <v>18</v>
      </c>
      <c r="M3497" t="s">
        <v>29</v>
      </c>
    </row>
    <row r="3498" spans="1:13" x14ac:dyDescent="0.35">
      <c r="A3498" s="2" t="s">
        <v>3561</v>
      </c>
      <c r="B3498" s="6">
        <v>46179</v>
      </c>
      <c r="C3498" t="s">
        <v>31</v>
      </c>
      <c r="D3498" t="s">
        <v>43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22</v>
      </c>
      <c r="K3498" t="s">
        <v>23</v>
      </c>
      <c r="L3498" s="2" t="s">
        <v>18</v>
      </c>
      <c r="M3498" t="s">
        <v>54</v>
      </c>
    </row>
    <row r="3499" spans="1:13" x14ac:dyDescent="0.35">
      <c r="A3499" s="2" t="s">
        <v>3562</v>
      </c>
      <c r="B3499" s="6">
        <v>46208</v>
      </c>
      <c r="C3499" t="s">
        <v>45</v>
      </c>
      <c r="D3499" t="s">
        <v>70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33</v>
      </c>
      <c r="K3499" t="s">
        <v>23</v>
      </c>
      <c r="L3499" s="2" t="s">
        <v>18</v>
      </c>
      <c r="M3499" t="s">
        <v>67</v>
      </c>
    </row>
    <row r="3500" spans="1:13" x14ac:dyDescent="0.35">
      <c r="A3500" s="2" t="s">
        <v>3563</v>
      </c>
      <c r="B3500" s="6">
        <v>45413</v>
      </c>
      <c r="C3500" t="s">
        <v>27</v>
      </c>
      <c r="D3500" t="s">
        <v>36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33</v>
      </c>
      <c r="K3500" t="s">
        <v>23</v>
      </c>
      <c r="L3500" s="2" t="s">
        <v>18</v>
      </c>
      <c r="M3500" t="s">
        <v>49</v>
      </c>
    </row>
    <row r="3501" spans="1:13" x14ac:dyDescent="0.35">
      <c r="A3501" s="2" t="s">
        <v>3564</v>
      </c>
      <c r="B3501" s="6">
        <v>45835</v>
      </c>
      <c r="C3501" t="s">
        <v>31</v>
      </c>
      <c r="D3501" t="s">
        <v>61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22</v>
      </c>
      <c r="K3501" t="s">
        <v>23</v>
      </c>
      <c r="L3501" s="2" t="s">
        <v>18</v>
      </c>
      <c r="M3501" t="s">
        <v>54</v>
      </c>
    </row>
    <row r="3502" spans="1:13" x14ac:dyDescent="0.35">
      <c r="A3502" s="2" t="s">
        <v>3565</v>
      </c>
      <c r="B3502" s="6">
        <v>45513</v>
      </c>
      <c r="C3502" t="s">
        <v>14</v>
      </c>
      <c r="D3502" t="s">
        <v>48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22</v>
      </c>
      <c r="K3502" t="s">
        <v>23</v>
      </c>
      <c r="L3502" s="2" t="s">
        <v>18</v>
      </c>
      <c r="M3502" t="s">
        <v>67</v>
      </c>
    </row>
    <row r="3503" spans="1:13" x14ac:dyDescent="0.35">
      <c r="A3503" s="2" t="s">
        <v>3566</v>
      </c>
      <c r="B3503" s="6">
        <v>45922</v>
      </c>
      <c r="C3503" t="s">
        <v>31</v>
      </c>
      <c r="D3503" t="s">
        <v>61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22</v>
      </c>
      <c r="K3503" t="s">
        <v>17</v>
      </c>
      <c r="L3503" s="2" t="s">
        <v>18</v>
      </c>
      <c r="M3503" t="s">
        <v>34</v>
      </c>
    </row>
    <row r="3504" spans="1:13" x14ac:dyDescent="0.35">
      <c r="A3504" s="2" t="s">
        <v>3567</v>
      </c>
      <c r="B3504" s="6">
        <v>45330</v>
      </c>
      <c r="C3504" t="s">
        <v>14</v>
      </c>
      <c r="D3504" t="s">
        <v>48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105</v>
      </c>
      <c r="K3504" t="s">
        <v>23</v>
      </c>
      <c r="L3504" s="2" t="s">
        <v>76</v>
      </c>
      <c r="M3504" t="s">
        <v>37</v>
      </c>
    </row>
    <row r="3505" spans="1:13" x14ac:dyDescent="0.35">
      <c r="A3505" s="2" t="s">
        <v>3568</v>
      </c>
      <c r="B3505" s="6">
        <v>45788</v>
      </c>
      <c r="C3505" t="s">
        <v>31</v>
      </c>
      <c r="D3505" t="s">
        <v>43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22</v>
      </c>
      <c r="K3505" t="s">
        <v>23</v>
      </c>
      <c r="L3505" s="2" t="s">
        <v>24</v>
      </c>
      <c r="M3505" t="s">
        <v>49</v>
      </c>
    </row>
    <row r="3506" spans="1:13" x14ac:dyDescent="0.35">
      <c r="A3506" s="2" t="s">
        <v>3569</v>
      </c>
      <c r="B3506" s="6">
        <v>46071</v>
      </c>
      <c r="C3506" t="s">
        <v>39</v>
      </c>
      <c r="D3506" t="s">
        <v>88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22</v>
      </c>
      <c r="K3506" t="s">
        <v>41</v>
      </c>
      <c r="L3506" s="2" t="s">
        <v>18</v>
      </c>
      <c r="M3506" t="s">
        <v>107</v>
      </c>
    </row>
    <row r="3507" spans="1:13" x14ac:dyDescent="0.35">
      <c r="A3507" s="2" t="s">
        <v>3570</v>
      </c>
      <c r="B3507" s="6">
        <v>45524</v>
      </c>
      <c r="C3507" t="s">
        <v>14</v>
      </c>
      <c r="D3507" t="s">
        <v>21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22</v>
      </c>
      <c r="K3507" t="s">
        <v>23</v>
      </c>
      <c r="L3507" s="2" t="s">
        <v>18</v>
      </c>
      <c r="M3507" t="s">
        <v>64</v>
      </c>
    </row>
    <row r="3508" spans="1:13" x14ac:dyDescent="0.35">
      <c r="A3508" s="2" t="s">
        <v>3571</v>
      </c>
      <c r="B3508" s="6">
        <v>46234</v>
      </c>
      <c r="C3508" t="s">
        <v>27</v>
      </c>
      <c r="D3508" t="s">
        <v>79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22</v>
      </c>
      <c r="K3508" t="s">
        <v>23</v>
      </c>
      <c r="L3508" s="2" t="s">
        <v>18</v>
      </c>
      <c r="M3508" t="s">
        <v>34</v>
      </c>
    </row>
    <row r="3509" spans="1:13" x14ac:dyDescent="0.35">
      <c r="A3509" s="2" t="s">
        <v>3572</v>
      </c>
      <c r="B3509" s="6">
        <v>45821</v>
      </c>
      <c r="C3509" t="s">
        <v>31</v>
      </c>
      <c r="D3509" t="s">
        <v>43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22</v>
      </c>
      <c r="K3509" t="s">
        <v>23</v>
      </c>
      <c r="L3509" s="2" t="s">
        <v>18</v>
      </c>
      <c r="M3509" t="s">
        <v>37</v>
      </c>
    </row>
    <row r="3510" spans="1:13" x14ac:dyDescent="0.35">
      <c r="A3510" s="2" t="s">
        <v>3573</v>
      </c>
      <c r="B3510" s="6">
        <v>45440</v>
      </c>
      <c r="C3510" t="s">
        <v>27</v>
      </c>
      <c r="D3510" t="s">
        <v>36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22</v>
      </c>
      <c r="K3510" t="s">
        <v>17</v>
      </c>
      <c r="L3510" s="2" t="s">
        <v>18</v>
      </c>
      <c r="M3510" t="s">
        <v>37</v>
      </c>
    </row>
    <row r="3511" spans="1:13" x14ac:dyDescent="0.35">
      <c r="A3511" s="2" t="s">
        <v>3574</v>
      </c>
      <c r="B3511" s="6">
        <v>45688</v>
      </c>
      <c r="C3511" t="s">
        <v>27</v>
      </c>
      <c r="D3511" t="s">
        <v>112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33</v>
      </c>
      <c r="K3511" t="s">
        <v>41</v>
      </c>
      <c r="L3511" s="2" t="s">
        <v>24</v>
      </c>
      <c r="M3511" t="s">
        <v>54</v>
      </c>
    </row>
    <row r="3512" spans="1:13" x14ac:dyDescent="0.35">
      <c r="A3512" s="2" t="s">
        <v>3575</v>
      </c>
      <c r="B3512" s="6">
        <v>45952</v>
      </c>
      <c r="C3512" t="s">
        <v>31</v>
      </c>
      <c r="D3512" t="s">
        <v>43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22</v>
      </c>
      <c r="K3512" t="s">
        <v>17</v>
      </c>
      <c r="L3512" s="2" t="s">
        <v>18</v>
      </c>
      <c r="M3512" t="s">
        <v>64</v>
      </c>
    </row>
    <row r="3513" spans="1:13" x14ac:dyDescent="0.35">
      <c r="A3513" s="2" t="s">
        <v>3576</v>
      </c>
      <c r="B3513" s="6">
        <v>45929</v>
      </c>
      <c r="C3513" t="s">
        <v>14</v>
      </c>
      <c r="D3513" t="s">
        <v>21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105</v>
      </c>
      <c r="K3513" t="s">
        <v>23</v>
      </c>
      <c r="L3513" s="2" t="s">
        <v>76</v>
      </c>
      <c r="M3513" t="s">
        <v>49</v>
      </c>
    </row>
    <row r="3514" spans="1:13" x14ac:dyDescent="0.35">
      <c r="A3514" s="2" t="s">
        <v>3577</v>
      </c>
      <c r="B3514" s="6">
        <v>46195</v>
      </c>
      <c r="C3514" t="s">
        <v>31</v>
      </c>
      <c r="D3514" t="s">
        <v>43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22</v>
      </c>
      <c r="K3514" t="s">
        <v>23</v>
      </c>
      <c r="L3514" s="2" t="s">
        <v>18</v>
      </c>
      <c r="M3514" t="s">
        <v>54</v>
      </c>
    </row>
    <row r="3515" spans="1:13" x14ac:dyDescent="0.35">
      <c r="A3515" s="2" t="s">
        <v>3578</v>
      </c>
      <c r="B3515" s="6">
        <v>45593</v>
      </c>
      <c r="C3515" t="s">
        <v>31</v>
      </c>
      <c r="D3515" t="s">
        <v>59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22</v>
      </c>
      <c r="K3515" t="s">
        <v>17</v>
      </c>
      <c r="L3515" s="2" t="s">
        <v>18</v>
      </c>
      <c r="M3515" t="s">
        <v>49</v>
      </c>
    </row>
    <row r="3516" spans="1:13" x14ac:dyDescent="0.35">
      <c r="A3516" s="2" t="s">
        <v>3579</v>
      </c>
      <c r="B3516" s="6">
        <v>45651</v>
      </c>
      <c r="C3516" t="s">
        <v>31</v>
      </c>
      <c r="D3516" t="s">
        <v>61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22</v>
      </c>
      <c r="K3516" t="s">
        <v>17</v>
      </c>
      <c r="L3516" s="2" t="s">
        <v>18</v>
      </c>
      <c r="M3516" t="s">
        <v>67</v>
      </c>
    </row>
    <row r="3517" spans="1:13" x14ac:dyDescent="0.35">
      <c r="A3517" s="2" t="s">
        <v>3580</v>
      </c>
      <c r="B3517" s="6">
        <v>45529</v>
      </c>
      <c r="C3517" t="s">
        <v>39</v>
      </c>
      <c r="D3517" t="s">
        <v>126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33</v>
      </c>
      <c r="K3517" t="s">
        <v>23</v>
      </c>
      <c r="L3517" s="2" t="s">
        <v>24</v>
      </c>
      <c r="M3517" t="s">
        <v>54</v>
      </c>
    </row>
    <row r="3518" spans="1:13" x14ac:dyDescent="0.35">
      <c r="A3518" s="2" t="s">
        <v>3581</v>
      </c>
      <c r="B3518" s="6">
        <v>45938</v>
      </c>
      <c r="C3518" t="s">
        <v>14</v>
      </c>
      <c r="D3518" t="s">
        <v>21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16</v>
      </c>
      <c r="K3518" t="s">
        <v>23</v>
      </c>
      <c r="L3518" s="2" t="s">
        <v>18</v>
      </c>
      <c r="M3518" t="s">
        <v>34</v>
      </c>
    </row>
    <row r="3519" spans="1:13" x14ac:dyDescent="0.35">
      <c r="A3519" s="2" t="s">
        <v>3582</v>
      </c>
      <c r="B3519" s="6">
        <v>45954</v>
      </c>
      <c r="C3519" t="s">
        <v>45</v>
      </c>
      <c r="D3519" t="s">
        <v>118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33</v>
      </c>
      <c r="K3519" t="s">
        <v>23</v>
      </c>
      <c r="L3519" s="2" t="s">
        <v>18</v>
      </c>
      <c r="M3519" t="s">
        <v>49</v>
      </c>
    </row>
    <row r="3520" spans="1:13" x14ac:dyDescent="0.35">
      <c r="A3520" s="2" t="s">
        <v>3583</v>
      </c>
      <c r="B3520" s="6">
        <v>45527</v>
      </c>
      <c r="C3520" t="s">
        <v>31</v>
      </c>
      <c r="D3520" t="s">
        <v>32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90</v>
      </c>
      <c r="K3520" t="s">
        <v>23</v>
      </c>
      <c r="L3520" s="2" t="s">
        <v>18</v>
      </c>
      <c r="M3520" t="s">
        <v>107</v>
      </c>
    </row>
    <row r="3521" spans="1:13" x14ac:dyDescent="0.35">
      <c r="A3521" s="2" t="s">
        <v>3584</v>
      </c>
      <c r="B3521" s="6">
        <v>46027</v>
      </c>
      <c r="C3521" t="s">
        <v>45</v>
      </c>
      <c r="D3521" t="s">
        <v>46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33</v>
      </c>
      <c r="K3521" t="s">
        <v>23</v>
      </c>
      <c r="L3521" s="2" t="s">
        <v>18</v>
      </c>
      <c r="M3521" t="s">
        <v>49</v>
      </c>
    </row>
    <row r="3522" spans="1:13" x14ac:dyDescent="0.35">
      <c r="A3522" s="2" t="s">
        <v>3585</v>
      </c>
      <c r="B3522" s="6">
        <v>45494</v>
      </c>
      <c r="C3522" t="s">
        <v>31</v>
      </c>
      <c r="D3522" t="s">
        <v>43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22</v>
      </c>
      <c r="K3522" t="s">
        <v>23</v>
      </c>
      <c r="L3522" s="2" t="s">
        <v>18</v>
      </c>
      <c r="M3522" t="s">
        <v>67</v>
      </c>
    </row>
    <row r="3523" spans="1:13" x14ac:dyDescent="0.35">
      <c r="A3523" s="2" t="s">
        <v>3586</v>
      </c>
      <c r="B3523" s="6">
        <v>45547</v>
      </c>
      <c r="C3523" t="s">
        <v>27</v>
      </c>
      <c r="D3523" t="s">
        <v>112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22</v>
      </c>
      <c r="K3523" t="s">
        <v>23</v>
      </c>
      <c r="L3523" s="2" t="s">
        <v>18</v>
      </c>
      <c r="M3523" t="s">
        <v>25</v>
      </c>
    </row>
    <row r="3524" spans="1:13" x14ac:dyDescent="0.35">
      <c r="A3524" s="2" t="s">
        <v>3587</v>
      </c>
      <c r="B3524" s="6">
        <v>45889</v>
      </c>
      <c r="C3524" t="s">
        <v>14</v>
      </c>
      <c r="D3524" t="s">
        <v>15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22</v>
      </c>
      <c r="K3524" t="s">
        <v>17</v>
      </c>
      <c r="L3524" s="2" t="s">
        <v>18</v>
      </c>
      <c r="M3524" t="s">
        <v>19</v>
      </c>
    </row>
    <row r="3525" spans="1:13" x14ac:dyDescent="0.35">
      <c r="A3525" s="2" t="s">
        <v>3588</v>
      </c>
      <c r="B3525" s="6">
        <v>45953</v>
      </c>
      <c r="C3525" t="s">
        <v>31</v>
      </c>
      <c r="D3525" t="s">
        <v>61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90</v>
      </c>
      <c r="K3525" t="s">
        <v>23</v>
      </c>
      <c r="L3525" s="2" t="s">
        <v>18</v>
      </c>
      <c r="M3525" t="s">
        <v>49</v>
      </c>
    </row>
    <row r="3526" spans="1:13" x14ac:dyDescent="0.35">
      <c r="A3526" s="2" t="s">
        <v>3589</v>
      </c>
      <c r="B3526" s="6">
        <v>45526</v>
      </c>
      <c r="C3526" t="s">
        <v>27</v>
      </c>
      <c r="D3526" t="s">
        <v>28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22</v>
      </c>
      <c r="K3526" t="s">
        <v>23</v>
      </c>
      <c r="L3526" s="2" t="s">
        <v>18</v>
      </c>
      <c r="M3526" t="s">
        <v>67</v>
      </c>
    </row>
    <row r="3527" spans="1:13" x14ac:dyDescent="0.35">
      <c r="A3527" s="2" t="s">
        <v>3590</v>
      </c>
      <c r="B3527" s="6">
        <v>45636</v>
      </c>
      <c r="C3527" t="s">
        <v>14</v>
      </c>
      <c r="D3527" t="s">
        <v>72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90</v>
      </c>
      <c r="K3527" t="s">
        <v>23</v>
      </c>
      <c r="L3527" s="2" t="s">
        <v>24</v>
      </c>
      <c r="M3527" t="s">
        <v>37</v>
      </c>
    </row>
    <row r="3528" spans="1:13" x14ac:dyDescent="0.35">
      <c r="A3528" s="2" t="s">
        <v>3591</v>
      </c>
      <c r="B3528" s="6">
        <v>45825</v>
      </c>
      <c r="C3528" t="s">
        <v>39</v>
      </c>
      <c r="D3528" t="s">
        <v>88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22</v>
      </c>
      <c r="K3528" t="s">
        <v>17</v>
      </c>
      <c r="L3528" s="2" t="s">
        <v>18</v>
      </c>
      <c r="M3528" t="s">
        <v>19</v>
      </c>
    </row>
    <row r="3529" spans="1:13" x14ac:dyDescent="0.35">
      <c r="A3529" s="2" t="s">
        <v>3592</v>
      </c>
      <c r="B3529" s="6">
        <v>46151</v>
      </c>
      <c r="C3529" t="s">
        <v>39</v>
      </c>
      <c r="D3529" t="s">
        <v>40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33</v>
      </c>
      <c r="K3529" t="s">
        <v>17</v>
      </c>
      <c r="L3529" s="2" t="s">
        <v>18</v>
      </c>
      <c r="M3529" t="s">
        <v>54</v>
      </c>
    </row>
    <row r="3530" spans="1:13" x14ac:dyDescent="0.35">
      <c r="A3530" s="2" t="s">
        <v>3593</v>
      </c>
      <c r="B3530" s="6">
        <v>46088</v>
      </c>
      <c r="C3530" t="s">
        <v>14</v>
      </c>
      <c r="D3530" t="s">
        <v>48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22</v>
      </c>
      <c r="K3530" t="s">
        <v>23</v>
      </c>
      <c r="L3530" s="2" t="s">
        <v>18</v>
      </c>
      <c r="M3530" t="s">
        <v>67</v>
      </c>
    </row>
    <row r="3531" spans="1:13" x14ac:dyDescent="0.35">
      <c r="A3531" s="2" t="s">
        <v>3594</v>
      </c>
      <c r="B3531" s="6">
        <v>46072</v>
      </c>
      <c r="C3531" t="s">
        <v>14</v>
      </c>
      <c r="D3531" t="s">
        <v>15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22</v>
      </c>
      <c r="K3531" t="s">
        <v>23</v>
      </c>
      <c r="L3531" s="2" t="s">
        <v>18</v>
      </c>
      <c r="M3531" t="s">
        <v>49</v>
      </c>
    </row>
    <row r="3532" spans="1:13" x14ac:dyDescent="0.35">
      <c r="A3532" s="2" t="s">
        <v>3595</v>
      </c>
      <c r="B3532" s="6">
        <v>45757</v>
      </c>
      <c r="C3532" t="s">
        <v>39</v>
      </c>
      <c r="D3532" t="s">
        <v>126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22</v>
      </c>
      <c r="K3532" t="s">
        <v>17</v>
      </c>
      <c r="L3532" s="2" t="s">
        <v>18</v>
      </c>
      <c r="M3532" t="s">
        <v>37</v>
      </c>
    </row>
    <row r="3533" spans="1:13" x14ac:dyDescent="0.35">
      <c r="A3533" s="2" t="s">
        <v>3596</v>
      </c>
      <c r="B3533" s="6">
        <v>46061</v>
      </c>
      <c r="C3533" t="s">
        <v>31</v>
      </c>
      <c r="D3533" t="s">
        <v>59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22</v>
      </c>
      <c r="K3533" t="s">
        <v>23</v>
      </c>
      <c r="L3533" s="2" t="s">
        <v>76</v>
      </c>
      <c r="M3533" t="s">
        <v>37</v>
      </c>
    </row>
    <row r="3534" spans="1:13" x14ac:dyDescent="0.35">
      <c r="A3534" s="2" t="s">
        <v>3597</v>
      </c>
      <c r="B3534" s="6">
        <v>45832</v>
      </c>
      <c r="C3534" t="s">
        <v>39</v>
      </c>
      <c r="D3534" t="s">
        <v>82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16</v>
      </c>
      <c r="K3534" t="s">
        <v>23</v>
      </c>
      <c r="L3534" s="2" t="s">
        <v>18</v>
      </c>
      <c r="M3534" t="s">
        <v>54</v>
      </c>
    </row>
    <row r="3535" spans="1:13" x14ac:dyDescent="0.35">
      <c r="A3535" s="2" t="s">
        <v>3598</v>
      </c>
      <c r="B3535" s="6">
        <v>45504</v>
      </c>
      <c r="C3535" t="s">
        <v>27</v>
      </c>
      <c r="D3535" t="s">
        <v>79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33</v>
      </c>
      <c r="K3535" t="s">
        <v>23</v>
      </c>
      <c r="L3535" s="2" t="s">
        <v>18</v>
      </c>
      <c r="M3535" t="s">
        <v>107</v>
      </c>
    </row>
    <row r="3536" spans="1:13" x14ac:dyDescent="0.35">
      <c r="A3536" s="2" t="s">
        <v>3599</v>
      </c>
      <c r="B3536" s="6">
        <v>45754</v>
      </c>
      <c r="C3536" t="s">
        <v>31</v>
      </c>
      <c r="D3536" t="s">
        <v>57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22</v>
      </c>
      <c r="K3536" t="s">
        <v>23</v>
      </c>
      <c r="L3536" s="2" t="s">
        <v>18</v>
      </c>
      <c r="M3536" t="s">
        <v>54</v>
      </c>
    </row>
    <row r="3537" spans="1:13" x14ac:dyDescent="0.35">
      <c r="A3537" s="2" t="s">
        <v>3600</v>
      </c>
      <c r="B3537" s="6">
        <v>45727</v>
      </c>
      <c r="C3537" t="s">
        <v>31</v>
      </c>
      <c r="D3537" t="s">
        <v>59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16</v>
      </c>
      <c r="K3537" t="s">
        <v>23</v>
      </c>
      <c r="L3537" s="2" t="s">
        <v>18</v>
      </c>
      <c r="M3537" t="s">
        <v>19</v>
      </c>
    </row>
    <row r="3538" spans="1:13" x14ac:dyDescent="0.35">
      <c r="A3538" s="2" t="s">
        <v>3601</v>
      </c>
      <c r="B3538" s="6">
        <v>45574</v>
      </c>
      <c r="C3538" t="s">
        <v>39</v>
      </c>
      <c r="D3538" t="s">
        <v>88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22</v>
      </c>
      <c r="K3538" t="s">
        <v>23</v>
      </c>
      <c r="L3538" s="2" t="s">
        <v>18</v>
      </c>
      <c r="M3538" t="s">
        <v>54</v>
      </c>
    </row>
    <row r="3539" spans="1:13" x14ac:dyDescent="0.35">
      <c r="A3539" s="2" t="s">
        <v>3602</v>
      </c>
      <c r="B3539" s="6">
        <v>45853</v>
      </c>
      <c r="C3539" t="s">
        <v>14</v>
      </c>
      <c r="D3539" t="s">
        <v>21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22</v>
      </c>
      <c r="K3539" t="s">
        <v>23</v>
      </c>
      <c r="L3539" s="2" t="s">
        <v>18</v>
      </c>
      <c r="M3539" t="s">
        <v>37</v>
      </c>
    </row>
    <row r="3540" spans="1:13" x14ac:dyDescent="0.35">
      <c r="A3540" s="2" t="s">
        <v>3603</v>
      </c>
      <c r="B3540" s="6">
        <v>45898</v>
      </c>
      <c r="C3540" t="s">
        <v>14</v>
      </c>
      <c r="D3540" t="s">
        <v>15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33</v>
      </c>
      <c r="K3540" t="s">
        <v>23</v>
      </c>
      <c r="L3540" s="2" t="s">
        <v>18</v>
      </c>
      <c r="M3540" t="s">
        <v>54</v>
      </c>
    </row>
    <row r="3541" spans="1:13" x14ac:dyDescent="0.35">
      <c r="A3541" s="2" t="s">
        <v>3604</v>
      </c>
      <c r="B3541" s="6">
        <v>45754</v>
      </c>
      <c r="C3541" t="s">
        <v>31</v>
      </c>
      <c r="D3541" t="s">
        <v>43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33</v>
      </c>
      <c r="K3541" t="s">
        <v>23</v>
      </c>
      <c r="L3541" s="2" t="s">
        <v>18</v>
      </c>
      <c r="M3541" t="s">
        <v>37</v>
      </c>
    </row>
    <row r="3542" spans="1:13" x14ac:dyDescent="0.35">
      <c r="A3542" s="2" t="s">
        <v>3605</v>
      </c>
      <c r="B3542" s="6">
        <v>45698</v>
      </c>
      <c r="C3542" t="s">
        <v>14</v>
      </c>
      <c r="D3542" t="s">
        <v>72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22</v>
      </c>
      <c r="K3542" t="s">
        <v>23</v>
      </c>
      <c r="L3542" s="2" t="s">
        <v>18</v>
      </c>
      <c r="M3542" t="s">
        <v>49</v>
      </c>
    </row>
    <row r="3543" spans="1:13" x14ac:dyDescent="0.35">
      <c r="A3543" s="2" t="s">
        <v>3606</v>
      </c>
      <c r="B3543" s="6">
        <v>45379</v>
      </c>
      <c r="C3543" t="s">
        <v>31</v>
      </c>
      <c r="D3543" t="s">
        <v>57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33</v>
      </c>
      <c r="K3543" t="s">
        <v>17</v>
      </c>
      <c r="L3543" s="2" t="s">
        <v>18</v>
      </c>
      <c r="M3543" t="s">
        <v>37</v>
      </c>
    </row>
    <row r="3544" spans="1:13" x14ac:dyDescent="0.35">
      <c r="A3544" s="2" t="s">
        <v>3607</v>
      </c>
      <c r="B3544" s="6">
        <v>45335</v>
      </c>
      <c r="C3544" t="s">
        <v>14</v>
      </c>
      <c r="D3544" t="s">
        <v>21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22</v>
      </c>
      <c r="K3544" t="s">
        <v>23</v>
      </c>
      <c r="L3544" s="2" t="s">
        <v>18</v>
      </c>
      <c r="M3544" t="s">
        <v>49</v>
      </c>
    </row>
    <row r="3545" spans="1:13" x14ac:dyDescent="0.35">
      <c r="A3545" s="2" t="s">
        <v>3608</v>
      </c>
      <c r="B3545" s="6">
        <v>45752</v>
      </c>
      <c r="C3545" t="s">
        <v>27</v>
      </c>
      <c r="D3545" t="s">
        <v>112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22</v>
      </c>
      <c r="K3545" t="s">
        <v>23</v>
      </c>
      <c r="L3545" s="2" t="s">
        <v>24</v>
      </c>
      <c r="M3545" t="s">
        <v>49</v>
      </c>
    </row>
    <row r="3546" spans="1:13" x14ac:dyDescent="0.35">
      <c r="A3546" s="2" t="s">
        <v>3609</v>
      </c>
      <c r="B3546" s="6">
        <v>45569</v>
      </c>
      <c r="C3546" t="s">
        <v>31</v>
      </c>
      <c r="D3546" t="s">
        <v>61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90</v>
      </c>
      <c r="K3546" t="s">
        <v>17</v>
      </c>
      <c r="L3546" s="2" t="s">
        <v>18</v>
      </c>
      <c r="M3546" t="s">
        <v>19</v>
      </c>
    </row>
    <row r="3547" spans="1:13" x14ac:dyDescent="0.35">
      <c r="A3547" s="2" t="s">
        <v>3610</v>
      </c>
      <c r="B3547" s="6">
        <v>45974</v>
      </c>
      <c r="C3547" t="s">
        <v>14</v>
      </c>
      <c r="D3547" t="s">
        <v>72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22</v>
      </c>
      <c r="K3547" t="s">
        <v>23</v>
      </c>
      <c r="L3547" s="2" t="s">
        <v>24</v>
      </c>
      <c r="M3547" t="s">
        <v>19</v>
      </c>
    </row>
    <row r="3548" spans="1:13" x14ac:dyDescent="0.35">
      <c r="A3548" s="2" t="s">
        <v>3611</v>
      </c>
      <c r="B3548" s="6">
        <v>45712</v>
      </c>
      <c r="C3548" t="s">
        <v>45</v>
      </c>
      <c r="D3548" t="s">
        <v>46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22</v>
      </c>
      <c r="K3548" t="s">
        <v>23</v>
      </c>
      <c r="L3548" s="2" t="s">
        <v>18</v>
      </c>
      <c r="M3548" t="s">
        <v>49</v>
      </c>
    </row>
    <row r="3549" spans="1:13" x14ac:dyDescent="0.35">
      <c r="A3549" s="2" t="s">
        <v>3612</v>
      </c>
      <c r="B3549" s="6">
        <v>45992</v>
      </c>
      <c r="C3549" t="s">
        <v>39</v>
      </c>
      <c r="D3549" t="s">
        <v>40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22</v>
      </c>
      <c r="K3549" t="s">
        <v>23</v>
      </c>
      <c r="L3549" s="2" t="s">
        <v>18</v>
      </c>
      <c r="M3549" t="s">
        <v>49</v>
      </c>
    </row>
    <row r="3550" spans="1:13" x14ac:dyDescent="0.35">
      <c r="A3550" s="2" t="s">
        <v>3613</v>
      </c>
      <c r="B3550" s="6">
        <v>45644</v>
      </c>
      <c r="C3550" t="s">
        <v>27</v>
      </c>
      <c r="D3550" t="s">
        <v>36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33</v>
      </c>
      <c r="K3550" t="s">
        <v>23</v>
      </c>
      <c r="L3550" s="2" t="s">
        <v>18</v>
      </c>
      <c r="M3550" t="s">
        <v>49</v>
      </c>
    </row>
    <row r="3551" spans="1:13" x14ac:dyDescent="0.35">
      <c r="A3551" s="2" t="s">
        <v>3614</v>
      </c>
      <c r="B3551" s="6">
        <v>45987</v>
      </c>
      <c r="C3551" t="s">
        <v>14</v>
      </c>
      <c r="D3551" t="s">
        <v>15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90</v>
      </c>
      <c r="K3551" t="s">
        <v>23</v>
      </c>
      <c r="L3551" s="2" t="s">
        <v>18</v>
      </c>
      <c r="M3551" t="s">
        <v>19</v>
      </c>
    </row>
    <row r="3552" spans="1:13" x14ac:dyDescent="0.35">
      <c r="A3552" s="2" t="s">
        <v>3615</v>
      </c>
      <c r="B3552" s="6">
        <v>45806</v>
      </c>
      <c r="C3552" t="s">
        <v>27</v>
      </c>
      <c r="D3552" t="s">
        <v>28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16</v>
      </c>
      <c r="K3552" t="s">
        <v>23</v>
      </c>
      <c r="L3552" s="2" t="s">
        <v>76</v>
      </c>
      <c r="M3552" t="s">
        <v>54</v>
      </c>
    </row>
    <row r="3553" spans="1:13" x14ac:dyDescent="0.35">
      <c r="A3553" s="2" t="s">
        <v>3616</v>
      </c>
      <c r="B3553" s="6">
        <v>45994</v>
      </c>
      <c r="C3553" t="s">
        <v>31</v>
      </c>
      <c r="D3553" t="s">
        <v>61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90</v>
      </c>
      <c r="K3553" t="s">
        <v>41</v>
      </c>
      <c r="L3553" s="2" t="s">
        <v>18</v>
      </c>
      <c r="M3553" t="s">
        <v>54</v>
      </c>
    </row>
    <row r="3554" spans="1:13" x14ac:dyDescent="0.35">
      <c r="A3554" s="2" t="s">
        <v>3617</v>
      </c>
      <c r="B3554" s="6">
        <v>45921</v>
      </c>
      <c r="C3554" t="s">
        <v>31</v>
      </c>
      <c r="D3554" t="s">
        <v>59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22</v>
      </c>
      <c r="K3554" t="s">
        <v>23</v>
      </c>
      <c r="L3554" s="2" t="s">
        <v>18</v>
      </c>
      <c r="M3554" t="s">
        <v>49</v>
      </c>
    </row>
    <row r="3555" spans="1:13" x14ac:dyDescent="0.35">
      <c r="A3555" s="2" t="s">
        <v>3618</v>
      </c>
      <c r="B3555" s="6">
        <v>45310</v>
      </c>
      <c r="C3555" t="s">
        <v>31</v>
      </c>
      <c r="D3555" t="s">
        <v>43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22</v>
      </c>
      <c r="K3555" t="s">
        <v>23</v>
      </c>
      <c r="L3555" s="2" t="s">
        <v>18</v>
      </c>
      <c r="M3555" t="s">
        <v>29</v>
      </c>
    </row>
    <row r="3556" spans="1:13" x14ac:dyDescent="0.35">
      <c r="A3556" s="2" t="s">
        <v>3619</v>
      </c>
      <c r="B3556" s="6">
        <v>45314</v>
      </c>
      <c r="C3556" t="s">
        <v>14</v>
      </c>
      <c r="D3556" t="s">
        <v>115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22</v>
      </c>
      <c r="K3556" t="s">
        <v>23</v>
      </c>
      <c r="L3556" s="2" t="s">
        <v>51</v>
      </c>
      <c r="M3556" t="s">
        <v>37</v>
      </c>
    </row>
    <row r="3557" spans="1:13" x14ac:dyDescent="0.35">
      <c r="A3557" s="2" t="s">
        <v>3620</v>
      </c>
      <c r="B3557" s="6">
        <v>45704</v>
      </c>
      <c r="C3557" t="s">
        <v>27</v>
      </c>
      <c r="D3557" t="s">
        <v>112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22</v>
      </c>
      <c r="K3557" t="s">
        <v>41</v>
      </c>
      <c r="L3557" s="2" t="s">
        <v>18</v>
      </c>
      <c r="M3557" t="s">
        <v>54</v>
      </c>
    </row>
    <row r="3558" spans="1:13" x14ac:dyDescent="0.35">
      <c r="A3558" s="2" t="s">
        <v>3621</v>
      </c>
      <c r="B3558" s="6">
        <v>45321</v>
      </c>
      <c r="C3558" t="s">
        <v>14</v>
      </c>
      <c r="D3558" t="s">
        <v>115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105</v>
      </c>
      <c r="K3558" t="s">
        <v>41</v>
      </c>
      <c r="L3558" s="2" t="s">
        <v>18</v>
      </c>
      <c r="M3558" t="s">
        <v>54</v>
      </c>
    </row>
    <row r="3559" spans="1:13" x14ac:dyDescent="0.35">
      <c r="A3559" s="2" t="s">
        <v>3622</v>
      </c>
      <c r="B3559" s="6">
        <v>46098</v>
      </c>
      <c r="C3559" t="s">
        <v>39</v>
      </c>
      <c r="D3559" t="s">
        <v>40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22</v>
      </c>
      <c r="K3559" t="s">
        <v>23</v>
      </c>
      <c r="L3559" s="2" t="s">
        <v>18</v>
      </c>
      <c r="M3559" t="s">
        <v>107</v>
      </c>
    </row>
    <row r="3560" spans="1:13" x14ac:dyDescent="0.35">
      <c r="A3560" s="2" t="s">
        <v>3623</v>
      </c>
      <c r="B3560" s="6">
        <v>45399</v>
      </c>
      <c r="C3560" t="s">
        <v>39</v>
      </c>
      <c r="D3560" t="s">
        <v>88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22</v>
      </c>
      <c r="K3560" t="s">
        <v>17</v>
      </c>
      <c r="L3560" s="2" t="s">
        <v>24</v>
      </c>
      <c r="M3560" t="s">
        <v>29</v>
      </c>
    </row>
    <row r="3561" spans="1:13" x14ac:dyDescent="0.35">
      <c r="A3561" s="2" t="s">
        <v>3624</v>
      </c>
      <c r="B3561" s="6">
        <v>45658</v>
      </c>
      <c r="C3561" t="s">
        <v>39</v>
      </c>
      <c r="D3561" t="s">
        <v>40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22</v>
      </c>
      <c r="K3561" t="s">
        <v>23</v>
      </c>
      <c r="L3561" s="2" t="s">
        <v>18</v>
      </c>
      <c r="M3561" t="s">
        <v>37</v>
      </c>
    </row>
    <row r="3562" spans="1:13" x14ac:dyDescent="0.35">
      <c r="A3562" s="2" t="s">
        <v>3625</v>
      </c>
      <c r="B3562" s="6">
        <v>45572</v>
      </c>
      <c r="C3562" t="s">
        <v>14</v>
      </c>
      <c r="D3562" t="s">
        <v>72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33</v>
      </c>
      <c r="K3562" t="s">
        <v>23</v>
      </c>
      <c r="L3562" s="2" t="s">
        <v>18</v>
      </c>
      <c r="M3562" t="s">
        <v>49</v>
      </c>
    </row>
    <row r="3563" spans="1:13" x14ac:dyDescent="0.35">
      <c r="A3563" s="2" t="s">
        <v>3626</v>
      </c>
      <c r="B3563" s="6">
        <v>45419</v>
      </c>
      <c r="C3563" t="s">
        <v>39</v>
      </c>
      <c r="D3563" t="s">
        <v>126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22</v>
      </c>
      <c r="K3563" t="s">
        <v>23</v>
      </c>
      <c r="L3563" s="2" t="s">
        <v>18</v>
      </c>
      <c r="M3563" t="s">
        <v>64</v>
      </c>
    </row>
    <row r="3564" spans="1:13" x14ac:dyDescent="0.35">
      <c r="A3564" s="2" t="s">
        <v>3627</v>
      </c>
      <c r="B3564" s="6">
        <v>45520</v>
      </c>
      <c r="C3564" t="s">
        <v>14</v>
      </c>
      <c r="D3564" t="s">
        <v>115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22</v>
      </c>
      <c r="K3564" t="s">
        <v>23</v>
      </c>
      <c r="L3564" s="2" t="s">
        <v>18</v>
      </c>
      <c r="M3564" t="s">
        <v>37</v>
      </c>
    </row>
    <row r="3565" spans="1:13" x14ac:dyDescent="0.35">
      <c r="A3565" s="2" t="s">
        <v>3628</v>
      </c>
      <c r="B3565" s="6">
        <v>45402</v>
      </c>
      <c r="C3565" t="s">
        <v>31</v>
      </c>
      <c r="D3565" t="s">
        <v>43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16</v>
      </c>
      <c r="K3565" t="s">
        <v>23</v>
      </c>
      <c r="L3565" s="2" t="s">
        <v>18</v>
      </c>
      <c r="M3565" t="s">
        <v>37</v>
      </c>
    </row>
    <row r="3566" spans="1:13" x14ac:dyDescent="0.35">
      <c r="A3566" s="2" t="s">
        <v>3629</v>
      </c>
      <c r="B3566" s="6">
        <v>45427</v>
      </c>
      <c r="C3566" t="s">
        <v>45</v>
      </c>
      <c r="D3566" t="s">
        <v>84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90</v>
      </c>
      <c r="K3566" t="s">
        <v>17</v>
      </c>
      <c r="L3566" s="2" t="s">
        <v>51</v>
      </c>
      <c r="M3566" t="s">
        <v>107</v>
      </c>
    </row>
    <row r="3567" spans="1:13" x14ac:dyDescent="0.35">
      <c r="A3567" s="2" t="s">
        <v>3630</v>
      </c>
      <c r="B3567" s="6">
        <v>45653</v>
      </c>
      <c r="C3567" t="s">
        <v>31</v>
      </c>
      <c r="D3567" t="s">
        <v>57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16</v>
      </c>
      <c r="K3567" t="s">
        <v>23</v>
      </c>
      <c r="L3567" s="2" t="s">
        <v>18</v>
      </c>
      <c r="M3567" t="s">
        <v>19</v>
      </c>
    </row>
    <row r="3568" spans="1:13" x14ac:dyDescent="0.35">
      <c r="A3568" s="2" t="s">
        <v>3631</v>
      </c>
      <c r="B3568" s="6">
        <v>45477</v>
      </c>
      <c r="C3568" t="s">
        <v>31</v>
      </c>
      <c r="D3568" t="s">
        <v>59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16</v>
      </c>
      <c r="K3568" t="s">
        <v>41</v>
      </c>
      <c r="L3568" s="2" t="s">
        <v>18</v>
      </c>
      <c r="M3568" t="s">
        <v>54</v>
      </c>
    </row>
    <row r="3569" spans="1:13" x14ac:dyDescent="0.35">
      <c r="A3569" s="2" t="s">
        <v>3632</v>
      </c>
      <c r="B3569" s="6">
        <v>45947</v>
      </c>
      <c r="C3569" t="s">
        <v>27</v>
      </c>
      <c r="D3569" t="s">
        <v>28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16</v>
      </c>
      <c r="K3569" t="s">
        <v>23</v>
      </c>
      <c r="L3569" s="2" t="s">
        <v>18</v>
      </c>
      <c r="M3569" t="s">
        <v>67</v>
      </c>
    </row>
    <row r="3570" spans="1:13" x14ac:dyDescent="0.35">
      <c r="A3570" s="2" t="s">
        <v>3633</v>
      </c>
      <c r="B3570" s="6">
        <v>45875</v>
      </c>
      <c r="C3570" t="s">
        <v>14</v>
      </c>
      <c r="D3570" t="s">
        <v>115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16</v>
      </c>
      <c r="K3570" t="s">
        <v>23</v>
      </c>
      <c r="L3570" s="2" t="s">
        <v>18</v>
      </c>
      <c r="M3570" t="s">
        <v>37</v>
      </c>
    </row>
    <row r="3571" spans="1:13" x14ac:dyDescent="0.35">
      <c r="A3571" s="2" t="s">
        <v>3634</v>
      </c>
      <c r="B3571" s="6">
        <v>45420</v>
      </c>
      <c r="C3571" t="s">
        <v>39</v>
      </c>
      <c r="D3571" t="s">
        <v>145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16</v>
      </c>
      <c r="K3571" t="s">
        <v>23</v>
      </c>
      <c r="L3571" s="2" t="s">
        <v>76</v>
      </c>
      <c r="M3571" t="s">
        <v>67</v>
      </c>
    </row>
    <row r="3572" spans="1:13" x14ac:dyDescent="0.35">
      <c r="A3572" s="2" t="s">
        <v>3635</v>
      </c>
      <c r="B3572" s="6">
        <v>46167</v>
      </c>
      <c r="C3572" t="s">
        <v>14</v>
      </c>
      <c r="D3572" t="s">
        <v>15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22</v>
      </c>
      <c r="K3572" t="s">
        <v>23</v>
      </c>
      <c r="L3572" s="2" t="s">
        <v>18</v>
      </c>
      <c r="M3572" t="s">
        <v>49</v>
      </c>
    </row>
    <row r="3573" spans="1:13" x14ac:dyDescent="0.35">
      <c r="A3573" s="2" t="s">
        <v>3636</v>
      </c>
      <c r="B3573" s="6">
        <v>45552</v>
      </c>
      <c r="C3573" t="s">
        <v>14</v>
      </c>
      <c r="D3573" t="s">
        <v>21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22</v>
      </c>
      <c r="K3573" t="s">
        <v>23</v>
      </c>
      <c r="L3573" s="2" t="s">
        <v>18</v>
      </c>
      <c r="M3573" t="s">
        <v>67</v>
      </c>
    </row>
    <row r="3574" spans="1:13" x14ac:dyDescent="0.35">
      <c r="A3574" s="2" t="s">
        <v>3637</v>
      </c>
      <c r="B3574" s="6">
        <v>45806</v>
      </c>
      <c r="C3574" t="s">
        <v>31</v>
      </c>
      <c r="D3574" t="s">
        <v>61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22</v>
      </c>
      <c r="K3574" t="s">
        <v>17</v>
      </c>
      <c r="L3574" s="2" t="s">
        <v>18</v>
      </c>
      <c r="M3574" t="s">
        <v>107</v>
      </c>
    </row>
    <row r="3575" spans="1:13" x14ac:dyDescent="0.35">
      <c r="A3575" s="2" t="s">
        <v>3638</v>
      </c>
      <c r="B3575" s="6">
        <v>45740</v>
      </c>
      <c r="C3575" t="s">
        <v>14</v>
      </c>
      <c r="D3575" t="s">
        <v>115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33</v>
      </c>
      <c r="K3575" t="s">
        <v>23</v>
      </c>
      <c r="L3575" s="2" t="s">
        <v>18</v>
      </c>
      <c r="M3575" t="s">
        <v>67</v>
      </c>
    </row>
    <row r="3576" spans="1:13" x14ac:dyDescent="0.35">
      <c r="A3576" s="2" t="s">
        <v>3639</v>
      </c>
      <c r="B3576" s="6">
        <v>46191</v>
      </c>
      <c r="C3576" t="s">
        <v>14</v>
      </c>
      <c r="D3576" t="s">
        <v>48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22</v>
      </c>
      <c r="K3576" t="s">
        <v>23</v>
      </c>
      <c r="L3576" s="2" t="s">
        <v>18</v>
      </c>
      <c r="M3576" t="s">
        <v>54</v>
      </c>
    </row>
    <row r="3577" spans="1:13" x14ac:dyDescent="0.35">
      <c r="A3577" s="2" t="s">
        <v>3640</v>
      </c>
      <c r="B3577" s="6">
        <v>45395</v>
      </c>
      <c r="C3577" t="s">
        <v>39</v>
      </c>
      <c r="D3577" t="s">
        <v>82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22</v>
      </c>
      <c r="K3577" t="s">
        <v>41</v>
      </c>
      <c r="L3577" s="2" t="s">
        <v>18</v>
      </c>
      <c r="M3577" t="s">
        <v>64</v>
      </c>
    </row>
    <row r="3578" spans="1:13" x14ac:dyDescent="0.35">
      <c r="A3578" s="2" t="s">
        <v>3641</v>
      </c>
      <c r="B3578" s="6">
        <v>45774</v>
      </c>
      <c r="C3578" t="s">
        <v>14</v>
      </c>
      <c r="D3578" t="s">
        <v>48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22</v>
      </c>
      <c r="K3578" t="s">
        <v>23</v>
      </c>
      <c r="L3578" s="2" t="s">
        <v>18</v>
      </c>
      <c r="M3578" t="s">
        <v>54</v>
      </c>
    </row>
    <row r="3579" spans="1:13" x14ac:dyDescent="0.35">
      <c r="A3579" s="2" t="s">
        <v>3642</v>
      </c>
      <c r="B3579" s="6">
        <v>45515</v>
      </c>
      <c r="C3579" t="s">
        <v>45</v>
      </c>
      <c r="D3579" t="s">
        <v>84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22</v>
      </c>
      <c r="K3579" t="s">
        <v>23</v>
      </c>
      <c r="L3579" s="2" t="s">
        <v>18</v>
      </c>
      <c r="M3579" t="s">
        <v>37</v>
      </c>
    </row>
    <row r="3580" spans="1:13" x14ac:dyDescent="0.35">
      <c r="A3580" s="2" t="s">
        <v>3643</v>
      </c>
      <c r="B3580" s="6">
        <v>46123</v>
      </c>
      <c r="C3580" t="s">
        <v>31</v>
      </c>
      <c r="D3580" t="s">
        <v>32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33</v>
      </c>
      <c r="K3580" t="s">
        <v>23</v>
      </c>
      <c r="L3580" s="2" t="s">
        <v>18</v>
      </c>
      <c r="M3580" t="s">
        <v>49</v>
      </c>
    </row>
    <row r="3581" spans="1:13" x14ac:dyDescent="0.35">
      <c r="A3581" s="2" t="s">
        <v>3644</v>
      </c>
      <c r="B3581" s="6">
        <v>46165</v>
      </c>
      <c r="C3581" t="s">
        <v>14</v>
      </c>
      <c r="D3581" t="s">
        <v>48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22</v>
      </c>
      <c r="K3581" t="s">
        <v>41</v>
      </c>
      <c r="L3581" s="2" t="s">
        <v>18</v>
      </c>
      <c r="M3581" t="s">
        <v>37</v>
      </c>
    </row>
    <row r="3582" spans="1:13" x14ac:dyDescent="0.35">
      <c r="A3582" s="2" t="s">
        <v>3645</v>
      </c>
      <c r="B3582" s="6">
        <v>46157</v>
      </c>
      <c r="C3582" t="s">
        <v>39</v>
      </c>
      <c r="D3582" t="s">
        <v>126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16</v>
      </c>
      <c r="K3582" t="s">
        <v>17</v>
      </c>
      <c r="L3582" s="2" t="s">
        <v>18</v>
      </c>
      <c r="M3582" t="s">
        <v>107</v>
      </c>
    </row>
    <row r="3583" spans="1:13" x14ac:dyDescent="0.35">
      <c r="A3583" s="2" t="s">
        <v>3646</v>
      </c>
      <c r="B3583" s="6">
        <v>45782</v>
      </c>
      <c r="C3583" t="s">
        <v>45</v>
      </c>
      <c r="D3583" t="s">
        <v>118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105</v>
      </c>
      <c r="K3583" t="s">
        <v>23</v>
      </c>
      <c r="L3583" s="2" t="s">
        <v>18</v>
      </c>
      <c r="M3583" t="s">
        <v>49</v>
      </c>
    </row>
    <row r="3584" spans="1:13" x14ac:dyDescent="0.35">
      <c r="A3584" s="2" t="s">
        <v>3647</v>
      </c>
      <c r="B3584" s="6">
        <v>45764</v>
      </c>
      <c r="C3584" t="s">
        <v>31</v>
      </c>
      <c r="D3584" t="s">
        <v>32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22</v>
      </c>
      <c r="K3584" t="s">
        <v>23</v>
      </c>
      <c r="L3584" s="2" t="s">
        <v>18</v>
      </c>
      <c r="M3584" t="s">
        <v>67</v>
      </c>
    </row>
    <row r="3585" spans="1:13" x14ac:dyDescent="0.35">
      <c r="A3585" s="2" t="s">
        <v>3648</v>
      </c>
      <c r="B3585" s="6">
        <v>45301</v>
      </c>
      <c r="C3585" t="s">
        <v>39</v>
      </c>
      <c r="D3585" t="s">
        <v>126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33</v>
      </c>
      <c r="K3585" t="s">
        <v>23</v>
      </c>
      <c r="L3585" s="2" t="s">
        <v>18</v>
      </c>
      <c r="M3585" t="s">
        <v>67</v>
      </c>
    </row>
    <row r="3586" spans="1:13" x14ac:dyDescent="0.35">
      <c r="A3586" s="2" t="s">
        <v>3649</v>
      </c>
      <c r="B3586" s="6">
        <v>45696</v>
      </c>
      <c r="C3586" t="s">
        <v>27</v>
      </c>
      <c r="D3586" t="s">
        <v>112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22</v>
      </c>
      <c r="K3586" t="s">
        <v>23</v>
      </c>
      <c r="L3586" s="2" t="s">
        <v>18</v>
      </c>
      <c r="M3586" t="s">
        <v>37</v>
      </c>
    </row>
    <row r="3587" spans="1:13" x14ac:dyDescent="0.35">
      <c r="A3587" s="2" t="s">
        <v>3650</v>
      </c>
      <c r="B3587" s="6">
        <v>46187</v>
      </c>
      <c r="C3587" t="s">
        <v>31</v>
      </c>
      <c r="D3587" t="s">
        <v>59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33</v>
      </c>
      <c r="K3587" t="s">
        <v>23</v>
      </c>
      <c r="L3587" s="2" t="s">
        <v>18</v>
      </c>
      <c r="M3587" t="s">
        <v>29</v>
      </c>
    </row>
    <row r="3588" spans="1:13" x14ac:dyDescent="0.35">
      <c r="A3588" s="2" t="s">
        <v>3651</v>
      </c>
      <c r="B3588" s="6">
        <v>45593</v>
      </c>
      <c r="C3588" t="s">
        <v>27</v>
      </c>
      <c r="D3588" t="s">
        <v>95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90</v>
      </c>
      <c r="K3588" t="s">
        <v>23</v>
      </c>
      <c r="L3588" s="2" t="s">
        <v>18</v>
      </c>
      <c r="M3588" t="s">
        <v>54</v>
      </c>
    </row>
    <row r="3589" spans="1:13" x14ac:dyDescent="0.35">
      <c r="A3589" s="2" t="s">
        <v>3652</v>
      </c>
      <c r="B3589" s="6">
        <v>45522</v>
      </c>
      <c r="C3589" t="s">
        <v>31</v>
      </c>
      <c r="D3589" t="s">
        <v>59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22</v>
      </c>
      <c r="K3589" t="s">
        <v>23</v>
      </c>
      <c r="L3589" s="2" t="s">
        <v>18</v>
      </c>
      <c r="M3589" t="s">
        <v>29</v>
      </c>
    </row>
    <row r="3590" spans="1:13" x14ac:dyDescent="0.35">
      <c r="A3590" s="2" t="s">
        <v>3653</v>
      </c>
      <c r="B3590" s="6">
        <v>46022</v>
      </c>
      <c r="C3590" t="s">
        <v>39</v>
      </c>
      <c r="D3590" t="s">
        <v>82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105</v>
      </c>
      <c r="K3590" t="s">
        <v>41</v>
      </c>
      <c r="L3590" s="2" t="s">
        <v>24</v>
      </c>
      <c r="M3590" t="s">
        <v>49</v>
      </c>
    </row>
    <row r="3591" spans="1:13" x14ac:dyDescent="0.35">
      <c r="A3591" s="2" t="s">
        <v>3654</v>
      </c>
      <c r="B3591" s="6">
        <v>46214</v>
      </c>
      <c r="C3591" t="s">
        <v>45</v>
      </c>
      <c r="D3591" t="s">
        <v>70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22</v>
      </c>
      <c r="K3591" t="s">
        <v>17</v>
      </c>
      <c r="L3591" s="2" t="s">
        <v>18</v>
      </c>
      <c r="M3591" t="s">
        <v>49</v>
      </c>
    </row>
    <row r="3592" spans="1:13" x14ac:dyDescent="0.35">
      <c r="A3592" s="2" t="s">
        <v>3655</v>
      </c>
      <c r="B3592" s="6">
        <v>45357</v>
      </c>
      <c r="C3592" t="s">
        <v>39</v>
      </c>
      <c r="D3592" t="s">
        <v>40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22</v>
      </c>
      <c r="K3592" t="s">
        <v>23</v>
      </c>
      <c r="L3592" s="2" t="s">
        <v>18</v>
      </c>
      <c r="M3592" t="s">
        <v>54</v>
      </c>
    </row>
    <row r="3593" spans="1:13" x14ac:dyDescent="0.35">
      <c r="A3593" s="2" t="s">
        <v>3656</v>
      </c>
      <c r="B3593" s="6">
        <v>46228</v>
      </c>
      <c r="C3593" t="s">
        <v>14</v>
      </c>
      <c r="D3593" t="s">
        <v>15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90</v>
      </c>
      <c r="K3593" t="s">
        <v>17</v>
      </c>
      <c r="L3593" s="2" t="s">
        <v>18</v>
      </c>
      <c r="M3593" t="s">
        <v>64</v>
      </c>
    </row>
    <row r="3594" spans="1:13" x14ac:dyDescent="0.35">
      <c r="A3594" s="2" t="s">
        <v>3657</v>
      </c>
      <c r="B3594" s="6">
        <v>45403</v>
      </c>
      <c r="C3594" t="s">
        <v>31</v>
      </c>
      <c r="D3594" t="s">
        <v>59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33</v>
      </c>
      <c r="K3594" t="s">
        <v>41</v>
      </c>
      <c r="L3594" s="2" t="s">
        <v>18</v>
      </c>
      <c r="M3594" t="s">
        <v>64</v>
      </c>
    </row>
    <row r="3595" spans="1:13" x14ac:dyDescent="0.35">
      <c r="A3595" s="2" t="s">
        <v>3658</v>
      </c>
      <c r="B3595" s="6">
        <v>45304</v>
      </c>
      <c r="C3595" t="s">
        <v>45</v>
      </c>
      <c r="D3595" t="s">
        <v>74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22</v>
      </c>
      <c r="K3595" t="s">
        <v>17</v>
      </c>
      <c r="L3595" s="2" t="s">
        <v>18</v>
      </c>
      <c r="M3595" t="s">
        <v>29</v>
      </c>
    </row>
    <row r="3596" spans="1:13" x14ac:dyDescent="0.35">
      <c r="A3596" s="2" t="s">
        <v>3659</v>
      </c>
      <c r="B3596" s="6">
        <v>45684</v>
      </c>
      <c r="C3596" t="s">
        <v>14</v>
      </c>
      <c r="D3596" t="s">
        <v>115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16</v>
      </c>
      <c r="K3596" t="s">
        <v>23</v>
      </c>
      <c r="L3596" s="2" t="s">
        <v>18</v>
      </c>
      <c r="M3596" t="s">
        <v>25</v>
      </c>
    </row>
    <row r="3597" spans="1:13" x14ac:dyDescent="0.35">
      <c r="A3597" s="2" t="s">
        <v>3660</v>
      </c>
      <c r="B3597" s="6">
        <v>45791</v>
      </c>
      <c r="C3597" t="s">
        <v>31</v>
      </c>
      <c r="D3597" t="s">
        <v>57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33</v>
      </c>
      <c r="K3597" t="s">
        <v>23</v>
      </c>
      <c r="L3597" s="2" t="s">
        <v>18</v>
      </c>
      <c r="M3597" t="s">
        <v>37</v>
      </c>
    </row>
    <row r="3598" spans="1:13" x14ac:dyDescent="0.35">
      <c r="A3598" s="2" t="s">
        <v>3661</v>
      </c>
      <c r="B3598" s="6">
        <v>46223</v>
      </c>
      <c r="C3598" t="s">
        <v>39</v>
      </c>
      <c r="D3598" t="s">
        <v>40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16</v>
      </c>
      <c r="K3598" t="s">
        <v>17</v>
      </c>
      <c r="L3598" s="2" t="s">
        <v>18</v>
      </c>
      <c r="M3598" t="s">
        <v>107</v>
      </c>
    </row>
    <row r="3599" spans="1:13" x14ac:dyDescent="0.35">
      <c r="A3599" s="2" t="s">
        <v>3662</v>
      </c>
      <c r="B3599" s="6">
        <v>45889</v>
      </c>
      <c r="C3599" t="s">
        <v>14</v>
      </c>
      <c r="D3599" t="s">
        <v>21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22</v>
      </c>
      <c r="K3599" t="s">
        <v>17</v>
      </c>
      <c r="L3599" s="2" t="s">
        <v>76</v>
      </c>
      <c r="M3599" t="s">
        <v>37</v>
      </c>
    </row>
    <row r="3600" spans="1:13" x14ac:dyDescent="0.35">
      <c r="A3600" s="2" t="s">
        <v>3663</v>
      </c>
      <c r="B3600" s="6">
        <v>45525</v>
      </c>
      <c r="C3600" t="s">
        <v>31</v>
      </c>
      <c r="D3600" t="s">
        <v>61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90</v>
      </c>
      <c r="K3600" t="s">
        <v>23</v>
      </c>
      <c r="L3600" s="2" t="s">
        <v>18</v>
      </c>
      <c r="M3600" t="s">
        <v>49</v>
      </c>
    </row>
    <row r="3601" spans="1:13" x14ac:dyDescent="0.35">
      <c r="A3601" s="2" t="s">
        <v>3664</v>
      </c>
      <c r="B3601" s="6">
        <v>45893</v>
      </c>
      <c r="C3601" t="s">
        <v>31</v>
      </c>
      <c r="D3601" t="s">
        <v>61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16</v>
      </c>
      <c r="K3601" t="s">
        <v>23</v>
      </c>
      <c r="L3601" s="2" t="s">
        <v>18</v>
      </c>
      <c r="M3601" t="s">
        <v>64</v>
      </c>
    </row>
    <row r="3602" spans="1:13" x14ac:dyDescent="0.35">
      <c r="A3602" s="2" t="s">
        <v>3665</v>
      </c>
      <c r="B3602" s="6">
        <v>45605</v>
      </c>
      <c r="C3602" t="s">
        <v>31</v>
      </c>
      <c r="D3602" t="s">
        <v>57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105</v>
      </c>
      <c r="K3602" t="s">
        <v>23</v>
      </c>
      <c r="L3602" s="2" t="s">
        <v>24</v>
      </c>
      <c r="M3602" t="s">
        <v>67</v>
      </c>
    </row>
    <row r="3603" spans="1:13" x14ac:dyDescent="0.35">
      <c r="A3603" s="2" t="s">
        <v>3666</v>
      </c>
      <c r="B3603" s="6">
        <v>45857</v>
      </c>
      <c r="C3603" t="s">
        <v>39</v>
      </c>
      <c r="D3603" t="s">
        <v>82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22</v>
      </c>
      <c r="K3603" t="s">
        <v>17</v>
      </c>
      <c r="L3603" s="2" t="s">
        <v>18</v>
      </c>
      <c r="M3603" t="s">
        <v>37</v>
      </c>
    </row>
    <row r="3604" spans="1:13" x14ac:dyDescent="0.35">
      <c r="A3604" s="2" t="s">
        <v>3667</v>
      </c>
      <c r="B3604" s="6">
        <v>45303</v>
      </c>
      <c r="C3604" t="s">
        <v>39</v>
      </c>
      <c r="D3604" t="s">
        <v>88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33</v>
      </c>
      <c r="K3604" t="s">
        <v>23</v>
      </c>
      <c r="L3604" s="2" t="s">
        <v>18</v>
      </c>
      <c r="M3604" t="s">
        <v>49</v>
      </c>
    </row>
    <row r="3605" spans="1:13" x14ac:dyDescent="0.35">
      <c r="A3605" s="2" t="s">
        <v>3668</v>
      </c>
      <c r="B3605" s="6">
        <v>45500</v>
      </c>
      <c r="C3605" t="s">
        <v>14</v>
      </c>
      <c r="D3605" t="s">
        <v>48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16</v>
      </c>
      <c r="K3605" t="s">
        <v>41</v>
      </c>
      <c r="L3605" s="2" t="s">
        <v>18</v>
      </c>
      <c r="M3605" t="s">
        <v>49</v>
      </c>
    </row>
    <row r="3606" spans="1:13" x14ac:dyDescent="0.35">
      <c r="A3606" s="2" t="s">
        <v>3669</v>
      </c>
      <c r="B3606" s="6">
        <v>45305</v>
      </c>
      <c r="C3606" t="s">
        <v>27</v>
      </c>
      <c r="D3606" t="s">
        <v>112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22</v>
      </c>
      <c r="K3606" t="s">
        <v>23</v>
      </c>
      <c r="L3606" s="2" t="s">
        <v>18</v>
      </c>
      <c r="M3606" t="s">
        <v>54</v>
      </c>
    </row>
    <row r="3607" spans="1:13" x14ac:dyDescent="0.35">
      <c r="A3607" s="2" t="s">
        <v>3670</v>
      </c>
      <c r="B3607" s="6">
        <v>45924</v>
      </c>
      <c r="C3607" t="s">
        <v>27</v>
      </c>
      <c r="D3607" t="s">
        <v>95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22</v>
      </c>
      <c r="K3607" t="s">
        <v>23</v>
      </c>
      <c r="L3607" s="2" t="s">
        <v>51</v>
      </c>
      <c r="M3607" t="s">
        <v>54</v>
      </c>
    </row>
    <row r="3608" spans="1:13" x14ac:dyDescent="0.35">
      <c r="A3608" s="2" t="s">
        <v>3671</v>
      </c>
      <c r="B3608" s="6">
        <v>45709</v>
      </c>
      <c r="C3608" t="s">
        <v>39</v>
      </c>
      <c r="D3608" t="s">
        <v>82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22</v>
      </c>
      <c r="K3608" t="s">
        <v>23</v>
      </c>
      <c r="L3608" s="2" t="s">
        <v>18</v>
      </c>
      <c r="M3608" t="s">
        <v>37</v>
      </c>
    </row>
    <row r="3609" spans="1:13" x14ac:dyDescent="0.35">
      <c r="A3609" s="2" t="s">
        <v>3672</v>
      </c>
      <c r="B3609" s="6">
        <v>45728</v>
      </c>
      <c r="C3609" t="s">
        <v>31</v>
      </c>
      <c r="D3609" t="s">
        <v>57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90</v>
      </c>
      <c r="K3609" t="s">
        <v>23</v>
      </c>
      <c r="L3609" s="2" t="s">
        <v>18</v>
      </c>
      <c r="M3609" t="s">
        <v>37</v>
      </c>
    </row>
    <row r="3610" spans="1:13" x14ac:dyDescent="0.35">
      <c r="A3610" s="2" t="s">
        <v>3673</v>
      </c>
      <c r="B3610" s="6">
        <v>45668</v>
      </c>
      <c r="C3610" t="s">
        <v>39</v>
      </c>
      <c r="D3610" t="s">
        <v>145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22</v>
      </c>
      <c r="K3610" t="s">
        <v>23</v>
      </c>
      <c r="L3610" s="2" t="s">
        <v>18</v>
      </c>
      <c r="M3610" t="s">
        <v>49</v>
      </c>
    </row>
    <row r="3611" spans="1:13" x14ac:dyDescent="0.35">
      <c r="A3611" s="2" t="s">
        <v>3674</v>
      </c>
      <c r="B3611" s="6">
        <v>45311</v>
      </c>
      <c r="C3611" t="s">
        <v>14</v>
      </c>
      <c r="D3611" t="s">
        <v>72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105</v>
      </c>
      <c r="K3611" t="s">
        <v>23</v>
      </c>
      <c r="L3611" s="2" t="s">
        <v>18</v>
      </c>
      <c r="M3611" t="s">
        <v>19</v>
      </c>
    </row>
    <row r="3612" spans="1:13" x14ac:dyDescent="0.35">
      <c r="A3612" s="2" t="s">
        <v>3675</v>
      </c>
      <c r="B3612" s="6">
        <v>45878</v>
      </c>
      <c r="C3612" t="s">
        <v>39</v>
      </c>
      <c r="D3612" t="s">
        <v>88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22</v>
      </c>
      <c r="K3612" t="s">
        <v>41</v>
      </c>
      <c r="L3612" s="2" t="s">
        <v>18</v>
      </c>
      <c r="M3612" t="s">
        <v>54</v>
      </c>
    </row>
    <row r="3613" spans="1:13" x14ac:dyDescent="0.35">
      <c r="A3613" s="2" t="s">
        <v>3676</v>
      </c>
      <c r="B3613" s="6">
        <v>46203</v>
      </c>
      <c r="C3613" t="s">
        <v>39</v>
      </c>
      <c r="D3613" t="s">
        <v>126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33</v>
      </c>
      <c r="K3613" t="s">
        <v>23</v>
      </c>
      <c r="L3613" s="2" t="s">
        <v>18</v>
      </c>
      <c r="M3613" t="s">
        <v>37</v>
      </c>
    </row>
    <row r="3614" spans="1:13" x14ac:dyDescent="0.35">
      <c r="A3614" s="2" t="s">
        <v>3677</v>
      </c>
      <c r="B3614" s="6">
        <v>46046</v>
      </c>
      <c r="C3614" t="s">
        <v>14</v>
      </c>
      <c r="D3614" t="s">
        <v>21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22</v>
      </c>
      <c r="K3614" t="s">
        <v>23</v>
      </c>
      <c r="L3614" s="2" t="s">
        <v>18</v>
      </c>
      <c r="M3614" t="s">
        <v>64</v>
      </c>
    </row>
    <row r="3615" spans="1:13" x14ac:dyDescent="0.35">
      <c r="A3615" s="2" t="s">
        <v>3678</v>
      </c>
      <c r="B3615" s="6">
        <v>46026</v>
      </c>
      <c r="C3615" t="s">
        <v>45</v>
      </c>
      <c r="D3615" t="s">
        <v>46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16</v>
      </c>
      <c r="K3615" t="s">
        <v>23</v>
      </c>
      <c r="L3615" s="2" t="s">
        <v>18</v>
      </c>
      <c r="M3615" t="s">
        <v>107</v>
      </c>
    </row>
    <row r="3616" spans="1:13" x14ac:dyDescent="0.35">
      <c r="A3616" s="2" t="s">
        <v>3679</v>
      </c>
      <c r="B3616" s="6">
        <v>45361</v>
      </c>
      <c r="C3616" t="s">
        <v>31</v>
      </c>
      <c r="D3616" t="s">
        <v>59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105</v>
      </c>
      <c r="K3616" t="s">
        <v>41</v>
      </c>
      <c r="L3616" s="2" t="s">
        <v>24</v>
      </c>
      <c r="M3616" t="s">
        <v>37</v>
      </c>
    </row>
    <row r="3617" spans="1:13" x14ac:dyDescent="0.35">
      <c r="A3617" s="2" t="s">
        <v>3680</v>
      </c>
      <c r="B3617" s="6">
        <v>46115</v>
      </c>
      <c r="C3617" t="s">
        <v>39</v>
      </c>
      <c r="D3617" t="s">
        <v>82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22</v>
      </c>
      <c r="K3617" t="s">
        <v>23</v>
      </c>
      <c r="L3617" s="2" t="s">
        <v>76</v>
      </c>
      <c r="M3617" t="s">
        <v>67</v>
      </c>
    </row>
    <row r="3618" spans="1:13" x14ac:dyDescent="0.35">
      <c r="A3618" s="2" t="s">
        <v>3681</v>
      </c>
      <c r="B3618" s="6">
        <v>45502</v>
      </c>
      <c r="C3618" t="s">
        <v>31</v>
      </c>
      <c r="D3618" t="s">
        <v>61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22</v>
      </c>
      <c r="K3618" t="s">
        <v>23</v>
      </c>
      <c r="L3618" s="2" t="s">
        <v>18</v>
      </c>
      <c r="M3618" t="s">
        <v>25</v>
      </c>
    </row>
    <row r="3619" spans="1:13" x14ac:dyDescent="0.35">
      <c r="A3619" s="2" t="s">
        <v>3682</v>
      </c>
      <c r="B3619" s="6">
        <v>45392</v>
      </c>
      <c r="C3619" t="s">
        <v>45</v>
      </c>
      <c r="D3619" t="s">
        <v>84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22</v>
      </c>
      <c r="K3619" t="s">
        <v>23</v>
      </c>
      <c r="L3619" s="2" t="s">
        <v>51</v>
      </c>
      <c r="M3619" t="s">
        <v>54</v>
      </c>
    </row>
    <row r="3620" spans="1:13" x14ac:dyDescent="0.35">
      <c r="A3620" s="2" t="s">
        <v>3683</v>
      </c>
      <c r="B3620" s="6">
        <v>45989</v>
      </c>
      <c r="C3620" t="s">
        <v>31</v>
      </c>
      <c r="D3620" t="s">
        <v>43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22</v>
      </c>
      <c r="K3620" t="s">
        <v>41</v>
      </c>
      <c r="L3620" s="2" t="s">
        <v>18</v>
      </c>
      <c r="M3620" t="s">
        <v>25</v>
      </c>
    </row>
    <row r="3621" spans="1:13" x14ac:dyDescent="0.35">
      <c r="A3621" s="2" t="s">
        <v>3684</v>
      </c>
      <c r="B3621" s="6">
        <v>45423</v>
      </c>
      <c r="C3621" t="s">
        <v>31</v>
      </c>
      <c r="D3621" t="s">
        <v>43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22</v>
      </c>
      <c r="K3621" t="s">
        <v>23</v>
      </c>
      <c r="L3621" s="2" t="s">
        <v>18</v>
      </c>
      <c r="M3621" t="s">
        <v>49</v>
      </c>
    </row>
    <row r="3622" spans="1:13" x14ac:dyDescent="0.35">
      <c r="A3622" s="2" t="s">
        <v>3685</v>
      </c>
      <c r="B3622" s="6">
        <v>45914</v>
      </c>
      <c r="C3622" t="s">
        <v>14</v>
      </c>
      <c r="D3622" t="s">
        <v>72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22</v>
      </c>
      <c r="K3622" t="s">
        <v>23</v>
      </c>
      <c r="L3622" s="2" t="s">
        <v>18</v>
      </c>
      <c r="M3622" t="s">
        <v>49</v>
      </c>
    </row>
    <row r="3623" spans="1:13" x14ac:dyDescent="0.35">
      <c r="A3623" s="2" t="s">
        <v>3686</v>
      </c>
      <c r="B3623" s="6">
        <v>45672</v>
      </c>
      <c r="C3623" t="s">
        <v>14</v>
      </c>
      <c r="D3623" t="s">
        <v>115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90</v>
      </c>
      <c r="K3623" t="s">
        <v>23</v>
      </c>
      <c r="L3623" s="2" t="s">
        <v>18</v>
      </c>
      <c r="M3623" t="s">
        <v>64</v>
      </c>
    </row>
    <row r="3624" spans="1:13" x14ac:dyDescent="0.35">
      <c r="A3624" s="2" t="s">
        <v>3687</v>
      </c>
      <c r="B3624" s="6">
        <v>45423</v>
      </c>
      <c r="C3624" t="s">
        <v>31</v>
      </c>
      <c r="D3624" t="s">
        <v>43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33</v>
      </c>
      <c r="K3624" t="s">
        <v>23</v>
      </c>
      <c r="L3624" s="2" t="s">
        <v>18</v>
      </c>
      <c r="M3624" t="s">
        <v>64</v>
      </c>
    </row>
    <row r="3625" spans="1:13" x14ac:dyDescent="0.35">
      <c r="A3625" s="2" t="s">
        <v>3688</v>
      </c>
      <c r="B3625" s="6">
        <v>45311</v>
      </c>
      <c r="C3625" t="s">
        <v>39</v>
      </c>
      <c r="D3625" t="s">
        <v>126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33</v>
      </c>
      <c r="K3625" t="s">
        <v>17</v>
      </c>
      <c r="L3625" s="2" t="s">
        <v>18</v>
      </c>
      <c r="M3625" t="s">
        <v>34</v>
      </c>
    </row>
    <row r="3626" spans="1:13" x14ac:dyDescent="0.35">
      <c r="A3626" s="2" t="s">
        <v>3689</v>
      </c>
      <c r="B3626" s="6">
        <v>46197</v>
      </c>
      <c r="C3626" t="s">
        <v>14</v>
      </c>
      <c r="D3626" t="s">
        <v>48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22</v>
      </c>
      <c r="K3626" t="s">
        <v>23</v>
      </c>
      <c r="L3626" s="2" t="s">
        <v>76</v>
      </c>
      <c r="M3626" t="s">
        <v>49</v>
      </c>
    </row>
    <row r="3627" spans="1:13" x14ac:dyDescent="0.35">
      <c r="A3627" s="2" t="s">
        <v>3690</v>
      </c>
      <c r="B3627" s="6">
        <v>45827</v>
      </c>
      <c r="C3627" t="s">
        <v>31</v>
      </c>
      <c r="D3627" t="s">
        <v>32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22</v>
      </c>
      <c r="K3627" t="s">
        <v>23</v>
      </c>
      <c r="L3627" s="2" t="s">
        <v>76</v>
      </c>
      <c r="M3627" t="s">
        <v>34</v>
      </c>
    </row>
    <row r="3628" spans="1:13" x14ac:dyDescent="0.35">
      <c r="A3628" s="2" t="s">
        <v>3691</v>
      </c>
      <c r="B3628" s="6">
        <v>45518</v>
      </c>
      <c r="C3628" t="s">
        <v>14</v>
      </c>
      <c r="D3628" t="s">
        <v>15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22</v>
      </c>
      <c r="K3628" t="s">
        <v>23</v>
      </c>
      <c r="L3628" s="2" t="s">
        <v>18</v>
      </c>
      <c r="M3628" t="s">
        <v>107</v>
      </c>
    </row>
    <row r="3629" spans="1:13" x14ac:dyDescent="0.35">
      <c r="A3629" s="2" t="s">
        <v>3692</v>
      </c>
      <c r="B3629" s="6">
        <v>45445</v>
      </c>
      <c r="C3629" t="s">
        <v>27</v>
      </c>
      <c r="D3629" t="s">
        <v>112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22</v>
      </c>
      <c r="K3629" t="s">
        <v>41</v>
      </c>
      <c r="L3629" s="2" t="s">
        <v>18</v>
      </c>
      <c r="M3629" t="s">
        <v>37</v>
      </c>
    </row>
    <row r="3630" spans="1:13" x14ac:dyDescent="0.35">
      <c r="A3630" s="2" t="s">
        <v>3693</v>
      </c>
      <c r="B3630" s="6">
        <v>46096</v>
      </c>
      <c r="C3630" t="s">
        <v>39</v>
      </c>
      <c r="D3630" t="s">
        <v>88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22</v>
      </c>
      <c r="K3630" t="s">
        <v>23</v>
      </c>
      <c r="L3630" s="2" t="s">
        <v>18</v>
      </c>
      <c r="M3630" t="s">
        <v>54</v>
      </c>
    </row>
    <row r="3631" spans="1:13" x14ac:dyDescent="0.35">
      <c r="A3631" s="2" t="s">
        <v>3694</v>
      </c>
      <c r="B3631" s="6">
        <v>46033</v>
      </c>
      <c r="C3631" t="s">
        <v>39</v>
      </c>
      <c r="D3631" t="s">
        <v>88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22</v>
      </c>
      <c r="K3631" t="s">
        <v>41</v>
      </c>
      <c r="L3631" s="2" t="s">
        <v>18</v>
      </c>
      <c r="M3631" t="s">
        <v>49</v>
      </c>
    </row>
    <row r="3632" spans="1:13" x14ac:dyDescent="0.35">
      <c r="A3632" s="2" t="s">
        <v>3695</v>
      </c>
      <c r="B3632" s="6">
        <v>45760</v>
      </c>
      <c r="C3632" t="s">
        <v>39</v>
      </c>
      <c r="D3632" t="s">
        <v>126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16</v>
      </c>
      <c r="K3632" t="s">
        <v>17</v>
      </c>
      <c r="L3632" s="2" t="s">
        <v>18</v>
      </c>
      <c r="M3632" t="s">
        <v>25</v>
      </c>
    </row>
    <row r="3633" spans="1:13" x14ac:dyDescent="0.35">
      <c r="A3633" s="2" t="s">
        <v>3696</v>
      </c>
      <c r="B3633" s="6">
        <v>46113</v>
      </c>
      <c r="C3633" t="s">
        <v>14</v>
      </c>
      <c r="D3633" t="s">
        <v>72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16</v>
      </c>
      <c r="K3633" t="s">
        <v>23</v>
      </c>
      <c r="L3633" s="2" t="s">
        <v>18</v>
      </c>
      <c r="M3633" t="s">
        <v>54</v>
      </c>
    </row>
    <row r="3634" spans="1:13" x14ac:dyDescent="0.35">
      <c r="A3634" s="2" t="s">
        <v>3697</v>
      </c>
      <c r="B3634" s="6">
        <v>46162</v>
      </c>
      <c r="C3634" t="s">
        <v>31</v>
      </c>
      <c r="D3634" t="s">
        <v>57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22</v>
      </c>
      <c r="K3634" t="s">
        <v>17</v>
      </c>
      <c r="L3634" s="2" t="s">
        <v>18</v>
      </c>
      <c r="M3634" t="s">
        <v>49</v>
      </c>
    </row>
    <row r="3635" spans="1:13" x14ac:dyDescent="0.35">
      <c r="A3635" s="2" t="s">
        <v>3698</v>
      </c>
      <c r="B3635" s="6">
        <v>45696</v>
      </c>
      <c r="C3635" t="s">
        <v>31</v>
      </c>
      <c r="D3635" t="s">
        <v>59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22</v>
      </c>
      <c r="K3635" t="s">
        <v>17</v>
      </c>
      <c r="L3635" s="2" t="s">
        <v>18</v>
      </c>
      <c r="M3635" t="s">
        <v>64</v>
      </c>
    </row>
    <row r="3636" spans="1:13" x14ac:dyDescent="0.35">
      <c r="A3636" s="2" t="s">
        <v>3699</v>
      </c>
      <c r="B3636" s="6">
        <v>45493</v>
      </c>
      <c r="C3636" t="s">
        <v>27</v>
      </c>
      <c r="D3636" t="s">
        <v>95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22</v>
      </c>
      <c r="K3636" t="s">
        <v>23</v>
      </c>
      <c r="L3636" s="2" t="s">
        <v>18</v>
      </c>
      <c r="M3636" t="s">
        <v>37</v>
      </c>
    </row>
    <row r="3637" spans="1:13" x14ac:dyDescent="0.35">
      <c r="A3637" s="2" t="s">
        <v>3700</v>
      </c>
      <c r="B3637" s="6">
        <v>45329</v>
      </c>
      <c r="C3637" t="s">
        <v>45</v>
      </c>
      <c r="D3637" t="s">
        <v>84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33</v>
      </c>
      <c r="K3637" t="s">
        <v>17</v>
      </c>
      <c r="L3637" s="2" t="s">
        <v>18</v>
      </c>
      <c r="M3637" t="s">
        <v>54</v>
      </c>
    </row>
    <row r="3638" spans="1:13" x14ac:dyDescent="0.35">
      <c r="A3638" s="2" t="s">
        <v>3701</v>
      </c>
      <c r="B3638" s="6">
        <v>46233</v>
      </c>
      <c r="C3638" t="s">
        <v>14</v>
      </c>
      <c r="D3638" t="s">
        <v>48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90</v>
      </c>
      <c r="K3638" t="s">
        <v>23</v>
      </c>
      <c r="L3638" s="2" t="s">
        <v>18</v>
      </c>
      <c r="M3638" t="s">
        <v>54</v>
      </c>
    </row>
    <row r="3639" spans="1:13" x14ac:dyDescent="0.35">
      <c r="A3639" s="2" t="s">
        <v>3702</v>
      </c>
      <c r="B3639" s="6">
        <v>46063</v>
      </c>
      <c r="C3639" t="s">
        <v>31</v>
      </c>
      <c r="D3639" t="s">
        <v>43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22</v>
      </c>
      <c r="K3639" t="s">
        <v>17</v>
      </c>
      <c r="L3639" s="2" t="s">
        <v>18</v>
      </c>
      <c r="M3639" t="s">
        <v>49</v>
      </c>
    </row>
    <row r="3640" spans="1:13" x14ac:dyDescent="0.35">
      <c r="A3640" s="2" t="s">
        <v>3703</v>
      </c>
      <c r="B3640" s="6">
        <v>45479</v>
      </c>
      <c r="C3640" t="s">
        <v>31</v>
      </c>
      <c r="D3640" t="s">
        <v>43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22</v>
      </c>
      <c r="K3640" t="s">
        <v>23</v>
      </c>
      <c r="L3640" s="2" t="s">
        <v>18</v>
      </c>
      <c r="M3640" t="s">
        <v>64</v>
      </c>
    </row>
    <row r="3641" spans="1:13" x14ac:dyDescent="0.35">
      <c r="A3641" s="2" t="s">
        <v>3704</v>
      </c>
      <c r="B3641" s="6">
        <v>45348</v>
      </c>
      <c r="C3641" t="s">
        <v>14</v>
      </c>
      <c r="D3641" t="s">
        <v>115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22</v>
      </c>
      <c r="K3641" t="s">
        <v>23</v>
      </c>
      <c r="L3641" s="2" t="s">
        <v>18</v>
      </c>
      <c r="M3641" t="s">
        <v>37</v>
      </c>
    </row>
    <row r="3642" spans="1:13" x14ac:dyDescent="0.35">
      <c r="A3642" s="2" t="s">
        <v>3705</v>
      </c>
      <c r="B3642" s="6">
        <v>46232</v>
      </c>
      <c r="C3642" t="s">
        <v>39</v>
      </c>
      <c r="D3642" t="s">
        <v>88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22</v>
      </c>
      <c r="K3642" t="s">
        <v>23</v>
      </c>
      <c r="L3642" s="2" t="s">
        <v>18</v>
      </c>
      <c r="M3642" t="s">
        <v>19</v>
      </c>
    </row>
    <row r="3643" spans="1:13" x14ac:dyDescent="0.35">
      <c r="A3643" s="2" t="s">
        <v>3706</v>
      </c>
      <c r="B3643" s="6">
        <v>45311</v>
      </c>
      <c r="C3643" t="s">
        <v>31</v>
      </c>
      <c r="D3643" t="s">
        <v>32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16</v>
      </c>
      <c r="K3643" t="s">
        <v>23</v>
      </c>
      <c r="L3643" s="2" t="s">
        <v>18</v>
      </c>
      <c r="M3643" t="s">
        <v>37</v>
      </c>
    </row>
    <row r="3644" spans="1:13" x14ac:dyDescent="0.35">
      <c r="A3644" s="2" t="s">
        <v>3707</v>
      </c>
      <c r="B3644" s="6">
        <v>45564</v>
      </c>
      <c r="C3644" t="s">
        <v>45</v>
      </c>
      <c r="D3644" t="s">
        <v>46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22</v>
      </c>
      <c r="K3644" t="s">
        <v>23</v>
      </c>
      <c r="L3644" s="2" t="s">
        <v>18</v>
      </c>
      <c r="M3644" t="s">
        <v>25</v>
      </c>
    </row>
    <row r="3645" spans="1:13" x14ac:dyDescent="0.35">
      <c r="A3645" s="2" t="s">
        <v>3708</v>
      </c>
      <c r="B3645" s="6">
        <v>45410</v>
      </c>
      <c r="C3645" t="s">
        <v>14</v>
      </c>
      <c r="D3645" t="s">
        <v>72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90</v>
      </c>
      <c r="K3645" t="s">
        <v>23</v>
      </c>
      <c r="L3645" s="2" t="s">
        <v>18</v>
      </c>
      <c r="M3645" t="s">
        <v>19</v>
      </c>
    </row>
    <row r="3646" spans="1:13" x14ac:dyDescent="0.35">
      <c r="A3646" s="2" t="s">
        <v>3709</v>
      </c>
      <c r="B3646" s="6">
        <v>45874</v>
      </c>
      <c r="C3646" t="s">
        <v>45</v>
      </c>
      <c r="D3646" t="s">
        <v>46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22</v>
      </c>
      <c r="K3646" t="s">
        <v>23</v>
      </c>
      <c r="L3646" s="2" t="s">
        <v>24</v>
      </c>
      <c r="M3646" t="s">
        <v>49</v>
      </c>
    </row>
    <row r="3647" spans="1:13" x14ac:dyDescent="0.35">
      <c r="A3647" s="2" t="s">
        <v>3710</v>
      </c>
      <c r="B3647" s="6">
        <v>45807</v>
      </c>
      <c r="C3647" t="s">
        <v>27</v>
      </c>
      <c r="D3647" t="s">
        <v>112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16</v>
      </c>
      <c r="K3647" t="s">
        <v>23</v>
      </c>
      <c r="L3647" s="2" t="s">
        <v>18</v>
      </c>
      <c r="M3647" t="s">
        <v>49</v>
      </c>
    </row>
    <row r="3648" spans="1:13" x14ac:dyDescent="0.35">
      <c r="A3648" s="2" t="s">
        <v>3711</v>
      </c>
      <c r="B3648" s="6">
        <v>45512</v>
      </c>
      <c r="C3648" t="s">
        <v>27</v>
      </c>
      <c r="D3648" t="s">
        <v>79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22</v>
      </c>
      <c r="K3648" t="s">
        <v>17</v>
      </c>
      <c r="L3648" s="2" t="s">
        <v>18</v>
      </c>
      <c r="M3648" t="s">
        <v>54</v>
      </c>
    </row>
    <row r="3649" spans="1:13" x14ac:dyDescent="0.35">
      <c r="A3649" s="2" t="s">
        <v>3712</v>
      </c>
      <c r="B3649" s="6">
        <v>45817</v>
      </c>
      <c r="C3649" t="s">
        <v>39</v>
      </c>
      <c r="D3649" t="s">
        <v>88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16</v>
      </c>
      <c r="K3649" t="s">
        <v>23</v>
      </c>
      <c r="L3649" s="2" t="s">
        <v>18</v>
      </c>
      <c r="M3649" t="s">
        <v>49</v>
      </c>
    </row>
    <row r="3650" spans="1:13" x14ac:dyDescent="0.35">
      <c r="A3650" s="2" t="s">
        <v>3713</v>
      </c>
      <c r="B3650" s="6">
        <v>45806</v>
      </c>
      <c r="C3650" t="s">
        <v>39</v>
      </c>
      <c r="D3650" t="s">
        <v>40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33</v>
      </c>
      <c r="K3650" t="s">
        <v>17</v>
      </c>
      <c r="L3650" s="2" t="s">
        <v>51</v>
      </c>
      <c r="M3650" t="s">
        <v>49</v>
      </c>
    </row>
    <row r="3651" spans="1:13" x14ac:dyDescent="0.35">
      <c r="A3651" s="2" t="s">
        <v>3714</v>
      </c>
      <c r="B3651" s="6">
        <v>46019</v>
      </c>
      <c r="C3651" t="s">
        <v>39</v>
      </c>
      <c r="D3651" t="s">
        <v>145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22</v>
      </c>
      <c r="K3651" t="s">
        <v>23</v>
      </c>
      <c r="L3651" s="2" t="s">
        <v>18</v>
      </c>
      <c r="M3651" t="s">
        <v>19</v>
      </c>
    </row>
    <row r="3652" spans="1:13" x14ac:dyDescent="0.35">
      <c r="A3652" s="2" t="s">
        <v>3715</v>
      </c>
      <c r="B3652" s="6">
        <v>46032</v>
      </c>
      <c r="C3652" t="s">
        <v>39</v>
      </c>
      <c r="D3652" t="s">
        <v>40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16</v>
      </c>
      <c r="K3652" t="s">
        <v>23</v>
      </c>
      <c r="L3652" s="2" t="s">
        <v>18</v>
      </c>
      <c r="M3652" t="s">
        <v>37</v>
      </c>
    </row>
    <row r="3653" spans="1:13" x14ac:dyDescent="0.35">
      <c r="A3653" s="2" t="s">
        <v>3716</v>
      </c>
      <c r="B3653" s="6">
        <v>45627</v>
      </c>
      <c r="C3653" t="s">
        <v>39</v>
      </c>
      <c r="D3653" t="s">
        <v>126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22</v>
      </c>
      <c r="K3653" t="s">
        <v>23</v>
      </c>
      <c r="L3653" s="2" t="s">
        <v>18</v>
      </c>
      <c r="M3653" t="s">
        <v>37</v>
      </c>
    </row>
    <row r="3654" spans="1:13" x14ac:dyDescent="0.35">
      <c r="A3654" s="2" t="s">
        <v>3717</v>
      </c>
      <c r="B3654" s="6">
        <v>45989</v>
      </c>
      <c r="C3654" t="s">
        <v>45</v>
      </c>
      <c r="D3654" t="s">
        <v>74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33</v>
      </c>
      <c r="K3654" t="s">
        <v>17</v>
      </c>
      <c r="L3654" s="2" t="s">
        <v>18</v>
      </c>
      <c r="M3654" t="s">
        <v>54</v>
      </c>
    </row>
    <row r="3655" spans="1:13" x14ac:dyDescent="0.35">
      <c r="A3655" s="2" t="s">
        <v>3718</v>
      </c>
      <c r="B3655" s="6">
        <v>45346</v>
      </c>
      <c r="C3655" t="s">
        <v>39</v>
      </c>
      <c r="D3655" t="s">
        <v>40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22</v>
      </c>
      <c r="K3655" t="s">
        <v>23</v>
      </c>
      <c r="L3655" s="2" t="s">
        <v>18</v>
      </c>
      <c r="M3655" t="s">
        <v>34</v>
      </c>
    </row>
    <row r="3656" spans="1:13" x14ac:dyDescent="0.35">
      <c r="A3656" s="2" t="s">
        <v>3719</v>
      </c>
      <c r="B3656" s="6">
        <v>45791</v>
      </c>
      <c r="C3656" t="s">
        <v>27</v>
      </c>
      <c r="D3656" t="s">
        <v>79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22</v>
      </c>
      <c r="K3656" t="s">
        <v>17</v>
      </c>
      <c r="L3656" s="2" t="s">
        <v>24</v>
      </c>
      <c r="M3656" t="s">
        <v>25</v>
      </c>
    </row>
    <row r="3657" spans="1:13" x14ac:dyDescent="0.35">
      <c r="A3657" s="2" t="s">
        <v>3720</v>
      </c>
      <c r="B3657" s="6">
        <v>46191</v>
      </c>
      <c r="C3657" t="s">
        <v>27</v>
      </c>
      <c r="D3657" t="s">
        <v>95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22</v>
      </c>
      <c r="K3657" t="s">
        <v>17</v>
      </c>
      <c r="L3657" s="2" t="s">
        <v>24</v>
      </c>
      <c r="M3657" t="s">
        <v>37</v>
      </c>
    </row>
    <row r="3658" spans="1:13" x14ac:dyDescent="0.35">
      <c r="A3658" s="2" t="s">
        <v>3721</v>
      </c>
      <c r="B3658" s="6">
        <v>46179</v>
      </c>
      <c r="C3658" t="s">
        <v>31</v>
      </c>
      <c r="D3658" t="s">
        <v>61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33</v>
      </c>
      <c r="K3658" t="s">
        <v>23</v>
      </c>
      <c r="L3658" s="2" t="s">
        <v>18</v>
      </c>
      <c r="M3658" t="s">
        <v>49</v>
      </c>
    </row>
    <row r="3659" spans="1:13" x14ac:dyDescent="0.35">
      <c r="A3659" s="2" t="s">
        <v>3722</v>
      </c>
      <c r="B3659" s="6">
        <v>46057</v>
      </c>
      <c r="C3659" t="s">
        <v>31</v>
      </c>
      <c r="D3659" t="s">
        <v>57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22</v>
      </c>
      <c r="K3659" t="s">
        <v>23</v>
      </c>
      <c r="L3659" s="2" t="s">
        <v>24</v>
      </c>
      <c r="M3659" t="s">
        <v>37</v>
      </c>
    </row>
    <row r="3660" spans="1:13" x14ac:dyDescent="0.35">
      <c r="A3660" s="2" t="s">
        <v>3723</v>
      </c>
      <c r="B3660" s="6">
        <v>45827</v>
      </c>
      <c r="C3660" t="s">
        <v>14</v>
      </c>
      <c r="D3660" t="s">
        <v>15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33</v>
      </c>
      <c r="K3660" t="s">
        <v>17</v>
      </c>
      <c r="L3660" s="2" t="s">
        <v>18</v>
      </c>
      <c r="M3660" t="s">
        <v>49</v>
      </c>
    </row>
    <row r="3661" spans="1:13" x14ac:dyDescent="0.35">
      <c r="A3661" s="2" t="s">
        <v>3724</v>
      </c>
      <c r="B3661" s="6">
        <v>45453</v>
      </c>
      <c r="C3661" t="s">
        <v>14</v>
      </c>
      <c r="D3661" t="s">
        <v>72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22</v>
      </c>
      <c r="K3661" t="s">
        <v>17</v>
      </c>
      <c r="L3661" s="2" t="s">
        <v>18</v>
      </c>
      <c r="M3661" t="s">
        <v>37</v>
      </c>
    </row>
    <row r="3662" spans="1:13" x14ac:dyDescent="0.35">
      <c r="A3662" s="2" t="s">
        <v>3725</v>
      </c>
      <c r="B3662" s="6">
        <v>45961</v>
      </c>
      <c r="C3662" t="s">
        <v>27</v>
      </c>
      <c r="D3662" t="s">
        <v>95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16</v>
      </c>
      <c r="K3662" t="s">
        <v>17</v>
      </c>
      <c r="L3662" s="2" t="s">
        <v>18</v>
      </c>
      <c r="M3662" t="s">
        <v>67</v>
      </c>
    </row>
    <row r="3663" spans="1:13" x14ac:dyDescent="0.35">
      <c r="A3663" s="2" t="s">
        <v>3726</v>
      </c>
      <c r="B3663" s="6">
        <v>45885</v>
      </c>
      <c r="C3663" t="s">
        <v>14</v>
      </c>
      <c r="D3663" t="s">
        <v>48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33</v>
      </c>
      <c r="K3663" t="s">
        <v>17</v>
      </c>
      <c r="L3663" s="2" t="s">
        <v>51</v>
      </c>
      <c r="M3663" t="s">
        <v>49</v>
      </c>
    </row>
    <row r="3664" spans="1:13" x14ac:dyDescent="0.35">
      <c r="A3664" s="2" t="s">
        <v>3727</v>
      </c>
      <c r="B3664" s="6">
        <v>46206</v>
      </c>
      <c r="C3664" t="s">
        <v>39</v>
      </c>
      <c r="D3664" t="s">
        <v>145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22</v>
      </c>
      <c r="K3664" t="s">
        <v>23</v>
      </c>
      <c r="L3664" s="2" t="s">
        <v>18</v>
      </c>
      <c r="M3664" t="s">
        <v>49</v>
      </c>
    </row>
    <row r="3665" spans="1:13" x14ac:dyDescent="0.35">
      <c r="A3665" s="2" t="s">
        <v>3728</v>
      </c>
      <c r="B3665" s="6">
        <v>45450</v>
      </c>
      <c r="C3665" t="s">
        <v>14</v>
      </c>
      <c r="D3665" t="s">
        <v>72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33</v>
      </c>
      <c r="K3665" t="s">
        <v>23</v>
      </c>
      <c r="L3665" s="2" t="s">
        <v>18</v>
      </c>
      <c r="M3665" t="s">
        <v>54</v>
      </c>
    </row>
    <row r="3666" spans="1:13" x14ac:dyDescent="0.35">
      <c r="A3666" s="2" t="s">
        <v>3729</v>
      </c>
      <c r="B3666" s="6">
        <v>45479</v>
      </c>
      <c r="C3666" t="s">
        <v>31</v>
      </c>
      <c r="D3666" t="s">
        <v>59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22</v>
      </c>
      <c r="K3666" t="s">
        <v>23</v>
      </c>
      <c r="L3666" s="2" t="s">
        <v>18</v>
      </c>
      <c r="M3666" t="s">
        <v>19</v>
      </c>
    </row>
    <row r="3667" spans="1:13" x14ac:dyDescent="0.35">
      <c r="A3667" s="2" t="s">
        <v>3730</v>
      </c>
      <c r="B3667" s="6">
        <v>45351</v>
      </c>
      <c r="C3667" t="s">
        <v>39</v>
      </c>
      <c r="D3667" t="s">
        <v>88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90</v>
      </c>
      <c r="K3667" t="s">
        <v>23</v>
      </c>
      <c r="L3667" s="2" t="s">
        <v>18</v>
      </c>
      <c r="M3667" t="s">
        <v>64</v>
      </c>
    </row>
    <row r="3668" spans="1:13" x14ac:dyDescent="0.35">
      <c r="A3668" s="2" t="s">
        <v>3731</v>
      </c>
      <c r="B3668" s="6">
        <v>46206</v>
      </c>
      <c r="C3668" t="s">
        <v>27</v>
      </c>
      <c r="D3668" t="s">
        <v>28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33</v>
      </c>
      <c r="K3668" t="s">
        <v>17</v>
      </c>
      <c r="L3668" s="2" t="s">
        <v>76</v>
      </c>
      <c r="M3668" t="s">
        <v>19</v>
      </c>
    </row>
    <row r="3669" spans="1:13" x14ac:dyDescent="0.35">
      <c r="A3669" s="2" t="s">
        <v>3732</v>
      </c>
      <c r="B3669" s="6">
        <v>46108</v>
      </c>
      <c r="C3669" t="s">
        <v>31</v>
      </c>
      <c r="D3669" t="s">
        <v>43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16</v>
      </c>
      <c r="K3669" t="s">
        <v>23</v>
      </c>
      <c r="L3669" s="2" t="s">
        <v>76</v>
      </c>
      <c r="M3669" t="s">
        <v>49</v>
      </c>
    </row>
    <row r="3670" spans="1:13" x14ac:dyDescent="0.35">
      <c r="A3670" s="2" t="s">
        <v>3733</v>
      </c>
      <c r="B3670" s="6">
        <v>45610</v>
      </c>
      <c r="C3670" t="s">
        <v>39</v>
      </c>
      <c r="D3670" t="s">
        <v>145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16</v>
      </c>
      <c r="K3670" t="s">
        <v>23</v>
      </c>
      <c r="L3670" s="2" t="s">
        <v>18</v>
      </c>
      <c r="M3670" t="s">
        <v>49</v>
      </c>
    </row>
    <row r="3671" spans="1:13" x14ac:dyDescent="0.35">
      <c r="A3671" s="2" t="s">
        <v>3734</v>
      </c>
      <c r="B3671" s="6">
        <v>46169</v>
      </c>
      <c r="C3671" t="s">
        <v>39</v>
      </c>
      <c r="D3671" t="s">
        <v>40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16</v>
      </c>
      <c r="K3671" t="s">
        <v>23</v>
      </c>
      <c r="L3671" s="2" t="s">
        <v>18</v>
      </c>
      <c r="M3671" t="s">
        <v>107</v>
      </c>
    </row>
    <row r="3672" spans="1:13" x14ac:dyDescent="0.35">
      <c r="A3672" s="2" t="s">
        <v>3735</v>
      </c>
      <c r="B3672" s="6">
        <v>45502</v>
      </c>
      <c r="C3672" t="s">
        <v>31</v>
      </c>
      <c r="D3672" t="s">
        <v>61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16</v>
      </c>
      <c r="K3672" t="s">
        <v>41</v>
      </c>
      <c r="L3672" s="2" t="s">
        <v>18</v>
      </c>
      <c r="M3672" t="s">
        <v>34</v>
      </c>
    </row>
    <row r="3673" spans="1:13" x14ac:dyDescent="0.35">
      <c r="A3673" s="2" t="s">
        <v>3736</v>
      </c>
      <c r="B3673" s="6">
        <v>45697</v>
      </c>
      <c r="C3673" t="s">
        <v>31</v>
      </c>
      <c r="D3673" t="s">
        <v>61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22</v>
      </c>
      <c r="K3673" t="s">
        <v>23</v>
      </c>
      <c r="L3673" s="2" t="s">
        <v>18</v>
      </c>
      <c r="M3673" t="s">
        <v>29</v>
      </c>
    </row>
    <row r="3674" spans="1:13" x14ac:dyDescent="0.35">
      <c r="A3674" s="2" t="s">
        <v>3737</v>
      </c>
      <c r="B3674" s="6">
        <v>45955</v>
      </c>
      <c r="C3674" t="s">
        <v>45</v>
      </c>
      <c r="D3674" t="s">
        <v>84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90</v>
      </c>
      <c r="K3674" t="s">
        <v>23</v>
      </c>
      <c r="L3674" s="2" t="s">
        <v>51</v>
      </c>
      <c r="M3674" t="s">
        <v>19</v>
      </c>
    </row>
    <row r="3675" spans="1:13" x14ac:dyDescent="0.35">
      <c r="A3675" s="2" t="s">
        <v>3738</v>
      </c>
      <c r="B3675" s="6">
        <v>45400</v>
      </c>
      <c r="C3675" t="s">
        <v>14</v>
      </c>
      <c r="D3675" t="s">
        <v>48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16</v>
      </c>
      <c r="K3675" t="s">
        <v>23</v>
      </c>
      <c r="L3675" s="2" t="s">
        <v>18</v>
      </c>
      <c r="M3675" t="s">
        <v>49</v>
      </c>
    </row>
    <row r="3676" spans="1:13" x14ac:dyDescent="0.35">
      <c r="A3676" s="2" t="s">
        <v>3739</v>
      </c>
      <c r="B3676" s="6">
        <v>45367</v>
      </c>
      <c r="C3676" t="s">
        <v>31</v>
      </c>
      <c r="D3676" t="s">
        <v>32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22</v>
      </c>
      <c r="K3676" t="s">
        <v>23</v>
      </c>
      <c r="L3676" s="2" t="s">
        <v>18</v>
      </c>
      <c r="M3676" t="s">
        <v>34</v>
      </c>
    </row>
    <row r="3677" spans="1:13" x14ac:dyDescent="0.35">
      <c r="A3677" s="2" t="s">
        <v>3740</v>
      </c>
      <c r="B3677" s="6">
        <v>45833</v>
      </c>
      <c r="C3677" t="s">
        <v>31</v>
      </c>
      <c r="D3677" t="s">
        <v>57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33</v>
      </c>
      <c r="K3677" t="s">
        <v>41</v>
      </c>
      <c r="L3677" s="2" t="s">
        <v>18</v>
      </c>
      <c r="M3677" t="s">
        <v>37</v>
      </c>
    </row>
    <row r="3678" spans="1:13" x14ac:dyDescent="0.35">
      <c r="A3678" s="2" t="s">
        <v>3741</v>
      </c>
      <c r="B3678" s="6">
        <v>45605</v>
      </c>
      <c r="C3678" t="s">
        <v>39</v>
      </c>
      <c r="D3678" t="s">
        <v>126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22</v>
      </c>
      <c r="K3678" t="s">
        <v>23</v>
      </c>
      <c r="L3678" s="2" t="s">
        <v>24</v>
      </c>
      <c r="M3678" t="s">
        <v>54</v>
      </c>
    </row>
    <row r="3679" spans="1:13" x14ac:dyDescent="0.35">
      <c r="A3679" s="2" t="s">
        <v>3742</v>
      </c>
      <c r="B3679" s="6">
        <v>45408</v>
      </c>
      <c r="C3679" t="s">
        <v>39</v>
      </c>
      <c r="D3679" t="s">
        <v>145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22</v>
      </c>
      <c r="K3679" t="s">
        <v>23</v>
      </c>
      <c r="L3679" s="2" t="s">
        <v>18</v>
      </c>
      <c r="M3679" t="s">
        <v>67</v>
      </c>
    </row>
    <row r="3680" spans="1:13" x14ac:dyDescent="0.35">
      <c r="A3680" s="2" t="s">
        <v>3743</v>
      </c>
      <c r="B3680" s="6">
        <v>46218</v>
      </c>
      <c r="C3680" t="s">
        <v>39</v>
      </c>
      <c r="D3680" t="s">
        <v>88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22</v>
      </c>
      <c r="K3680" t="s">
        <v>23</v>
      </c>
      <c r="L3680" s="2" t="s">
        <v>51</v>
      </c>
      <c r="M3680" t="s">
        <v>64</v>
      </c>
    </row>
    <row r="3681" spans="1:13" x14ac:dyDescent="0.35">
      <c r="A3681" s="2" t="s">
        <v>3744</v>
      </c>
      <c r="B3681" s="6">
        <v>46159</v>
      </c>
      <c r="C3681" t="s">
        <v>31</v>
      </c>
      <c r="D3681" t="s">
        <v>57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90</v>
      </c>
      <c r="K3681" t="s">
        <v>23</v>
      </c>
      <c r="L3681" s="2" t="s">
        <v>18</v>
      </c>
      <c r="M3681" t="s">
        <v>34</v>
      </c>
    </row>
    <row r="3682" spans="1:13" x14ac:dyDescent="0.35">
      <c r="A3682" s="2" t="s">
        <v>3745</v>
      </c>
      <c r="B3682" s="6">
        <v>45995</v>
      </c>
      <c r="C3682" t="s">
        <v>27</v>
      </c>
      <c r="D3682" t="s">
        <v>112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90</v>
      </c>
      <c r="K3682" t="s">
        <v>23</v>
      </c>
      <c r="L3682" s="2" t="s">
        <v>18</v>
      </c>
      <c r="M3682" t="s">
        <v>67</v>
      </c>
    </row>
    <row r="3683" spans="1:13" x14ac:dyDescent="0.35">
      <c r="A3683" s="2" t="s">
        <v>3746</v>
      </c>
      <c r="B3683" s="6">
        <v>45310</v>
      </c>
      <c r="C3683" t="s">
        <v>14</v>
      </c>
      <c r="D3683" t="s">
        <v>15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22</v>
      </c>
      <c r="K3683" t="s">
        <v>23</v>
      </c>
      <c r="L3683" s="2" t="s">
        <v>18</v>
      </c>
      <c r="M3683" t="s">
        <v>37</v>
      </c>
    </row>
    <row r="3684" spans="1:13" x14ac:dyDescent="0.35">
      <c r="A3684" s="2" t="s">
        <v>3747</v>
      </c>
      <c r="B3684" s="6">
        <v>45723</v>
      </c>
      <c r="C3684" t="s">
        <v>14</v>
      </c>
      <c r="D3684" t="s">
        <v>48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22</v>
      </c>
      <c r="K3684" t="s">
        <v>23</v>
      </c>
      <c r="L3684" s="2" t="s">
        <v>18</v>
      </c>
      <c r="M3684" t="s">
        <v>64</v>
      </c>
    </row>
    <row r="3685" spans="1:13" x14ac:dyDescent="0.35">
      <c r="A3685" s="2" t="s">
        <v>3748</v>
      </c>
      <c r="B3685" s="6">
        <v>45976</v>
      </c>
      <c r="C3685" t="s">
        <v>14</v>
      </c>
      <c r="D3685" t="s">
        <v>15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33</v>
      </c>
      <c r="K3685" t="s">
        <v>23</v>
      </c>
      <c r="L3685" s="2" t="s">
        <v>18</v>
      </c>
      <c r="M3685" t="s">
        <v>37</v>
      </c>
    </row>
    <row r="3686" spans="1:13" x14ac:dyDescent="0.35">
      <c r="A3686" s="2" t="s">
        <v>3749</v>
      </c>
      <c r="B3686" s="6">
        <v>46031</v>
      </c>
      <c r="C3686" t="s">
        <v>14</v>
      </c>
      <c r="D3686" t="s">
        <v>21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33</v>
      </c>
      <c r="K3686" t="s">
        <v>23</v>
      </c>
      <c r="L3686" s="2" t="s">
        <v>18</v>
      </c>
      <c r="M3686" t="s">
        <v>67</v>
      </c>
    </row>
    <row r="3687" spans="1:13" x14ac:dyDescent="0.35">
      <c r="A3687" s="2" t="s">
        <v>3750</v>
      </c>
      <c r="B3687" s="6">
        <v>45641</v>
      </c>
      <c r="C3687" t="s">
        <v>27</v>
      </c>
      <c r="D3687" t="s">
        <v>79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16</v>
      </c>
      <c r="K3687" t="s">
        <v>23</v>
      </c>
      <c r="L3687" s="2" t="s">
        <v>18</v>
      </c>
      <c r="M3687" t="s">
        <v>49</v>
      </c>
    </row>
    <row r="3688" spans="1:13" x14ac:dyDescent="0.35">
      <c r="A3688" s="2" t="s">
        <v>3751</v>
      </c>
      <c r="B3688" s="6">
        <v>45474</v>
      </c>
      <c r="C3688" t="s">
        <v>45</v>
      </c>
      <c r="D3688" t="s">
        <v>46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16</v>
      </c>
      <c r="K3688" t="s">
        <v>23</v>
      </c>
      <c r="L3688" s="2" t="s">
        <v>18</v>
      </c>
      <c r="M3688" t="s">
        <v>37</v>
      </c>
    </row>
    <row r="3689" spans="1:13" x14ac:dyDescent="0.35">
      <c r="A3689" s="2" t="s">
        <v>3752</v>
      </c>
      <c r="B3689" s="6">
        <v>45404</v>
      </c>
      <c r="C3689" t="s">
        <v>14</v>
      </c>
      <c r="D3689" t="s">
        <v>48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33</v>
      </c>
      <c r="K3689" t="s">
        <v>23</v>
      </c>
      <c r="L3689" s="2" t="s">
        <v>18</v>
      </c>
      <c r="M3689" t="s">
        <v>64</v>
      </c>
    </row>
    <row r="3690" spans="1:13" x14ac:dyDescent="0.35">
      <c r="A3690" s="2" t="s">
        <v>3753</v>
      </c>
      <c r="B3690" s="6">
        <v>45474</v>
      </c>
      <c r="C3690" t="s">
        <v>27</v>
      </c>
      <c r="D3690" t="s">
        <v>36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90</v>
      </c>
      <c r="K3690" t="s">
        <v>17</v>
      </c>
      <c r="L3690" s="2" t="s">
        <v>76</v>
      </c>
      <c r="M3690" t="s">
        <v>29</v>
      </c>
    </row>
    <row r="3691" spans="1:13" x14ac:dyDescent="0.35">
      <c r="A3691" s="2" t="s">
        <v>3754</v>
      </c>
      <c r="B3691" s="6">
        <v>45772</v>
      </c>
      <c r="C3691" t="s">
        <v>27</v>
      </c>
      <c r="D3691" t="s">
        <v>95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33</v>
      </c>
      <c r="K3691" t="s">
        <v>23</v>
      </c>
      <c r="L3691" s="2" t="s">
        <v>18</v>
      </c>
      <c r="M3691" t="s">
        <v>29</v>
      </c>
    </row>
    <row r="3692" spans="1:13" x14ac:dyDescent="0.35">
      <c r="A3692" s="2" t="s">
        <v>3755</v>
      </c>
      <c r="B3692" s="6">
        <v>45437</v>
      </c>
      <c r="C3692" t="s">
        <v>45</v>
      </c>
      <c r="D3692" t="s">
        <v>84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22</v>
      </c>
      <c r="K3692" t="s">
        <v>23</v>
      </c>
      <c r="L3692" s="2" t="s">
        <v>18</v>
      </c>
      <c r="M3692" t="s">
        <v>25</v>
      </c>
    </row>
    <row r="3693" spans="1:13" x14ac:dyDescent="0.35">
      <c r="A3693" s="2" t="s">
        <v>3756</v>
      </c>
      <c r="B3693" s="6">
        <v>46122</v>
      </c>
      <c r="C3693" t="s">
        <v>31</v>
      </c>
      <c r="D3693" t="s">
        <v>59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22</v>
      </c>
      <c r="K3693" t="s">
        <v>23</v>
      </c>
      <c r="L3693" s="2" t="s">
        <v>18</v>
      </c>
      <c r="M3693" t="s">
        <v>54</v>
      </c>
    </row>
    <row r="3694" spans="1:13" x14ac:dyDescent="0.35">
      <c r="A3694" s="2" t="s">
        <v>3757</v>
      </c>
      <c r="B3694" s="6">
        <v>45919</v>
      </c>
      <c r="C3694" t="s">
        <v>39</v>
      </c>
      <c r="D3694" t="s">
        <v>126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22</v>
      </c>
      <c r="K3694" t="s">
        <v>17</v>
      </c>
      <c r="L3694" s="2" t="s">
        <v>18</v>
      </c>
      <c r="M3694" t="s">
        <v>67</v>
      </c>
    </row>
    <row r="3695" spans="1:13" x14ac:dyDescent="0.35">
      <c r="A3695" s="2" t="s">
        <v>3758</v>
      </c>
      <c r="B3695" s="6">
        <v>45404</v>
      </c>
      <c r="C3695" t="s">
        <v>31</v>
      </c>
      <c r="D3695" t="s">
        <v>57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33</v>
      </c>
      <c r="K3695" t="s">
        <v>23</v>
      </c>
      <c r="L3695" s="2" t="s">
        <v>76</v>
      </c>
      <c r="M3695" t="s">
        <v>67</v>
      </c>
    </row>
    <row r="3696" spans="1:13" x14ac:dyDescent="0.35">
      <c r="A3696" s="2" t="s">
        <v>3759</v>
      </c>
      <c r="B3696" s="6">
        <v>46054</v>
      </c>
      <c r="C3696" t="s">
        <v>27</v>
      </c>
      <c r="D3696" t="s">
        <v>36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33</v>
      </c>
      <c r="K3696" t="s">
        <v>23</v>
      </c>
      <c r="L3696" s="2" t="s">
        <v>18</v>
      </c>
      <c r="M3696" t="s">
        <v>107</v>
      </c>
    </row>
    <row r="3697" spans="1:13" x14ac:dyDescent="0.35">
      <c r="A3697" s="2" t="s">
        <v>3760</v>
      </c>
      <c r="B3697" s="6">
        <v>45767</v>
      </c>
      <c r="C3697" t="s">
        <v>31</v>
      </c>
      <c r="D3697" t="s">
        <v>43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33</v>
      </c>
      <c r="K3697" t="s">
        <v>23</v>
      </c>
      <c r="L3697" s="2" t="s">
        <v>18</v>
      </c>
      <c r="M3697" t="s">
        <v>107</v>
      </c>
    </row>
    <row r="3698" spans="1:13" x14ac:dyDescent="0.35">
      <c r="A3698" s="2" t="s">
        <v>3761</v>
      </c>
      <c r="B3698" s="6">
        <v>46054</v>
      </c>
      <c r="C3698" t="s">
        <v>39</v>
      </c>
      <c r="D3698" t="s">
        <v>126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22</v>
      </c>
      <c r="K3698" t="s">
        <v>23</v>
      </c>
      <c r="L3698" s="2" t="s">
        <v>18</v>
      </c>
      <c r="M3698" t="s">
        <v>54</v>
      </c>
    </row>
    <row r="3699" spans="1:13" x14ac:dyDescent="0.35">
      <c r="A3699" s="2" t="s">
        <v>3762</v>
      </c>
      <c r="B3699" s="6">
        <v>45594</v>
      </c>
      <c r="C3699" t="s">
        <v>14</v>
      </c>
      <c r="D3699" t="s">
        <v>115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16</v>
      </c>
      <c r="K3699" t="s">
        <v>23</v>
      </c>
      <c r="L3699" s="2" t="s">
        <v>18</v>
      </c>
      <c r="M3699" t="s">
        <v>67</v>
      </c>
    </row>
    <row r="3700" spans="1:13" x14ac:dyDescent="0.35">
      <c r="A3700" s="2" t="s">
        <v>3763</v>
      </c>
      <c r="B3700" s="6">
        <v>46262</v>
      </c>
      <c r="C3700" t="s">
        <v>14</v>
      </c>
      <c r="D3700" t="s">
        <v>48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22</v>
      </c>
      <c r="K3700" t="s">
        <v>23</v>
      </c>
      <c r="L3700" s="2" t="s">
        <v>24</v>
      </c>
      <c r="M3700" t="s">
        <v>25</v>
      </c>
    </row>
    <row r="3701" spans="1:13" x14ac:dyDescent="0.35">
      <c r="A3701" s="2" t="s">
        <v>3764</v>
      </c>
      <c r="B3701" s="6">
        <v>46116</v>
      </c>
      <c r="C3701" t="s">
        <v>39</v>
      </c>
      <c r="D3701" t="s">
        <v>145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90</v>
      </c>
      <c r="K3701" t="s">
        <v>23</v>
      </c>
      <c r="L3701" s="2" t="s">
        <v>18</v>
      </c>
      <c r="M3701" t="s">
        <v>34</v>
      </c>
    </row>
    <row r="3702" spans="1:13" x14ac:dyDescent="0.35">
      <c r="A3702" s="2" t="s">
        <v>3765</v>
      </c>
      <c r="B3702" s="6">
        <v>45409</v>
      </c>
      <c r="C3702" t="s">
        <v>27</v>
      </c>
      <c r="D3702" t="s">
        <v>79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16</v>
      </c>
      <c r="K3702" t="s">
        <v>23</v>
      </c>
      <c r="L3702" s="2" t="s">
        <v>18</v>
      </c>
      <c r="M3702" t="s">
        <v>19</v>
      </c>
    </row>
    <row r="3703" spans="1:13" x14ac:dyDescent="0.35">
      <c r="A3703" s="2" t="s">
        <v>3766</v>
      </c>
      <c r="B3703" s="6">
        <v>46104</v>
      </c>
      <c r="C3703" t="s">
        <v>39</v>
      </c>
      <c r="D3703" t="s">
        <v>126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90</v>
      </c>
      <c r="K3703" t="s">
        <v>17</v>
      </c>
      <c r="L3703" s="2" t="s">
        <v>18</v>
      </c>
      <c r="M3703" t="s">
        <v>49</v>
      </c>
    </row>
    <row r="3704" spans="1:13" x14ac:dyDescent="0.35">
      <c r="A3704" s="2" t="s">
        <v>3767</v>
      </c>
      <c r="B3704" s="6">
        <v>45452</v>
      </c>
      <c r="C3704" t="s">
        <v>27</v>
      </c>
      <c r="D3704" t="s">
        <v>112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22</v>
      </c>
      <c r="K3704" t="s">
        <v>23</v>
      </c>
      <c r="L3704" s="2" t="s">
        <v>18</v>
      </c>
      <c r="M3704" t="s">
        <v>107</v>
      </c>
    </row>
    <row r="3705" spans="1:13" x14ac:dyDescent="0.35">
      <c r="A3705" s="2" t="s">
        <v>3768</v>
      </c>
      <c r="B3705" s="6">
        <v>45692</v>
      </c>
      <c r="C3705" t="s">
        <v>31</v>
      </c>
      <c r="D3705" t="s">
        <v>61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22</v>
      </c>
      <c r="K3705" t="s">
        <v>23</v>
      </c>
      <c r="L3705" s="2" t="s">
        <v>18</v>
      </c>
      <c r="M3705" t="s">
        <v>64</v>
      </c>
    </row>
    <row r="3706" spans="1:13" x14ac:dyDescent="0.35">
      <c r="A3706" s="2" t="s">
        <v>3769</v>
      </c>
      <c r="B3706" s="6">
        <v>45489</v>
      </c>
      <c r="C3706" t="s">
        <v>14</v>
      </c>
      <c r="D3706" t="s">
        <v>72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22</v>
      </c>
      <c r="K3706" t="s">
        <v>17</v>
      </c>
      <c r="L3706" s="2" t="s">
        <v>18</v>
      </c>
      <c r="M3706" t="s">
        <v>54</v>
      </c>
    </row>
    <row r="3707" spans="1:13" x14ac:dyDescent="0.35">
      <c r="A3707" s="2" t="s">
        <v>3770</v>
      </c>
      <c r="B3707" s="6">
        <v>45551</v>
      </c>
      <c r="C3707" t="s">
        <v>14</v>
      </c>
      <c r="D3707" t="s">
        <v>21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90</v>
      </c>
      <c r="K3707" t="s">
        <v>23</v>
      </c>
      <c r="L3707" s="2" t="s">
        <v>18</v>
      </c>
      <c r="M3707" t="s">
        <v>37</v>
      </c>
    </row>
    <row r="3708" spans="1:13" x14ac:dyDescent="0.35">
      <c r="A3708" s="2" t="s">
        <v>3771</v>
      </c>
      <c r="B3708" s="6">
        <v>45951</v>
      </c>
      <c r="C3708" t="s">
        <v>31</v>
      </c>
      <c r="D3708" t="s">
        <v>61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16</v>
      </c>
      <c r="K3708" t="s">
        <v>23</v>
      </c>
      <c r="L3708" s="2" t="s">
        <v>18</v>
      </c>
      <c r="M3708" t="s">
        <v>29</v>
      </c>
    </row>
    <row r="3709" spans="1:13" x14ac:dyDescent="0.35">
      <c r="A3709" s="2" t="s">
        <v>3772</v>
      </c>
      <c r="B3709" s="6">
        <v>46043</v>
      </c>
      <c r="C3709" t="s">
        <v>39</v>
      </c>
      <c r="D3709" t="s">
        <v>82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22</v>
      </c>
      <c r="K3709" t="s">
        <v>41</v>
      </c>
      <c r="L3709" s="2" t="s">
        <v>18</v>
      </c>
      <c r="M3709" t="s">
        <v>107</v>
      </c>
    </row>
    <row r="3710" spans="1:13" x14ac:dyDescent="0.35">
      <c r="A3710" s="2" t="s">
        <v>3773</v>
      </c>
      <c r="B3710" s="6">
        <v>45338</v>
      </c>
      <c r="C3710" t="s">
        <v>39</v>
      </c>
      <c r="D3710" t="s">
        <v>82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22</v>
      </c>
      <c r="K3710" t="s">
        <v>23</v>
      </c>
      <c r="L3710" s="2" t="s">
        <v>18</v>
      </c>
      <c r="M3710" t="s">
        <v>19</v>
      </c>
    </row>
    <row r="3711" spans="1:13" x14ac:dyDescent="0.35">
      <c r="A3711" s="2" t="s">
        <v>3774</v>
      </c>
      <c r="B3711" s="6">
        <v>45690</v>
      </c>
      <c r="C3711" t="s">
        <v>39</v>
      </c>
      <c r="D3711" t="s">
        <v>126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33</v>
      </c>
      <c r="K3711" t="s">
        <v>23</v>
      </c>
      <c r="L3711" s="2" t="s">
        <v>18</v>
      </c>
      <c r="M3711" t="s">
        <v>49</v>
      </c>
    </row>
    <row r="3712" spans="1:13" x14ac:dyDescent="0.35">
      <c r="A3712" s="2" t="s">
        <v>3775</v>
      </c>
      <c r="B3712" s="6">
        <v>46001</v>
      </c>
      <c r="C3712" t="s">
        <v>39</v>
      </c>
      <c r="D3712" t="s">
        <v>145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16</v>
      </c>
      <c r="K3712" t="s">
        <v>41</v>
      </c>
      <c r="L3712" s="2" t="s">
        <v>18</v>
      </c>
      <c r="M3712" t="s">
        <v>34</v>
      </c>
    </row>
    <row r="3713" spans="1:13" x14ac:dyDescent="0.35">
      <c r="A3713" s="2" t="s">
        <v>3776</v>
      </c>
      <c r="B3713" s="6">
        <v>45850</v>
      </c>
      <c r="C3713" t="s">
        <v>39</v>
      </c>
      <c r="D3713" t="s">
        <v>88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22</v>
      </c>
      <c r="K3713" t="s">
        <v>23</v>
      </c>
      <c r="L3713" s="2" t="s">
        <v>18</v>
      </c>
      <c r="M3713" t="s">
        <v>64</v>
      </c>
    </row>
    <row r="3714" spans="1:13" x14ac:dyDescent="0.35">
      <c r="A3714" s="2" t="s">
        <v>3777</v>
      </c>
      <c r="B3714" s="6">
        <v>45369</v>
      </c>
      <c r="C3714" t="s">
        <v>31</v>
      </c>
      <c r="D3714" t="s">
        <v>57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22</v>
      </c>
      <c r="K3714" t="s">
        <v>41</v>
      </c>
      <c r="L3714" s="2" t="s">
        <v>24</v>
      </c>
      <c r="M3714" t="s">
        <v>29</v>
      </c>
    </row>
    <row r="3715" spans="1:13" x14ac:dyDescent="0.35">
      <c r="A3715" s="2" t="s">
        <v>3778</v>
      </c>
      <c r="B3715" s="6">
        <v>45415</v>
      </c>
      <c r="C3715" t="s">
        <v>31</v>
      </c>
      <c r="D3715" t="s">
        <v>61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33</v>
      </c>
      <c r="K3715" t="s">
        <v>23</v>
      </c>
      <c r="L3715" s="2" t="s">
        <v>18</v>
      </c>
      <c r="M3715" t="s">
        <v>19</v>
      </c>
    </row>
    <row r="3716" spans="1:13" x14ac:dyDescent="0.35">
      <c r="A3716" s="2" t="s">
        <v>3779</v>
      </c>
      <c r="B3716" s="6">
        <v>45366</v>
      </c>
      <c r="C3716" t="s">
        <v>39</v>
      </c>
      <c r="D3716" t="s">
        <v>88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33</v>
      </c>
      <c r="K3716" t="s">
        <v>41</v>
      </c>
      <c r="L3716" s="2" t="s">
        <v>18</v>
      </c>
      <c r="M3716" t="s">
        <v>54</v>
      </c>
    </row>
    <row r="3717" spans="1:13" x14ac:dyDescent="0.35">
      <c r="A3717" s="2" t="s">
        <v>3780</v>
      </c>
      <c r="B3717" s="6">
        <v>46162</v>
      </c>
      <c r="C3717" t="s">
        <v>31</v>
      </c>
      <c r="D3717" t="s">
        <v>59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22</v>
      </c>
      <c r="K3717" t="s">
        <v>23</v>
      </c>
      <c r="L3717" s="2" t="s">
        <v>18</v>
      </c>
      <c r="M3717" t="s">
        <v>25</v>
      </c>
    </row>
    <row r="3718" spans="1:13" x14ac:dyDescent="0.35">
      <c r="A3718" s="2" t="s">
        <v>3781</v>
      </c>
      <c r="B3718" s="6">
        <v>45428</v>
      </c>
      <c r="C3718" t="s">
        <v>31</v>
      </c>
      <c r="D3718" t="s">
        <v>57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16</v>
      </c>
      <c r="K3718" t="s">
        <v>23</v>
      </c>
      <c r="L3718" s="2" t="s">
        <v>24</v>
      </c>
      <c r="M3718" t="s">
        <v>37</v>
      </c>
    </row>
    <row r="3719" spans="1:13" x14ac:dyDescent="0.35">
      <c r="A3719" s="2" t="s">
        <v>3782</v>
      </c>
      <c r="B3719" s="6">
        <v>45893</v>
      </c>
      <c r="C3719" t="s">
        <v>14</v>
      </c>
      <c r="D3719" t="s">
        <v>15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22</v>
      </c>
      <c r="K3719" t="s">
        <v>41</v>
      </c>
      <c r="L3719" s="2" t="s">
        <v>24</v>
      </c>
      <c r="M3719" t="s">
        <v>34</v>
      </c>
    </row>
    <row r="3720" spans="1:13" x14ac:dyDescent="0.35">
      <c r="A3720" s="2" t="s">
        <v>3783</v>
      </c>
      <c r="B3720" s="6">
        <v>45691</v>
      </c>
      <c r="C3720" t="s">
        <v>39</v>
      </c>
      <c r="D3720" t="s">
        <v>40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16</v>
      </c>
      <c r="K3720" t="s">
        <v>23</v>
      </c>
      <c r="L3720" s="2" t="s">
        <v>18</v>
      </c>
      <c r="M3720" t="s">
        <v>34</v>
      </c>
    </row>
    <row r="3721" spans="1:13" x14ac:dyDescent="0.35">
      <c r="A3721" s="2" t="s">
        <v>3784</v>
      </c>
      <c r="B3721" s="6">
        <v>46128</v>
      </c>
      <c r="C3721" t="s">
        <v>14</v>
      </c>
      <c r="D3721" t="s">
        <v>72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16</v>
      </c>
      <c r="K3721" t="s">
        <v>23</v>
      </c>
      <c r="L3721" s="2" t="s">
        <v>18</v>
      </c>
      <c r="M3721" t="s">
        <v>49</v>
      </c>
    </row>
    <row r="3722" spans="1:13" x14ac:dyDescent="0.35">
      <c r="A3722" s="2" t="s">
        <v>3785</v>
      </c>
      <c r="B3722" s="6">
        <v>45796</v>
      </c>
      <c r="C3722" t="s">
        <v>39</v>
      </c>
      <c r="D3722" t="s">
        <v>40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105</v>
      </c>
      <c r="K3722" t="s">
        <v>23</v>
      </c>
      <c r="L3722" s="2" t="s">
        <v>18</v>
      </c>
      <c r="M3722" t="s">
        <v>49</v>
      </c>
    </row>
    <row r="3723" spans="1:13" x14ac:dyDescent="0.35">
      <c r="A3723" s="2" t="s">
        <v>3786</v>
      </c>
      <c r="B3723" s="6">
        <v>45791</v>
      </c>
      <c r="C3723" t="s">
        <v>39</v>
      </c>
      <c r="D3723" t="s">
        <v>88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22</v>
      </c>
      <c r="K3723" t="s">
        <v>41</v>
      </c>
      <c r="L3723" s="2" t="s">
        <v>18</v>
      </c>
      <c r="M3723" t="s">
        <v>37</v>
      </c>
    </row>
    <row r="3724" spans="1:13" x14ac:dyDescent="0.35">
      <c r="A3724" s="2" t="s">
        <v>3787</v>
      </c>
      <c r="B3724" s="6">
        <v>45864</v>
      </c>
      <c r="C3724" t="s">
        <v>14</v>
      </c>
      <c r="D3724" t="s">
        <v>115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90</v>
      </c>
      <c r="K3724" t="s">
        <v>23</v>
      </c>
      <c r="L3724" s="2" t="s">
        <v>18</v>
      </c>
      <c r="M3724" t="s">
        <v>54</v>
      </c>
    </row>
    <row r="3725" spans="1:13" x14ac:dyDescent="0.35">
      <c r="A3725" s="2" t="s">
        <v>3788</v>
      </c>
      <c r="B3725" s="6">
        <v>45429</v>
      </c>
      <c r="C3725" t="s">
        <v>27</v>
      </c>
      <c r="D3725" t="s">
        <v>36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16</v>
      </c>
      <c r="K3725" t="s">
        <v>23</v>
      </c>
      <c r="L3725" s="2" t="s">
        <v>18</v>
      </c>
      <c r="M3725" t="s">
        <v>67</v>
      </c>
    </row>
    <row r="3726" spans="1:13" x14ac:dyDescent="0.35">
      <c r="A3726" s="2" t="s">
        <v>3789</v>
      </c>
      <c r="B3726" s="6">
        <v>45341</v>
      </c>
      <c r="C3726" t="s">
        <v>39</v>
      </c>
      <c r="D3726" t="s">
        <v>145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90</v>
      </c>
      <c r="K3726" t="s">
        <v>17</v>
      </c>
      <c r="L3726" s="2" t="s">
        <v>18</v>
      </c>
      <c r="M3726" t="s">
        <v>54</v>
      </c>
    </row>
    <row r="3727" spans="1:13" x14ac:dyDescent="0.35">
      <c r="A3727" s="2" t="s">
        <v>3790</v>
      </c>
      <c r="B3727" s="6">
        <v>46062</v>
      </c>
      <c r="C3727" t="s">
        <v>39</v>
      </c>
      <c r="D3727" t="s">
        <v>88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22</v>
      </c>
      <c r="K3727" t="s">
        <v>23</v>
      </c>
      <c r="L3727" s="2" t="s">
        <v>24</v>
      </c>
      <c r="M3727" t="s">
        <v>25</v>
      </c>
    </row>
    <row r="3728" spans="1:13" x14ac:dyDescent="0.35">
      <c r="A3728" s="2" t="s">
        <v>3791</v>
      </c>
      <c r="B3728" s="6">
        <v>46264</v>
      </c>
      <c r="C3728" t="s">
        <v>39</v>
      </c>
      <c r="D3728" t="s">
        <v>82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22</v>
      </c>
      <c r="K3728" t="s">
        <v>23</v>
      </c>
      <c r="L3728" s="2" t="s">
        <v>18</v>
      </c>
      <c r="M3728" t="s">
        <v>64</v>
      </c>
    </row>
    <row r="3729" spans="1:13" x14ac:dyDescent="0.35">
      <c r="A3729" s="2" t="s">
        <v>3792</v>
      </c>
      <c r="B3729" s="6">
        <v>45910</v>
      </c>
      <c r="C3729" t="s">
        <v>31</v>
      </c>
      <c r="D3729" t="s">
        <v>43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22</v>
      </c>
      <c r="K3729" t="s">
        <v>23</v>
      </c>
      <c r="L3729" s="2" t="s">
        <v>18</v>
      </c>
      <c r="M3729" t="s">
        <v>64</v>
      </c>
    </row>
    <row r="3730" spans="1:13" x14ac:dyDescent="0.35">
      <c r="A3730" s="2" t="s">
        <v>3793</v>
      </c>
      <c r="B3730" s="6">
        <v>45916</v>
      </c>
      <c r="C3730" t="s">
        <v>39</v>
      </c>
      <c r="D3730" t="s">
        <v>126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22</v>
      </c>
      <c r="K3730" t="s">
        <v>23</v>
      </c>
      <c r="L3730" s="2" t="s">
        <v>18</v>
      </c>
      <c r="M3730" t="s">
        <v>67</v>
      </c>
    </row>
    <row r="3731" spans="1:13" x14ac:dyDescent="0.35">
      <c r="A3731" s="2" t="s">
        <v>3794</v>
      </c>
      <c r="B3731" s="6">
        <v>46153</v>
      </c>
      <c r="C3731" t="s">
        <v>14</v>
      </c>
      <c r="D3731" t="s">
        <v>48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90</v>
      </c>
      <c r="K3731" t="s">
        <v>23</v>
      </c>
      <c r="L3731" s="2" t="s">
        <v>18</v>
      </c>
      <c r="M3731" t="s">
        <v>54</v>
      </c>
    </row>
    <row r="3732" spans="1:13" x14ac:dyDescent="0.35">
      <c r="A3732" s="2" t="s">
        <v>3795</v>
      </c>
      <c r="B3732" s="6">
        <v>45545</v>
      </c>
      <c r="C3732" t="s">
        <v>45</v>
      </c>
      <c r="D3732" t="s">
        <v>84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22</v>
      </c>
      <c r="K3732" t="s">
        <v>41</v>
      </c>
      <c r="L3732" s="2" t="s">
        <v>18</v>
      </c>
      <c r="M3732" t="s">
        <v>67</v>
      </c>
    </row>
    <row r="3733" spans="1:13" x14ac:dyDescent="0.35">
      <c r="A3733" s="2" t="s">
        <v>3796</v>
      </c>
      <c r="B3733" s="6">
        <v>45921</v>
      </c>
      <c r="C3733" t="s">
        <v>27</v>
      </c>
      <c r="D3733" t="s">
        <v>112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33</v>
      </c>
      <c r="K3733" t="s">
        <v>23</v>
      </c>
      <c r="L3733" s="2" t="s">
        <v>76</v>
      </c>
      <c r="M3733" t="s">
        <v>49</v>
      </c>
    </row>
    <row r="3734" spans="1:13" x14ac:dyDescent="0.35">
      <c r="A3734" s="2" t="s">
        <v>3797</v>
      </c>
      <c r="B3734" s="6">
        <v>46001</v>
      </c>
      <c r="C3734" t="s">
        <v>39</v>
      </c>
      <c r="D3734" t="s">
        <v>40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22</v>
      </c>
      <c r="K3734" t="s">
        <v>41</v>
      </c>
      <c r="L3734" s="2" t="s">
        <v>18</v>
      </c>
      <c r="M3734" t="s">
        <v>64</v>
      </c>
    </row>
    <row r="3735" spans="1:13" x14ac:dyDescent="0.35">
      <c r="A3735" s="2" t="s">
        <v>3798</v>
      </c>
      <c r="B3735" s="6">
        <v>46140</v>
      </c>
      <c r="C3735" t="s">
        <v>31</v>
      </c>
      <c r="D3735" t="s">
        <v>61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22</v>
      </c>
      <c r="K3735" t="s">
        <v>23</v>
      </c>
      <c r="L3735" s="2" t="s">
        <v>18</v>
      </c>
      <c r="M3735" t="s">
        <v>54</v>
      </c>
    </row>
    <row r="3736" spans="1:13" x14ac:dyDescent="0.35">
      <c r="A3736" s="2" t="s">
        <v>3799</v>
      </c>
      <c r="B3736" s="6">
        <v>46168</v>
      </c>
      <c r="C3736" t="s">
        <v>31</v>
      </c>
      <c r="D3736" t="s">
        <v>57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33</v>
      </c>
      <c r="K3736" t="s">
        <v>23</v>
      </c>
      <c r="L3736" s="2" t="s">
        <v>18</v>
      </c>
      <c r="M3736" t="s">
        <v>37</v>
      </c>
    </row>
    <row r="3737" spans="1:13" x14ac:dyDescent="0.35">
      <c r="A3737" s="2" t="s">
        <v>3800</v>
      </c>
      <c r="B3737" s="6">
        <v>45854</v>
      </c>
      <c r="C3737" t="s">
        <v>14</v>
      </c>
      <c r="D3737" t="s">
        <v>48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22</v>
      </c>
      <c r="K3737" t="s">
        <v>23</v>
      </c>
      <c r="L3737" s="2" t="s">
        <v>18</v>
      </c>
      <c r="M3737" t="s">
        <v>49</v>
      </c>
    </row>
    <row r="3738" spans="1:13" x14ac:dyDescent="0.35">
      <c r="A3738" s="2" t="s">
        <v>3801</v>
      </c>
      <c r="B3738" s="6">
        <v>46048</v>
      </c>
      <c r="C3738" t="s">
        <v>14</v>
      </c>
      <c r="D3738" t="s">
        <v>15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22</v>
      </c>
      <c r="K3738" t="s">
        <v>17</v>
      </c>
      <c r="L3738" s="2" t="s">
        <v>18</v>
      </c>
      <c r="M3738" t="s">
        <v>29</v>
      </c>
    </row>
    <row r="3739" spans="1:13" x14ac:dyDescent="0.35">
      <c r="A3739" s="2" t="s">
        <v>3802</v>
      </c>
      <c r="B3739" s="6">
        <v>46206</v>
      </c>
      <c r="C3739" t="s">
        <v>31</v>
      </c>
      <c r="D3739" t="s">
        <v>43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16</v>
      </c>
      <c r="K3739" t="s">
        <v>23</v>
      </c>
      <c r="L3739" s="2" t="s">
        <v>18</v>
      </c>
      <c r="M3739" t="s">
        <v>49</v>
      </c>
    </row>
    <row r="3740" spans="1:13" x14ac:dyDescent="0.35">
      <c r="A3740" s="2" t="s">
        <v>3803</v>
      </c>
      <c r="B3740" s="6">
        <v>45717</v>
      </c>
      <c r="C3740" t="s">
        <v>14</v>
      </c>
      <c r="D3740" t="s">
        <v>48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22</v>
      </c>
      <c r="K3740" t="s">
        <v>23</v>
      </c>
      <c r="L3740" s="2" t="s">
        <v>18</v>
      </c>
      <c r="M3740" t="s">
        <v>49</v>
      </c>
    </row>
    <row r="3741" spans="1:13" x14ac:dyDescent="0.35">
      <c r="A3741" s="2" t="s">
        <v>3804</v>
      </c>
      <c r="B3741" s="6">
        <v>45838</v>
      </c>
      <c r="C3741" t="s">
        <v>31</v>
      </c>
      <c r="D3741" t="s">
        <v>57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33</v>
      </c>
      <c r="K3741" t="s">
        <v>23</v>
      </c>
      <c r="L3741" s="2" t="s">
        <v>18</v>
      </c>
      <c r="M3741" t="s">
        <v>49</v>
      </c>
    </row>
    <row r="3742" spans="1:13" x14ac:dyDescent="0.35">
      <c r="A3742" s="2" t="s">
        <v>3805</v>
      </c>
      <c r="B3742" s="6">
        <v>45593</v>
      </c>
      <c r="C3742" t="s">
        <v>45</v>
      </c>
      <c r="D3742" t="s">
        <v>46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33</v>
      </c>
      <c r="K3742" t="s">
        <v>41</v>
      </c>
      <c r="L3742" s="2" t="s">
        <v>18</v>
      </c>
      <c r="M3742" t="s">
        <v>34</v>
      </c>
    </row>
    <row r="3743" spans="1:13" x14ac:dyDescent="0.35">
      <c r="A3743" s="2" t="s">
        <v>3806</v>
      </c>
      <c r="B3743" s="6">
        <v>46213</v>
      </c>
      <c r="C3743" t="s">
        <v>31</v>
      </c>
      <c r="D3743" t="s">
        <v>43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22</v>
      </c>
      <c r="K3743" t="s">
        <v>23</v>
      </c>
      <c r="L3743" s="2" t="s">
        <v>24</v>
      </c>
      <c r="M3743" t="s">
        <v>37</v>
      </c>
    </row>
    <row r="3744" spans="1:13" x14ac:dyDescent="0.35">
      <c r="A3744" s="2" t="s">
        <v>3807</v>
      </c>
      <c r="B3744" s="6">
        <v>45872</v>
      </c>
      <c r="C3744" t="s">
        <v>45</v>
      </c>
      <c r="D3744" t="s">
        <v>70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22</v>
      </c>
      <c r="K3744" t="s">
        <v>23</v>
      </c>
      <c r="L3744" s="2" t="s">
        <v>18</v>
      </c>
      <c r="M3744" t="s">
        <v>37</v>
      </c>
    </row>
    <row r="3745" spans="1:13" x14ac:dyDescent="0.35">
      <c r="A3745" s="2" t="s">
        <v>3808</v>
      </c>
      <c r="B3745" s="6">
        <v>45640</v>
      </c>
      <c r="C3745" t="s">
        <v>45</v>
      </c>
      <c r="D3745" t="s">
        <v>46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22</v>
      </c>
      <c r="K3745" t="s">
        <v>23</v>
      </c>
      <c r="L3745" s="2" t="s">
        <v>18</v>
      </c>
      <c r="M3745" t="s">
        <v>34</v>
      </c>
    </row>
    <row r="3746" spans="1:13" x14ac:dyDescent="0.35">
      <c r="A3746" s="2" t="s">
        <v>3809</v>
      </c>
      <c r="B3746" s="6">
        <v>46123</v>
      </c>
      <c r="C3746" t="s">
        <v>14</v>
      </c>
      <c r="D3746" t="s">
        <v>15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22</v>
      </c>
      <c r="K3746" t="s">
        <v>23</v>
      </c>
      <c r="L3746" s="2" t="s">
        <v>18</v>
      </c>
      <c r="M3746" t="s">
        <v>67</v>
      </c>
    </row>
    <row r="3747" spans="1:13" x14ac:dyDescent="0.35">
      <c r="A3747" s="2" t="s">
        <v>3810</v>
      </c>
      <c r="B3747" s="6">
        <v>46224</v>
      </c>
      <c r="C3747" t="s">
        <v>39</v>
      </c>
      <c r="D3747" t="s">
        <v>88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22</v>
      </c>
      <c r="K3747" t="s">
        <v>23</v>
      </c>
      <c r="L3747" s="2" t="s">
        <v>18</v>
      </c>
      <c r="M3747" t="s">
        <v>19</v>
      </c>
    </row>
    <row r="3748" spans="1:13" x14ac:dyDescent="0.35">
      <c r="A3748" s="2" t="s">
        <v>3811</v>
      </c>
      <c r="B3748" s="6">
        <v>45340</v>
      </c>
      <c r="C3748" t="s">
        <v>14</v>
      </c>
      <c r="D3748" t="s">
        <v>72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22</v>
      </c>
      <c r="K3748" t="s">
        <v>17</v>
      </c>
      <c r="L3748" s="2" t="s">
        <v>51</v>
      </c>
      <c r="M3748" t="s">
        <v>29</v>
      </c>
    </row>
    <row r="3749" spans="1:13" x14ac:dyDescent="0.35">
      <c r="A3749" s="2" t="s">
        <v>3812</v>
      </c>
      <c r="B3749" s="6">
        <v>46208</v>
      </c>
      <c r="C3749" t="s">
        <v>39</v>
      </c>
      <c r="D3749" t="s">
        <v>88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22</v>
      </c>
      <c r="K3749" t="s">
        <v>23</v>
      </c>
      <c r="L3749" s="2" t="s">
        <v>24</v>
      </c>
      <c r="M3749" t="s">
        <v>64</v>
      </c>
    </row>
    <row r="3750" spans="1:13" x14ac:dyDescent="0.35">
      <c r="A3750" s="2" t="s">
        <v>3813</v>
      </c>
      <c r="B3750" s="6">
        <v>45365</v>
      </c>
      <c r="C3750" t="s">
        <v>14</v>
      </c>
      <c r="D3750" t="s">
        <v>21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22</v>
      </c>
      <c r="K3750" t="s">
        <v>23</v>
      </c>
      <c r="L3750" s="2" t="s">
        <v>18</v>
      </c>
      <c r="M3750" t="s">
        <v>64</v>
      </c>
    </row>
    <row r="3751" spans="1:13" x14ac:dyDescent="0.35">
      <c r="A3751" s="2" t="s">
        <v>3814</v>
      </c>
      <c r="B3751" s="6">
        <v>45995</v>
      </c>
      <c r="C3751" t="s">
        <v>14</v>
      </c>
      <c r="D3751" t="s">
        <v>72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22</v>
      </c>
      <c r="K3751" t="s">
        <v>41</v>
      </c>
      <c r="L3751" s="2" t="s">
        <v>18</v>
      </c>
      <c r="M3751" t="s">
        <v>34</v>
      </c>
    </row>
    <row r="3752" spans="1:13" x14ac:dyDescent="0.35">
      <c r="A3752" s="2" t="s">
        <v>3815</v>
      </c>
      <c r="B3752" s="6">
        <v>45552</v>
      </c>
      <c r="C3752" t="s">
        <v>39</v>
      </c>
      <c r="D3752" t="s">
        <v>82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90</v>
      </c>
      <c r="K3752" t="s">
        <v>23</v>
      </c>
      <c r="L3752" s="2" t="s">
        <v>24</v>
      </c>
      <c r="M3752" t="s">
        <v>19</v>
      </c>
    </row>
    <row r="3753" spans="1:13" x14ac:dyDescent="0.35">
      <c r="A3753" s="2" t="s">
        <v>3816</v>
      </c>
      <c r="B3753" s="6">
        <v>45647</v>
      </c>
      <c r="C3753" t="s">
        <v>14</v>
      </c>
      <c r="D3753" t="s">
        <v>21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16</v>
      </c>
      <c r="K3753" t="s">
        <v>23</v>
      </c>
      <c r="L3753" s="2" t="s">
        <v>18</v>
      </c>
      <c r="M3753" t="s">
        <v>19</v>
      </c>
    </row>
    <row r="3754" spans="1:13" x14ac:dyDescent="0.35">
      <c r="A3754" s="2" t="s">
        <v>3817</v>
      </c>
      <c r="B3754" s="6">
        <v>45873</v>
      </c>
      <c r="C3754" t="s">
        <v>39</v>
      </c>
      <c r="D3754" t="s">
        <v>145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22</v>
      </c>
      <c r="K3754" t="s">
        <v>23</v>
      </c>
      <c r="L3754" s="2" t="s">
        <v>18</v>
      </c>
      <c r="M3754" t="s">
        <v>49</v>
      </c>
    </row>
    <row r="3755" spans="1:13" x14ac:dyDescent="0.35">
      <c r="A3755" s="2" t="s">
        <v>3818</v>
      </c>
      <c r="B3755" s="6">
        <v>45893</v>
      </c>
      <c r="C3755" t="s">
        <v>31</v>
      </c>
      <c r="D3755" t="s">
        <v>61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22</v>
      </c>
      <c r="K3755" t="s">
        <v>41</v>
      </c>
      <c r="L3755" s="2" t="s">
        <v>18</v>
      </c>
      <c r="M3755" t="s">
        <v>49</v>
      </c>
    </row>
    <row r="3756" spans="1:13" x14ac:dyDescent="0.35">
      <c r="A3756" s="2" t="s">
        <v>3819</v>
      </c>
      <c r="B3756" s="6">
        <v>45551</v>
      </c>
      <c r="C3756" t="s">
        <v>14</v>
      </c>
      <c r="D3756" t="s">
        <v>15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33</v>
      </c>
      <c r="K3756" t="s">
        <v>17</v>
      </c>
      <c r="L3756" s="2" t="s">
        <v>18</v>
      </c>
      <c r="M3756" t="s">
        <v>64</v>
      </c>
    </row>
    <row r="3757" spans="1:13" x14ac:dyDescent="0.35">
      <c r="A3757" s="2" t="s">
        <v>3820</v>
      </c>
      <c r="B3757" s="6">
        <v>45929</v>
      </c>
      <c r="C3757" t="s">
        <v>31</v>
      </c>
      <c r="D3757" t="s">
        <v>59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22</v>
      </c>
      <c r="K3757" t="s">
        <v>23</v>
      </c>
      <c r="L3757" s="2" t="s">
        <v>24</v>
      </c>
      <c r="M3757" t="s">
        <v>19</v>
      </c>
    </row>
    <row r="3758" spans="1:13" x14ac:dyDescent="0.35">
      <c r="A3758" s="2" t="s">
        <v>3821</v>
      </c>
      <c r="B3758" s="6">
        <v>46034</v>
      </c>
      <c r="C3758" t="s">
        <v>31</v>
      </c>
      <c r="D3758" t="s">
        <v>59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22</v>
      </c>
      <c r="K3758" t="s">
        <v>23</v>
      </c>
      <c r="L3758" s="2" t="s">
        <v>18</v>
      </c>
      <c r="M3758" t="s">
        <v>19</v>
      </c>
    </row>
    <row r="3759" spans="1:13" x14ac:dyDescent="0.35">
      <c r="A3759" s="2" t="s">
        <v>3822</v>
      </c>
      <c r="B3759" s="6">
        <v>45586</v>
      </c>
      <c r="C3759" t="s">
        <v>31</v>
      </c>
      <c r="D3759" t="s">
        <v>57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22</v>
      </c>
      <c r="K3759" t="s">
        <v>23</v>
      </c>
      <c r="L3759" s="2" t="s">
        <v>76</v>
      </c>
      <c r="M3759" t="s">
        <v>29</v>
      </c>
    </row>
    <row r="3760" spans="1:13" x14ac:dyDescent="0.35">
      <c r="A3760" s="2" t="s">
        <v>3823</v>
      </c>
      <c r="B3760" s="6">
        <v>46222</v>
      </c>
      <c r="C3760" t="s">
        <v>31</v>
      </c>
      <c r="D3760" t="s">
        <v>61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33</v>
      </c>
      <c r="K3760" t="s">
        <v>23</v>
      </c>
      <c r="L3760" s="2" t="s">
        <v>18</v>
      </c>
      <c r="M3760" t="s">
        <v>19</v>
      </c>
    </row>
    <row r="3761" spans="1:13" x14ac:dyDescent="0.35">
      <c r="A3761" s="2" t="s">
        <v>3824</v>
      </c>
      <c r="B3761" s="6">
        <v>45932</v>
      </c>
      <c r="C3761" t="s">
        <v>31</v>
      </c>
      <c r="D3761" t="s">
        <v>61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16</v>
      </c>
      <c r="K3761" t="s">
        <v>23</v>
      </c>
      <c r="L3761" s="2" t="s">
        <v>18</v>
      </c>
      <c r="M3761" t="s">
        <v>49</v>
      </c>
    </row>
    <row r="3762" spans="1:13" x14ac:dyDescent="0.35">
      <c r="A3762" s="2" t="s">
        <v>3825</v>
      </c>
      <c r="B3762" s="6">
        <v>46083</v>
      </c>
      <c r="C3762" t="s">
        <v>27</v>
      </c>
      <c r="D3762" t="s">
        <v>28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33</v>
      </c>
      <c r="K3762" t="s">
        <v>23</v>
      </c>
      <c r="L3762" s="2" t="s">
        <v>18</v>
      </c>
      <c r="M3762" t="s">
        <v>29</v>
      </c>
    </row>
    <row r="3763" spans="1:13" x14ac:dyDescent="0.35">
      <c r="A3763" s="2" t="s">
        <v>3826</v>
      </c>
      <c r="B3763" s="6">
        <v>45604</v>
      </c>
      <c r="C3763" t="s">
        <v>31</v>
      </c>
      <c r="D3763" t="s">
        <v>59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22</v>
      </c>
      <c r="K3763" t="s">
        <v>17</v>
      </c>
      <c r="L3763" s="2" t="s">
        <v>18</v>
      </c>
      <c r="M3763" t="s">
        <v>19</v>
      </c>
    </row>
    <row r="3764" spans="1:13" x14ac:dyDescent="0.35">
      <c r="A3764" s="2" t="s">
        <v>3827</v>
      </c>
      <c r="B3764" s="6">
        <v>45903</v>
      </c>
      <c r="C3764" t="s">
        <v>39</v>
      </c>
      <c r="D3764" t="s">
        <v>145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22</v>
      </c>
      <c r="K3764" t="s">
        <v>23</v>
      </c>
      <c r="L3764" s="2" t="s">
        <v>51</v>
      </c>
      <c r="M3764" t="s">
        <v>54</v>
      </c>
    </row>
    <row r="3765" spans="1:13" x14ac:dyDescent="0.35">
      <c r="A3765" s="2" t="s">
        <v>3828</v>
      </c>
      <c r="B3765" s="6">
        <v>46129</v>
      </c>
      <c r="C3765" t="s">
        <v>31</v>
      </c>
      <c r="D3765" t="s">
        <v>32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16</v>
      </c>
      <c r="K3765" t="s">
        <v>23</v>
      </c>
      <c r="L3765" s="2" t="s">
        <v>18</v>
      </c>
      <c r="M3765" t="s">
        <v>54</v>
      </c>
    </row>
    <row r="3766" spans="1:13" x14ac:dyDescent="0.35">
      <c r="A3766" s="2" t="s">
        <v>3829</v>
      </c>
      <c r="B3766" s="6">
        <v>46100</v>
      </c>
      <c r="C3766" t="s">
        <v>27</v>
      </c>
      <c r="D3766" t="s">
        <v>95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33</v>
      </c>
      <c r="K3766" t="s">
        <v>23</v>
      </c>
      <c r="L3766" s="2" t="s">
        <v>18</v>
      </c>
      <c r="M3766" t="s">
        <v>64</v>
      </c>
    </row>
    <row r="3767" spans="1:13" x14ac:dyDescent="0.35">
      <c r="A3767" s="2" t="s">
        <v>3830</v>
      </c>
      <c r="B3767" s="6">
        <v>45473</v>
      </c>
      <c r="C3767" t="s">
        <v>14</v>
      </c>
      <c r="D3767" t="s">
        <v>115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22</v>
      </c>
      <c r="K3767" t="s">
        <v>23</v>
      </c>
      <c r="L3767" s="2" t="s">
        <v>24</v>
      </c>
      <c r="M3767" t="s">
        <v>34</v>
      </c>
    </row>
    <row r="3768" spans="1:13" x14ac:dyDescent="0.35">
      <c r="A3768" s="2" t="s">
        <v>3831</v>
      </c>
      <c r="B3768" s="6">
        <v>45977</v>
      </c>
      <c r="C3768" t="s">
        <v>14</v>
      </c>
      <c r="D3768" t="s">
        <v>21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33</v>
      </c>
      <c r="K3768" t="s">
        <v>23</v>
      </c>
      <c r="L3768" s="2" t="s">
        <v>18</v>
      </c>
      <c r="M3768" t="s">
        <v>19</v>
      </c>
    </row>
    <row r="3769" spans="1:13" x14ac:dyDescent="0.35">
      <c r="A3769" s="2" t="s">
        <v>3832</v>
      </c>
      <c r="B3769" s="6">
        <v>46119</v>
      </c>
      <c r="C3769" t="s">
        <v>14</v>
      </c>
      <c r="D3769" t="s">
        <v>48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22</v>
      </c>
      <c r="K3769" t="s">
        <v>23</v>
      </c>
      <c r="L3769" s="2" t="s">
        <v>18</v>
      </c>
      <c r="M3769" t="s">
        <v>29</v>
      </c>
    </row>
    <row r="3770" spans="1:13" x14ac:dyDescent="0.35">
      <c r="A3770" s="2" t="s">
        <v>3833</v>
      </c>
      <c r="B3770" s="6">
        <v>45655</v>
      </c>
      <c r="C3770" t="s">
        <v>14</v>
      </c>
      <c r="D3770" t="s">
        <v>72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22</v>
      </c>
      <c r="K3770" t="s">
        <v>17</v>
      </c>
      <c r="L3770" s="2" t="s">
        <v>18</v>
      </c>
      <c r="M3770" t="s">
        <v>37</v>
      </c>
    </row>
    <row r="3771" spans="1:13" x14ac:dyDescent="0.35">
      <c r="A3771" s="2" t="s">
        <v>3834</v>
      </c>
      <c r="B3771" s="6">
        <v>45479</v>
      </c>
      <c r="C3771" t="s">
        <v>39</v>
      </c>
      <c r="D3771" t="s">
        <v>145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90</v>
      </c>
      <c r="K3771" t="s">
        <v>23</v>
      </c>
      <c r="L3771" s="2" t="s">
        <v>18</v>
      </c>
      <c r="M3771" t="s">
        <v>64</v>
      </c>
    </row>
    <row r="3772" spans="1:13" x14ac:dyDescent="0.35">
      <c r="A3772" s="2" t="s">
        <v>3835</v>
      </c>
      <c r="B3772" s="6">
        <v>45860</v>
      </c>
      <c r="C3772" t="s">
        <v>31</v>
      </c>
      <c r="D3772" t="s">
        <v>43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16</v>
      </c>
      <c r="K3772" t="s">
        <v>17</v>
      </c>
      <c r="L3772" s="2" t="s">
        <v>18</v>
      </c>
      <c r="M3772" t="s">
        <v>64</v>
      </c>
    </row>
    <row r="3773" spans="1:13" x14ac:dyDescent="0.35">
      <c r="A3773" s="2" t="s">
        <v>3836</v>
      </c>
      <c r="B3773" s="6">
        <v>45834</v>
      </c>
      <c r="C3773" t="s">
        <v>45</v>
      </c>
      <c r="D3773" t="s">
        <v>70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105</v>
      </c>
      <c r="K3773" t="s">
        <v>23</v>
      </c>
      <c r="L3773" s="2" t="s">
        <v>18</v>
      </c>
      <c r="M3773" t="s">
        <v>49</v>
      </c>
    </row>
    <row r="3774" spans="1:13" x14ac:dyDescent="0.35">
      <c r="A3774" s="2" t="s">
        <v>3837</v>
      </c>
      <c r="B3774" s="6">
        <v>45887</v>
      </c>
      <c r="C3774" t="s">
        <v>14</v>
      </c>
      <c r="D3774" t="s">
        <v>115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90</v>
      </c>
      <c r="K3774" t="s">
        <v>23</v>
      </c>
      <c r="L3774" s="2" t="s">
        <v>18</v>
      </c>
      <c r="M3774" t="s">
        <v>49</v>
      </c>
    </row>
    <row r="3775" spans="1:13" x14ac:dyDescent="0.35">
      <c r="A3775" s="2" t="s">
        <v>3838</v>
      </c>
      <c r="B3775" s="6">
        <v>45955</v>
      </c>
      <c r="C3775" t="s">
        <v>14</v>
      </c>
      <c r="D3775" t="s">
        <v>72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22</v>
      </c>
      <c r="K3775" t="s">
        <v>23</v>
      </c>
      <c r="L3775" s="2" t="s">
        <v>24</v>
      </c>
      <c r="M3775" t="s">
        <v>37</v>
      </c>
    </row>
    <row r="3776" spans="1:13" x14ac:dyDescent="0.35">
      <c r="A3776" s="2" t="s">
        <v>3839</v>
      </c>
      <c r="B3776" s="6">
        <v>45839</v>
      </c>
      <c r="C3776" t="s">
        <v>39</v>
      </c>
      <c r="D3776" t="s">
        <v>126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22</v>
      </c>
      <c r="K3776" t="s">
        <v>17</v>
      </c>
      <c r="L3776" s="2" t="s">
        <v>18</v>
      </c>
      <c r="M3776" t="s">
        <v>107</v>
      </c>
    </row>
    <row r="3777" spans="1:13" x14ac:dyDescent="0.35">
      <c r="A3777" s="2" t="s">
        <v>3840</v>
      </c>
      <c r="B3777" s="6">
        <v>46016</v>
      </c>
      <c r="C3777" t="s">
        <v>14</v>
      </c>
      <c r="D3777" t="s">
        <v>115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22</v>
      </c>
      <c r="K3777" t="s">
        <v>17</v>
      </c>
      <c r="L3777" s="2" t="s">
        <v>51</v>
      </c>
      <c r="M3777" t="s">
        <v>29</v>
      </c>
    </row>
    <row r="3778" spans="1:13" x14ac:dyDescent="0.35">
      <c r="A3778" s="2" t="s">
        <v>3841</v>
      </c>
      <c r="B3778" s="6">
        <v>46217</v>
      </c>
      <c r="C3778" t="s">
        <v>27</v>
      </c>
      <c r="D3778" t="s">
        <v>112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16</v>
      </c>
      <c r="K3778" t="s">
        <v>23</v>
      </c>
      <c r="L3778" s="2" t="s">
        <v>18</v>
      </c>
      <c r="M3778" t="s">
        <v>64</v>
      </c>
    </row>
    <row r="3779" spans="1:13" x14ac:dyDescent="0.35">
      <c r="A3779" s="2" t="s">
        <v>3842</v>
      </c>
      <c r="B3779" s="6">
        <v>45699</v>
      </c>
      <c r="C3779" t="s">
        <v>14</v>
      </c>
      <c r="D3779" t="s">
        <v>115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33</v>
      </c>
      <c r="K3779" t="s">
        <v>41</v>
      </c>
      <c r="L3779" s="2" t="s">
        <v>18</v>
      </c>
      <c r="M3779" t="s">
        <v>29</v>
      </c>
    </row>
    <row r="3780" spans="1:13" x14ac:dyDescent="0.35">
      <c r="A3780" s="2" t="s">
        <v>3843</v>
      </c>
      <c r="B3780" s="6">
        <v>46167</v>
      </c>
      <c r="C3780" t="s">
        <v>39</v>
      </c>
      <c r="D3780" t="s">
        <v>145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22</v>
      </c>
      <c r="K3780" t="s">
        <v>23</v>
      </c>
      <c r="L3780" s="2" t="s">
        <v>18</v>
      </c>
      <c r="M3780" t="s">
        <v>64</v>
      </c>
    </row>
    <row r="3781" spans="1:13" x14ac:dyDescent="0.35">
      <c r="A3781" s="2" t="s">
        <v>3844</v>
      </c>
      <c r="B3781" s="6">
        <v>45909</v>
      </c>
      <c r="C3781" t="s">
        <v>31</v>
      </c>
      <c r="D3781" t="s">
        <v>61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105</v>
      </c>
      <c r="K3781" t="s">
        <v>17</v>
      </c>
      <c r="L3781" s="2" t="s">
        <v>24</v>
      </c>
      <c r="M3781" t="s">
        <v>25</v>
      </c>
    </row>
    <row r="3782" spans="1:13" x14ac:dyDescent="0.35">
      <c r="A3782" s="2" t="s">
        <v>3845</v>
      </c>
      <c r="B3782" s="6">
        <v>45705</v>
      </c>
      <c r="C3782" t="s">
        <v>27</v>
      </c>
      <c r="D3782" t="s">
        <v>95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16</v>
      </c>
      <c r="K3782" t="s">
        <v>23</v>
      </c>
      <c r="L3782" s="2" t="s">
        <v>24</v>
      </c>
      <c r="M3782" t="s">
        <v>37</v>
      </c>
    </row>
    <row r="3783" spans="1:13" x14ac:dyDescent="0.35">
      <c r="A3783" s="2" t="s">
        <v>3846</v>
      </c>
      <c r="B3783" s="6">
        <v>45633</v>
      </c>
      <c r="C3783" t="s">
        <v>39</v>
      </c>
      <c r="D3783" t="s">
        <v>82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90</v>
      </c>
      <c r="K3783" t="s">
        <v>23</v>
      </c>
      <c r="L3783" s="2" t="s">
        <v>18</v>
      </c>
      <c r="M3783" t="s">
        <v>49</v>
      </c>
    </row>
    <row r="3784" spans="1:13" x14ac:dyDescent="0.35">
      <c r="A3784" s="2" t="s">
        <v>3847</v>
      </c>
      <c r="B3784" s="6">
        <v>45511</v>
      </c>
      <c r="C3784" t="s">
        <v>31</v>
      </c>
      <c r="D3784" t="s">
        <v>32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22</v>
      </c>
      <c r="K3784" t="s">
        <v>17</v>
      </c>
      <c r="L3784" s="2" t="s">
        <v>51</v>
      </c>
      <c r="M3784" t="s">
        <v>49</v>
      </c>
    </row>
    <row r="3785" spans="1:13" x14ac:dyDescent="0.35">
      <c r="A3785" s="2" t="s">
        <v>3848</v>
      </c>
      <c r="B3785" s="6">
        <v>46194</v>
      </c>
      <c r="C3785" t="s">
        <v>31</v>
      </c>
      <c r="D3785" t="s">
        <v>43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33</v>
      </c>
      <c r="K3785" t="s">
        <v>23</v>
      </c>
      <c r="L3785" s="2" t="s">
        <v>18</v>
      </c>
      <c r="M3785" t="s">
        <v>54</v>
      </c>
    </row>
    <row r="3786" spans="1:13" x14ac:dyDescent="0.35">
      <c r="A3786" s="2" t="s">
        <v>3849</v>
      </c>
      <c r="B3786" s="6">
        <v>45454</v>
      </c>
      <c r="C3786" t="s">
        <v>14</v>
      </c>
      <c r="D3786" t="s">
        <v>115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105</v>
      </c>
      <c r="K3786" t="s">
        <v>17</v>
      </c>
      <c r="L3786" s="2" t="s">
        <v>18</v>
      </c>
      <c r="M3786" t="s">
        <v>37</v>
      </c>
    </row>
    <row r="3787" spans="1:13" x14ac:dyDescent="0.35">
      <c r="A3787" s="2" t="s">
        <v>3850</v>
      </c>
      <c r="B3787" s="6">
        <v>46242</v>
      </c>
      <c r="C3787" t="s">
        <v>45</v>
      </c>
      <c r="D3787" t="s">
        <v>84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22</v>
      </c>
      <c r="K3787" t="s">
        <v>23</v>
      </c>
      <c r="L3787" s="2" t="s">
        <v>18</v>
      </c>
      <c r="M3787" t="s">
        <v>34</v>
      </c>
    </row>
    <row r="3788" spans="1:13" x14ac:dyDescent="0.35">
      <c r="A3788" s="2" t="s">
        <v>3851</v>
      </c>
      <c r="B3788" s="6">
        <v>45511</v>
      </c>
      <c r="C3788" t="s">
        <v>31</v>
      </c>
      <c r="D3788" t="s">
        <v>59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22</v>
      </c>
      <c r="K3788" t="s">
        <v>41</v>
      </c>
      <c r="L3788" s="2" t="s">
        <v>18</v>
      </c>
      <c r="M3788" t="s">
        <v>107</v>
      </c>
    </row>
    <row r="3789" spans="1:13" x14ac:dyDescent="0.35">
      <c r="A3789" s="2" t="s">
        <v>3852</v>
      </c>
      <c r="B3789" s="6">
        <v>45561</v>
      </c>
      <c r="C3789" t="s">
        <v>14</v>
      </c>
      <c r="D3789" t="s">
        <v>15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33</v>
      </c>
      <c r="K3789" t="s">
        <v>41</v>
      </c>
      <c r="L3789" s="2" t="s">
        <v>24</v>
      </c>
      <c r="M3789" t="s">
        <v>54</v>
      </c>
    </row>
    <row r="3790" spans="1:13" x14ac:dyDescent="0.35">
      <c r="A3790" s="2" t="s">
        <v>3853</v>
      </c>
      <c r="B3790" s="6">
        <v>45923</v>
      </c>
      <c r="C3790" t="s">
        <v>31</v>
      </c>
      <c r="D3790" t="s">
        <v>59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22</v>
      </c>
      <c r="K3790" t="s">
        <v>23</v>
      </c>
      <c r="L3790" s="2" t="s">
        <v>18</v>
      </c>
      <c r="M3790" t="s">
        <v>49</v>
      </c>
    </row>
    <row r="3791" spans="1:13" x14ac:dyDescent="0.35">
      <c r="A3791" s="2" t="s">
        <v>3854</v>
      </c>
      <c r="B3791" s="6">
        <v>46197</v>
      </c>
      <c r="C3791" t="s">
        <v>14</v>
      </c>
      <c r="D3791" t="s">
        <v>15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22</v>
      </c>
      <c r="K3791" t="s">
        <v>23</v>
      </c>
      <c r="L3791" s="2" t="s">
        <v>18</v>
      </c>
      <c r="M3791" t="s">
        <v>49</v>
      </c>
    </row>
    <row r="3792" spans="1:13" x14ac:dyDescent="0.35">
      <c r="A3792" s="2" t="s">
        <v>3855</v>
      </c>
      <c r="B3792" s="6">
        <v>46139</v>
      </c>
      <c r="C3792" t="s">
        <v>39</v>
      </c>
      <c r="D3792" t="s">
        <v>126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22</v>
      </c>
      <c r="K3792" t="s">
        <v>23</v>
      </c>
      <c r="L3792" s="2" t="s">
        <v>51</v>
      </c>
      <c r="M3792" t="s">
        <v>37</v>
      </c>
    </row>
    <row r="3793" spans="1:13" x14ac:dyDescent="0.35">
      <c r="A3793" s="2" t="s">
        <v>3856</v>
      </c>
      <c r="B3793" s="6">
        <v>45691</v>
      </c>
      <c r="C3793" t="s">
        <v>45</v>
      </c>
      <c r="D3793" t="s">
        <v>118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22</v>
      </c>
      <c r="K3793" t="s">
        <v>23</v>
      </c>
      <c r="L3793" s="2" t="s">
        <v>18</v>
      </c>
      <c r="M3793" t="s">
        <v>54</v>
      </c>
    </row>
    <row r="3794" spans="1:13" x14ac:dyDescent="0.35">
      <c r="A3794" s="2" t="s">
        <v>3857</v>
      </c>
      <c r="B3794" s="6">
        <v>45473</v>
      </c>
      <c r="C3794" t="s">
        <v>14</v>
      </c>
      <c r="D3794" t="s">
        <v>15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22</v>
      </c>
      <c r="K3794" t="s">
        <v>23</v>
      </c>
      <c r="L3794" s="2" t="s">
        <v>18</v>
      </c>
      <c r="M3794" t="s">
        <v>29</v>
      </c>
    </row>
    <row r="3795" spans="1:13" x14ac:dyDescent="0.35">
      <c r="A3795" s="2" t="s">
        <v>3858</v>
      </c>
      <c r="B3795" s="6">
        <v>45909</v>
      </c>
      <c r="C3795" t="s">
        <v>27</v>
      </c>
      <c r="D3795" t="s">
        <v>36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33</v>
      </c>
      <c r="K3795" t="s">
        <v>23</v>
      </c>
      <c r="L3795" s="2" t="s">
        <v>24</v>
      </c>
      <c r="M3795" t="s">
        <v>107</v>
      </c>
    </row>
    <row r="3796" spans="1:13" x14ac:dyDescent="0.35">
      <c r="A3796" s="2" t="s">
        <v>3859</v>
      </c>
      <c r="B3796" s="6">
        <v>46020</v>
      </c>
      <c r="C3796" t="s">
        <v>14</v>
      </c>
      <c r="D3796" t="s">
        <v>21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22</v>
      </c>
      <c r="K3796" t="s">
        <v>23</v>
      </c>
      <c r="L3796" s="2" t="s">
        <v>18</v>
      </c>
      <c r="M3796" t="s">
        <v>34</v>
      </c>
    </row>
    <row r="3797" spans="1:13" x14ac:dyDescent="0.35">
      <c r="A3797" s="2" t="s">
        <v>3860</v>
      </c>
      <c r="B3797" s="6">
        <v>45496</v>
      </c>
      <c r="C3797" t="s">
        <v>31</v>
      </c>
      <c r="D3797" t="s">
        <v>32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33</v>
      </c>
      <c r="K3797" t="s">
        <v>23</v>
      </c>
      <c r="L3797" s="2" t="s">
        <v>18</v>
      </c>
      <c r="M3797" t="s">
        <v>64</v>
      </c>
    </row>
    <row r="3798" spans="1:13" x14ac:dyDescent="0.35">
      <c r="A3798" s="2" t="s">
        <v>3861</v>
      </c>
      <c r="B3798" s="6">
        <v>45873</v>
      </c>
      <c r="C3798" t="s">
        <v>14</v>
      </c>
      <c r="D3798" t="s">
        <v>21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16</v>
      </c>
      <c r="K3798" t="s">
        <v>23</v>
      </c>
      <c r="L3798" s="2" t="s">
        <v>18</v>
      </c>
      <c r="M3798" t="s">
        <v>25</v>
      </c>
    </row>
    <row r="3799" spans="1:13" x14ac:dyDescent="0.35">
      <c r="A3799" s="2" t="s">
        <v>3862</v>
      </c>
      <c r="B3799" s="6">
        <v>45847</v>
      </c>
      <c r="C3799" t="s">
        <v>39</v>
      </c>
      <c r="D3799" t="s">
        <v>40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22</v>
      </c>
      <c r="K3799" t="s">
        <v>17</v>
      </c>
      <c r="L3799" s="2" t="s">
        <v>18</v>
      </c>
      <c r="M3799" t="s">
        <v>67</v>
      </c>
    </row>
    <row r="3800" spans="1:13" x14ac:dyDescent="0.35">
      <c r="A3800" s="2" t="s">
        <v>3863</v>
      </c>
      <c r="B3800" s="6">
        <v>46132</v>
      </c>
      <c r="C3800" t="s">
        <v>45</v>
      </c>
      <c r="D3800" t="s">
        <v>74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105</v>
      </c>
      <c r="K3800" t="s">
        <v>23</v>
      </c>
      <c r="L3800" s="2" t="s">
        <v>18</v>
      </c>
      <c r="M3800" t="s">
        <v>64</v>
      </c>
    </row>
    <row r="3801" spans="1:13" x14ac:dyDescent="0.35">
      <c r="A3801" s="2" t="s">
        <v>3864</v>
      </c>
      <c r="B3801" s="6">
        <v>46104</v>
      </c>
      <c r="C3801" t="s">
        <v>27</v>
      </c>
      <c r="D3801" t="s">
        <v>112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22</v>
      </c>
      <c r="K3801" t="s">
        <v>17</v>
      </c>
      <c r="L3801" s="2" t="s">
        <v>18</v>
      </c>
      <c r="M3801" t="s">
        <v>49</v>
      </c>
    </row>
    <row r="3802" spans="1:13" x14ac:dyDescent="0.35">
      <c r="A3802" s="2" t="s">
        <v>3865</v>
      </c>
      <c r="B3802" s="6">
        <v>45519</v>
      </c>
      <c r="C3802" t="s">
        <v>31</v>
      </c>
      <c r="D3802" t="s">
        <v>59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22</v>
      </c>
      <c r="K3802" t="s">
        <v>23</v>
      </c>
      <c r="L3802" s="2" t="s">
        <v>76</v>
      </c>
      <c r="M3802" t="s">
        <v>25</v>
      </c>
    </row>
    <row r="3803" spans="1:13" x14ac:dyDescent="0.35">
      <c r="A3803" s="2" t="s">
        <v>3866</v>
      </c>
      <c r="B3803" s="6">
        <v>45987</v>
      </c>
      <c r="C3803" t="s">
        <v>31</v>
      </c>
      <c r="D3803" t="s">
        <v>32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33</v>
      </c>
      <c r="K3803" t="s">
        <v>23</v>
      </c>
      <c r="L3803" s="2" t="s">
        <v>18</v>
      </c>
      <c r="M3803" t="s">
        <v>107</v>
      </c>
    </row>
    <row r="3804" spans="1:13" x14ac:dyDescent="0.35">
      <c r="A3804" s="2" t="s">
        <v>3867</v>
      </c>
      <c r="B3804" s="6">
        <v>45910</v>
      </c>
      <c r="C3804" t="s">
        <v>31</v>
      </c>
      <c r="D3804" t="s">
        <v>57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22</v>
      </c>
      <c r="K3804" t="s">
        <v>23</v>
      </c>
      <c r="L3804" s="2" t="s">
        <v>18</v>
      </c>
      <c r="M3804" t="s">
        <v>107</v>
      </c>
    </row>
    <row r="3805" spans="1:13" x14ac:dyDescent="0.35">
      <c r="A3805" s="2" t="s">
        <v>3868</v>
      </c>
      <c r="B3805" s="6">
        <v>45887</v>
      </c>
      <c r="C3805" t="s">
        <v>45</v>
      </c>
      <c r="D3805" t="s">
        <v>118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33</v>
      </c>
      <c r="K3805" t="s">
        <v>17</v>
      </c>
      <c r="L3805" s="2" t="s">
        <v>24</v>
      </c>
      <c r="M3805" t="s">
        <v>34</v>
      </c>
    </row>
    <row r="3806" spans="1:13" x14ac:dyDescent="0.35">
      <c r="A3806" s="2" t="s">
        <v>3869</v>
      </c>
      <c r="B3806" s="6">
        <v>46141</v>
      </c>
      <c r="C3806" t="s">
        <v>27</v>
      </c>
      <c r="D3806" t="s">
        <v>79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22</v>
      </c>
      <c r="K3806" t="s">
        <v>17</v>
      </c>
      <c r="L3806" s="2" t="s">
        <v>18</v>
      </c>
      <c r="M3806" t="s">
        <v>29</v>
      </c>
    </row>
    <row r="3807" spans="1:13" x14ac:dyDescent="0.35">
      <c r="A3807" s="2" t="s">
        <v>3870</v>
      </c>
      <c r="B3807" s="6">
        <v>45541</v>
      </c>
      <c r="C3807" t="s">
        <v>27</v>
      </c>
      <c r="D3807" t="s">
        <v>112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90</v>
      </c>
      <c r="K3807" t="s">
        <v>23</v>
      </c>
      <c r="L3807" s="2" t="s">
        <v>18</v>
      </c>
      <c r="M3807" t="s">
        <v>49</v>
      </c>
    </row>
    <row r="3808" spans="1:13" x14ac:dyDescent="0.35">
      <c r="A3808" s="2" t="s">
        <v>3871</v>
      </c>
      <c r="B3808" s="6">
        <v>46166</v>
      </c>
      <c r="C3808" t="s">
        <v>14</v>
      </c>
      <c r="D3808" t="s">
        <v>15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90</v>
      </c>
      <c r="K3808" t="s">
        <v>23</v>
      </c>
      <c r="L3808" s="2" t="s">
        <v>18</v>
      </c>
      <c r="M3808" t="s">
        <v>19</v>
      </c>
    </row>
    <row r="3809" spans="1:13" x14ac:dyDescent="0.35">
      <c r="A3809" s="2" t="s">
        <v>3872</v>
      </c>
      <c r="B3809" s="6">
        <v>45732</v>
      </c>
      <c r="C3809" t="s">
        <v>14</v>
      </c>
      <c r="D3809" t="s">
        <v>115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33</v>
      </c>
      <c r="K3809" t="s">
        <v>17</v>
      </c>
      <c r="L3809" s="2" t="s">
        <v>18</v>
      </c>
      <c r="M3809" t="s">
        <v>54</v>
      </c>
    </row>
    <row r="3810" spans="1:13" x14ac:dyDescent="0.35">
      <c r="A3810" s="2" t="s">
        <v>3873</v>
      </c>
      <c r="B3810" s="6">
        <v>45824</v>
      </c>
      <c r="C3810" t="s">
        <v>14</v>
      </c>
      <c r="D3810" t="s">
        <v>15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16</v>
      </c>
      <c r="K3810" t="s">
        <v>23</v>
      </c>
      <c r="L3810" s="2" t="s">
        <v>18</v>
      </c>
      <c r="M3810" t="s">
        <v>25</v>
      </c>
    </row>
    <row r="3811" spans="1:13" x14ac:dyDescent="0.35">
      <c r="A3811" s="2" t="s">
        <v>3874</v>
      </c>
      <c r="B3811" s="6">
        <v>45487</v>
      </c>
      <c r="C3811" t="s">
        <v>31</v>
      </c>
      <c r="D3811" t="s">
        <v>61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16</v>
      </c>
      <c r="K3811" t="s">
        <v>23</v>
      </c>
      <c r="L3811" s="2" t="s">
        <v>18</v>
      </c>
      <c r="M3811" t="s">
        <v>29</v>
      </c>
    </row>
    <row r="3812" spans="1:13" x14ac:dyDescent="0.35">
      <c r="A3812" s="2" t="s">
        <v>3875</v>
      </c>
      <c r="B3812" s="6">
        <v>45981</v>
      </c>
      <c r="C3812" t="s">
        <v>14</v>
      </c>
      <c r="D3812" t="s">
        <v>72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22</v>
      </c>
      <c r="K3812" t="s">
        <v>23</v>
      </c>
      <c r="L3812" s="2" t="s">
        <v>24</v>
      </c>
      <c r="M3812" t="s">
        <v>29</v>
      </c>
    </row>
    <row r="3813" spans="1:13" x14ac:dyDescent="0.35">
      <c r="A3813" s="2" t="s">
        <v>3876</v>
      </c>
      <c r="B3813" s="6">
        <v>46220</v>
      </c>
      <c r="C3813" t="s">
        <v>31</v>
      </c>
      <c r="D3813" t="s">
        <v>43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22</v>
      </c>
      <c r="K3813" t="s">
        <v>23</v>
      </c>
      <c r="L3813" s="2" t="s">
        <v>18</v>
      </c>
      <c r="M3813" t="s">
        <v>49</v>
      </c>
    </row>
    <row r="3814" spans="1:13" x14ac:dyDescent="0.35">
      <c r="A3814" s="2" t="s">
        <v>3877</v>
      </c>
      <c r="B3814" s="6">
        <v>45810</v>
      </c>
      <c r="C3814" t="s">
        <v>31</v>
      </c>
      <c r="D3814" t="s">
        <v>43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22</v>
      </c>
      <c r="K3814" t="s">
        <v>23</v>
      </c>
      <c r="L3814" s="2" t="s">
        <v>18</v>
      </c>
      <c r="M3814" t="s">
        <v>54</v>
      </c>
    </row>
    <row r="3815" spans="1:13" x14ac:dyDescent="0.35">
      <c r="A3815" s="2" t="s">
        <v>3878</v>
      </c>
      <c r="B3815" s="6">
        <v>45361</v>
      </c>
      <c r="C3815" t="s">
        <v>27</v>
      </c>
      <c r="D3815" t="s">
        <v>28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90</v>
      </c>
      <c r="K3815" t="s">
        <v>17</v>
      </c>
      <c r="L3815" s="2" t="s">
        <v>18</v>
      </c>
      <c r="M3815" t="s">
        <v>54</v>
      </c>
    </row>
    <row r="3816" spans="1:13" x14ac:dyDescent="0.35">
      <c r="A3816" s="2" t="s">
        <v>3879</v>
      </c>
      <c r="B3816" s="6">
        <v>45930</v>
      </c>
      <c r="C3816" t="s">
        <v>27</v>
      </c>
      <c r="D3816" t="s">
        <v>112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33</v>
      </c>
      <c r="K3816" t="s">
        <v>41</v>
      </c>
      <c r="L3816" s="2" t="s">
        <v>18</v>
      </c>
      <c r="M3816" t="s">
        <v>64</v>
      </c>
    </row>
    <row r="3817" spans="1:13" x14ac:dyDescent="0.35">
      <c r="A3817" s="2" t="s">
        <v>3880</v>
      </c>
      <c r="B3817" s="6">
        <v>45690</v>
      </c>
      <c r="C3817" t="s">
        <v>14</v>
      </c>
      <c r="D3817" t="s">
        <v>21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90</v>
      </c>
      <c r="K3817" t="s">
        <v>23</v>
      </c>
      <c r="L3817" s="2" t="s">
        <v>76</v>
      </c>
      <c r="M3817" t="s">
        <v>29</v>
      </c>
    </row>
    <row r="3818" spans="1:13" x14ac:dyDescent="0.35">
      <c r="A3818" s="2" t="s">
        <v>3881</v>
      </c>
      <c r="B3818" s="6">
        <v>45963</v>
      </c>
      <c r="C3818" t="s">
        <v>14</v>
      </c>
      <c r="D3818" t="s">
        <v>72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90</v>
      </c>
      <c r="K3818" t="s">
        <v>23</v>
      </c>
      <c r="L3818" s="2" t="s">
        <v>18</v>
      </c>
      <c r="M3818" t="s">
        <v>37</v>
      </c>
    </row>
    <row r="3819" spans="1:13" x14ac:dyDescent="0.35">
      <c r="A3819" s="2" t="s">
        <v>3882</v>
      </c>
      <c r="B3819" s="6">
        <v>46051</v>
      </c>
      <c r="C3819" t="s">
        <v>14</v>
      </c>
      <c r="D3819" t="s">
        <v>48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33</v>
      </c>
      <c r="K3819" t="s">
        <v>41</v>
      </c>
      <c r="L3819" s="2" t="s">
        <v>18</v>
      </c>
      <c r="M3819" t="s">
        <v>49</v>
      </c>
    </row>
    <row r="3820" spans="1:13" x14ac:dyDescent="0.35">
      <c r="A3820" s="2" t="s">
        <v>3883</v>
      </c>
      <c r="B3820" s="6">
        <v>45494</v>
      </c>
      <c r="C3820" t="s">
        <v>39</v>
      </c>
      <c r="D3820" t="s">
        <v>145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22</v>
      </c>
      <c r="K3820" t="s">
        <v>17</v>
      </c>
      <c r="L3820" s="2" t="s">
        <v>18</v>
      </c>
      <c r="M3820" t="s">
        <v>107</v>
      </c>
    </row>
    <row r="3821" spans="1:13" x14ac:dyDescent="0.35">
      <c r="A3821" s="2" t="s">
        <v>3884</v>
      </c>
      <c r="B3821" s="6">
        <v>45439</v>
      </c>
      <c r="C3821" t="s">
        <v>27</v>
      </c>
      <c r="D3821" t="s">
        <v>36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22</v>
      </c>
      <c r="K3821" t="s">
        <v>23</v>
      </c>
      <c r="L3821" s="2" t="s">
        <v>18</v>
      </c>
      <c r="M3821" t="s">
        <v>29</v>
      </c>
    </row>
    <row r="3822" spans="1:13" x14ac:dyDescent="0.35">
      <c r="A3822" s="2" t="s">
        <v>3885</v>
      </c>
      <c r="B3822" s="6">
        <v>45763</v>
      </c>
      <c r="C3822" t="s">
        <v>27</v>
      </c>
      <c r="D3822" t="s">
        <v>28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22</v>
      </c>
      <c r="K3822" t="s">
        <v>23</v>
      </c>
      <c r="L3822" s="2" t="s">
        <v>76</v>
      </c>
      <c r="M3822" t="s">
        <v>67</v>
      </c>
    </row>
    <row r="3823" spans="1:13" x14ac:dyDescent="0.35">
      <c r="A3823" s="2" t="s">
        <v>3886</v>
      </c>
      <c r="B3823" s="6">
        <v>45946</v>
      </c>
      <c r="C3823" t="s">
        <v>39</v>
      </c>
      <c r="D3823" t="s">
        <v>82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90</v>
      </c>
      <c r="K3823" t="s">
        <v>17</v>
      </c>
      <c r="L3823" s="2" t="s">
        <v>18</v>
      </c>
      <c r="M3823" t="s">
        <v>49</v>
      </c>
    </row>
    <row r="3824" spans="1:13" x14ac:dyDescent="0.35">
      <c r="A3824" s="2" t="s">
        <v>3887</v>
      </c>
      <c r="B3824" s="6">
        <v>46235</v>
      </c>
      <c r="C3824" t="s">
        <v>31</v>
      </c>
      <c r="D3824" t="s">
        <v>61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22</v>
      </c>
      <c r="K3824" t="s">
        <v>17</v>
      </c>
      <c r="L3824" s="2" t="s">
        <v>51</v>
      </c>
      <c r="M3824" t="s">
        <v>19</v>
      </c>
    </row>
    <row r="3825" spans="1:13" x14ac:dyDescent="0.35">
      <c r="A3825" s="2" t="s">
        <v>3888</v>
      </c>
      <c r="B3825" s="6">
        <v>45490</v>
      </c>
      <c r="C3825" t="s">
        <v>14</v>
      </c>
      <c r="D3825" t="s">
        <v>15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22</v>
      </c>
      <c r="K3825" t="s">
        <v>17</v>
      </c>
      <c r="L3825" s="2" t="s">
        <v>18</v>
      </c>
      <c r="M3825" t="s">
        <v>49</v>
      </c>
    </row>
    <row r="3826" spans="1:13" x14ac:dyDescent="0.35">
      <c r="A3826" s="2" t="s">
        <v>3889</v>
      </c>
      <c r="B3826" s="6">
        <v>46208</v>
      </c>
      <c r="C3826" t="s">
        <v>14</v>
      </c>
      <c r="D3826" t="s">
        <v>15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22</v>
      </c>
      <c r="K3826" t="s">
        <v>41</v>
      </c>
      <c r="L3826" s="2" t="s">
        <v>18</v>
      </c>
      <c r="M3826" t="s">
        <v>54</v>
      </c>
    </row>
    <row r="3827" spans="1:13" x14ac:dyDescent="0.35">
      <c r="A3827" s="2" t="s">
        <v>3890</v>
      </c>
      <c r="B3827" s="6">
        <v>45717</v>
      </c>
      <c r="C3827" t="s">
        <v>14</v>
      </c>
      <c r="D3827" t="s">
        <v>21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16</v>
      </c>
      <c r="K3827" t="s">
        <v>23</v>
      </c>
      <c r="L3827" s="2" t="s">
        <v>18</v>
      </c>
      <c r="M3827" t="s">
        <v>29</v>
      </c>
    </row>
    <row r="3828" spans="1:13" x14ac:dyDescent="0.35">
      <c r="A3828" s="2" t="s">
        <v>3891</v>
      </c>
      <c r="B3828" s="6">
        <v>45957</v>
      </c>
      <c r="C3828" t="s">
        <v>27</v>
      </c>
      <c r="D3828" t="s">
        <v>112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90</v>
      </c>
      <c r="K3828" t="s">
        <v>23</v>
      </c>
      <c r="L3828" s="2" t="s">
        <v>18</v>
      </c>
      <c r="M3828" t="s">
        <v>49</v>
      </c>
    </row>
    <row r="3829" spans="1:13" x14ac:dyDescent="0.35">
      <c r="A3829" s="2" t="s">
        <v>3892</v>
      </c>
      <c r="B3829" s="6">
        <v>45783</v>
      </c>
      <c r="C3829" t="s">
        <v>14</v>
      </c>
      <c r="D3829" t="s">
        <v>72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16</v>
      </c>
      <c r="K3829" t="s">
        <v>23</v>
      </c>
      <c r="L3829" s="2" t="s">
        <v>18</v>
      </c>
      <c r="M3829" t="s">
        <v>67</v>
      </c>
    </row>
    <row r="3830" spans="1:13" x14ac:dyDescent="0.35">
      <c r="A3830" s="2" t="s">
        <v>3893</v>
      </c>
      <c r="B3830" s="6">
        <v>46179</v>
      </c>
      <c r="C3830" t="s">
        <v>31</v>
      </c>
      <c r="D3830" t="s">
        <v>32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33</v>
      </c>
      <c r="K3830" t="s">
        <v>17</v>
      </c>
      <c r="L3830" s="2" t="s">
        <v>18</v>
      </c>
      <c r="M3830" t="s">
        <v>64</v>
      </c>
    </row>
    <row r="3831" spans="1:13" x14ac:dyDescent="0.35">
      <c r="A3831" s="2" t="s">
        <v>3894</v>
      </c>
      <c r="B3831" s="6">
        <v>46187</v>
      </c>
      <c r="C3831" t="s">
        <v>14</v>
      </c>
      <c r="D3831" t="s">
        <v>21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90</v>
      </c>
      <c r="K3831" t="s">
        <v>23</v>
      </c>
      <c r="L3831" s="2" t="s">
        <v>24</v>
      </c>
      <c r="M3831" t="s">
        <v>54</v>
      </c>
    </row>
    <row r="3832" spans="1:13" x14ac:dyDescent="0.35">
      <c r="A3832" s="2" t="s">
        <v>3895</v>
      </c>
      <c r="B3832" s="6">
        <v>45433</v>
      </c>
      <c r="C3832" t="s">
        <v>45</v>
      </c>
      <c r="D3832" t="s">
        <v>70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22</v>
      </c>
      <c r="K3832" t="s">
        <v>17</v>
      </c>
      <c r="L3832" s="2" t="s">
        <v>18</v>
      </c>
      <c r="M3832" t="s">
        <v>37</v>
      </c>
    </row>
    <row r="3833" spans="1:13" x14ac:dyDescent="0.35">
      <c r="A3833" s="2" t="s">
        <v>3896</v>
      </c>
      <c r="B3833" s="6">
        <v>45604</v>
      </c>
      <c r="C3833" t="s">
        <v>31</v>
      </c>
      <c r="D3833" t="s">
        <v>32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33</v>
      </c>
      <c r="K3833" t="s">
        <v>23</v>
      </c>
      <c r="L3833" s="2" t="s">
        <v>18</v>
      </c>
      <c r="M3833" t="s">
        <v>49</v>
      </c>
    </row>
    <row r="3834" spans="1:13" x14ac:dyDescent="0.35">
      <c r="A3834" s="2" t="s">
        <v>3897</v>
      </c>
      <c r="B3834" s="6">
        <v>45456</v>
      </c>
      <c r="C3834" t="s">
        <v>39</v>
      </c>
      <c r="D3834" t="s">
        <v>88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22</v>
      </c>
      <c r="K3834" t="s">
        <v>17</v>
      </c>
      <c r="L3834" s="2" t="s">
        <v>18</v>
      </c>
      <c r="M3834" t="s">
        <v>107</v>
      </c>
    </row>
    <row r="3835" spans="1:13" x14ac:dyDescent="0.35">
      <c r="A3835" s="2" t="s">
        <v>3898</v>
      </c>
      <c r="B3835" s="6">
        <v>45605</v>
      </c>
      <c r="C3835" t="s">
        <v>14</v>
      </c>
      <c r="D3835" t="s">
        <v>48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22</v>
      </c>
      <c r="K3835" t="s">
        <v>23</v>
      </c>
      <c r="L3835" s="2" t="s">
        <v>18</v>
      </c>
      <c r="M3835" t="s">
        <v>49</v>
      </c>
    </row>
    <row r="3836" spans="1:13" x14ac:dyDescent="0.35">
      <c r="A3836" s="2" t="s">
        <v>3899</v>
      </c>
      <c r="B3836" s="6">
        <v>45312</v>
      </c>
      <c r="C3836" t="s">
        <v>31</v>
      </c>
      <c r="D3836" t="s">
        <v>32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22</v>
      </c>
      <c r="K3836" t="s">
        <v>17</v>
      </c>
      <c r="L3836" s="2" t="s">
        <v>18</v>
      </c>
      <c r="M3836" t="s">
        <v>34</v>
      </c>
    </row>
    <row r="3837" spans="1:13" x14ac:dyDescent="0.35">
      <c r="A3837" s="2" t="s">
        <v>3900</v>
      </c>
      <c r="B3837" s="6">
        <v>45373</v>
      </c>
      <c r="C3837" t="s">
        <v>14</v>
      </c>
      <c r="D3837" t="s">
        <v>21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22</v>
      </c>
      <c r="K3837" t="s">
        <v>23</v>
      </c>
      <c r="L3837" s="2" t="s">
        <v>76</v>
      </c>
      <c r="M3837" t="s">
        <v>37</v>
      </c>
    </row>
    <row r="3838" spans="1:13" x14ac:dyDescent="0.35">
      <c r="A3838" s="2" t="s">
        <v>3901</v>
      </c>
      <c r="B3838" s="6">
        <v>45872</v>
      </c>
      <c r="C3838" t="s">
        <v>39</v>
      </c>
      <c r="D3838" t="s">
        <v>126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22</v>
      </c>
      <c r="K3838" t="s">
        <v>41</v>
      </c>
      <c r="L3838" s="2" t="s">
        <v>18</v>
      </c>
      <c r="M3838" t="s">
        <v>19</v>
      </c>
    </row>
    <row r="3839" spans="1:13" x14ac:dyDescent="0.35">
      <c r="A3839" s="2" t="s">
        <v>3902</v>
      </c>
      <c r="B3839" s="6">
        <v>45422</v>
      </c>
      <c r="C3839" t="s">
        <v>14</v>
      </c>
      <c r="D3839" t="s">
        <v>15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22</v>
      </c>
      <c r="K3839" t="s">
        <v>23</v>
      </c>
      <c r="L3839" s="2" t="s">
        <v>18</v>
      </c>
      <c r="M3839" t="s">
        <v>64</v>
      </c>
    </row>
    <row r="3840" spans="1:13" x14ac:dyDescent="0.35">
      <c r="A3840" s="2" t="s">
        <v>3903</v>
      </c>
      <c r="B3840" s="6">
        <v>45890</v>
      </c>
      <c r="C3840" t="s">
        <v>27</v>
      </c>
      <c r="D3840" t="s">
        <v>112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22</v>
      </c>
      <c r="K3840" t="s">
        <v>17</v>
      </c>
      <c r="L3840" s="2" t="s">
        <v>76</v>
      </c>
      <c r="M3840" t="s">
        <v>54</v>
      </c>
    </row>
    <row r="3841" spans="1:13" x14ac:dyDescent="0.35">
      <c r="A3841" s="2" t="s">
        <v>3904</v>
      </c>
      <c r="B3841" s="6">
        <v>46021</v>
      </c>
      <c r="C3841" t="s">
        <v>31</v>
      </c>
      <c r="D3841" t="s">
        <v>32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22</v>
      </c>
      <c r="K3841" t="s">
        <v>23</v>
      </c>
      <c r="L3841" s="2" t="s">
        <v>18</v>
      </c>
      <c r="M3841" t="s">
        <v>25</v>
      </c>
    </row>
    <row r="3842" spans="1:13" x14ac:dyDescent="0.35">
      <c r="A3842" s="2" t="s">
        <v>3905</v>
      </c>
      <c r="B3842" s="6">
        <v>46224</v>
      </c>
      <c r="C3842" t="s">
        <v>31</v>
      </c>
      <c r="D3842" t="s">
        <v>61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16</v>
      </c>
      <c r="K3842" t="s">
        <v>17</v>
      </c>
      <c r="L3842" s="2" t="s">
        <v>18</v>
      </c>
      <c r="M3842" t="s">
        <v>49</v>
      </c>
    </row>
    <row r="3843" spans="1:13" x14ac:dyDescent="0.35">
      <c r="A3843" s="2" t="s">
        <v>3906</v>
      </c>
      <c r="B3843" s="6">
        <v>45596</v>
      </c>
      <c r="C3843" t="s">
        <v>45</v>
      </c>
      <c r="D3843" t="s">
        <v>46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22</v>
      </c>
      <c r="K3843" t="s">
        <v>23</v>
      </c>
      <c r="L3843" s="2" t="s">
        <v>18</v>
      </c>
      <c r="M3843" t="s">
        <v>19</v>
      </c>
    </row>
    <row r="3844" spans="1:13" x14ac:dyDescent="0.35">
      <c r="A3844" s="2" t="s">
        <v>3907</v>
      </c>
      <c r="B3844" s="6">
        <v>46206</v>
      </c>
      <c r="C3844" t="s">
        <v>14</v>
      </c>
      <c r="D3844" t="s">
        <v>48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22</v>
      </c>
      <c r="K3844" t="s">
        <v>23</v>
      </c>
      <c r="L3844" s="2" t="s">
        <v>51</v>
      </c>
      <c r="M3844" t="s">
        <v>19</v>
      </c>
    </row>
    <row r="3845" spans="1:13" x14ac:dyDescent="0.35">
      <c r="A3845" s="2" t="s">
        <v>3908</v>
      </c>
      <c r="B3845" s="6">
        <v>45662</v>
      </c>
      <c r="C3845" t="s">
        <v>39</v>
      </c>
      <c r="D3845" t="s">
        <v>126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22</v>
      </c>
      <c r="K3845" t="s">
        <v>17</v>
      </c>
      <c r="L3845" s="2" t="s">
        <v>18</v>
      </c>
      <c r="M3845" t="s">
        <v>29</v>
      </c>
    </row>
    <row r="3846" spans="1:13" x14ac:dyDescent="0.35">
      <c r="A3846" s="2" t="s">
        <v>3909</v>
      </c>
      <c r="B3846" s="6">
        <v>46148</v>
      </c>
      <c r="C3846" t="s">
        <v>27</v>
      </c>
      <c r="D3846" t="s">
        <v>79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16</v>
      </c>
      <c r="K3846" t="s">
        <v>23</v>
      </c>
      <c r="L3846" s="2" t="s">
        <v>18</v>
      </c>
      <c r="M3846" t="s">
        <v>107</v>
      </c>
    </row>
    <row r="3847" spans="1:13" x14ac:dyDescent="0.35">
      <c r="A3847" s="2" t="s">
        <v>3910</v>
      </c>
      <c r="B3847" s="6">
        <v>46144</v>
      </c>
      <c r="C3847" t="s">
        <v>14</v>
      </c>
      <c r="D3847" t="s">
        <v>72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33</v>
      </c>
      <c r="K3847" t="s">
        <v>23</v>
      </c>
      <c r="L3847" s="2" t="s">
        <v>24</v>
      </c>
      <c r="M3847" t="s">
        <v>54</v>
      </c>
    </row>
    <row r="3848" spans="1:13" x14ac:dyDescent="0.35">
      <c r="A3848" s="2" t="s">
        <v>3911</v>
      </c>
      <c r="B3848" s="6">
        <v>45675</v>
      </c>
      <c r="C3848" t="s">
        <v>39</v>
      </c>
      <c r="D3848" t="s">
        <v>88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33</v>
      </c>
      <c r="K3848" t="s">
        <v>23</v>
      </c>
      <c r="L3848" s="2" t="s">
        <v>18</v>
      </c>
      <c r="M3848" t="s">
        <v>67</v>
      </c>
    </row>
    <row r="3849" spans="1:13" x14ac:dyDescent="0.35">
      <c r="A3849" s="2" t="s">
        <v>3912</v>
      </c>
      <c r="B3849" s="6">
        <v>46199</v>
      </c>
      <c r="C3849" t="s">
        <v>31</v>
      </c>
      <c r="D3849" t="s">
        <v>61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33</v>
      </c>
      <c r="K3849" t="s">
        <v>23</v>
      </c>
      <c r="L3849" s="2" t="s">
        <v>51</v>
      </c>
      <c r="M3849" t="s">
        <v>64</v>
      </c>
    </row>
    <row r="3850" spans="1:13" x14ac:dyDescent="0.35">
      <c r="A3850" s="2" t="s">
        <v>3913</v>
      </c>
      <c r="B3850" s="6">
        <v>45736</v>
      </c>
      <c r="C3850" t="s">
        <v>31</v>
      </c>
      <c r="D3850" t="s">
        <v>59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16</v>
      </c>
      <c r="K3850" t="s">
        <v>23</v>
      </c>
      <c r="L3850" s="2" t="s">
        <v>18</v>
      </c>
      <c r="M3850" t="s">
        <v>67</v>
      </c>
    </row>
    <row r="3851" spans="1:13" x14ac:dyDescent="0.35">
      <c r="A3851" s="2" t="s">
        <v>3914</v>
      </c>
      <c r="B3851" s="6">
        <v>45716</v>
      </c>
      <c r="C3851" t="s">
        <v>31</v>
      </c>
      <c r="D3851" t="s">
        <v>32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22</v>
      </c>
      <c r="K3851" t="s">
        <v>23</v>
      </c>
      <c r="L3851" s="2" t="s">
        <v>18</v>
      </c>
      <c r="M3851" t="s">
        <v>49</v>
      </c>
    </row>
    <row r="3852" spans="1:13" x14ac:dyDescent="0.35">
      <c r="A3852" s="2" t="s">
        <v>3915</v>
      </c>
      <c r="B3852" s="6">
        <v>45452</v>
      </c>
      <c r="C3852" t="s">
        <v>27</v>
      </c>
      <c r="D3852" t="s">
        <v>112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22</v>
      </c>
      <c r="K3852" t="s">
        <v>23</v>
      </c>
      <c r="L3852" s="2" t="s">
        <v>18</v>
      </c>
      <c r="M3852" t="s">
        <v>34</v>
      </c>
    </row>
    <row r="3853" spans="1:13" x14ac:dyDescent="0.35">
      <c r="A3853" s="2" t="s">
        <v>3916</v>
      </c>
      <c r="B3853" s="6">
        <v>45469</v>
      </c>
      <c r="C3853" t="s">
        <v>31</v>
      </c>
      <c r="D3853" t="s">
        <v>59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22</v>
      </c>
      <c r="K3853" t="s">
        <v>23</v>
      </c>
      <c r="L3853" s="2" t="s">
        <v>51</v>
      </c>
      <c r="M3853" t="s">
        <v>49</v>
      </c>
    </row>
    <row r="3854" spans="1:13" x14ac:dyDescent="0.35">
      <c r="A3854" s="2" t="s">
        <v>3917</v>
      </c>
      <c r="B3854" s="6">
        <v>45920</v>
      </c>
      <c r="C3854" t="s">
        <v>39</v>
      </c>
      <c r="D3854" t="s">
        <v>88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22</v>
      </c>
      <c r="K3854" t="s">
        <v>23</v>
      </c>
      <c r="L3854" s="2" t="s">
        <v>18</v>
      </c>
      <c r="M3854" t="s">
        <v>54</v>
      </c>
    </row>
    <row r="3855" spans="1:13" x14ac:dyDescent="0.35">
      <c r="A3855" s="2" t="s">
        <v>3918</v>
      </c>
      <c r="B3855" s="6">
        <v>45999</v>
      </c>
      <c r="C3855" t="s">
        <v>45</v>
      </c>
      <c r="D3855" t="s">
        <v>46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22</v>
      </c>
      <c r="K3855" t="s">
        <v>23</v>
      </c>
      <c r="L3855" s="2" t="s">
        <v>18</v>
      </c>
      <c r="M3855" t="s">
        <v>19</v>
      </c>
    </row>
    <row r="3856" spans="1:13" x14ac:dyDescent="0.35">
      <c r="A3856" s="2" t="s">
        <v>3919</v>
      </c>
      <c r="B3856" s="6">
        <v>46186</v>
      </c>
      <c r="C3856" t="s">
        <v>14</v>
      </c>
      <c r="D3856" t="s">
        <v>115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90</v>
      </c>
      <c r="K3856" t="s">
        <v>23</v>
      </c>
      <c r="L3856" s="2" t="s">
        <v>18</v>
      </c>
      <c r="M3856" t="s">
        <v>37</v>
      </c>
    </row>
    <row r="3857" spans="1:13" x14ac:dyDescent="0.35">
      <c r="A3857" s="2" t="s">
        <v>3920</v>
      </c>
      <c r="B3857" s="6">
        <v>45781</v>
      </c>
      <c r="C3857" t="s">
        <v>14</v>
      </c>
      <c r="D3857" t="s">
        <v>115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22</v>
      </c>
      <c r="K3857" t="s">
        <v>23</v>
      </c>
      <c r="L3857" s="2" t="s">
        <v>18</v>
      </c>
      <c r="M3857" t="s">
        <v>49</v>
      </c>
    </row>
    <row r="3858" spans="1:13" x14ac:dyDescent="0.35">
      <c r="A3858" s="2" t="s">
        <v>3921</v>
      </c>
      <c r="B3858" s="6">
        <v>45618</v>
      </c>
      <c r="C3858" t="s">
        <v>14</v>
      </c>
      <c r="D3858" t="s">
        <v>115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22</v>
      </c>
      <c r="K3858" t="s">
        <v>23</v>
      </c>
      <c r="L3858" s="2" t="s">
        <v>18</v>
      </c>
      <c r="M3858" t="s">
        <v>107</v>
      </c>
    </row>
    <row r="3859" spans="1:13" x14ac:dyDescent="0.35">
      <c r="A3859" s="2" t="s">
        <v>3922</v>
      </c>
      <c r="B3859" s="6">
        <v>45889</v>
      </c>
      <c r="C3859" t="s">
        <v>14</v>
      </c>
      <c r="D3859" t="s">
        <v>72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16</v>
      </c>
      <c r="K3859" t="s">
        <v>23</v>
      </c>
      <c r="L3859" s="2" t="s">
        <v>18</v>
      </c>
      <c r="M3859" t="s">
        <v>67</v>
      </c>
    </row>
    <row r="3860" spans="1:13" x14ac:dyDescent="0.35">
      <c r="A3860" s="2" t="s">
        <v>3923</v>
      </c>
      <c r="B3860" s="6">
        <v>45580</v>
      </c>
      <c r="C3860" t="s">
        <v>14</v>
      </c>
      <c r="D3860" t="s">
        <v>15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90</v>
      </c>
      <c r="K3860" t="s">
        <v>23</v>
      </c>
      <c r="L3860" s="2" t="s">
        <v>18</v>
      </c>
      <c r="M3860" t="s">
        <v>49</v>
      </c>
    </row>
    <row r="3861" spans="1:13" x14ac:dyDescent="0.35">
      <c r="A3861" s="2" t="s">
        <v>3924</v>
      </c>
      <c r="B3861" s="6">
        <v>45884</v>
      </c>
      <c r="C3861" t="s">
        <v>39</v>
      </c>
      <c r="D3861" t="s">
        <v>40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105</v>
      </c>
      <c r="K3861" t="s">
        <v>41</v>
      </c>
      <c r="L3861" s="2" t="s">
        <v>18</v>
      </c>
      <c r="M3861" t="s">
        <v>107</v>
      </c>
    </row>
    <row r="3862" spans="1:13" x14ac:dyDescent="0.35">
      <c r="A3862" s="2" t="s">
        <v>3925</v>
      </c>
      <c r="B3862" s="6">
        <v>45955</v>
      </c>
      <c r="C3862" t="s">
        <v>45</v>
      </c>
      <c r="D3862" t="s">
        <v>70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22</v>
      </c>
      <c r="K3862" t="s">
        <v>23</v>
      </c>
      <c r="L3862" s="2" t="s">
        <v>18</v>
      </c>
      <c r="M3862" t="s">
        <v>37</v>
      </c>
    </row>
    <row r="3863" spans="1:13" x14ac:dyDescent="0.35">
      <c r="A3863" s="2" t="s">
        <v>3926</v>
      </c>
      <c r="B3863" s="6">
        <v>45864</v>
      </c>
      <c r="C3863" t="s">
        <v>45</v>
      </c>
      <c r="D3863" t="s">
        <v>46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22</v>
      </c>
      <c r="K3863" t="s">
        <v>23</v>
      </c>
      <c r="L3863" s="2" t="s">
        <v>18</v>
      </c>
      <c r="M3863" t="s">
        <v>67</v>
      </c>
    </row>
    <row r="3864" spans="1:13" x14ac:dyDescent="0.35">
      <c r="A3864" s="2" t="s">
        <v>3927</v>
      </c>
      <c r="B3864" s="6">
        <v>45864</v>
      </c>
      <c r="C3864" t="s">
        <v>27</v>
      </c>
      <c r="D3864" t="s">
        <v>79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105</v>
      </c>
      <c r="K3864" t="s">
        <v>23</v>
      </c>
      <c r="L3864" s="2" t="s">
        <v>18</v>
      </c>
      <c r="M3864" t="s">
        <v>107</v>
      </c>
    </row>
    <row r="3865" spans="1:13" x14ac:dyDescent="0.35">
      <c r="A3865" s="2" t="s">
        <v>3928</v>
      </c>
      <c r="B3865" s="6">
        <v>45645</v>
      </c>
      <c r="C3865" t="s">
        <v>27</v>
      </c>
      <c r="D3865" t="s">
        <v>28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22</v>
      </c>
      <c r="K3865" t="s">
        <v>23</v>
      </c>
      <c r="L3865" s="2" t="s">
        <v>76</v>
      </c>
      <c r="M3865" t="s">
        <v>67</v>
      </c>
    </row>
    <row r="3866" spans="1:13" x14ac:dyDescent="0.35">
      <c r="A3866" s="2" t="s">
        <v>3929</v>
      </c>
      <c r="B3866" s="6">
        <v>45319</v>
      </c>
      <c r="C3866" t="s">
        <v>14</v>
      </c>
      <c r="D3866" t="s">
        <v>72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22</v>
      </c>
      <c r="K3866" t="s">
        <v>23</v>
      </c>
      <c r="L3866" s="2" t="s">
        <v>18</v>
      </c>
      <c r="M3866" t="s">
        <v>49</v>
      </c>
    </row>
    <row r="3867" spans="1:13" x14ac:dyDescent="0.35">
      <c r="A3867" s="2" t="s">
        <v>3930</v>
      </c>
      <c r="B3867" s="6">
        <v>46245</v>
      </c>
      <c r="C3867" t="s">
        <v>39</v>
      </c>
      <c r="D3867" t="s">
        <v>88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90</v>
      </c>
      <c r="K3867" t="s">
        <v>17</v>
      </c>
      <c r="L3867" s="2" t="s">
        <v>18</v>
      </c>
      <c r="M3867" t="s">
        <v>67</v>
      </c>
    </row>
    <row r="3868" spans="1:13" x14ac:dyDescent="0.35">
      <c r="A3868" s="2" t="s">
        <v>3931</v>
      </c>
      <c r="B3868" s="6">
        <v>45334</v>
      </c>
      <c r="C3868" t="s">
        <v>27</v>
      </c>
      <c r="D3868" t="s">
        <v>79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22</v>
      </c>
      <c r="K3868" t="s">
        <v>23</v>
      </c>
      <c r="L3868" s="2" t="s">
        <v>51</v>
      </c>
      <c r="M3868" t="s">
        <v>64</v>
      </c>
    </row>
    <row r="3869" spans="1:13" x14ac:dyDescent="0.35">
      <c r="A3869" s="2" t="s">
        <v>3932</v>
      </c>
      <c r="B3869" s="6">
        <v>45972</v>
      </c>
      <c r="C3869" t="s">
        <v>14</v>
      </c>
      <c r="D3869" t="s">
        <v>15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22</v>
      </c>
      <c r="K3869" t="s">
        <v>23</v>
      </c>
      <c r="L3869" s="2" t="s">
        <v>18</v>
      </c>
      <c r="M3869" t="s">
        <v>64</v>
      </c>
    </row>
    <row r="3870" spans="1:13" x14ac:dyDescent="0.35">
      <c r="A3870" s="2" t="s">
        <v>3933</v>
      </c>
      <c r="B3870" s="6">
        <v>45714</v>
      </c>
      <c r="C3870" t="s">
        <v>45</v>
      </c>
      <c r="D3870" t="s">
        <v>74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22</v>
      </c>
      <c r="K3870" t="s">
        <v>17</v>
      </c>
      <c r="L3870" s="2" t="s">
        <v>18</v>
      </c>
      <c r="M3870" t="s">
        <v>37</v>
      </c>
    </row>
    <row r="3871" spans="1:13" x14ac:dyDescent="0.35">
      <c r="A3871" s="2" t="s">
        <v>3934</v>
      </c>
      <c r="B3871" s="6">
        <v>45889</v>
      </c>
      <c r="C3871" t="s">
        <v>14</v>
      </c>
      <c r="D3871" t="s">
        <v>72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22</v>
      </c>
      <c r="K3871" t="s">
        <v>41</v>
      </c>
      <c r="L3871" s="2" t="s">
        <v>18</v>
      </c>
      <c r="M3871" t="s">
        <v>67</v>
      </c>
    </row>
    <row r="3872" spans="1:13" x14ac:dyDescent="0.35">
      <c r="A3872" s="2" t="s">
        <v>3935</v>
      </c>
      <c r="B3872" s="6">
        <v>45468</v>
      </c>
      <c r="C3872" t="s">
        <v>39</v>
      </c>
      <c r="D3872" t="s">
        <v>145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22</v>
      </c>
      <c r="K3872" t="s">
        <v>23</v>
      </c>
      <c r="L3872" s="2" t="s">
        <v>24</v>
      </c>
      <c r="M3872" t="s">
        <v>49</v>
      </c>
    </row>
    <row r="3873" spans="1:13" x14ac:dyDescent="0.35">
      <c r="A3873" s="2" t="s">
        <v>3936</v>
      </c>
      <c r="B3873" s="6">
        <v>45820</v>
      </c>
      <c r="C3873" t="s">
        <v>39</v>
      </c>
      <c r="D3873" t="s">
        <v>126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90</v>
      </c>
      <c r="K3873" t="s">
        <v>23</v>
      </c>
      <c r="L3873" s="2" t="s">
        <v>18</v>
      </c>
      <c r="M3873" t="s">
        <v>64</v>
      </c>
    </row>
    <row r="3874" spans="1:13" x14ac:dyDescent="0.35">
      <c r="A3874" s="2" t="s">
        <v>3937</v>
      </c>
      <c r="B3874" s="6">
        <v>45901</v>
      </c>
      <c r="C3874" t="s">
        <v>45</v>
      </c>
      <c r="D3874" t="s">
        <v>118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22</v>
      </c>
      <c r="K3874" t="s">
        <v>17</v>
      </c>
      <c r="L3874" s="2" t="s">
        <v>24</v>
      </c>
      <c r="M3874" t="s">
        <v>37</v>
      </c>
    </row>
    <row r="3875" spans="1:13" x14ac:dyDescent="0.35">
      <c r="A3875" s="2" t="s">
        <v>3938</v>
      </c>
      <c r="B3875" s="6">
        <v>46257</v>
      </c>
      <c r="C3875" t="s">
        <v>31</v>
      </c>
      <c r="D3875" t="s">
        <v>32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22</v>
      </c>
      <c r="K3875" t="s">
        <v>17</v>
      </c>
      <c r="L3875" s="2" t="s">
        <v>18</v>
      </c>
      <c r="M3875" t="s">
        <v>49</v>
      </c>
    </row>
    <row r="3876" spans="1:13" x14ac:dyDescent="0.35">
      <c r="A3876" s="2" t="s">
        <v>3939</v>
      </c>
      <c r="B3876" s="6">
        <v>45785</v>
      </c>
      <c r="C3876" t="s">
        <v>39</v>
      </c>
      <c r="D3876" t="s">
        <v>145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22</v>
      </c>
      <c r="K3876" t="s">
        <v>23</v>
      </c>
      <c r="L3876" s="2" t="s">
        <v>51</v>
      </c>
      <c r="M3876" t="s">
        <v>37</v>
      </c>
    </row>
    <row r="3877" spans="1:13" x14ac:dyDescent="0.35">
      <c r="A3877" s="2" t="s">
        <v>3940</v>
      </c>
      <c r="B3877" s="6">
        <v>45489</v>
      </c>
      <c r="C3877" t="s">
        <v>14</v>
      </c>
      <c r="D3877" t="s">
        <v>21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33</v>
      </c>
      <c r="K3877" t="s">
        <v>23</v>
      </c>
      <c r="L3877" s="2" t="s">
        <v>24</v>
      </c>
      <c r="M3877" t="s">
        <v>29</v>
      </c>
    </row>
    <row r="3878" spans="1:13" x14ac:dyDescent="0.35">
      <c r="A3878" s="2" t="s">
        <v>3941</v>
      </c>
      <c r="B3878" s="6">
        <v>45901</v>
      </c>
      <c r="C3878" t="s">
        <v>31</v>
      </c>
      <c r="D3878" t="s">
        <v>43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22</v>
      </c>
      <c r="K3878" t="s">
        <v>17</v>
      </c>
      <c r="L3878" s="2" t="s">
        <v>18</v>
      </c>
      <c r="M3878" t="s">
        <v>37</v>
      </c>
    </row>
    <row r="3879" spans="1:13" x14ac:dyDescent="0.35">
      <c r="A3879" s="2" t="s">
        <v>3942</v>
      </c>
      <c r="B3879" s="6">
        <v>45868</v>
      </c>
      <c r="C3879" t="s">
        <v>27</v>
      </c>
      <c r="D3879" t="s">
        <v>112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22</v>
      </c>
      <c r="K3879" t="s">
        <v>23</v>
      </c>
      <c r="L3879" s="2" t="s">
        <v>18</v>
      </c>
      <c r="M3879" t="s">
        <v>64</v>
      </c>
    </row>
    <row r="3880" spans="1:13" x14ac:dyDescent="0.35">
      <c r="A3880" s="2" t="s">
        <v>3943</v>
      </c>
      <c r="B3880" s="6">
        <v>46133</v>
      </c>
      <c r="C3880" t="s">
        <v>39</v>
      </c>
      <c r="D3880" t="s">
        <v>126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22</v>
      </c>
      <c r="K3880" t="s">
        <v>23</v>
      </c>
      <c r="L3880" s="2" t="s">
        <v>18</v>
      </c>
      <c r="M3880" t="s">
        <v>64</v>
      </c>
    </row>
    <row r="3881" spans="1:13" x14ac:dyDescent="0.35">
      <c r="A3881" s="2" t="s">
        <v>3944</v>
      </c>
      <c r="B3881" s="6">
        <v>46144</v>
      </c>
      <c r="C3881" t="s">
        <v>39</v>
      </c>
      <c r="D3881" t="s">
        <v>145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90</v>
      </c>
      <c r="K3881" t="s">
        <v>23</v>
      </c>
      <c r="L3881" s="2" t="s">
        <v>18</v>
      </c>
      <c r="M3881" t="s">
        <v>37</v>
      </c>
    </row>
    <row r="3882" spans="1:13" x14ac:dyDescent="0.35">
      <c r="A3882" s="2" t="s">
        <v>3945</v>
      </c>
      <c r="B3882" s="6">
        <v>45808</v>
      </c>
      <c r="C3882" t="s">
        <v>14</v>
      </c>
      <c r="D3882" t="s">
        <v>72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33</v>
      </c>
      <c r="K3882" t="s">
        <v>23</v>
      </c>
      <c r="L3882" s="2" t="s">
        <v>18</v>
      </c>
      <c r="M3882" t="s">
        <v>64</v>
      </c>
    </row>
    <row r="3883" spans="1:13" x14ac:dyDescent="0.35">
      <c r="A3883" s="2" t="s">
        <v>3946</v>
      </c>
      <c r="B3883" s="6">
        <v>45805</v>
      </c>
      <c r="C3883" t="s">
        <v>14</v>
      </c>
      <c r="D3883" t="s">
        <v>15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33</v>
      </c>
      <c r="K3883" t="s">
        <v>23</v>
      </c>
      <c r="L3883" s="2" t="s">
        <v>18</v>
      </c>
      <c r="M3883" t="s">
        <v>34</v>
      </c>
    </row>
    <row r="3884" spans="1:13" x14ac:dyDescent="0.35">
      <c r="A3884" s="2" t="s">
        <v>3947</v>
      </c>
      <c r="B3884" s="6">
        <v>45313</v>
      </c>
      <c r="C3884" t="s">
        <v>39</v>
      </c>
      <c r="D3884" t="s">
        <v>126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22</v>
      </c>
      <c r="K3884" t="s">
        <v>23</v>
      </c>
      <c r="L3884" s="2" t="s">
        <v>18</v>
      </c>
      <c r="M3884" t="s">
        <v>37</v>
      </c>
    </row>
    <row r="3885" spans="1:13" x14ac:dyDescent="0.35">
      <c r="A3885" s="2" t="s">
        <v>3948</v>
      </c>
      <c r="B3885" s="6">
        <v>45403</v>
      </c>
      <c r="C3885" t="s">
        <v>14</v>
      </c>
      <c r="D3885" t="s">
        <v>115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22</v>
      </c>
      <c r="K3885" t="s">
        <v>17</v>
      </c>
      <c r="L3885" s="2" t="s">
        <v>18</v>
      </c>
      <c r="M3885" t="s">
        <v>107</v>
      </c>
    </row>
    <row r="3886" spans="1:13" x14ac:dyDescent="0.35">
      <c r="A3886" s="2" t="s">
        <v>3949</v>
      </c>
      <c r="B3886" s="6">
        <v>45348</v>
      </c>
      <c r="C3886" t="s">
        <v>31</v>
      </c>
      <c r="D3886" t="s">
        <v>43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90</v>
      </c>
      <c r="K3886" t="s">
        <v>23</v>
      </c>
      <c r="L3886" s="2" t="s">
        <v>18</v>
      </c>
      <c r="M3886" t="s">
        <v>64</v>
      </c>
    </row>
    <row r="3887" spans="1:13" x14ac:dyDescent="0.35">
      <c r="A3887" s="2" t="s">
        <v>3950</v>
      </c>
      <c r="B3887" s="6">
        <v>45357</v>
      </c>
      <c r="C3887" t="s">
        <v>45</v>
      </c>
      <c r="D3887" t="s">
        <v>74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22</v>
      </c>
      <c r="K3887" t="s">
        <v>17</v>
      </c>
      <c r="L3887" s="2" t="s">
        <v>18</v>
      </c>
      <c r="M3887" t="s">
        <v>29</v>
      </c>
    </row>
    <row r="3888" spans="1:13" x14ac:dyDescent="0.35">
      <c r="A3888" s="2" t="s">
        <v>3951</v>
      </c>
      <c r="B3888" s="6">
        <v>46133</v>
      </c>
      <c r="C3888" t="s">
        <v>14</v>
      </c>
      <c r="D3888" t="s">
        <v>15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22</v>
      </c>
      <c r="K3888" t="s">
        <v>23</v>
      </c>
      <c r="L3888" s="2" t="s">
        <v>18</v>
      </c>
      <c r="M3888" t="s">
        <v>67</v>
      </c>
    </row>
    <row r="3889" spans="1:13" x14ac:dyDescent="0.35">
      <c r="A3889" s="2" t="s">
        <v>3952</v>
      </c>
      <c r="B3889" s="6">
        <v>45389</v>
      </c>
      <c r="C3889" t="s">
        <v>39</v>
      </c>
      <c r="D3889" t="s">
        <v>40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22</v>
      </c>
      <c r="K3889" t="s">
        <v>23</v>
      </c>
      <c r="L3889" s="2" t="s">
        <v>18</v>
      </c>
      <c r="M3889" t="s">
        <v>37</v>
      </c>
    </row>
    <row r="3890" spans="1:13" x14ac:dyDescent="0.35">
      <c r="A3890" s="2" t="s">
        <v>3953</v>
      </c>
      <c r="B3890" s="6">
        <v>45435</v>
      </c>
      <c r="C3890" t="s">
        <v>14</v>
      </c>
      <c r="D3890" t="s">
        <v>15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22</v>
      </c>
      <c r="K3890" t="s">
        <v>23</v>
      </c>
      <c r="L3890" s="2" t="s">
        <v>18</v>
      </c>
      <c r="M3890" t="s">
        <v>64</v>
      </c>
    </row>
    <row r="3891" spans="1:13" x14ac:dyDescent="0.35">
      <c r="A3891" s="2" t="s">
        <v>3954</v>
      </c>
      <c r="B3891" s="6">
        <v>46171</v>
      </c>
      <c r="C3891" t="s">
        <v>14</v>
      </c>
      <c r="D3891" t="s">
        <v>72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33</v>
      </c>
      <c r="K3891" t="s">
        <v>23</v>
      </c>
      <c r="L3891" s="2" t="s">
        <v>18</v>
      </c>
      <c r="M3891" t="s">
        <v>54</v>
      </c>
    </row>
    <row r="3892" spans="1:13" x14ac:dyDescent="0.35">
      <c r="A3892" s="2" t="s">
        <v>3955</v>
      </c>
      <c r="B3892" s="6">
        <v>45726</v>
      </c>
      <c r="C3892" t="s">
        <v>14</v>
      </c>
      <c r="D3892" t="s">
        <v>15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22</v>
      </c>
      <c r="K3892" t="s">
        <v>23</v>
      </c>
      <c r="L3892" s="2" t="s">
        <v>18</v>
      </c>
      <c r="M3892" t="s">
        <v>67</v>
      </c>
    </row>
    <row r="3893" spans="1:13" x14ac:dyDescent="0.35">
      <c r="A3893" s="2" t="s">
        <v>3956</v>
      </c>
      <c r="B3893" s="6">
        <v>45928</v>
      </c>
      <c r="C3893" t="s">
        <v>14</v>
      </c>
      <c r="D3893" t="s">
        <v>21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22</v>
      </c>
      <c r="K3893" t="s">
        <v>23</v>
      </c>
      <c r="L3893" s="2" t="s">
        <v>18</v>
      </c>
      <c r="M3893" t="s">
        <v>64</v>
      </c>
    </row>
    <row r="3894" spans="1:13" x14ac:dyDescent="0.35">
      <c r="A3894" s="2" t="s">
        <v>3957</v>
      </c>
      <c r="B3894" s="6">
        <v>45970</v>
      </c>
      <c r="C3894" t="s">
        <v>14</v>
      </c>
      <c r="D3894" t="s">
        <v>15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105</v>
      </c>
      <c r="K3894" t="s">
        <v>23</v>
      </c>
      <c r="L3894" s="2" t="s">
        <v>24</v>
      </c>
      <c r="M3894" t="s">
        <v>67</v>
      </c>
    </row>
    <row r="3895" spans="1:13" x14ac:dyDescent="0.35">
      <c r="A3895" s="2" t="s">
        <v>3958</v>
      </c>
      <c r="B3895" s="6">
        <v>45377</v>
      </c>
      <c r="C3895" t="s">
        <v>14</v>
      </c>
      <c r="D3895" t="s">
        <v>115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33</v>
      </c>
      <c r="K3895" t="s">
        <v>23</v>
      </c>
      <c r="L3895" s="2" t="s">
        <v>18</v>
      </c>
      <c r="M3895" t="s">
        <v>19</v>
      </c>
    </row>
    <row r="3896" spans="1:13" x14ac:dyDescent="0.35">
      <c r="A3896" s="2" t="s">
        <v>3959</v>
      </c>
      <c r="B3896" s="6">
        <v>45879</v>
      </c>
      <c r="C3896" t="s">
        <v>14</v>
      </c>
      <c r="D3896" t="s">
        <v>115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16</v>
      </c>
      <c r="K3896" t="s">
        <v>23</v>
      </c>
      <c r="L3896" s="2" t="s">
        <v>18</v>
      </c>
      <c r="M3896" t="s">
        <v>64</v>
      </c>
    </row>
    <row r="3897" spans="1:13" x14ac:dyDescent="0.35">
      <c r="A3897" s="2" t="s">
        <v>3960</v>
      </c>
      <c r="B3897" s="6">
        <v>45635</v>
      </c>
      <c r="C3897" t="s">
        <v>31</v>
      </c>
      <c r="D3897" t="s">
        <v>32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33</v>
      </c>
      <c r="K3897" t="s">
        <v>23</v>
      </c>
      <c r="L3897" s="2" t="s">
        <v>51</v>
      </c>
      <c r="M3897" t="s">
        <v>29</v>
      </c>
    </row>
    <row r="3898" spans="1:13" x14ac:dyDescent="0.35">
      <c r="A3898" s="2" t="s">
        <v>3961</v>
      </c>
      <c r="B3898" s="6">
        <v>46227</v>
      </c>
      <c r="C3898" t="s">
        <v>14</v>
      </c>
      <c r="D3898" t="s">
        <v>15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22</v>
      </c>
      <c r="K3898" t="s">
        <v>23</v>
      </c>
      <c r="L3898" s="2" t="s">
        <v>24</v>
      </c>
      <c r="M3898" t="s">
        <v>19</v>
      </c>
    </row>
    <row r="3899" spans="1:13" x14ac:dyDescent="0.35">
      <c r="A3899" s="2" t="s">
        <v>3962</v>
      </c>
      <c r="B3899" s="6">
        <v>45585</v>
      </c>
      <c r="C3899" t="s">
        <v>31</v>
      </c>
      <c r="D3899" t="s">
        <v>61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22</v>
      </c>
      <c r="K3899" t="s">
        <v>17</v>
      </c>
      <c r="L3899" s="2" t="s">
        <v>18</v>
      </c>
      <c r="M3899" t="s">
        <v>37</v>
      </c>
    </row>
    <row r="3900" spans="1:13" x14ac:dyDescent="0.35">
      <c r="A3900" s="2" t="s">
        <v>3963</v>
      </c>
      <c r="B3900" s="6">
        <v>46247</v>
      </c>
      <c r="C3900" t="s">
        <v>31</v>
      </c>
      <c r="D3900" t="s">
        <v>59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33</v>
      </c>
      <c r="K3900" t="s">
        <v>23</v>
      </c>
      <c r="L3900" s="2" t="s">
        <v>18</v>
      </c>
      <c r="M3900" t="s">
        <v>25</v>
      </c>
    </row>
    <row r="3901" spans="1:13" x14ac:dyDescent="0.35">
      <c r="A3901" s="2" t="s">
        <v>3964</v>
      </c>
      <c r="B3901" s="6">
        <v>45862</v>
      </c>
      <c r="C3901" t="s">
        <v>45</v>
      </c>
      <c r="D3901" t="s">
        <v>84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22</v>
      </c>
      <c r="K3901" t="s">
        <v>23</v>
      </c>
      <c r="L3901" s="2" t="s">
        <v>18</v>
      </c>
      <c r="M3901" t="s">
        <v>49</v>
      </c>
    </row>
    <row r="3902" spans="1:13" x14ac:dyDescent="0.35">
      <c r="A3902" s="2" t="s">
        <v>3965</v>
      </c>
      <c r="B3902" s="6">
        <v>45941</v>
      </c>
      <c r="C3902" t="s">
        <v>39</v>
      </c>
      <c r="D3902" t="s">
        <v>88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22</v>
      </c>
      <c r="K3902" t="s">
        <v>17</v>
      </c>
      <c r="L3902" s="2" t="s">
        <v>18</v>
      </c>
      <c r="M3902" t="s">
        <v>67</v>
      </c>
    </row>
    <row r="3903" spans="1:13" x14ac:dyDescent="0.35">
      <c r="A3903" s="2" t="s">
        <v>3966</v>
      </c>
      <c r="B3903" s="6">
        <v>45902</v>
      </c>
      <c r="C3903" t="s">
        <v>39</v>
      </c>
      <c r="D3903" t="s">
        <v>126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90</v>
      </c>
      <c r="K3903" t="s">
        <v>23</v>
      </c>
      <c r="L3903" s="2" t="s">
        <v>18</v>
      </c>
      <c r="M3903" t="s">
        <v>67</v>
      </c>
    </row>
    <row r="3904" spans="1:13" x14ac:dyDescent="0.35">
      <c r="A3904" s="2" t="s">
        <v>3967</v>
      </c>
      <c r="B3904" s="6">
        <v>45995</v>
      </c>
      <c r="C3904" t="s">
        <v>14</v>
      </c>
      <c r="D3904" t="s">
        <v>115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22</v>
      </c>
      <c r="K3904" t="s">
        <v>23</v>
      </c>
      <c r="L3904" s="2" t="s">
        <v>18</v>
      </c>
      <c r="M3904" t="s">
        <v>54</v>
      </c>
    </row>
    <row r="3905" spans="1:13" x14ac:dyDescent="0.35">
      <c r="A3905" s="2" t="s">
        <v>3968</v>
      </c>
      <c r="B3905" s="6">
        <v>45534</v>
      </c>
      <c r="C3905" t="s">
        <v>45</v>
      </c>
      <c r="D3905" t="s">
        <v>74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22</v>
      </c>
      <c r="K3905" t="s">
        <v>23</v>
      </c>
      <c r="L3905" s="2" t="s">
        <v>76</v>
      </c>
      <c r="M3905" t="s">
        <v>64</v>
      </c>
    </row>
    <row r="3906" spans="1:13" x14ac:dyDescent="0.35">
      <c r="A3906" s="2" t="s">
        <v>3969</v>
      </c>
      <c r="B3906" s="6">
        <v>46122</v>
      </c>
      <c r="C3906" t="s">
        <v>39</v>
      </c>
      <c r="D3906" t="s">
        <v>88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22</v>
      </c>
      <c r="K3906" t="s">
        <v>23</v>
      </c>
      <c r="L3906" s="2" t="s">
        <v>18</v>
      </c>
      <c r="M3906" t="s">
        <v>29</v>
      </c>
    </row>
    <row r="3907" spans="1:13" x14ac:dyDescent="0.35">
      <c r="A3907" s="2" t="s">
        <v>3970</v>
      </c>
      <c r="B3907" s="6">
        <v>45852</v>
      </c>
      <c r="C3907" t="s">
        <v>27</v>
      </c>
      <c r="D3907" t="s">
        <v>112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16</v>
      </c>
      <c r="K3907" t="s">
        <v>23</v>
      </c>
      <c r="L3907" s="2" t="s">
        <v>18</v>
      </c>
      <c r="M3907" t="s">
        <v>19</v>
      </c>
    </row>
    <row r="3908" spans="1:13" x14ac:dyDescent="0.35">
      <c r="A3908" s="2" t="s">
        <v>3971</v>
      </c>
      <c r="B3908" s="6">
        <v>46251</v>
      </c>
      <c r="C3908" t="s">
        <v>14</v>
      </c>
      <c r="D3908" t="s">
        <v>48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22</v>
      </c>
      <c r="K3908" t="s">
        <v>23</v>
      </c>
      <c r="L3908" s="2" t="s">
        <v>18</v>
      </c>
      <c r="M3908" t="s">
        <v>54</v>
      </c>
    </row>
    <row r="3909" spans="1:13" x14ac:dyDescent="0.35">
      <c r="A3909" s="2" t="s">
        <v>3972</v>
      </c>
      <c r="B3909" s="6">
        <v>45323</v>
      </c>
      <c r="C3909" t="s">
        <v>45</v>
      </c>
      <c r="D3909" t="s">
        <v>74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22</v>
      </c>
      <c r="K3909" t="s">
        <v>23</v>
      </c>
      <c r="L3909" s="2" t="s">
        <v>18</v>
      </c>
      <c r="M3909" t="s">
        <v>37</v>
      </c>
    </row>
    <row r="3910" spans="1:13" x14ac:dyDescent="0.35">
      <c r="A3910" s="2" t="s">
        <v>3973</v>
      </c>
      <c r="B3910" s="6">
        <v>45682</v>
      </c>
      <c r="C3910" t="s">
        <v>27</v>
      </c>
      <c r="D3910" t="s">
        <v>28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90</v>
      </c>
      <c r="K3910" t="s">
        <v>23</v>
      </c>
      <c r="L3910" s="2" t="s">
        <v>18</v>
      </c>
      <c r="M3910" t="s">
        <v>49</v>
      </c>
    </row>
    <row r="3911" spans="1:13" x14ac:dyDescent="0.35">
      <c r="A3911" s="2" t="s">
        <v>3974</v>
      </c>
      <c r="B3911" s="6">
        <v>45568</v>
      </c>
      <c r="C3911" t="s">
        <v>27</v>
      </c>
      <c r="D3911" t="s">
        <v>112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22</v>
      </c>
      <c r="K3911" t="s">
        <v>23</v>
      </c>
      <c r="L3911" s="2" t="s">
        <v>51</v>
      </c>
      <c r="M3911" t="s">
        <v>19</v>
      </c>
    </row>
    <row r="3912" spans="1:13" x14ac:dyDescent="0.35">
      <c r="A3912" s="2" t="s">
        <v>3975</v>
      </c>
      <c r="B3912" s="6">
        <v>45823</v>
      </c>
      <c r="C3912" t="s">
        <v>31</v>
      </c>
      <c r="D3912" t="s">
        <v>57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33</v>
      </c>
      <c r="K3912" t="s">
        <v>17</v>
      </c>
      <c r="L3912" s="2" t="s">
        <v>76</v>
      </c>
      <c r="M3912" t="s">
        <v>19</v>
      </c>
    </row>
    <row r="3913" spans="1:13" x14ac:dyDescent="0.35">
      <c r="A3913" s="2" t="s">
        <v>3976</v>
      </c>
      <c r="B3913" s="6">
        <v>45445</v>
      </c>
      <c r="C3913" t="s">
        <v>31</v>
      </c>
      <c r="D3913" t="s">
        <v>43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22</v>
      </c>
      <c r="K3913" t="s">
        <v>23</v>
      </c>
      <c r="L3913" s="2" t="s">
        <v>18</v>
      </c>
      <c r="M3913" t="s">
        <v>37</v>
      </c>
    </row>
    <row r="3914" spans="1:13" x14ac:dyDescent="0.35">
      <c r="A3914" s="2" t="s">
        <v>3977</v>
      </c>
      <c r="B3914" s="6">
        <v>45674</v>
      </c>
      <c r="C3914" t="s">
        <v>31</v>
      </c>
      <c r="D3914" t="s">
        <v>43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33</v>
      </c>
      <c r="K3914" t="s">
        <v>17</v>
      </c>
      <c r="L3914" s="2" t="s">
        <v>18</v>
      </c>
      <c r="M3914" t="s">
        <v>34</v>
      </c>
    </row>
    <row r="3915" spans="1:13" x14ac:dyDescent="0.35">
      <c r="A3915" s="2" t="s">
        <v>3978</v>
      </c>
      <c r="B3915" s="6">
        <v>45359</v>
      </c>
      <c r="C3915" t="s">
        <v>31</v>
      </c>
      <c r="D3915" t="s">
        <v>59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33</v>
      </c>
      <c r="K3915" t="s">
        <v>17</v>
      </c>
      <c r="L3915" s="2" t="s">
        <v>18</v>
      </c>
      <c r="M3915" t="s">
        <v>67</v>
      </c>
    </row>
    <row r="3916" spans="1:13" x14ac:dyDescent="0.35">
      <c r="A3916" s="2" t="s">
        <v>3979</v>
      </c>
      <c r="B3916" s="6">
        <v>46169</v>
      </c>
      <c r="C3916" t="s">
        <v>27</v>
      </c>
      <c r="D3916" t="s">
        <v>28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33</v>
      </c>
      <c r="K3916" t="s">
        <v>23</v>
      </c>
      <c r="L3916" s="2" t="s">
        <v>18</v>
      </c>
      <c r="M3916" t="s">
        <v>67</v>
      </c>
    </row>
    <row r="3917" spans="1:13" x14ac:dyDescent="0.35">
      <c r="A3917" s="2" t="s">
        <v>3980</v>
      </c>
      <c r="B3917" s="6">
        <v>46175</v>
      </c>
      <c r="C3917" t="s">
        <v>31</v>
      </c>
      <c r="D3917" t="s">
        <v>32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22</v>
      </c>
      <c r="K3917" t="s">
        <v>23</v>
      </c>
      <c r="L3917" s="2" t="s">
        <v>18</v>
      </c>
      <c r="M3917" t="s">
        <v>64</v>
      </c>
    </row>
    <row r="3918" spans="1:13" x14ac:dyDescent="0.35">
      <c r="A3918" s="2" t="s">
        <v>3981</v>
      </c>
      <c r="B3918" s="6">
        <v>45505</v>
      </c>
      <c r="C3918" t="s">
        <v>31</v>
      </c>
      <c r="D3918" t="s">
        <v>57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33</v>
      </c>
      <c r="K3918" t="s">
        <v>41</v>
      </c>
      <c r="L3918" s="2" t="s">
        <v>18</v>
      </c>
      <c r="M3918" t="s">
        <v>67</v>
      </c>
    </row>
    <row r="3919" spans="1:13" x14ac:dyDescent="0.35">
      <c r="A3919" s="2" t="s">
        <v>3982</v>
      </c>
      <c r="B3919" s="6">
        <v>45946</v>
      </c>
      <c r="C3919" t="s">
        <v>31</v>
      </c>
      <c r="D3919" t="s">
        <v>57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16</v>
      </c>
      <c r="K3919" t="s">
        <v>41</v>
      </c>
      <c r="L3919" s="2" t="s">
        <v>24</v>
      </c>
      <c r="M3919" t="s">
        <v>34</v>
      </c>
    </row>
    <row r="3920" spans="1:13" x14ac:dyDescent="0.35">
      <c r="A3920" s="2" t="s">
        <v>3983</v>
      </c>
      <c r="B3920" s="6">
        <v>45667</v>
      </c>
      <c r="C3920" t="s">
        <v>31</v>
      </c>
      <c r="D3920" t="s">
        <v>61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22</v>
      </c>
      <c r="K3920" t="s">
        <v>23</v>
      </c>
      <c r="L3920" s="2" t="s">
        <v>18</v>
      </c>
      <c r="M3920" t="s">
        <v>29</v>
      </c>
    </row>
    <row r="3921" spans="1:13" x14ac:dyDescent="0.35">
      <c r="A3921" s="2" t="s">
        <v>3984</v>
      </c>
      <c r="B3921" s="6">
        <v>46035</v>
      </c>
      <c r="C3921" t="s">
        <v>31</v>
      </c>
      <c r="D3921" t="s">
        <v>32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16</v>
      </c>
      <c r="K3921" t="s">
        <v>17</v>
      </c>
      <c r="L3921" s="2" t="s">
        <v>18</v>
      </c>
      <c r="M3921" t="s">
        <v>54</v>
      </c>
    </row>
    <row r="3922" spans="1:13" x14ac:dyDescent="0.35">
      <c r="A3922" s="2" t="s">
        <v>3985</v>
      </c>
      <c r="B3922" s="6">
        <v>45504</v>
      </c>
      <c r="C3922" t="s">
        <v>27</v>
      </c>
      <c r="D3922" t="s">
        <v>95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22</v>
      </c>
      <c r="K3922" t="s">
        <v>23</v>
      </c>
      <c r="L3922" s="2" t="s">
        <v>18</v>
      </c>
      <c r="M3922" t="s">
        <v>37</v>
      </c>
    </row>
    <row r="3923" spans="1:13" x14ac:dyDescent="0.35">
      <c r="A3923" s="2" t="s">
        <v>3986</v>
      </c>
      <c r="B3923" s="6">
        <v>45370</v>
      </c>
      <c r="C3923" t="s">
        <v>39</v>
      </c>
      <c r="D3923" t="s">
        <v>40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22</v>
      </c>
      <c r="K3923" t="s">
        <v>23</v>
      </c>
      <c r="L3923" s="2" t="s">
        <v>18</v>
      </c>
      <c r="M3923" t="s">
        <v>19</v>
      </c>
    </row>
    <row r="3924" spans="1:13" x14ac:dyDescent="0.35">
      <c r="A3924" s="2" t="s">
        <v>3987</v>
      </c>
      <c r="B3924" s="6">
        <v>46017</v>
      </c>
      <c r="C3924" t="s">
        <v>31</v>
      </c>
      <c r="D3924" t="s">
        <v>61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22</v>
      </c>
      <c r="K3924" t="s">
        <v>23</v>
      </c>
      <c r="L3924" s="2" t="s">
        <v>18</v>
      </c>
      <c r="M3924" t="s">
        <v>107</v>
      </c>
    </row>
    <row r="3925" spans="1:13" x14ac:dyDescent="0.35">
      <c r="A3925" s="2" t="s">
        <v>3988</v>
      </c>
      <c r="B3925" s="6">
        <v>45919</v>
      </c>
      <c r="C3925" t="s">
        <v>14</v>
      </c>
      <c r="D3925" t="s">
        <v>72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22</v>
      </c>
      <c r="K3925" t="s">
        <v>23</v>
      </c>
      <c r="L3925" s="2" t="s">
        <v>18</v>
      </c>
      <c r="M3925" t="s">
        <v>64</v>
      </c>
    </row>
    <row r="3926" spans="1:13" x14ac:dyDescent="0.35">
      <c r="A3926" s="2" t="s">
        <v>3989</v>
      </c>
      <c r="B3926" s="6">
        <v>45895</v>
      </c>
      <c r="C3926" t="s">
        <v>14</v>
      </c>
      <c r="D3926" t="s">
        <v>15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16</v>
      </c>
      <c r="K3926" t="s">
        <v>17</v>
      </c>
      <c r="L3926" s="2" t="s">
        <v>18</v>
      </c>
      <c r="M3926" t="s">
        <v>25</v>
      </c>
    </row>
    <row r="3927" spans="1:13" x14ac:dyDescent="0.35">
      <c r="A3927" s="2" t="s">
        <v>3990</v>
      </c>
      <c r="B3927" s="6">
        <v>46073</v>
      </c>
      <c r="C3927" t="s">
        <v>31</v>
      </c>
      <c r="D3927" t="s">
        <v>61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22</v>
      </c>
      <c r="K3927" t="s">
        <v>23</v>
      </c>
      <c r="L3927" s="2" t="s">
        <v>18</v>
      </c>
      <c r="M3927" t="s">
        <v>64</v>
      </c>
    </row>
    <row r="3928" spans="1:13" x14ac:dyDescent="0.35">
      <c r="A3928" s="2" t="s">
        <v>3991</v>
      </c>
      <c r="B3928" s="6">
        <v>46214</v>
      </c>
      <c r="C3928" t="s">
        <v>39</v>
      </c>
      <c r="D3928" t="s">
        <v>82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16</v>
      </c>
      <c r="K3928" t="s">
        <v>17</v>
      </c>
      <c r="L3928" s="2" t="s">
        <v>18</v>
      </c>
      <c r="M3928" t="s">
        <v>37</v>
      </c>
    </row>
    <row r="3929" spans="1:13" x14ac:dyDescent="0.35">
      <c r="A3929" s="2" t="s">
        <v>3992</v>
      </c>
      <c r="B3929" s="6">
        <v>45672</v>
      </c>
      <c r="C3929" t="s">
        <v>39</v>
      </c>
      <c r="D3929" t="s">
        <v>82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22</v>
      </c>
      <c r="K3929" t="s">
        <v>23</v>
      </c>
      <c r="L3929" s="2" t="s">
        <v>18</v>
      </c>
      <c r="M3929" t="s">
        <v>54</v>
      </c>
    </row>
    <row r="3930" spans="1:13" x14ac:dyDescent="0.35">
      <c r="A3930" s="2" t="s">
        <v>3993</v>
      </c>
      <c r="B3930" s="6">
        <v>45971</v>
      </c>
      <c r="C3930" t="s">
        <v>39</v>
      </c>
      <c r="D3930" t="s">
        <v>126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22</v>
      </c>
      <c r="K3930" t="s">
        <v>17</v>
      </c>
      <c r="L3930" s="2" t="s">
        <v>18</v>
      </c>
      <c r="M3930" t="s">
        <v>54</v>
      </c>
    </row>
    <row r="3931" spans="1:13" x14ac:dyDescent="0.35">
      <c r="A3931" s="2" t="s">
        <v>3994</v>
      </c>
      <c r="B3931" s="6">
        <v>45349</v>
      </c>
      <c r="C3931" t="s">
        <v>39</v>
      </c>
      <c r="D3931" t="s">
        <v>145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90</v>
      </c>
      <c r="K3931" t="s">
        <v>23</v>
      </c>
      <c r="L3931" s="2" t="s">
        <v>18</v>
      </c>
      <c r="M3931" t="s">
        <v>49</v>
      </c>
    </row>
    <row r="3932" spans="1:13" x14ac:dyDescent="0.35">
      <c r="A3932" s="2" t="s">
        <v>3995</v>
      </c>
      <c r="B3932" s="6">
        <v>46087</v>
      </c>
      <c r="C3932" t="s">
        <v>31</v>
      </c>
      <c r="D3932" t="s">
        <v>43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22</v>
      </c>
      <c r="K3932" t="s">
        <v>23</v>
      </c>
      <c r="L3932" s="2" t="s">
        <v>18</v>
      </c>
      <c r="M3932" t="s">
        <v>19</v>
      </c>
    </row>
    <row r="3933" spans="1:13" x14ac:dyDescent="0.35">
      <c r="A3933" s="2" t="s">
        <v>3996</v>
      </c>
      <c r="B3933" s="6">
        <v>45317</v>
      </c>
      <c r="C3933" t="s">
        <v>45</v>
      </c>
      <c r="D3933" t="s">
        <v>46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22</v>
      </c>
      <c r="K3933" t="s">
        <v>23</v>
      </c>
      <c r="L3933" s="2" t="s">
        <v>76</v>
      </c>
      <c r="M3933" t="s">
        <v>107</v>
      </c>
    </row>
    <row r="3934" spans="1:13" x14ac:dyDescent="0.35">
      <c r="A3934" s="2" t="s">
        <v>3997</v>
      </c>
      <c r="B3934" s="6">
        <v>46172</v>
      </c>
      <c r="C3934" t="s">
        <v>27</v>
      </c>
      <c r="D3934" t="s">
        <v>79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16</v>
      </c>
      <c r="K3934" t="s">
        <v>23</v>
      </c>
      <c r="L3934" s="2" t="s">
        <v>18</v>
      </c>
      <c r="M3934" t="s">
        <v>37</v>
      </c>
    </row>
    <row r="3935" spans="1:13" x14ac:dyDescent="0.35">
      <c r="A3935" s="2" t="s">
        <v>3998</v>
      </c>
      <c r="B3935" s="6">
        <v>45738</v>
      </c>
      <c r="C3935" t="s">
        <v>45</v>
      </c>
      <c r="D3935" t="s">
        <v>74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22</v>
      </c>
      <c r="K3935" t="s">
        <v>41</v>
      </c>
      <c r="L3935" s="2" t="s">
        <v>18</v>
      </c>
      <c r="M3935" t="s">
        <v>19</v>
      </c>
    </row>
    <row r="3936" spans="1:13" x14ac:dyDescent="0.35">
      <c r="A3936" s="2" t="s">
        <v>3999</v>
      </c>
      <c r="B3936" s="6">
        <v>45357</v>
      </c>
      <c r="C3936" t="s">
        <v>31</v>
      </c>
      <c r="D3936" t="s">
        <v>59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16</v>
      </c>
      <c r="K3936" t="s">
        <v>23</v>
      </c>
      <c r="L3936" s="2" t="s">
        <v>18</v>
      </c>
      <c r="M3936" t="s">
        <v>49</v>
      </c>
    </row>
    <row r="3937" spans="1:13" x14ac:dyDescent="0.35">
      <c r="A3937" s="2" t="s">
        <v>4000</v>
      </c>
      <c r="B3937" s="6">
        <v>46212</v>
      </c>
      <c r="C3937" t="s">
        <v>45</v>
      </c>
      <c r="D3937" t="s">
        <v>70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22</v>
      </c>
      <c r="K3937" t="s">
        <v>17</v>
      </c>
      <c r="L3937" s="2" t="s">
        <v>24</v>
      </c>
      <c r="M3937" t="s">
        <v>54</v>
      </c>
    </row>
    <row r="3938" spans="1:13" x14ac:dyDescent="0.35">
      <c r="A3938" s="2" t="s">
        <v>4001</v>
      </c>
      <c r="B3938" s="6">
        <v>46051</v>
      </c>
      <c r="C3938" t="s">
        <v>27</v>
      </c>
      <c r="D3938" t="s">
        <v>95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33</v>
      </c>
      <c r="K3938" t="s">
        <v>23</v>
      </c>
      <c r="L3938" s="2" t="s">
        <v>18</v>
      </c>
      <c r="M3938" t="s">
        <v>19</v>
      </c>
    </row>
    <row r="3939" spans="1:13" x14ac:dyDescent="0.35">
      <c r="A3939" s="2" t="s">
        <v>4002</v>
      </c>
      <c r="B3939" s="6">
        <v>45545</v>
      </c>
      <c r="C3939" t="s">
        <v>27</v>
      </c>
      <c r="D3939" t="s">
        <v>112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33</v>
      </c>
      <c r="K3939" t="s">
        <v>23</v>
      </c>
      <c r="L3939" s="2" t="s">
        <v>18</v>
      </c>
      <c r="M3939" t="s">
        <v>54</v>
      </c>
    </row>
    <row r="3940" spans="1:13" x14ac:dyDescent="0.35">
      <c r="A3940" s="2" t="s">
        <v>4003</v>
      </c>
      <c r="B3940" s="6">
        <v>46190</v>
      </c>
      <c r="C3940" t="s">
        <v>31</v>
      </c>
      <c r="D3940" t="s">
        <v>32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22</v>
      </c>
      <c r="K3940" t="s">
        <v>17</v>
      </c>
      <c r="L3940" s="2" t="s">
        <v>18</v>
      </c>
      <c r="M3940" t="s">
        <v>49</v>
      </c>
    </row>
    <row r="3941" spans="1:13" x14ac:dyDescent="0.35">
      <c r="A3941" s="2" t="s">
        <v>4004</v>
      </c>
      <c r="B3941" s="6">
        <v>46259</v>
      </c>
      <c r="C3941" t="s">
        <v>39</v>
      </c>
      <c r="D3941" t="s">
        <v>40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90</v>
      </c>
      <c r="K3941" t="s">
        <v>23</v>
      </c>
      <c r="L3941" s="2" t="s">
        <v>18</v>
      </c>
      <c r="M3941" t="s">
        <v>29</v>
      </c>
    </row>
    <row r="3942" spans="1:13" x14ac:dyDescent="0.35">
      <c r="A3942" s="2" t="s">
        <v>4005</v>
      </c>
      <c r="B3942" s="6">
        <v>45335</v>
      </c>
      <c r="C3942" t="s">
        <v>45</v>
      </c>
      <c r="D3942" t="s">
        <v>84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33</v>
      </c>
      <c r="K3942" t="s">
        <v>23</v>
      </c>
      <c r="L3942" s="2" t="s">
        <v>18</v>
      </c>
      <c r="M3942" t="s">
        <v>37</v>
      </c>
    </row>
    <row r="3943" spans="1:13" x14ac:dyDescent="0.35">
      <c r="A3943" s="2" t="s">
        <v>4006</v>
      </c>
      <c r="B3943" s="6">
        <v>45388</v>
      </c>
      <c r="C3943" t="s">
        <v>39</v>
      </c>
      <c r="D3943" t="s">
        <v>145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22</v>
      </c>
      <c r="K3943" t="s">
        <v>23</v>
      </c>
      <c r="L3943" s="2" t="s">
        <v>18</v>
      </c>
      <c r="M3943" t="s">
        <v>107</v>
      </c>
    </row>
    <row r="3944" spans="1:13" x14ac:dyDescent="0.35">
      <c r="A3944" s="2" t="s">
        <v>4007</v>
      </c>
      <c r="B3944" s="6">
        <v>45845</v>
      </c>
      <c r="C3944" t="s">
        <v>39</v>
      </c>
      <c r="D3944" t="s">
        <v>88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90</v>
      </c>
      <c r="K3944" t="s">
        <v>23</v>
      </c>
      <c r="L3944" s="2" t="s">
        <v>76</v>
      </c>
      <c r="M3944" t="s">
        <v>37</v>
      </c>
    </row>
    <row r="3945" spans="1:13" x14ac:dyDescent="0.35">
      <c r="A3945" s="2" t="s">
        <v>4008</v>
      </c>
      <c r="B3945" s="6">
        <v>45518</v>
      </c>
      <c r="C3945" t="s">
        <v>45</v>
      </c>
      <c r="D3945" t="s">
        <v>118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16</v>
      </c>
      <c r="K3945" t="s">
        <v>23</v>
      </c>
      <c r="L3945" s="2" t="s">
        <v>18</v>
      </c>
      <c r="M3945" t="s">
        <v>37</v>
      </c>
    </row>
    <row r="3946" spans="1:13" x14ac:dyDescent="0.35">
      <c r="A3946" s="2" t="s">
        <v>4009</v>
      </c>
      <c r="B3946" s="6">
        <v>46065</v>
      </c>
      <c r="C3946" t="s">
        <v>14</v>
      </c>
      <c r="D3946" t="s">
        <v>21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33</v>
      </c>
      <c r="K3946" t="s">
        <v>23</v>
      </c>
      <c r="L3946" s="2" t="s">
        <v>24</v>
      </c>
      <c r="M3946" t="s">
        <v>107</v>
      </c>
    </row>
    <row r="3947" spans="1:13" x14ac:dyDescent="0.35">
      <c r="A3947" s="2" t="s">
        <v>4010</v>
      </c>
      <c r="B3947" s="6">
        <v>45970</v>
      </c>
      <c r="C3947" t="s">
        <v>39</v>
      </c>
      <c r="D3947" t="s">
        <v>126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22</v>
      </c>
      <c r="K3947" t="s">
        <v>23</v>
      </c>
      <c r="L3947" s="2" t="s">
        <v>18</v>
      </c>
      <c r="M3947" t="s">
        <v>54</v>
      </c>
    </row>
    <row r="3948" spans="1:13" x14ac:dyDescent="0.35">
      <c r="A3948" s="2" t="s">
        <v>4011</v>
      </c>
      <c r="B3948" s="6">
        <v>45727</v>
      </c>
      <c r="C3948" t="s">
        <v>14</v>
      </c>
      <c r="D3948" t="s">
        <v>115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22</v>
      </c>
      <c r="K3948" t="s">
        <v>17</v>
      </c>
      <c r="L3948" s="2" t="s">
        <v>18</v>
      </c>
      <c r="M3948" t="s">
        <v>67</v>
      </c>
    </row>
    <row r="3949" spans="1:13" x14ac:dyDescent="0.35">
      <c r="A3949" s="2" t="s">
        <v>4012</v>
      </c>
      <c r="B3949" s="6">
        <v>46082</v>
      </c>
      <c r="C3949" t="s">
        <v>45</v>
      </c>
      <c r="D3949" t="s">
        <v>84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16</v>
      </c>
      <c r="K3949" t="s">
        <v>41</v>
      </c>
      <c r="L3949" s="2" t="s">
        <v>18</v>
      </c>
      <c r="M3949" t="s">
        <v>54</v>
      </c>
    </row>
    <row r="3950" spans="1:13" x14ac:dyDescent="0.35">
      <c r="A3950" s="2" t="s">
        <v>4013</v>
      </c>
      <c r="B3950" s="6">
        <v>45892</v>
      </c>
      <c r="C3950" t="s">
        <v>31</v>
      </c>
      <c r="D3950" t="s">
        <v>61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22</v>
      </c>
      <c r="K3950" t="s">
        <v>17</v>
      </c>
      <c r="L3950" s="2" t="s">
        <v>18</v>
      </c>
      <c r="M3950" t="s">
        <v>64</v>
      </c>
    </row>
    <row r="3951" spans="1:13" x14ac:dyDescent="0.35">
      <c r="A3951" s="2" t="s">
        <v>4014</v>
      </c>
      <c r="B3951" s="6">
        <v>45670</v>
      </c>
      <c r="C3951" t="s">
        <v>14</v>
      </c>
      <c r="D3951" t="s">
        <v>48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33</v>
      </c>
      <c r="K3951" t="s">
        <v>23</v>
      </c>
      <c r="L3951" s="2" t="s">
        <v>18</v>
      </c>
      <c r="M3951" t="s">
        <v>29</v>
      </c>
    </row>
    <row r="3952" spans="1:13" x14ac:dyDescent="0.35">
      <c r="A3952" s="2" t="s">
        <v>4015</v>
      </c>
      <c r="B3952" s="6">
        <v>45469</v>
      </c>
      <c r="C3952" t="s">
        <v>39</v>
      </c>
      <c r="D3952" t="s">
        <v>145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33</v>
      </c>
      <c r="K3952" t="s">
        <v>23</v>
      </c>
      <c r="L3952" s="2" t="s">
        <v>18</v>
      </c>
      <c r="M3952" t="s">
        <v>25</v>
      </c>
    </row>
    <row r="3953" spans="1:13" x14ac:dyDescent="0.35">
      <c r="A3953" s="2" t="s">
        <v>4016</v>
      </c>
      <c r="B3953" s="6">
        <v>45718</v>
      </c>
      <c r="C3953" t="s">
        <v>27</v>
      </c>
      <c r="D3953" t="s">
        <v>28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22</v>
      </c>
      <c r="K3953" t="s">
        <v>23</v>
      </c>
      <c r="L3953" s="2" t="s">
        <v>18</v>
      </c>
      <c r="M3953" t="s">
        <v>67</v>
      </c>
    </row>
    <row r="3954" spans="1:13" x14ac:dyDescent="0.35">
      <c r="A3954" s="2" t="s">
        <v>4017</v>
      </c>
      <c r="B3954" s="6">
        <v>46206</v>
      </c>
      <c r="C3954" t="s">
        <v>39</v>
      </c>
      <c r="D3954" t="s">
        <v>40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22</v>
      </c>
      <c r="K3954" t="s">
        <v>17</v>
      </c>
      <c r="L3954" s="2" t="s">
        <v>18</v>
      </c>
      <c r="M3954" t="s">
        <v>54</v>
      </c>
    </row>
    <row r="3955" spans="1:13" x14ac:dyDescent="0.35">
      <c r="A3955" s="2" t="s">
        <v>4018</v>
      </c>
      <c r="B3955" s="6">
        <v>46000</v>
      </c>
      <c r="C3955" t="s">
        <v>45</v>
      </c>
      <c r="D3955" t="s">
        <v>46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22</v>
      </c>
      <c r="K3955" t="s">
        <v>23</v>
      </c>
      <c r="L3955" s="2" t="s">
        <v>18</v>
      </c>
      <c r="M3955" t="s">
        <v>54</v>
      </c>
    </row>
    <row r="3956" spans="1:13" x14ac:dyDescent="0.35">
      <c r="A3956" s="2" t="s">
        <v>4019</v>
      </c>
      <c r="B3956" s="6">
        <v>45598</v>
      </c>
      <c r="C3956" t="s">
        <v>45</v>
      </c>
      <c r="D3956" t="s">
        <v>70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22</v>
      </c>
      <c r="K3956" t="s">
        <v>23</v>
      </c>
      <c r="L3956" s="2" t="s">
        <v>24</v>
      </c>
      <c r="M3956" t="s">
        <v>49</v>
      </c>
    </row>
    <row r="3957" spans="1:13" x14ac:dyDescent="0.35">
      <c r="A3957" s="2" t="s">
        <v>4020</v>
      </c>
      <c r="B3957" s="6">
        <v>46070</v>
      </c>
      <c r="C3957" t="s">
        <v>31</v>
      </c>
      <c r="D3957" t="s">
        <v>32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16</v>
      </c>
      <c r="K3957" t="s">
        <v>23</v>
      </c>
      <c r="L3957" s="2" t="s">
        <v>18</v>
      </c>
      <c r="M3957" t="s">
        <v>64</v>
      </c>
    </row>
    <row r="3958" spans="1:13" x14ac:dyDescent="0.35">
      <c r="A3958" s="2" t="s">
        <v>4021</v>
      </c>
      <c r="B3958" s="6">
        <v>45795</v>
      </c>
      <c r="C3958" t="s">
        <v>14</v>
      </c>
      <c r="D3958" t="s">
        <v>48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16</v>
      </c>
      <c r="K3958" t="s">
        <v>23</v>
      </c>
      <c r="L3958" s="2" t="s">
        <v>18</v>
      </c>
      <c r="M3958" t="s">
        <v>107</v>
      </c>
    </row>
    <row r="3959" spans="1:13" x14ac:dyDescent="0.35">
      <c r="A3959" s="2" t="s">
        <v>4022</v>
      </c>
      <c r="B3959" s="6">
        <v>45559</v>
      </c>
      <c r="C3959" t="s">
        <v>31</v>
      </c>
      <c r="D3959" t="s">
        <v>59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16</v>
      </c>
      <c r="K3959" t="s">
        <v>23</v>
      </c>
      <c r="L3959" s="2" t="s">
        <v>18</v>
      </c>
      <c r="M3959" t="s">
        <v>49</v>
      </c>
    </row>
    <row r="3960" spans="1:13" x14ac:dyDescent="0.35">
      <c r="A3960" s="2" t="s">
        <v>4023</v>
      </c>
      <c r="B3960" s="6">
        <v>45877</v>
      </c>
      <c r="C3960" t="s">
        <v>14</v>
      </c>
      <c r="D3960" t="s">
        <v>72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90</v>
      </c>
      <c r="K3960" t="s">
        <v>23</v>
      </c>
      <c r="L3960" s="2" t="s">
        <v>18</v>
      </c>
      <c r="M3960" t="s">
        <v>37</v>
      </c>
    </row>
    <row r="3961" spans="1:13" x14ac:dyDescent="0.35">
      <c r="A3961" s="2" t="s">
        <v>4024</v>
      </c>
      <c r="B3961" s="6">
        <v>45299</v>
      </c>
      <c r="C3961" t="s">
        <v>14</v>
      </c>
      <c r="D3961" t="s">
        <v>48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22</v>
      </c>
      <c r="K3961" t="s">
        <v>17</v>
      </c>
      <c r="L3961" s="2" t="s">
        <v>18</v>
      </c>
      <c r="M3961" t="s">
        <v>49</v>
      </c>
    </row>
    <row r="3962" spans="1:13" x14ac:dyDescent="0.35">
      <c r="A3962" s="2" t="s">
        <v>4025</v>
      </c>
      <c r="B3962" s="6">
        <v>46211</v>
      </c>
      <c r="C3962" t="s">
        <v>45</v>
      </c>
      <c r="D3962" t="s">
        <v>118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90</v>
      </c>
      <c r="K3962" t="s">
        <v>41</v>
      </c>
      <c r="L3962" s="2" t="s">
        <v>18</v>
      </c>
      <c r="M3962" t="s">
        <v>64</v>
      </c>
    </row>
    <row r="3963" spans="1:13" x14ac:dyDescent="0.35">
      <c r="A3963" s="2" t="s">
        <v>4026</v>
      </c>
      <c r="B3963" s="6">
        <v>45799</v>
      </c>
      <c r="C3963" t="s">
        <v>27</v>
      </c>
      <c r="D3963" t="s">
        <v>36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33</v>
      </c>
      <c r="K3963" t="s">
        <v>17</v>
      </c>
      <c r="L3963" s="2" t="s">
        <v>18</v>
      </c>
      <c r="M3963" t="s">
        <v>49</v>
      </c>
    </row>
    <row r="3964" spans="1:13" x14ac:dyDescent="0.35">
      <c r="A3964" s="2" t="s">
        <v>4027</v>
      </c>
      <c r="B3964" s="6">
        <v>45767</v>
      </c>
      <c r="C3964" t="s">
        <v>31</v>
      </c>
      <c r="D3964" t="s">
        <v>61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22</v>
      </c>
      <c r="K3964" t="s">
        <v>17</v>
      </c>
      <c r="L3964" s="2" t="s">
        <v>18</v>
      </c>
      <c r="M3964" t="s">
        <v>64</v>
      </c>
    </row>
    <row r="3965" spans="1:13" x14ac:dyDescent="0.35">
      <c r="A3965" s="2" t="s">
        <v>4028</v>
      </c>
      <c r="B3965" s="6">
        <v>45588</v>
      </c>
      <c r="C3965" t="s">
        <v>31</v>
      </c>
      <c r="D3965" t="s">
        <v>59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22</v>
      </c>
      <c r="K3965" t="s">
        <v>23</v>
      </c>
      <c r="L3965" s="2" t="s">
        <v>18</v>
      </c>
      <c r="M3965" t="s">
        <v>37</v>
      </c>
    </row>
    <row r="3966" spans="1:13" x14ac:dyDescent="0.35">
      <c r="A3966" s="2" t="s">
        <v>4029</v>
      </c>
      <c r="B3966" s="6">
        <v>45455</v>
      </c>
      <c r="C3966" t="s">
        <v>39</v>
      </c>
      <c r="D3966" t="s">
        <v>88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22</v>
      </c>
      <c r="K3966" t="s">
        <v>23</v>
      </c>
      <c r="L3966" s="2" t="s">
        <v>18</v>
      </c>
      <c r="M3966" t="s">
        <v>29</v>
      </c>
    </row>
    <row r="3967" spans="1:13" x14ac:dyDescent="0.35">
      <c r="A3967" s="2" t="s">
        <v>4030</v>
      </c>
      <c r="B3967" s="6">
        <v>45776</v>
      </c>
      <c r="C3967" t="s">
        <v>14</v>
      </c>
      <c r="D3967" t="s">
        <v>15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33</v>
      </c>
      <c r="K3967" t="s">
        <v>23</v>
      </c>
      <c r="L3967" s="2" t="s">
        <v>18</v>
      </c>
      <c r="M3967" t="s">
        <v>64</v>
      </c>
    </row>
    <row r="3968" spans="1:13" x14ac:dyDescent="0.35">
      <c r="A3968" s="2" t="s">
        <v>4031</v>
      </c>
      <c r="B3968" s="6">
        <v>45888</v>
      </c>
      <c r="C3968" t="s">
        <v>31</v>
      </c>
      <c r="D3968" t="s">
        <v>61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22</v>
      </c>
      <c r="K3968" t="s">
        <v>23</v>
      </c>
      <c r="L3968" s="2" t="s">
        <v>18</v>
      </c>
      <c r="M3968" t="s">
        <v>64</v>
      </c>
    </row>
    <row r="3969" spans="1:13" x14ac:dyDescent="0.35">
      <c r="A3969" s="2" t="s">
        <v>4032</v>
      </c>
      <c r="B3969" s="6">
        <v>45363</v>
      </c>
      <c r="C3969" t="s">
        <v>27</v>
      </c>
      <c r="D3969" t="s">
        <v>36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105</v>
      </c>
      <c r="K3969" t="s">
        <v>17</v>
      </c>
      <c r="L3969" s="2" t="s">
        <v>18</v>
      </c>
      <c r="M3969" t="s">
        <v>37</v>
      </c>
    </row>
    <row r="3970" spans="1:13" x14ac:dyDescent="0.35">
      <c r="A3970" s="2" t="s">
        <v>4033</v>
      </c>
      <c r="B3970" s="6">
        <v>45858</v>
      </c>
      <c r="C3970" t="s">
        <v>45</v>
      </c>
      <c r="D3970" t="s">
        <v>46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90</v>
      </c>
      <c r="K3970" t="s">
        <v>23</v>
      </c>
      <c r="L3970" s="2" t="s">
        <v>18</v>
      </c>
      <c r="M3970" t="s">
        <v>25</v>
      </c>
    </row>
    <row r="3971" spans="1:13" x14ac:dyDescent="0.35">
      <c r="A3971" s="2" t="s">
        <v>4034</v>
      </c>
      <c r="B3971" s="6">
        <v>46196</v>
      </c>
      <c r="C3971" t="s">
        <v>14</v>
      </c>
      <c r="D3971" t="s">
        <v>21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90</v>
      </c>
      <c r="K3971" t="s">
        <v>23</v>
      </c>
      <c r="L3971" s="2" t="s">
        <v>18</v>
      </c>
      <c r="M3971" t="s">
        <v>34</v>
      </c>
    </row>
    <row r="3972" spans="1:13" x14ac:dyDescent="0.35">
      <c r="A3972" s="2" t="s">
        <v>4035</v>
      </c>
      <c r="B3972" s="6">
        <v>45850</v>
      </c>
      <c r="C3972" t="s">
        <v>27</v>
      </c>
      <c r="D3972" t="s">
        <v>79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22</v>
      </c>
      <c r="K3972" t="s">
        <v>23</v>
      </c>
      <c r="L3972" s="2" t="s">
        <v>18</v>
      </c>
      <c r="M3972" t="s">
        <v>19</v>
      </c>
    </row>
    <row r="3973" spans="1:13" x14ac:dyDescent="0.35">
      <c r="A3973" s="2" t="s">
        <v>4036</v>
      </c>
      <c r="B3973" s="6">
        <v>46202</v>
      </c>
      <c r="C3973" t="s">
        <v>14</v>
      </c>
      <c r="D3973" t="s">
        <v>15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90</v>
      </c>
      <c r="K3973" t="s">
        <v>23</v>
      </c>
      <c r="L3973" s="2" t="s">
        <v>18</v>
      </c>
      <c r="M3973" t="s">
        <v>37</v>
      </c>
    </row>
    <row r="3974" spans="1:13" x14ac:dyDescent="0.35">
      <c r="A3974" s="2" t="s">
        <v>4037</v>
      </c>
      <c r="B3974" s="6">
        <v>46235</v>
      </c>
      <c r="C3974" t="s">
        <v>39</v>
      </c>
      <c r="D3974" t="s">
        <v>40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22</v>
      </c>
      <c r="K3974" t="s">
        <v>23</v>
      </c>
      <c r="L3974" s="2" t="s">
        <v>18</v>
      </c>
      <c r="M3974" t="s">
        <v>29</v>
      </c>
    </row>
    <row r="3975" spans="1:13" x14ac:dyDescent="0.35">
      <c r="A3975" s="2" t="s">
        <v>4038</v>
      </c>
      <c r="B3975" s="6">
        <v>45529</v>
      </c>
      <c r="C3975" t="s">
        <v>14</v>
      </c>
      <c r="D3975" t="s">
        <v>72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90</v>
      </c>
      <c r="K3975" t="s">
        <v>23</v>
      </c>
      <c r="L3975" s="2" t="s">
        <v>18</v>
      </c>
      <c r="M3975" t="s">
        <v>19</v>
      </c>
    </row>
    <row r="3976" spans="1:13" x14ac:dyDescent="0.35">
      <c r="A3976" s="2" t="s">
        <v>4039</v>
      </c>
      <c r="B3976" s="6">
        <v>45395</v>
      </c>
      <c r="C3976" t="s">
        <v>31</v>
      </c>
      <c r="D3976" t="s">
        <v>61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90</v>
      </c>
      <c r="K3976" t="s">
        <v>17</v>
      </c>
      <c r="L3976" s="2" t="s">
        <v>18</v>
      </c>
      <c r="M3976" t="s">
        <v>37</v>
      </c>
    </row>
    <row r="3977" spans="1:13" x14ac:dyDescent="0.35">
      <c r="A3977" s="2" t="s">
        <v>4040</v>
      </c>
      <c r="B3977" s="6">
        <v>45501</v>
      </c>
      <c r="C3977" t="s">
        <v>45</v>
      </c>
      <c r="D3977" t="s">
        <v>46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33</v>
      </c>
      <c r="K3977" t="s">
        <v>17</v>
      </c>
      <c r="L3977" s="2" t="s">
        <v>18</v>
      </c>
      <c r="M3977" t="s">
        <v>49</v>
      </c>
    </row>
    <row r="3978" spans="1:13" x14ac:dyDescent="0.35">
      <c r="A3978" s="2" t="s">
        <v>4041</v>
      </c>
      <c r="B3978" s="6">
        <v>45845</v>
      </c>
      <c r="C3978" t="s">
        <v>14</v>
      </c>
      <c r="D3978" t="s">
        <v>72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33</v>
      </c>
      <c r="K3978" t="s">
        <v>23</v>
      </c>
      <c r="L3978" s="2" t="s">
        <v>18</v>
      </c>
      <c r="M3978" t="s">
        <v>37</v>
      </c>
    </row>
    <row r="3979" spans="1:13" x14ac:dyDescent="0.35">
      <c r="A3979" s="2" t="s">
        <v>4042</v>
      </c>
      <c r="B3979" s="6">
        <v>46119</v>
      </c>
      <c r="C3979" t="s">
        <v>39</v>
      </c>
      <c r="D3979" t="s">
        <v>126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22</v>
      </c>
      <c r="K3979" t="s">
        <v>17</v>
      </c>
      <c r="L3979" s="2" t="s">
        <v>18</v>
      </c>
      <c r="M3979" t="s">
        <v>107</v>
      </c>
    </row>
    <row r="3980" spans="1:13" x14ac:dyDescent="0.35">
      <c r="A3980" s="2" t="s">
        <v>4043</v>
      </c>
      <c r="B3980" s="6">
        <v>45759</v>
      </c>
      <c r="C3980" t="s">
        <v>14</v>
      </c>
      <c r="D3980" t="s">
        <v>72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90</v>
      </c>
      <c r="K3980" t="s">
        <v>23</v>
      </c>
      <c r="L3980" s="2" t="s">
        <v>18</v>
      </c>
      <c r="M3980" t="s">
        <v>49</v>
      </c>
    </row>
    <row r="3981" spans="1:13" x14ac:dyDescent="0.35">
      <c r="A3981" s="2" t="s">
        <v>4044</v>
      </c>
      <c r="B3981" s="6">
        <v>45745</v>
      </c>
      <c r="C3981" t="s">
        <v>31</v>
      </c>
      <c r="D3981" t="s">
        <v>43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22</v>
      </c>
      <c r="K3981" t="s">
        <v>41</v>
      </c>
      <c r="L3981" s="2" t="s">
        <v>18</v>
      </c>
      <c r="M3981" t="s">
        <v>29</v>
      </c>
    </row>
    <row r="3982" spans="1:13" x14ac:dyDescent="0.35">
      <c r="A3982" s="2" t="s">
        <v>4045</v>
      </c>
      <c r="B3982" s="6">
        <v>45559</v>
      </c>
      <c r="C3982" t="s">
        <v>31</v>
      </c>
      <c r="D3982" t="s">
        <v>61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90</v>
      </c>
      <c r="K3982" t="s">
        <v>23</v>
      </c>
      <c r="L3982" s="2" t="s">
        <v>18</v>
      </c>
      <c r="M3982" t="s">
        <v>37</v>
      </c>
    </row>
    <row r="3983" spans="1:13" x14ac:dyDescent="0.35">
      <c r="A3983" s="2" t="s">
        <v>4046</v>
      </c>
      <c r="B3983" s="6">
        <v>45677</v>
      </c>
      <c r="C3983" t="s">
        <v>14</v>
      </c>
      <c r="D3983" t="s">
        <v>72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22</v>
      </c>
      <c r="K3983" t="s">
        <v>23</v>
      </c>
      <c r="L3983" s="2" t="s">
        <v>18</v>
      </c>
      <c r="M3983" t="s">
        <v>19</v>
      </c>
    </row>
    <row r="3984" spans="1:13" x14ac:dyDescent="0.35">
      <c r="A3984" s="2" t="s">
        <v>4047</v>
      </c>
      <c r="B3984" s="6">
        <v>46066</v>
      </c>
      <c r="C3984" t="s">
        <v>39</v>
      </c>
      <c r="D3984" t="s">
        <v>126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16</v>
      </c>
      <c r="K3984" t="s">
        <v>17</v>
      </c>
      <c r="L3984" s="2" t="s">
        <v>76</v>
      </c>
      <c r="M3984" t="s">
        <v>107</v>
      </c>
    </row>
    <row r="3985" spans="1:13" x14ac:dyDescent="0.35">
      <c r="A3985" s="2" t="s">
        <v>4048</v>
      </c>
      <c r="B3985" s="6">
        <v>46139</v>
      </c>
      <c r="C3985" t="s">
        <v>14</v>
      </c>
      <c r="D3985" t="s">
        <v>21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22</v>
      </c>
      <c r="K3985" t="s">
        <v>17</v>
      </c>
      <c r="L3985" s="2" t="s">
        <v>18</v>
      </c>
      <c r="M3985" t="s">
        <v>29</v>
      </c>
    </row>
    <row r="3986" spans="1:13" x14ac:dyDescent="0.35">
      <c r="A3986" s="2" t="s">
        <v>4049</v>
      </c>
      <c r="B3986" s="6">
        <v>45678</v>
      </c>
      <c r="C3986" t="s">
        <v>39</v>
      </c>
      <c r="D3986" t="s">
        <v>88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22</v>
      </c>
      <c r="K3986" t="s">
        <v>23</v>
      </c>
      <c r="L3986" s="2" t="s">
        <v>18</v>
      </c>
      <c r="M3986" t="s">
        <v>64</v>
      </c>
    </row>
    <row r="3987" spans="1:13" x14ac:dyDescent="0.35">
      <c r="A3987" s="2" t="s">
        <v>4050</v>
      </c>
      <c r="B3987" s="6">
        <v>46168</v>
      </c>
      <c r="C3987" t="s">
        <v>39</v>
      </c>
      <c r="D3987" t="s">
        <v>40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22</v>
      </c>
      <c r="K3987" t="s">
        <v>23</v>
      </c>
      <c r="L3987" s="2" t="s">
        <v>18</v>
      </c>
      <c r="M3987" t="s">
        <v>49</v>
      </c>
    </row>
    <row r="3988" spans="1:13" x14ac:dyDescent="0.35">
      <c r="A3988" s="2" t="s">
        <v>4051</v>
      </c>
      <c r="B3988" s="6">
        <v>45550</v>
      </c>
      <c r="C3988" t="s">
        <v>39</v>
      </c>
      <c r="D3988" t="s">
        <v>145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105</v>
      </c>
      <c r="K3988" t="s">
        <v>23</v>
      </c>
      <c r="L3988" s="2" t="s">
        <v>18</v>
      </c>
      <c r="M3988" t="s">
        <v>49</v>
      </c>
    </row>
    <row r="3989" spans="1:13" x14ac:dyDescent="0.35">
      <c r="A3989" s="2" t="s">
        <v>4052</v>
      </c>
      <c r="B3989" s="6">
        <v>45574</v>
      </c>
      <c r="C3989" t="s">
        <v>14</v>
      </c>
      <c r="D3989" t="s">
        <v>115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22</v>
      </c>
      <c r="K3989" t="s">
        <v>23</v>
      </c>
      <c r="L3989" s="2" t="s">
        <v>18</v>
      </c>
      <c r="M3989" t="s">
        <v>29</v>
      </c>
    </row>
    <row r="3990" spans="1:13" x14ac:dyDescent="0.35">
      <c r="A3990" s="2" t="s">
        <v>4053</v>
      </c>
      <c r="B3990" s="6">
        <v>45917</v>
      </c>
      <c r="C3990" t="s">
        <v>45</v>
      </c>
      <c r="D3990" t="s">
        <v>84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22</v>
      </c>
      <c r="K3990" t="s">
        <v>17</v>
      </c>
      <c r="L3990" s="2" t="s">
        <v>51</v>
      </c>
      <c r="M3990" t="s">
        <v>49</v>
      </c>
    </row>
    <row r="3991" spans="1:13" x14ac:dyDescent="0.35">
      <c r="A3991" s="2" t="s">
        <v>4054</v>
      </c>
      <c r="B3991" s="6">
        <v>46166</v>
      </c>
      <c r="C3991" t="s">
        <v>14</v>
      </c>
      <c r="D3991" t="s">
        <v>21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22</v>
      </c>
      <c r="K3991" t="s">
        <v>23</v>
      </c>
      <c r="L3991" s="2" t="s">
        <v>18</v>
      </c>
      <c r="M3991" t="s">
        <v>34</v>
      </c>
    </row>
    <row r="3992" spans="1:13" x14ac:dyDescent="0.35">
      <c r="A3992" s="2" t="s">
        <v>4055</v>
      </c>
      <c r="B3992" s="6">
        <v>45331</v>
      </c>
      <c r="C3992" t="s">
        <v>14</v>
      </c>
      <c r="D3992" t="s">
        <v>48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105</v>
      </c>
      <c r="K3992" t="s">
        <v>23</v>
      </c>
      <c r="L3992" s="2" t="s">
        <v>18</v>
      </c>
      <c r="M3992" t="s">
        <v>34</v>
      </c>
    </row>
    <row r="3993" spans="1:13" x14ac:dyDescent="0.35">
      <c r="A3993" s="2" t="s">
        <v>4056</v>
      </c>
      <c r="B3993" s="6">
        <v>45777</v>
      </c>
      <c r="C3993" t="s">
        <v>31</v>
      </c>
      <c r="D3993" t="s">
        <v>61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33</v>
      </c>
      <c r="K3993" t="s">
        <v>23</v>
      </c>
      <c r="L3993" s="2" t="s">
        <v>18</v>
      </c>
      <c r="M3993" t="s">
        <v>37</v>
      </c>
    </row>
    <row r="3994" spans="1:13" x14ac:dyDescent="0.35">
      <c r="A3994" s="2" t="s">
        <v>4057</v>
      </c>
      <c r="B3994" s="6">
        <v>46220</v>
      </c>
      <c r="C3994" t="s">
        <v>14</v>
      </c>
      <c r="D3994" t="s">
        <v>72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22</v>
      </c>
      <c r="K3994" t="s">
        <v>41</v>
      </c>
      <c r="L3994" s="2" t="s">
        <v>18</v>
      </c>
      <c r="M3994" t="s">
        <v>49</v>
      </c>
    </row>
    <row r="3995" spans="1:13" x14ac:dyDescent="0.35">
      <c r="A3995" s="2" t="s">
        <v>4058</v>
      </c>
      <c r="B3995" s="6">
        <v>45511</v>
      </c>
      <c r="C3995" t="s">
        <v>31</v>
      </c>
      <c r="D3995" t="s">
        <v>57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90</v>
      </c>
      <c r="K3995" t="s">
        <v>23</v>
      </c>
      <c r="L3995" s="2" t="s">
        <v>76</v>
      </c>
      <c r="M3995" t="s">
        <v>19</v>
      </c>
    </row>
    <row r="3996" spans="1:13" x14ac:dyDescent="0.35">
      <c r="A3996" s="2" t="s">
        <v>4059</v>
      </c>
      <c r="B3996" s="6">
        <v>45420</v>
      </c>
      <c r="C3996" t="s">
        <v>39</v>
      </c>
      <c r="D3996" t="s">
        <v>88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16</v>
      </c>
      <c r="K3996" t="s">
        <v>23</v>
      </c>
      <c r="L3996" s="2" t="s">
        <v>18</v>
      </c>
      <c r="M3996" t="s">
        <v>37</v>
      </c>
    </row>
    <row r="3997" spans="1:13" x14ac:dyDescent="0.35">
      <c r="A3997" s="2" t="s">
        <v>4060</v>
      </c>
      <c r="B3997" s="6">
        <v>45811</v>
      </c>
      <c r="C3997" t="s">
        <v>31</v>
      </c>
      <c r="D3997" t="s">
        <v>32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16</v>
      </c>
      <c r="K3997" t="s">
        <v>23</v>
      </c>
      <c r="L3997" s="2" t="s">
        <v>18</v>
      </c>
      <c r="M3997" t="s">
        <v>19</v>
      </c>
    </row>
    <row r="3998" spans="1:13" x14ac:dyDescent="0.35">
      <c r="A3998" s="2" t="s">
        <v>4061</v>
      </c>
      <c r="B3998" s="6">
        <v>45904</v>
      </c>
      <c r="C3998" t="s">
        <v>14</v>
      </c>
      <c r="D3998" t="s">
        <v>48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22</v>
      </c>
      <c r="K3998" t="s">
        <v>23</v>
      </c>
      <c r="L3998" s="2" t="s">
        <v>18</v>
      </c>
      <c r="M3998" t="s">
        <v>54</v>
      </c>
    </row>
    <row r="3999" spans="1:13" x14ac:dyDescent="0.35">
      <c r="A3999" s="2" t="s">
        <v>4062</v>
      </c>
      <c r="B3999" s="6">
        <v>46219</v>
      </c>
      <c r="C3999" t="s">
        <v>27</v>
      </c>
      <c r="D3999" t="s">
        <v>95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22</v>
      </c>
      <c r="K3999" t="s">
        <v>23</v>
      </c>
      <c r="L3999" s="2" t="s">
        <v>24</v>
      </c>
      <c r="M3999" t="s">
        <v>54</v>
      </c>
    </row>
    <row r="4000" spans="1:13" x14ac:dyDescent="0.35">
      <c r="A4000" s="2" t="s">
        <v>4063</v>
      </c>
      <c r="B4000" s="6">
        <v>46183</v>
      </c>
      <c r="C4000" t="s">
        <v>14</v>
      </c>
      <c r="D4000" t="s">
        <v>15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16</v>
      </c>
      <c r="K4000" t="s">
        <v>23</v>
      </c>
      <c r="L4000" s="2" t="s">
        <v>51</v>
      </c>
      <c r="M4000" t="s">
        <v>67</v>
      </c>
    </row>
    <row r="4001" spans="1:13" x14ac:dyDescent="0.35">
      <c r="A4001" s="2" t="s">
        <v>4064</v>
      </c>
      <c r="B4001" s="6">
        <v>45979</v>
      </c>
      <c r="C4001" t="s">
        <v>31</v>
      </c>
      <c r="D4001" t="s">
        <v>61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22</v>
      </c>
      <c r="K4001" t="s">
        <v>23</v>
      </c>
      <c r="L4001" s="2" t="s">
        <v>18</v>
      </c>
      <c r="M4001" t="s">
        <v>49</v>
      </c>
    </row>
    <row r="4002" spans="1:13" x14ac:dyDescent="0.35">
      <c r="A4002" s="2" t="s">
        <v>4065</v>
      </c>
      <c r="B4002" s="6">
        <v>45910</v>
      </c>
      <c r="C4002" t="s">
        <v>31</v>
      </c>
      <c r="D4002" t="s">
        <v>57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22</v>
      </c>
      <c r="K4002" t="s">
        <v>23</v>
      </c>
      <c r="L4002" s="2" t="s">
        <v>51</v>
      </c>
      <c r="M4002" t="s">
        <v>34</v>
      </c>
    </row>
    <row r="4003" spans="1:13" x14ac:dyDescent="0.35">
      <c r="A4003" s="2" t="s">
        <v>4066</v>
      </c>
      <c r="B4003" s="6">
        <v>45904</v>
      </c>
      <c r="C4003" t="s">
        <v>27</v>
      </c>
      <c r="D4003" t="s">
        <v>112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105</v>
      </c>
      <c r="K4003" t="s">
        <v>17</v>
      </c>
      <c r="L4003" s="2" t="s">
        <v>18</v>
      </c>
      <c r="M4003" t="s">
        <v>49</v>
      </c>
    </row>
    <row r="4004" spans="1:13" x14ac:dyDescent="0.35">
      <c r="A4004" s="2" t="s">
        <v>4067</v>
      </c>
      <c r="B4004" s="6">
        <v>45551</v>
      </c>
      <c r="C4004" t="s">
        <v>31</v>
      </c>
      <c r="D4004" t="s">
        <v>32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33</v>
      </c>
      <c r="K4004" t="s">
        <v>23</v>
      </c>
      <c r="L4004" s="2" t="s">
        <v>18</v>
      </c>
      <c r="M4004" t="s">
        <v>25</v>
      </c>
    </row>
    <row r="4005" spans="1:13" x14ac:dyDescent="0.35">
      <c r="A4005" s="2" t="s">
        <v>4068</v>
      </c>
      <c r="B4005" s="6">
        <v>46257</v>
      </c>
      <c r="C4005" t="s">
        <v>14</v>
      </c>
      <c r="D4005" t="s">
        <v>72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22</v>
      </c>
      <c r="K4005" t="s">
        <v>23</v>
      </c>
      <c r="L4005" s="2" t="s">
        <v>18</v>
      </c>
      <c r="M4005" t="s">
        <v>37</v>
      </c>
    </row>
    <row r="4006" spans="1:13" x14ac:dyDescent="0.35">
      <c r="A4006" s="2" t="s">
        <v>4069</v>
      </c>
      <c r="B4006" s="6">
        <v>45657</v>
      </c>
      <c r="C4006" t="s">
        <v>14</v>
      </c>
      <c r="D4006" t="s">
        <v>115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22</v>
      </c>
      <c r="K4006" t="s">
        <v>23</v>
      </c>
      <c r="L4006" s="2" t="s">
        <v>18</v>
      </c>
      <c r="M4006" t="s">
        <v>67</v>
      </c>
    </row>
    <row r="4007" spans="1:13" x14ac:dyDescent="0.35">
      <c r="A4007" s="2" t="s">
        <v>4070</v>
      </c>
      <c r="B4007" s="6">
        <v>46049</v>
      </c>
      <c r="C4007" t="s">
        <v>39</v>
      </c>
      <c r="D4007" t="s">
        <v>126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22</v>
      </c>
      <c r="K4007" t="s">
        <v>17</v>
      </c>
      <c r="L4007" s="2" t="s">
        <v>18</v>
      </c>
      <c r="M4007" t="s">
        <v>34</v>
      </c>
    </row>
    <row r="4008" spans="1:13" x14ac:dyDescent="0.35">
      <c r="A4008" s="2" t="s">
        <v>4071</v>
      </c>
      <c r="B4008" s="6">
        <v>46078</v>
      </c>
      <c r="C4008" t="s">
        <v>39</v>
      </c>
      <c r="D4008" t="s">
        <v>40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22</v>
      </c>
      <c r="K4008" t="s">
        <v>23</v>
      </c>
      <c r="L4008" s="2" t="s">
        <v>51</v>
      </c>
      <c r="M4008" t="s">
        <v>37</v>
      </c>
    </row>
    <row r="4009" spans="1:13" x14ac:dyDescent="0.35">
      <c r="A4009" s="2" t="s">
        <v>4072</v>
      </c>
      <c r="B4009" s="6">
        <v>45835</v>
      </c>
      <c r="C4009" t="s">
        <v>27</v>
      </c>
      <c r="D4009" t="s">
        <v>95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33</v>
      </c>
      <c r="K4009" t="s">
        <v>23</v>
      </c>
      <c r="L4009" s="2" t="s">
        <v>18</v>
      </c>
      <c r="M4009" t="s">
        <v>64</v>
      </c>
    </row>
    <row r="4010" spans="1:13" x14ac:dyDescent="0.35">
      <c r="A4010" s="2" t="s">
        <v>4073</v>
      </c>
      <c r="B4010" s="6">
        <v>45940</v>
      </c>
      <c r="C4010" t="s">
        <v>31</v>
      </c>
      <c r="D4010" t="s">
        <v>59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105</v>
      </c>
      <c r="K4010" t="s">
        <v>23</v>
      </c>
      <c r="L4010" s="2" t="s">
        <v>18</v>
      </c>
      <c r="M4010" t="s">
        <v>49</v>
      </c>
    </row>
    <row r="4011" spans="1:13" x14ac:dyDescent="0.35">
      <c r="A4011" s="2" t="s">
        <v>4074</v>
      </c>
      <c r="B4011" s="6">
        <v>45815</v>
      </c>
      <c r="C4011" t="s">
        <v>31</v>
      </c>
      <c r="D4011" t="s">
        <v>57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22</v>
      </c>
      <c r="K4011" t="s">
        <v>17</v>
      </c>
      <c r="L4011" s="2" t="s">
        <v>18</v>
      </c>
      <c r="M4011" t="s">
        <v>37</v>
      </c>
    </row>
    <row r="4012" spans="1:13" x14ac:dyDescent="0.35">
      <c r="A4012" s="2" t="s">
        <v>4075</v>
      </c>
      <c r="B4012" s="6">
        <v>46198</v>
      </c>
      <c r="C4012" t="s">
        <v>31</v>
      </c>
      <c r="D4012" t="s">
        <v>32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22</v>
      </c>
      <c r="K4012" t="s">
        <v>23</v>
      </c>
      <c r="L4012" s="2" t="s">
        <v>18</v>
      </c>
      <c r="M4012" t="s">
        <v>49</v>
      </c>
    </row>
    <row r="4013" spans="1:13" x14ac:dyDescent="0.35">
      <c r="A4013" s="2" t="s">
        <v>4076</v>
      </c>
      <c r="B4013" s="6">
        <v>46105</v>
      </c>
      <c r="C4013" t="s">
        <v>31</v>
      </c>
      <c r="D4013" t="s">
        <v>61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22</v>
      </c>
      <c r="K4013" t="s">
        <v>23</v>
      </c>
      <c r="L4013" s="2" t="s">
        <v>18</v>
      </c>
      <c r="M4013" t="s">
        <v>19</v>
      </c>
    </row>
    <row r="4014" spans="1:13" x14ac:dyDescent="0.35">
      <c r="A4014" s="2" t="s">
        <v>4077</v>
      </c>
      <c r="B4014" s="6">
        <v>46178</v>
      </c>
      <c r="C4014" t="s">
        <v>31</v>
      </c>
      <c r="D4014" t="s">
        <v>57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16</v>
      </c>
      <c r="K4014" t="s">
        <v>23</v>
      </c>
      <c r="L4014" s="2" t="s">
        <v>18</v>
      </c>
      <c r="M4014" t="s">
        <v>19</v>
      </c>
    </row>
    <row r="4015" spans="1:13" x14ac:dyDescent="0.35">
      <c r="A4015" s="2" t="s">
        <v>4078</v>
      </c>
      <c r="B4015" s="6">
        <v>45307</v>
      </c>
      <c r="C4015" t="s">
        <v>14</v>
      </c>
      <c r="D4015" t="s">
        <v>48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22</v>
      </c>
      <c r="K4015" t="s">
        <v>23</v>
      </c>
      <c r="L4015" s="2" t="s">
        <v>18</v>
      </c>
      <c r="M4015" t="s">
        <v>64</v>
      </c>
    </row>
    <row r="4016" spans="1:13" x14ac:dyDescent="0.35">
      <c r="A4016" s="2" t="s">
        <v>4079</v>
      </c>
      <c r="B4016" s="6">
        <v>45420</v>
      </c>
      <c r="C4016" t="s">
        <v>14</v>
      </c>
      <c r="D4016" t="s">
        <v>15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16</v>
      </c>
      <c r="K4016" t="s">
        <v>17</v>
      </c>
      <c r="L4016" s="2" t="s">
        <v>18</v>
      </c>
      <c r="M4016" t="s">
        <v>49</v>
      </c>
    </row>
    <row r="4017" spans="1:13" x14ac:dyDescent="0.35">
      <c r="A4017" s="2" t="s">
        <v>4080</v>
      </c>
      <c r="B4017" s="6">
        <v>45866</v>
      </c>
      <c r="C4017" t="s">
        <v>39</v>
      </c>
      <c r="D4017" t="s">
        <v>145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22</v>
      </c>
      <c r="K4017" t="s">
        <v>23</v>
      </c>
      <c r="L4017" s="2" t="s">
        <v>18</v>
      </c>
      <c r="M4017" t="s">
        <v>37</v>
      </c>
    </row>
    <row r="4018" spans="1:13" x14ac:dyDescent="0.35">
      <c r="A4018" s="2" t="s">
        <v>4081</v>
      </c>
      <c r="B4018" s="6">
        <v>45400</v>
      </c>
      <c r="C4018" t="s">
        <v>14</v>
      </c>
      <c r="D4018" t="s">
        <v>115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22</v>
      </c>
      <c r="K4018" t="s">
        <v>23</v>
      </c>
      <c r="L4018" s="2" t="s">
        <v>18</v>
      </c>
      <c r="M4018" t="s">
        <v>67</v>
      </c>
    </row>
    <row r="4019" spans="1:13" x14ac:dyDescent="0.35">
      <c r="A4019" s="2" t="s">
        <v>4082</v>
      </c>
      <c r="B4019" s="6">
        <v>46178</v>
      </c>
      <c r="C4019" t="s">
        <v>39</v>
      </c>
      <c r="D4019" t="s">
        <v>88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105</v>
      </c>
      <c r="K4019" t="s">
        <v>23</v>
      </c>
      <c r="L4019" s="2" t="s">
        <v>51</v>
      </c>
      <c r="M4019" t="s">
        <v>49</v>
      </c>
    </row>
    <row r="4020" spans="1:13" x14ac:dyDescent="0.35">
      <c r="A4020" s="2" t="s">
        <v>4083</v>
      </c>
      <c r="B4020" s="6">
        <v>45824</v>
      </c>
      <c r="C4020" t="s">
        <v>14</v>
      </c>
      <c r="D4020" t="s">
        <v>115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22</v>
      </c>
      <c r="K4020" t="s">
        <v>41</v>
      </c>
      <c r="L4020" s="2" t="s">
        <v>18</v>
      </c>
      <c r="M4020" t="s">
        <v>67</v>
      </c>
    </row>
    <row r="4021" spans="1:13" x14ac:dyDescent="0.35">
      <c r="A4021" s="2" t="s">
        <v>4084</v>
      </c>
      <c r="B4021" s="6">
        <v>45961</v>
      </c>
      <c r="C4021" t="s">
        <v>31</v>
      </c>
      <c r="D4021" t="s">
        <v>61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22</v>
      </c>
      <c r="K4021" t="s">
        <v>17</v>
      </c>
      <c r="L4021" s="2" t="s">
        <v>18</v>
      </c>
      <c r="M4021" t="s">
        <v>49</v>
      </c>
    </row>
    <row r="4022" spans="1:13" x14ac:dyDescent="0.35">
      <c r="A4022" s="2" t="s">
        <v>4085</v>
      </c>
      <c r="B4022" s="6">
        <v>45560</v>
      </c>
      <c r="C4022" t="s">
        <v>14</v>
      </c>
      <c r="D4022" t="s">
        <v>115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33</v>
      </c>
      <c r="K4022" t="s">
        <v>23</v>
      </c>
      <c r="L4022" s="2" t="s">
        <v>18</v>
      </c>
      <c r="M4022" t="s">
        <v>67</v>
      </c>
    </row>
    <row r="4023" spans="1:13" x14ac:dyDescent="0.35">
      <c r="A4023" s="2" t="s">
        <v>4086</v>
      </c>
      <c r="B4023" s="6">
        <v>45453</v>
      </c>
      <c r="C4023" t="s">
        <v>31</v>
      </c>
      <c r="D4023" t="s">
        <v>32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33</v>
      </c>
      <c r="K4023" t="s">
        <v>23</v>
      </c>
      <c r="L4023" s="2" t="s">
        <v>18</v>
      </c>
      <c r="M4023" t="s">
        <v>29</v>
      </c>
    </row>
    <row r="4024" spans="1:13" x14ac:dyDescent="0.35">
      <c r="A4024" s="2" t="s">
        <v>4087</v>
      </c>
      <c r="B4024" s="6">
        <v>45551</v>
      </c>
      <c r="C4024" t="s">
        <v>31</v>
      </c>
      <c r="D4024" t="s">
        <v>61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22</v>
      </c>
      <c r="K4024" t="s">
        <v>23</v>
      </c>
      <c r="L4024" s="2" t="s">
        <v>18</v>
      </c>
      <c r="M4024" t="s">
        <v>107</v>
      </c>
    </row>
    <row r="4025" spans="1:13" x14ac:dyDescent="0.35">
      <c r="A4025" s="2" t="s">
        <v>4088</v>
      </c>
      <c r="B4025" s="6">
        <v>46215</v>
      </c>
      <c r="C4025" t="s">
        <v>14</v>
      </c>
      <c r="D4025" t="s">
        <v>48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105</v>
      </c>
      <c r="K4025" t="s">
        <v>23</v>
      </c>
      <c r="L4025" s="2" t="s">
        <v>18</v>
      </c>
      <c r="M4025" t="s">
        <v>54</v>
      </c>
    </row>
    <row r="4026" spans="1:13" x14ac:dyDescent="0.35">
      <c r="A4026" s="2" t="s">
        <v>4089</v>
      </c>
      <c r="B4026" s="6">
        <v>45393</v>
      </c>
      <c r="C4026" t="s">
        <v>45</v>
      </c>
      <c r="D4026" t="s">
        <v>84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22</v>
      </c>
      <c r="K4026" t="s">
        <v>23</v>
      </c>
      <c r="L4026" s="2" t="s">
        <v>18</v>
      </c>
      <c r="M4026" t="s">
        <v>67</v>
      </c>
    </row>
    <row r="4027" spans="1:13" x14ac:dyDescent="0.35">
      <c r="A4027" s="2" t="s">
        <v>4090</v>
      </c>
      <c r="B4027" s="6">
        <v>45797</v>
      </c>
      <c r="C4027" t="s">
        <v>39</v>
      </c>
      <c r="D4027" t="s">
        <v>88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22</v>
      </c>
      <c r="K4027" t="s">
        <v>23</v>
      </c>
      <c r="L4027" s="2" t="s">
        <v>18</v>
      </c>
      <c r="M4027" t="s">
        <v>64</v>
      </c>
    </row>
    <row r="4028" spans="1:13" x14ac:dyDescent="0.35">
      <c r="A4028" s="2" t="s">
        <v>4091</v>
      </c>
      <c r="B4028" s="6">
        <v>46026</v>
      </c>
      <c r="C4028" t="s">
        <v>31</v>
      </c>
      <c r="D4028" t="s">
        <v>61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22</v>
      </c>
      <c r="K4028" t="s">
        <v>23</v>
      </c>
      <c r="L4028" s="2" t="s">
        <v>18</v>
      </c>
      <c r="M4028" t="s">
        <v>64</v>
      </c>
    </row>
    <row r="4029" spans="1:13" x14ac:dyDescent="0.35">
      <c r="A4029" s="2" t="s">
        <v>4092</v>
      </c>
      <c r="B4029" s="6">
        <v>45862</v>
      </c>
      <c r="C4029" t="s">
        <v>27</v>
      </c>
      <c r="D4029" t="s">
        <v>36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22</v>
      </c>
      <c r="K4029" t="s">
        <v>23</v>
      </c>
      <c r="L4029" s="2" t="s">
        <v>18</v>
      </c>
      <c r="M4029" t="s">
        <v>54</v>
      </c>
    </row>
    <row r="4030" spans="1:13" x14ac:dyDescent="0.35">
      <c r="A4030" s="2" t="s">
        <v>4093</v>
      </c>
      <c r="B4030" s="6">
        <v>45538</v>
      </c>
      <c r="C4030" t="s">
        <v>39</v>
      </c>
      <c r="D4030" t="s">
        <v>145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22</v>
      </c>
      <c r="K4030" t="s">
        <v>23</v>
      </c>
      <c r="L4030" s="2" t="s">
        <v>18</v>
      </c>
      <c r="M4030" t="s">
        <v>29</v>
      </c>
    </row>
    <row r="4031" spans="1:13" x14ac:dyDescent="0.35">
      <c r="A4031" s="2" t="s">
        <v>4094</v>
      </c>
      <c r="B4031" s="6">
        <v>45931</v>
      </c>
      <c r="C4031" t="s">
        <v>39</v>
      </c>
      <c r="D4031" t="s">
        <v>88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22</v>
      </c>
      <c r="K4031" t="s">
        <v>23</v>
      </c>
      <c r="L4031" s="2" t="s">
        <v>18</v>
      </c>
      <c r="M4031" t="s">
        <v>54</v>
      </c>
    </row>
    <row r="4032" spans="1:13" x14ac:dyDescent="0.35">
      <c r="A4032" s="2" t="s">
        <v>4095</v>
      </c>
      <c r="B4032" s="6">
        <v>46086</v>
      </c>
      <c r="C4032" t="s">
        <v>27</v>
      </c>
      <c r="D4032" t="s">
        <v>36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33</v>
      </c>
      <c r="K4032" t="s">
        <v>23</v>
      </c>
      <c r="L4032" s="2" t="s">
        <v>18</v>
      </c>
      <c r="M4032" t="s">
        <v>67</v>
      </c>
    </row>
    <row r="4033" spans="1:13" x14ac:dyDescent="0.35">
      <c r="A4033" s="2" t="s">
        <v>4096</v>
      </c>
      <c r="B4033" s="6">
        <v>46128</v>
      </c>
      <c r="C4033" t="s">
        <v>14</v>
      </c>
      <c r="D4033" t="s">
        <v>21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16</v>
      </c>
      <c r="K4033" t="s">
        <v>23</v>
      </c>
      <c r="L4033" s="2" t="s">
        <v>24</v>
      </c>
      <c r="M4033" t="s">
        <v>54</v>
      </c>
    </row>
    <row r="4034" spans="1:13" x14ac:dyDescent="0.35">
      <c r="A4034" s="2" t="s">
        <v>4097</v>
      </c>
      <c r="B4034" s="6">
        <v>45828</v>
      </c>
      <c r="C4034" t="s">
        <v>31</v>
      </c>
      <c r="D4034" t="s">
        <v>32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16</v>
      </c>
      <c r="K4034" t="s">
        <v>23</v>
      </c>
      <c r="L4034" s="2" t="s">
        <v>18</v>
      </c>
      <c r="M4034" t="s">
        <v>54</v>
      </c>
    </row>
    <row r="4035" spans="1:13" x14ac:dyDescent="0.35">
      <c r="A4035" s="2" t="s">
        <v>4098</v>
      </c>
      <c r="B4035" s="6">
        <v>45422</v>
      </c>
      <c r="C4035" t="s">
        <v>14</v>
      </c>
      <c r="D4035" t="s">
        <v>21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22</v>
      </c>
      <c r="K4035" t="s">
        <v>23</v>
      </c>
      <c r="L4035" s="2" t="s">
        <v>51</v>
      </c>
      <c r="M4035" t="s">
        <v>54</v>
      </c>
    </row>
    <row r="4036" spans="1:13" x14ac:dyDescent="0.35">
      <c r="A4036" s="2" t="s">
        <v>4099</v>
      </c>
      <c r="B4036" s="6">
        <v>45644</v>
      </c>
      <c r="C4036" t="s">
        <v>14</v>
      </c>
      <c r="D4036" t="s">
        <v>48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22</v>
      </c>
      <c r="K4036" t="s">
        <v>23</v>
      </c>
      <c r="L4036" s="2" t="s">
        <v>18</v>
      </c>
      <c r="M4036" t="s">
        <v>54</v>
      </c>
    </row>
    <row r="4037" spans="1:13" x14ac:dyDescent="0.35">
      <c r="A4037" s="2" t="s">
        <v>4100</v>
      </c>
      <c r="B4037" s="6">
        <v>45487</v>
      </c>
      <c r="C4037" t="s">
        <v>14</v>
      </c>
      <c r="D4037" t="s">
        <v>48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105</v>
      </c>
      <c r="K4037" t="s">
        <v>23</v>
      </c>
      <c r="L4037" s="2" t="s">
        <v>18</v>
      </c>
      <c r="M4037" t="s">
        <v>54</v>
      </c>
    </row>
    <row r="4038" spans="1:13" x14ac:dyDescent="0.35">
      <c r="A4038" s="2" t="s">
        <v>4101</v>
      </c>
      <c r="B4038" s="6">
        <v>46084</v>
      </c>
      <c r="C4038" t="s">
        <v>39</v>
      </c>
      <c r="D4038" t="s">
        <v>40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22</v>
      </c>
      <c r="K4038" t="s">
        <v>23</v>
      </c>
      <c r="L4038" s="2" t="s">
        <v>18</v>
      </c>
      <c r="M4038" t="s">
        <v>19</v>
      </c>
    </row>
    <row r="4039" spans="1:13" x14ac:dyDescent="0.35">
      <c r="A4039" s="2" t="s">
        <v>4102</v>
      </c>
      <c r="B4039" s="6">
        <v>46207</v>
      </c>
      <c r="C4039" t="s">
        <v>45</v>
      </c>
      <c r="D4039" t="s">
        <v>46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22</v>
      </c>
      <c r="K4039" t="s">
        <v>23</v>
      </c>
      <c r="L4039" s="2" t="s">
        <v>18</v>
      </c>
      <c r="M4039" t="s">
        <v>64</v>
      </c>
    </row>
    <row r="4040" spans="1:13" x14ac:dyDescent="0.35">
      <c r="A4040" s="2" t="s">
        <v>4103</v>
      </c>
      <c r="B4040" s="6">
        <v>46221</v>
      </c>
      <c r="C4040" t="s">
        <v>45</v>
      </c>
      <c r="D4040" t="s">
        <v>46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22</v>
      </c>
      <c r="K4040" t="s">
        <v>23</v>
      </c>
      <c r="L4040" s="2" t="s">
        <v>18</v>
      </c>
      <c r="M4040" t="s">
        <v>64</v>
      </c>
    </row>
    <row r="4041" spans="1:13" x14ac:dyDescent="0.35">
      <c r="A4041" s="2" t="s">
        <v>4104</v>
      </c>
      <c r="B4041" s="6">
        <v>45957</v>
      </c>
      <c r="C4041" t="s">
        <v>27</v>
      </c>
      <c r="D4041" t="s">
        <v>112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33</v>
      </c>
      <c r="K4041" t="s">
        <v>23</v>
      </c>
      <c r="L4041" s="2" t="s">
        <v>76</v>
      </c>
      <c r="M4041" t="s">
        <v>49</v>
      </c>
    </row>
    <row r="4042" spans="1:13" x14ac:dyDescent="0.35">
      <c r="A4042" s="2" t="s">
        <v>4105</v>
      </c>
      <c r="B4042" s="6">
        <v>45673</v>
      </c>
      <c r="C4042" t="s">
        <v>27</v>
      </c>
      <c r="D4042" t="s">
        <v>36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22</v>
      </c>
      <c r="K4042" t="s">
        <v>23</v>
      </c>
      <c r="L4042" s="2" t="s">
        <v>24</v>
      </c>
      <c r="M4042" t="s">
        <v>64</v>
      </c>
    </row>
    <row r="4043" spans="1:13" x14ac:dyDescent="0.35">
      <c r="A4043" s="2" t="s">
        <v>4106</v>
      </c>
      <c r="B4043" s="6">
        <v>45936</v>
      </c>
      <c r="C4043" t="s">
        <v>45</v>
      </c>
      <c r="D4043" t="s">
        <v>84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22</v>
      </c>
      <c r="K4043" t="s">
        <v>17</v>
      </c>
      <c r="L4043" s="2" t="s">
        <v>24</v>
      </c>
      <c r="M4043" t="s">
        <v>64</v>
      </c>
    </row>
    <row r="4044" spans="1:13" x14ac:dyDescent="0.35">
      <c r="A4044" s="2" t="s">
        <v>4107</v>
      </c>
      <c r="B4044" s="6">
        <v>45518</v>
      </c>
      <c r="C4044" t="s">
        <v>31</v>
      </c>
      <c r="D4044" t="s">
        <v>59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22</v>
      </c>
      <c r="K4044" t="s">
        <v>23</v>
      </c>
      <c r="L4044" s="2" t="s">
        <v>18</v>
      </c>
      <c r="M4044" t="s">
        <v>19</v>
      </c>
    </row>
    <row r="4045" spans="1:13" x14ac:dyDescent="0.35">
      <c r="A4045" s="2" t="s">
        <v>4108</v>
      </c>
      <c r="B4045" s="6">
        <v>45992</v>
      </c>
      <c r="C4045" t="s">
        <v>31</v>
      </c>
      <c r="D4045" t="s">
        <v>43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33</v>
      </c>
      <c r="K4045" t="s">
        <v>23</v>
      </c>
      <c r="L4045" s="2" t="s">
        <v>18</v>
      </c>
      <c r="M4045" t="s">
        <v>54</v>
      </c>
    </row>
    <row r="4046" spans="1:13" x14ac:dyDescent="0.35">
      <c r="A4046" s="2" t="s">
        <v>4109</v>
      </c>
      <c r="B4046" s="6">
        <v>45767</v>
      </c>
      <c r="C4046" t="s">
        <v>14</v>
      </c>
      <c r="D4046" t="s">
        <v>21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90</v>
      </c>
      <c r="K4046" t="s">
        <v>17</v>
      </c>
      <c r="L4046" s="2" t="s">
        <v>18</v>
      </c>
      <c r="M4046" t="s">
        <v>64</v>
      </c>
    </row>
    <row r="4047" spans="1:13" x14ac:dyDescent="0.35">
      <c r="A4047" s="2" t="s">
        <v>4110</v>
      </c>
      <c r="B4047" s="6">
        <v>45768</v>
      </c>
      <c r="C4047" t="s">
        <v>27</v>
      </c>
      <c r="D4047" t="s">
        <v>28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22</v>
      </c>
      <c r="K4047" t="s">
        <v>17</v>
      </c>
      <c r="L4047" s="2" t="s">
        <v>18</v>
      </c>
      <c r="M4047" t="s">
        <v>54</v>
      </c>
    </row>
    <row r="4048" spans="1:13" x14ac:dyDescent="0.35">
      <c r="A4048" s="2" t="s">
        <v>4111</v>
      </c>
      <c r="B4048" s="6">
        <v>45556</v>
      </c>
      <c r="C4048" t="s">
        <v>14</v>
      </c>
      <c r="D4048" t="s">
        <v>48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22</v>
      </c>
      <c r="K4048" t="s">
        <v>23</v>
      </c>
      <c r="L4048" s="2" t="s">
        <v>18</v>
      </c>
      <c r="M4048" t="s">
        <v>34</v>
      </c>
    </row>
    <row r="4049" spans="1:13" x14ac:dyDescent="0.35">
      <c r="A4049" s="2" t="s">
        <v>4112</v>
      </c>
      <c r="B4049" s="6">
        <v>45663</v>
      </c>
      <c r="C4049" t="s">
        <v>39</v>
      </c>
      <c r="D4049" t="s">
        <v>126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22</v>
      </c>
      <c r="K4049" t="s">
        <v>23</v>
      </c>
      <c r="L4049" s="2" t="s">
        <v>51</v>
      </c>
      <c r="M4049" t="s">
        <v>107</v>
      </c>
    </row>
    <row r="4050" spans="1:13" x14ac:dyDescent="0.35">
      <c r="A4050" s="2" t="s">
        <v>4113</v>
      </c>
      <c r="B4050" s="6">
        <v>45777</v>
      </c>
      <c r="C4050" t="s">
        <v>31</v>
      </c>
      <c r="D4050" t="s">
        <v>57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22</v>
      </c>
      <c r="K4050" t="s">
        <v>23</v>
      </c>
      <c r="L4050" s="2" t="s">
        <v>18</v>
      </c>
      <c r="M4050" t="s">
        <v>49</v>
      </c>
    </row>
    <row r="4051" spans="1:13" x14ac:dyDescent="0.35">
      <c r="A4051" s="2" t="s">
        <v>4114</v>
      </c>
      <c r="B4051" s="6">
        <v>45725</v>
      </c>
      <c r="C4051" t="s">
        <v>31</v>
      </c>
      <c r="D4051" t="s">
        <v>32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105</v>
      </c>
      <c r="K4051" t="s">
        <v>23</v>
      </c>
      <c r="L4051" s="2" t="s">
        <v>18</v>
      </c>
      <c r="M4051" t="s">
        <v>107</v>
      </c>
    </row>
    <row r="4052" spans="1:13" x14ac:dyDescent="0.35">
      <c r="A4052" s="2" t="s">
        <v>4115</v>
      </c>
      <c r="B4052" s="6">
        <v>45937</v>
      </c>
      <c r="C4052" t="s">
        <v>39</v>
      </c>
      <c r="D4052" t="s">
        <v>126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90</v>
      </c>
      <c r="K4052" t="s">
        <v>17</v>
      </c>
      <c r="L4052" s="2" t="s">
        <v>76</v>
      </c>
      <c r="M4052" t="s">
        <v>54</v>
      </c>
    </row>
    <row r="4053" spans="1:13" x14ac:dyDescent="0.35">
      <c r="A4053" s="2" t="s">
        <v>4116</v>
      </c>
      <c r="B4053" s="6">
        <v>45502</v>
      </c>
      <c r="C4053" t="s">
        <v>31</v>
      </c>
      <c r="D4053" t="s">
        <v>57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22</v>
      </c>
      <c r="K4053" t="s">
        <v>23</v>
      </c>
      <c r="L4053" s="2" t="s">
        <v>18</v>
      </c>
      <c r="M4053" t="s">
        <v>54</v>
      </c>
    </row>
    <row r="4054" spans="1:13" x14ac:dyDescent="0.35">
      <c r="A4054" s="2" t="s">
        <v>4117</v>
      </c>
      <c r="B4054" s="6">
        <v>45863</v>
      </c>
      <c r="C4054" t="s">
        <v>14</v>
      </c>
      <c r="D4054" t="s">
        <v>21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90</v>
      </c>
      <c r="K4054" t="s">
        <v>17</v>
      </c>
      <c r="L4054" s="2" t="s">
        <v>18</v>
      </c>
      <c r="M4054" t="s">
        <v>49</v>
      </c>
    </row>
    <row r="4055" spans="1:13" x14ac:dyDescent="0.35">
      <c r="A4055" s="2" t="s">
        <v>4118</v>
      </c>
      <c r="B4055" s="6">
        <v>46231</v>
      </c>
      <c r="C4055" t="s">
        <v>31</v>
      </c>
      <c r="D4055" t="s">
        <v>59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22</v>
      </c>
      <c r="K4055" t="s">
        <v>23</v>
      </c>
      <c r="L4055" s="2" t="s">
        <v>18</v>
      </c>
      <c r="M4055" t="s">
        <v>25</v>
      </c>
    </row>
    <row r="4056" spans="1:13" x14ac:dyDescent="0.35">
      <c r="A4056" s="2" t="s">
        <v>4119</v>
      </c>
      <c r="B4056" s="6">
        <v>45668</v>
      </c>
      <c r="C4056" t="s">
        <v>14</v>
      </c>
      <c r="D4056" t="s">
        <v>115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22</v>
      </c>
      <c r="K4056" t="s">
        <v>23</v>
      </c>
      <c r="L4056" s="2" t="s">
        <v>18</v>
      </c>
      <c r="M4056" t="s">
        <v>107</v>
      </c>
    </row>
    <row r="4057" spans="1:13" x14ac:dyDescent="0.35">
      <c r="A4057" s="2" t="s">
        <v>4120</v>
      </c>
      <c r="B4057" s="6">
        <v>45686</v>
      </c>
      <c r="C4057" t="s">
        <v>39</v>
      </c>
      <c r="D4057" t="s">
        <v>126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22</v>
      </c>
      <c r="K4057" t="s">
        <v>23</v>
      </c>
      <c r="L4057" s="2" t="s">
        <v>76</v>
      </c>
      <c r="M4057" t="s">
        <v>25</v>
      </c>
    </row>
    <row r="4058" spans="1:13" x14ac:dyDescent="0.35">
      <c r="A4058" s="2" t="s">
        <v>4121</v>
      </c>
      <c r="B4058" s="6">
        <v>45741</v>
      </c>
      <c r="C4058" t="s">
        <v>14</v>
      </c>
      <c r="D4058" t="s">
        <v>48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22</v>
      </c>
      <c r="K4058" t="s">
        <v>17</v>
      </c>
      <c r="L4058" s="2" t="s">
        <v>18</v>
      </c>
      <c r="M4058" t="s">
        <v>29</v>
      </c>
    </row>
    <row r="4059" spans="1:13" x14ac:dyDescent="0.35">
      <c r="A4059" s="2" t="s">
        <v>4122</v>
      </c>
      <c r="B4059" s="6">
        <v>46234</v>
      </c>
      <c r="C4059" t="s">
        <v>39</v>
      </c>
      <c r="D4059" t="s">
        <v>82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16</v>
      </c>
      <c r="K4059" t="s">
        <v>23</v>
      </c>
      <c r="L4059" s="2" t="s">
        <v>18</v>
      </c>
      <c r="M4059" t="s">
        <v>49</v>
      </c>
    </row>
    <row r="4060" spans="1:13" x14ac:dyDescent="0.35">
      <c r="A4060" s="2" t="s">
        <v>4123</v>
      </c>
      <c r="B4060" s="6">
        <v>45655</v>
      </c>
      <c r="C4060" t="s">
        <v>31</v>
      </c>
      <c r="D4060" t="s">
        <v>57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22</v>
      </c>
      <c r="K4060" t="s">
        <v>23</v>
      </c>
      <c r="L4060" s="2" t="s">
        <v>18</v>
      </c>
      <c r="M4060" t="s">
        <v>49</v>
      </c>
    </row>
    <row r="4061" spans="1:13" x14ac:dyDescent="0.35">
      <c r="A4061" s="2" t="s">
        <v>4124</v>
      </c>
      <c r="B4061" s="6">
        <v>46167</v>
      </c>
      <c r="C4061" t="s">
        <v>27</v>
      </c>
      <c r="D4061" t="s">
        <v>36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22</v>
      </c>
      <c r="K4061" t="s">
        <v>17</v>
      </c>
      <c r="L4061" s="2" t="s">
        <v>18</v>
      </c>
      <c r="M4061" t="s">
        <v>25</v>
      </c>
    </row>
    <row r="4062" spans="1:13" x14ac:dyDescent="0.35">
      <c r="A4062" s="2" t="s">
        <v>4125</v>
      </c>
      <c r="B4062" s="6">
        <v>45748</v>
      </c>
      <c r="C4062" t="s">
        <v>14</v>
      </c>
      <c r="D4062" t="s">
        <v>15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16</v>
      </c>
      <c r="K4062" t="s">
        <v>17</v>
      </c>
      <c r="L4062" s="2" t="s">
        <v>18</v>
      </c>
      <c r="M4062" t="s">
        <v>64</v>
      </c>
    </row>
    <row r="4063" spans="1:13" x14ac:dyDescent="0.35">
      <c r="A4063" s="2" t="s">
        <v>4126</v>
      </c>
      <c r="B4063" s="6">
        <v>46016</v>
      </c>
      <c r="C4063" t="s">
        <v>39</v>
      </c>
      <c r="D4063" t="s">
        <v>40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22</v>
      </c>
      <c r="K4063" t="s">
        <v>17</v>
      </c>
      <c r="L4063" s="2" t="s">
        <v>76</v>
      </c>
      <c r="M4063" t="s">
        <v>37</v>
      </c>
    </row>
    <row r="4064" spans="1:13" x14ac:dyDescent="0.35">
      <c r="A4064" s="2" t="s">
        <v>4127</v>
      </c>
      <c r="B4064" s="6">
        <v>46019</v>
      </c>
      <c r="C4064" t="s">
        <v>39</v>
      </c>
      <c r="D4064" t="s">
        <v>126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22</v>
      </c>
      <c r="K4064" t="s">
        <v>23</v>
      </c>
      <c r="L4064" s="2" t="s">
        <v>18</v>
      </c>
      <c r="M4064" t="s">
        <v>49</v>
      </c>
    </row>
    <row r="4065" spans="1:13" x14ac:dyDescent="0.35">
      <c r="A4065" s="2" t="s">
        <v>4128</v>
      </c>
      <c r="B4065" s="6">
        <v>45517</v>
      </c>
      <c r="C4065" t="s">
        <v>31</v>
      </c>
      <c r="D4065" t="s">
        <v>61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33</v>
      </c>
      <c r="K4065" t="s">
        <v>23</v>
      </c>
      <c r="L4065" s="2" t="s">
        <v>18</v>
      </c>
      <c r="M4065" t="s">
        <v>49</v>
      </c>
    </row>
    <row r="4066" spans="1:13" x14ac:dyDescent="0.35">
      <c r="A4066" s="2" t="s">
        <v>4129</v>
      </c>
      <c r="B4066" s="6">
        <v>45422</v>
      </c>
      <c r="C4066" t="s">
        <v>27</v>
      </c>
      <c r="D4066" t="s">
        <v>36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22</v>
      </c>
      <c r="K4066" t="s">
        <v>23</v>
      </c>
      <c r="L4066" s="2" t="s">
        <v>18</v>
      </c>
      <c r="M4066" t="s">
        <v>49</v>
      </c>
    </row>
    <row r="4067" spans="1:13" x14ac:dyDescent="0.35">
      <c r="A4067" s="2" t="s">
        <v>4130</v>
      </c>
      <c r="B4067" s="6">
        <v>45879</v>
      </c>
      <c r="C4067" t="s">
        <v>39</v>
      </c>
      <c r="D4067" t="s">
        <v>145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22</v>
      </c>
      <c r="K4067" t="s">
        <v>17</v>
      </c>
      <c r="L4067" s="2" t="s">
        <v>18</v>
      </c>
      <c r="M4067" t="s">
        <v>67</v>
      </c>
    </row>
    <row r="4068" spans="1:13" x14ac:dyDescent="0.35">
      <c r="A4068" s="2" t="s">
        <v>4131</v>
      </c>
      <c r="B4068" s="6">
        <v>45767</v>
      </c>
      <c r="C4068" t="s">
        <v>14</v>
      </c>
      <c r="D4068" t="s">
        <v>115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22</v>
      </c>
      <c r="K4068" t="s">
        <v>23</v>
      </c>
      <c r="L4068" s="2" t="s">
        <v>18</v>
      </c>
      <c r="M4068" t="s">
        <v>37</v>
      </c>
    </row>
    <row r="4069" spans="1:13" x14ac:dyDescent="0.35">
      <c r="A4069" s="2" t="s">
        <v>4132</v>
      </c>
      <c r="B4069" s="6">
        <v>46089</v>
      </c>
      <c r="C4069" t="s">
        <v>31</v>
      </c>
      <c r="D4069" t="s">
        <v>59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22</v>
      </c>
      <c r="K4069" t="s">
        <v>23</v>
      </c>
      <c r="L4069" s="2" t="s">
        <v>18</v>
      </c>
      <c r="M4069" t="s">
        <v>37</v>
      </c>
    </row>
    <row r="4070" spans="1:13" x14ac:dyDescent="0.35">
      <c r="A4070" s="2" t="s">
        <v>4133</v>
      </c>
      <c r="B4070" s="6">
        <v>45568</v>
      </c>
      <c r="C4070" t="s">
        <v>45</v>
      </c>
      <c r="D4070" t="s">
        <v>70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22</v>
      </c>
      <c r="K4070" t="s">
        <v>23</v>
      </c>
      <c r="L4070" s="2" t="s">
        <v>18</v>
      </c>
      <c r="M4070" t="s">
        <v>67</v>
      </c>
    </row>
    <row r="4071" spans="1:13" x14ac:dyDescent="0.35">
      <c r="A4071" s="2" t="s">
        <v>4134</v>
      </c>
      <c r="B4071" s="6">
        <v>45447</v>
      </c>
      <c r="C4071" t="s">
        <v>27</v>
      </c>
      <c r="D4071" t="s">
        <v>112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22</v>
      </c>
      <c r="K4071" t="s">
        <v>17</v>
      </c>
      <c r="L4071" s="2" t="s">
        <v>18</v>
      </c>
      <c r="M4071" t="s">
        <v>29</v>
      </c>
    </row>
    <row r="4072" spans="1:13" x14ac:dyDescent="0.35">
      <c r="A4072" s="2" t="s">
        <v>4135</v>
      </c>
      <c r="B4072" s="6">
        <v>46051</v>
      </c>
      <c r="C4072" t="s">
        <v>31</v>
      </c>
      <c r="D4072" t="s">
        <v>61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22</v>
      </c>
      <c r="K4072" t="s">
        <v>41</v>
      </c>
      <c r="L4072" s="2" t="s">
        <v>18</v>
      </c>
      <c r="M4072" t="s">
        <v>54</v>
      </c>
    </row>
    <row r="4073" spans="1:13" x14ac:dyDescent="0.35">
      <c r="A4073" s="2" t="s">
        <v>4136</v>
      </c>
      <c r="B4073" s="6">
        <v>45509</v>
      </c>
      <c r="C4073" t="s">
        <v>14</v>
      </c>
      <c r="D4073" t="s">
        <v>15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22</v>
      </c>
      <c r="K4073" t="s">
        <v>23</v>
      </c>
      <c r="L4073" s="2" t="s">
        <v>18</v>
      </c>
      <c r="M4073" t="s">
        <v>49</v>
      </c>
    </row>
    <row r="4074" spans="1:13" x14ac:dyDescent="0.35">
      <c r="A4074" s="2" t="s">
        <v>4137</v>
      </c>
      <c r="B4074" s="6">
        <v>45481</v>
      </c>
      <c r="C4074" t="s">
        <v>27</v>
      </c>
      <c r="D4074" t="s">
        <v>95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22</v>
      </c>
      <c r="K4074" t="s">
        <v>23</v>
      </c>
      <c r="L4074" s="2" t="s">
        <v>18</v>
      </c>
      <c r="M4074" t="s">
        <v>67</v>
      </c>
    </row>
    <row r="4075" spans="1:13" x14ac:dyDescent="0.35">
      <c r="A4075" s="2" t="s">
        <v>4138</v>
      </c>
      <c r="B4075" s="6">
        <v>45708</v>
      </c>
      <c r="C4075" t="s">
        <v>39</v>
      </c>
      <c r="D4075" t="s">
        <v>88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90</v>
      </c>
      <c r="K4075" t="s">
        <v>23</v>
      </c>
      <c r="L4075" s="2" t="s">
        <v>18</v>
      </c>
      <c r="M4075" t="s">
        <v>19</v>
      </c>
    </row>
    <row r="4076" spans="1:13" x14ac:dyDescent="0.35">
      <c r="A4076" s="2" t="s">
        <v>4139</v>
      </c>
      <c r="B4076" s="6">
        <v>45966</v>
      </c>
      <c r="C4076" t="s">
        <v>27</v>
      </c>
      <c r="D4076" t="s">
        <v>95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90</v>
      </c>
      <c r="K4076" t="s">
        <v>23</v>
      </c>
      <c r="L4076" s="2" t="s">
        <v>18</v>
      </c>
      <c r="M4076" t="s">
        <v>54</v>
      </c>
    </row>
    <row r="4077" spans="1:13" x14ac:dyDescent="0.35">
      <c r="A4077" s="2" t="s">
        <v>4140</v>
      </c>
      <c r="B4077" s="6">
        <v>45983</v>
      </c>
      <c r="C4077" t="s">
        <v>14</v>
      </c>
      <c r="D4077" t="s">
        <v>115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105</v>
      </c>
      <c r="K4077" t="s">
        <v>23</v>
      </c>
      <c r="L4077" s="2" t="s">
        <v>18</v>
      </c>
      <c r="M4077" t="s">
        <v>49</v>
      </c>
    </row>
    <row r="4078" spans="1:13" x14ac:dyDescent="0.35">
      <c r="A4078" s="2" t="s">
        <v>4141</v>
      </c>
      <c r="B4078" s="6">
        <v>45837</v>
      </c>
      <c r="C4078" t="s">
        <v>39</v>
      </c>
      <c r="D4078" t="s">
        <v>88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22</v>
      </c>
      <c r="K4078" t="s">
        <v>23</v>
      </c>
      <c r="L4078" s="2" t="s">
        <v>18</v>
      </c>
      <c r="M4078" t="s">
        <v>64</v>
      </c>
    </row>
    <row r="4079" spans="1:13" x14ac:dyDescent="0.35">
      <c r="A4079" s="2" t="s">
        <v>4142</v>
      </c>
      <c r="B4079" s="6">
        <v>45332</v>
      </c>
      <c r="C4079" t="s">
        <v>14</v>
      </c>
      <c r="D4079" t="s">
        <v>115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22</v>
      </c>
      <c r="K4079" t="s">
        <v>23</v>
      </c>
      <c r="L4079" s="2" t="s">
        <v>24</v>
      </c>
      <c r="M4079" t="s">
        <v>29</v>
      </c>
    </row>
    <row r="4080" spans="1:13" x14ac:dyDescent="0.35">
      <c r="A4080" s="2" t="s">
        <v>4143</v>
      </c>
      <c r="B4080" s="6">
        <v>45598</v>
      </c>
      <c r="C4080" t="s">
        <v>31</v>
      </c>
      <c r="D4080" t="s">
        <v>61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33</v>
      </c>
      <c r="K4080" t="s">
        <v>23</v>
      </c>
      <c r="L4080" s="2" t="s">
        <v>76</v>
      </c>
      <c r="M4080" t="s">
        <v>37</v>
      </c>
    </row>
    <row r="4081" spans="1:13" x14ac:dyDescent="0.35">
      <c r="A4081" s="2" t="s">
        <v>4144</v>
      </c>
      <c r="B4081" s="6">
        <v>46234</v>
      </c>
      <c r="C4081" t="s">
        <v>39</v>
      </c>
      <c r="D4081" t="s">
        <v>88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90</v>
      </c>
      <c r="K4081" t="s">
        <v>23</v>
      </c>
      <c r="L4081" s="2" t="s">
        <v>18</v>
      </c>
      <c r="M4081" t="s">
        <v>64</v>
      </c>
    </row>
    <row r="4082" spans="1:13" x14ac:dyDescent="0.35">
      <c r="A4082" s="2" t="s">
        <v>4145</v>
      </c>
      <c r="B4082" s="6">
        <v>45629</v>
      </c>
      <c r="C4082" t="s">
        <v>45</v>
      </c>
      <c r="D4082" t="s">
        <v>84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22</v>
      </c>
      <c r="K4082" t="s">
        <v>23</v>
      </c>
      <c r="L4082" s="2" t="s">
        <v>18</v>
      </c>
      <c r="M4082" t="s">
        <v>19</v>
      </c>
    </row>
    <row r="4083" spans="1:13" x14ac:dyDescent="0.35">
      <c r="A4083" s="2" t="s">
        <v>4146</v>
      </c>
      <c r="B4083" s="6">
        <v>45605</v>
      </c>
      <c r="C4083" t="s">
        <v>14</v>
      </c>
      <c r="D4083" t="s">
        <v>21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22</v>
      </c>
      <c r="K4083" t="s">
        <v>17</v>
      </c>
      <c r="L4083" s="2" t="s">
        <v>76</v>
      </c>
      <c r="M4083" t="s">
        <v>67</v>
      </c>
    </row>
    <row r="4084" spans="1:13" x14ac:dyDescent="0.35">
      <c r="A4084" s="2" t="s">
        <v>4147</v>
      </c>
      <c r="B4084" s="6">
        <v>45366</v>
      </c>
      <c r="C4084" t="s">
        <v>14</v>
      </c>
      <c r="D4084" t="s">
        <v>115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33</v>
      </c>
      <c r="K4084" t="s">
        <v>23</v>
      </c>
      <c r="L4084" s="2" t="s">
        <v>18</v>
      </c>
      <c r="M4084" t="s">
        <v>29</v>
      </c>
    </row>
    <row r="4085" spans="1:13" x14ac:dyDescent="0.35">
      <c r="A4085" s="2" t="s">
        <v>4148</v>
      </c>
      <c r="B4085" s="6">
        <v>46244</v>
      </c>
      <c r="C4085" t="s">
        <v>39</v>
      </c>
      <c r="D4085" t="s">
        <v>40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22</v>
      </c>
      <c r="K4085" t="s">
        <v>23</v>
      </c>
      <c r="L4085" s="2" t="s">
        <v>24</v>
      </c>
      <c r="M4085" t="s">
        <v>54</v>
      </c>
    </row>
    <row r="4086" spans="1:13" x14ac:dyDescent="0.35">
      <c r="A4086" s="2" t="s">
        <v>4149</v>
      </c>
      <c r="B4086" s="6">
        <v>45570</v>
      </c>
      <c r="C4086" t="s">
        <v>14</v>
      </c>
      <c r="D4086" t="s">
        <v>21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22</v>
      </c>
      <c r="K4086" t="s">
        <v>17</v>
      </c>
      <c r="L4086" s="2" t="s">
        <v>18</v>
      </c>
      <c r="M4086" t="s">
        <v>107</v>
      </c>
    </row>
    <row r="4087" spans="1:13" x14ac:dyDescent="0.35">
      <c r="A4087" s="2" t="s">
        <v>4150</v>
      </c>
      <c r="B4087" s="6">
        <v>45467</v>
      </c>
      <c r="C4087" t="s">
        <v>27</v>
      </c>
      <c r="D4087" t="s">
        <v>112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22</v>
      </c>
      <c r="K4087" t="s">
        <v>17</v>
      </c>
      <c r="L4087" s="2" t="s">
        <v>18</v>
      </c>
      <c r="M4087" t="s">
        <v>37</v>
      </c>
    </row>
    <row r="4088" spans="1:13" x14ac:dyDescent="0.35">
      <c r="A4088" s="2" t="s">
        <v>4151</v>
      </c>
      <c r="B4088" s="6">
        <v>46187</v>
      </c>
      <c r="C4088" t="s">
        <v>27</v>
      </c>
      <c r="D4088" t="s">
        <v>95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22</v>
      </c>
      <c r="K4088" t="s">
        <v>17</v>
      </c>
      <c r="L4088" s="2" t="s">
        <v>18</v>
      </c>
      <c r="M4088" t="s">
        <v>49</v>
      </c>
    </row>
    <row r="4089" spans="1:13" x14ac:dyDescent="0.35">
      <c r="A4089" s="2" t="s">
        <v>4152</v>
      </c>
      <c r="B4089" s="6">
        <v>45953</v>
      </c>
      <c r="C4089" t="s">
        <v>31</v>
      </c>
      <c r="D4089" t="s">
        <v>61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16</v>
      </c>
      <c r="K4089" t="s">
        <v>23</v>
      </c>
      <c r="L4089" s="2" t="s">
        <v>18</v>
      </c>
      <c r="M4089" t="s">
        <v>29</v>
      </c>
    </row>
    <row r="4090" spans="1:13" x14ac:dyDescent="0.35">
      <c r="A4090" s="2" t="s">
        <v>4153</v>
      </c>
      <c r="B4090" s="6">
        <v>45564</v>
      </c>
      <c r="C4090" t="s">
        <v>45</v>
      </c>
      <c r="D4090" t="s">
        <v>70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22</v>
      </c>
      <c r="K4090" t="s">
        <v>17</v>
      </c>
      <c r="L4090" s="2" t="s">
        <v>18</v>
      </c>
      <c r="M4090" t="s">
        <v>49</v>
      </c>
    </row>
    <row r="4091" spans="1:13" x14ac:dyDescent="0.35">
      <c r="A4091" s="2" t="s">
        <v>4154</v>
      </c>
      <c r="B4091" s="6">
        <v>46128</v>
      </c>
      <c r="C4091" t="s">
        <v>27</v>
      </c>
      <c r="D4091" t="s">
        <v>79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22</v>
      </c>
      <c r="K4091" t="s">
        <v>23</v>
      </c>
      <c r="L4091" s="2" t="s">
        <v>24</v>
      </c>
      <c r="M4091" t="s">
        <v>34</v>
      </c>
    </row>
    <row r="4092" spans="1:13" x14ac:dyDescent="0.35">
      <c r="A4092" s="2" t="s">
        <v>4155</v>
      </c>
      <c r="B4092" s="6">
        <v>45911</v>
      </c>
      <c r="C4092" t="s">
        <v>27</v>
      </c>
      <c r="D4092" t="s">
        <v>36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16</v>
      </c>
      <c r="K4092" t="s">
        <v>23</v>
      </c>
      <c r="L4092" s="2" t="s">
        <v>18</v>
      </c>
      <c r="M4092" t="s">
        <v>49</v>
      </c>
    </row>
    <row r="4093" spans="1:13" x14ac:dyDescent="0.35">
      <c r="A4093" s="2" t="s">
        <v>4156</v>
      </c>
      <c r="B4093" s="6">
        <v>45942</v>
      </c>
      <c r="C4093" t="s">
        <v>39</v>
      </c>
      <c r="D4093" t="s">
        <v>88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33</v>
      </c>
      <c r="K4093" t="s">
        <v>23</v>
      </c>
      <c r="L4093" s="2" t="s">
        <v>18</v>
      </c>
      <c r="M4093" t="s">
        <v>29</v>
      </c>
    </row>
    <row r="4094" spans="1:13" x14ac:dyDescent="0.35">
      <c r="A4094" s="2" t="s">
        <v>4157</v>
      </c>
      <c r="B4094" s="6">
        <v>46153</v>
      </c>
      <c r="C4094" t="s">
        <v>27</v>
      </c>
      <c r="D4094" t="s">
        <v>79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22</v>
      </c>
      <c r="K4094" t="s">
        <v>23</v>
      </c>
      <c r="L4094" s="2" t="s">
        <v>24</v>
      </c>
      <c r="M4094" t="s">
        <v>49</v>
      </c>
    </row>
    <row r="4095" spans="1:13" x14ac:dyDescent="0.35">
      <c r="A4095" s="2" t="s">
        <v>4158</v>
      </c>
      <c r="B4095" s="6">
        <v>46074</v>
      </c>
      <c r="C4095" t="s">
        <v>31</v>
      </c>
      <c r="D4095" t="s">
        <v>43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22</v>
      </c>
      <c r="K4095" t="s">
        <v>23</v>
      </c>
      <c r="L4095" s="2" t="s">
        <v>18</v>
      </c>
      <c r="M4095" t="s">
        <v>37</v>
      </c>
    </row>
    <row r="4096" spans="1:13" x14ac:dyDescent="0.35">
      <c r="A4096" s="2" t="s">
        <v>4159</v>
      </c>
      <c r="B4096" s="6">
        <v>46150</v>
      </c>
      <c r="C4096" t="s">
        <v>14</v>
      </c>
      <c r="D4096" t="s">
        <v>48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16</v>
      </c>
      <c r="K4096" t="s">
        <v>23</v>
      </c>
      <c r="L4096" s="2" t="s">
        <v>18</v>
      </c>
      <c r="M4096" t="s">
        <v>67</v>
      </c>
    </row>
    <row r="4097" spans="1:13" x14ac:dyDescent="0.35">
      <c r="A4097" s="2" t="s">
        <v>4160</v>
      </c>
      <c r="B4097" s="6">
        <v>46222</v>
      </c>
      <c r="C4097" t="s">
        <v>27</v>
      </c>
      <c r="D4097" t="s">
        <v>28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16</v>
      </c>
      <c r="K4097" t="s">
        <v>23</v>
      </c>
      <c r="L4097" s="2" t="s">
        <v>18</v>
      </c>
      <c r="M4097" t="s">
        <v>49</v>
      </c>
    </row>
    <row r="4098" spans="1:13" x14ac:dyDescent="0.35">
      <c r="A4098" s="2" t="s">
        <v>4161</v>
      </c>
      <c r="B4098" s="6">
        <v>45580</v>
      </c>
      <c r="C4098" t="s">
        <v>31</v>
      </c>
      <c r="D4098" t="s">
        <v>57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22</v>
      </c>
      <c r="K4098" t="s">
        <v>23</v>
      </c>
      <c r="L4098" s="2" t="s">
        <v>18</v>
      </c>
      <c r="M4098" t="s">
        <v>49</v>
      </c>
    </row>
    <row r="4099" spans="1:13" x14ac:dyDescent="0.35">
      <c r="A4099" s="2" t="s">
        <v>4162</v>
      </c>
      <c r="B4099" s="6">
        <v>46015</v>
      </c>
      <c r="C4099" t="s">
        <v>31</v>
      </c>
      <c r="D4099" t="s">
        <v>57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105</v>
      </c>
      <c r="K4099" t="s">
        <v>23</v>
      </c>
      <c r="L4099" s="2" t="s">
        <v>18</v>
      </c>
      <c r="M4099" t="s">
        <v>25</v>
      </c>
    </row>
    <row r="4100" spans="1:13" x14ac:dyDescent="0.35">
      <c r="A4100" s="2" t="s">
        <v>4163</v>
      </c>
      <c r="B4100" s="6">
        <v>46184</v>
      </c>
      <c r="C4100" t="s">
        <v>27</v>
      </c>
      <c r="D4100" t="s">
        <v>79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22</v>
      </c>
      <c r="K4100" t="s">
        <v>23</v>
      </c>
      <c r="L4100" s="2" t="s">
        <v>18</v>
      </c>
      <c r="M4100" t="s">
        <v>19</v>
      </c>
    </row>
    <row r="4101" spans="1:13" x14ac:dyDescent="0.35">
      <c r="A4101" s="2" t="s">
        <v>4164</v>
      </c>
      <c r="B4101" s="6">
        <v>45563</v>
      </c>
      <c r="C4101" t="s">
        <v>27</v>
      </c>
      <c r="D4101" t="s">
        <v>112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22</v>
      </c>
      <c r="K4101" t="s">
        <v>23</v>
      </c>
      <c r="L4101" s="2" t="s">
        <v>51</v>
      </c>
      <c r="M4101" t="s">
        <v>49</v>
      </c>
    </row>
    <row r="4102" spans="1:13" x14ac:dyDescent="0.35">
      <c r="A4102" s="2" t="s">
        <v>4165</v>
      </c>
      <c r="B4102" s="6">
        <v>46221</v>
      </c>
      <c r="C4102" t="s">
        <v>31</v>
      </c>
      <c r="D4102" t="s">
        <v>57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22</v>
      </c>
      <c r="K4102" t="s">
        <v>23</v>
      </c>
      <c r="L4102" s="2" t="s">
        <v>18</v>
      </c>
      <c r="M4102" t="s">
        <v>64</v>
      </c>
    </row>
    <row r="4103" spans="1:13" x14ac:dyDescent="0.35">
      <c r="A4103" s="2" t="s">
        <v>4166</v>
      </c>
      <c r="B4103" s="6">
        <v>45357</v>
      </c>
      <c r="C4103" t="s">
        <v>27</v>
      </c>
      <c r="D4103" t="s">
        <v>112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33</v>
      </c>
      <c r="K4103" t="s">
        <v>23</v>
      </c>
      <c r="L4103" s="2" t="s">
        <v>18</v>
      </c>
      <c r="M4103" t="s">
        <v>29</v>
      </c>
    </row>
    <row r="4104" spans="1:13" x14ac:dyDescent="0.35">
      <c r="A4104" s="2" t="s">
        <v>4167</v>
      </c>
      <c r="B4104" s="6">
        <v>45774</v>
      </c>
      <c r="C4104" t="s">
        <v>39</v>
      </c>
      <c r="D4104" t="s">
        <v>40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33</v>
      </c>
      <c r="K4104" t="s">
        <v>23</v>
      </c>
      <c r="L4104" s="2" t="s">
        <v>18</v>
      </c>
      <c r="M4104" t="s">
        <v>49</v>
      </c>
    </row>
    <row r="4105" spans="1:13" x14ac:dyDescent="0.35">
      <c r="A4105" s="2" t="s">
        <v>4168</v>
      </c>
      <c r="B4105" s="6">
        <v>46227</v>
      </c>
      <c r="C4105" t="s">
        <v>14</v>
      </c>
      <c r="D4105" t="s">
        <v>115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33</v>
      </c>
      <c r="K4105" t="s">
        <v>23</v>
      </c>
      <c r="L4105" s="2" t="s">
        <v>18</v>
      </c>
      <c r="M4105" t="s">
        <v>29</v>
      </c>
    </row>
    <row r="4106" spans="1:13" x14ac:dyDescent="0.35">
      <c r="A4106" s="2" t="s">
        <v>4169</v>
      </c>
      <c r="B4106" s="6">
        <v>45539</v>
      </c>
      <c r="C4106" t="s">
        <v>27</v>
      </c>
      <c r="D4106" t="s">
        <v>112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16</v>
      </c>
      <c r="K4106" t="s">
        <v>17</v>
      </c>
      <c r="L4106" s="2" t="s">
        <v>18</v>
      </c>
      <c r="M4106" t="s">
        <v>107</v>
      </c>
    </row>
    <row r="4107" spans="1:13" x14ac:dyDescent="0.35">
      <c r="A4107" s="2" t="s">
        <v>4170</v>
      </c>
      <c r="B4107" s="6">
        <v>45447</v>
      </c>
      <c r="C4107" t="s">
        <v>14</v>
      </c>
      <c r="D4107" t="s">
        <v>72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90</v>
      </c>
      <c r="K4107" t="s">
        <v>23</v>
      </c>
      <c r="L4107" s="2" t="s">
        <v>18</v>
      </c>
      <c r="M4107" t="s">
        <v>54</v>
      </c>
    </row>
    <row r="4108" spans="1:13" x14ac:dyDescent="0.35">
      <c r="A4108" s="2" t="s">
        <v>4171</v>
      </c>
      <c r="B4108" s="6">
        <v>45338</v>
      </c>
      <c r="C4108" t="s">
        <v>31</v>
      </c>
      <c r="D4108" t="s">
        <v>32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16</v>
      </c>
      <c r="K4108" t="s">
        <v>23</v>
      </c>
      <c r="L4108" s="2" t="s">
        <v>51</v>
      </c>
      <c r="M4108" t="s">
        <v>34</v>
      </c>
    </row>
    <row r="4109" spans="1:13" x14ac:dyDescent="0.35">
      <c r="A4109" s="2" t="s">
        <v>4172</v>
      </c>
      <c r="B4109" s="6">
        <v>46226</v>
      </c>
      <c r="C4109" t="s">
        <v>31</v>
      </c>
      <c r="D4109" t="s">
        <v>59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16</v>
      </c>
      <c r="K4109" t="s">
        <v>23</v>
      </c>
      <c r="L4109" s="2" t="s">
        <v>18</v>
      </c>
      <c r="M4109" t="s">
        <v>54</v>
      </c>
    </row>
    <row r="4110" spans="1:13" x14ac:dyDescent="0.35">
      <c r="A4110" s="2" t="s">
        <v>4173</v>
      </c>
      <c r="B4110" s="6">
        <v>45745</v>
      </c>
      <c r="C4110" t="s">
        <v>14</v>
      </c>
      <c r="D4110" t="s">
        <v>48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22</v>
      </c>
      <c r="K4110" t="s">
        <v>23</v>
      </c>
      <c r="L4110" s="2" t="s">
        <v>76</v>
      </c>
      <c r="M4110" t="s">
        <v>25</v>
      </c>
    </row>
    <row r="4111" spans="1:13" x14ac:dyDescent="0.35">
      <c r="A4111" s="2" t="s">
        <v>4174</v>
      </c>
      <c r="B4111" s="6">
        <v>45492</v>
      </c>
      <c r="C4111" t="s">
        <v>14</v>
      </c>
      <c r="D4111" t="s">
        <v>48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22</v>
      </c>
      <c r="K4111" t="s">
        <v>23</v>
      </c>
      <c r="L4111" s="2" t="s">
        <v>18</v>
      </c>
      <c r="M4111" t="s">
        <v>107</v>
      </c>
    </row>
    <row r="4112" spans="1:13" x14ac:dyDescent="0.35">
      <c r="A4112" s="2" t="s">
        <v>4175</v>
      </c>
      <c r="B4112" s="6">
        <v>45951</v>
      </c>
      <c r="C4112" t="s">
        <v>27</v>
      </c>
      <c r="D4112" t="s">
        <v>79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22</v>
      </c>
      <c r="K4112" t="s">
        <v>41</v>
      </c>
      <c r="L4112" s="2" t="s">
        <v>24</v>
      </c>
      <c r="M4112" t="s">
        <v>19</v>
      </c>
    </row>
    <row r="4113" spans="1:13" x14ac:dyDescent="0.35">
      <c r="A4113" s="2" t="s">
        <v>4176</v>
      </c>
      <c r="B4113" s="6">
        <v>45415</v>
      </c>
      <c r="C4113" t="s">
        <v>27</v>
      </c>
      <c r="D4113" t="s">
        <v>36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90</v>
      </c>
      <c r="K4113" t="s">
        <v>23</v>
      </c>
      <c r="L4113" s="2" t="s">
        <v>24</v>
      </c>
      <c r="M4113" t="s">
        <v>49</v>
      </c>
    </row>
    <row r="4114" spans="1:13" x14ac:dyDescent="0.35">
      <c r="A4114" s="2" t="s">
        <v>4177</v>
      </c>
      <c r="B4114" s="6">
        <v>45292</v>
      </c>
      <c r="C4114" t="s">
        <v>39</v>
      </c>
      <c r="D4114" t="s">
        <v>82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33</v>
      </c>
      <c r="K4114" t="s">
        <v>17</v>
      </c>
      <c r="L4114" s="2" t="s">
        <v>18</v>
      </c>
      <c r="M4114" t="s">
        <v>19</v>
      </c>
    </row>
    <row r="4115" spans="1:13" x14ac:dyDescent="0.35">
      <c r="A4115" s="2" t="s">
        <v>4178</v>
      </c>
      <c r="B4115" s="6">
        <v>46259</v>
      </c>
      <c r="C4115" t="s">
        <v>27</v>
      </c>
      <c r="D4115" t="s">
        <v>112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22</v>
      </c>
      <c r="K4115" t="s">
        <v>23</v>
      </c>
      <c r="L4115" s="2" t="s">
        <v>18</v>
      </c>
      <c r="M4115" t="s">
        <v>49</v>
      </c>
    </row>
    <row r="4116" spans="1:13" x14ac:dyDescent="0.35">
      <c r="A4116" s="2" t="s">
        <v>4179</v>
      </c>
      <c r="B4116" s="6">
        <v>46050</v>
      </c>
      <c r="C4116" t="s">
        <v>31</v>
      </c>
      <c r="D4116" t="s">
        <v>61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16</v>
      </c>
      <c r="K4116" t="s">
        <v>23</v>
      </c>
      <c r="L4116" s="2" t="s">
        <v>18</v>
      </c>
      <c r="M4116" t="s">
        <v>49</v>
      </c>
    </row>
    <row r="4117" spans="1:13" x14ac:dyDescent="0.35">
      <c r="A4117" s="2" t="s">
        <v>4180</v>
      </c>
      <c r="B4117" s="6">
        <v>46146</v>
      </c>
      <c r="C4117" t="s">
        <v>31</v>
      </c>
      <c r="D4117" t="s">
        <v>43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22</v>
      </c>
      <c r="K4117" t="s">
        <v>23</v>
      </c>
      <c r="L4117" s="2" t="s">
        <v>18</v>
      </c>
      <c r="M4117" t="s">
        <v>37</v>
      </c>
    </row>
    <row r="4118" spans="1:13" x14ac:dyDescent="0.35">
      <c r="A4118" s="2" t="s">
        <v>4181</v>
      </c>
      <c r="B4118" s="6">
        <v>45931</v>
      </c>
      <c r="C4118" t="s">
        <v>27</v>
      </c>
      <c r="D4118" t="s">
        <v>28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33</v>
      </c>
      <c r="K4118" t="s">
        <v>17</v>
      </c>
      <c r="L4118" s="2" t="s">
        <v>18</v>
      </c>
      <c r="M4118" t="s">
        <v>64</v>
      </c>
    </row>
    <row r="4119" spans="1:13" x14ac:dyDescent="0.35">
      <c r="A4119" s="2" t="s">
        <v>4182</v>
      </c>
      <c r="B4119" s="6">
        <v>45482</v>
      </c>
      <c r="C4119" t="s">
        <v>31</v>
      </c>
      <c r="D4119" t="s">
        <v>57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33</v>
      </c>
      <c r="K4119" t="s">
        <v>23</v>
      </c>
      <c r="L4119" s="2" t="s">
        <v>18</v>
      </c>
      <c r="M4119" t="s">
        <v>54</v>
      </c>
    </row>
    <row r="4120" spans="1:13" x14ac:dyDescent="0.35">
      <c r="A4120" s="2" t="s">
        <v>4183</v>
      </c>
      <c r="B4120" s="6">
        <v>45870</v>
      </c>
      <c r="C4120" t="s">
        <v>31</v>
      </c>
      <c r="D4120" t="s">
        <v>57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22</v>
      </c>
      <c r="K4120" t="s">
        <v>23</v>
      </c>
      <c r="L4120" s="2" t="s">
        <v>18</v>
      </c>
      <c r="M4120" t="s">
        <v>54</v>
      </c>
    </row>
    <row r="4121" spans="1:13" x14ac:dyDescent="0.35">
      <c r="A4121" s="2" t="s">
        <v>4184</v>
      </c>
      <c r="B4121" s="6">
        <v>45807</v>
      </c>
      <c r="C4121" t="s">
        <v>39</v>
      </c>
      <c r="D4121" t="s">
        <v>40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22</v>
      </c>
      <c r="K4121" t="s">
        <v>23</v>
      </c>
      <c r="L4121" s="2" t="s">
        <v>18</v>
      </c>
      <c r="M4121" t="s">
        <v>64</v>
      </c>
    </row>
    <row r="4122" spans="1:13" x14ac:dyDescent="0.35">
      <c r="A4122" s="2" t="s">
        <v>4185</v>
      </c>
      <c r="B4122" s="6">
        <v>45733</v>
      </c>
      <c r="C4122" t="s">
        <v>14</v>
      </c>
      <c r="D4122" t="s">
        <v>15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22</v>
      </c>
      <c r="K4122" t="s">
        <v>23</v>
      </c>
      <c r="L4122" s="2" t="s">
        <v>18</v>
      </c>
      <c r="M4122" t="s">
        <v>37</v>
      </c>
    </row>
    <row r="4123" spans="1:13" x14ac:dyDescent="0.35">
      <c r="A4123" s="2" t="s">
        <v>4186</v>
      </c>
      <c r="B4123" s="6">
        <v>46212</v>
      </c>
      <c r="C4123" t="s">
        <v>27</v>
      </c>
      <c r="D4123" t="s">
        <v>79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33</v>
      </c>
      <c r="K4123" t="s">
        <v>23</v>
      </c>
      <c r="L4123" s="2" t="s">
        <v>18</v>
      </c>
      <c r="M4123" t="s">
        <v>37</v>
      </c>
    </row>
    <row r="4124" spans="1:13" x14ac:dyDescent="0.35">
      <c r="A4124" s="2" t="s">
        <v>4187</v>
      </c>
      <c r="B4124" s="6">
        <v>46106</v>
      </c>
      <c r="C4124" t="s">
        <v>31</v>
      </c>
      <c r="D4124" t="s">
        <v>57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90</v>
      </c>
      <c r="K4124" t="s">
        <v>23</v>
      </c>
      <c r="L4124" s="2" t="s">
        <v>18</v>
      </c>
      <c r="M4124" t="s">
        <v>37</v>
      </c>
    </row>
    <row r="4125" spans="1:13" x14ac:dyDescent="0.35">
      <c r="A4125" s="2" t="s">
        <v>4188</v>
      </c>
      <c r="B4125" s="6">
        <v>46097</v>
      </c>
      <c r="C4125" t="s">
        <v>31</v>
      </c>
      <c r="D4125" t="s">
        <v>57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33</v>
      </c>
      <c r="K4125" t="s">
        <v>23</v>
      </c>
      <c r="L4125" s="2" t="s">
        <v>18</v>
      </c>
      <c r="M4125" t="s">
        <v>54</v>
      </c>
    </row>
    <row r="4126" spans="1:13" x14ac:dyDescent="0.35">
      <c r="A4126" s="2" t="s">
        <v>4189</v>
      </c>
      <c r="B4126" s="6">
        <v>45434</v>
      </c>
      <c r="C4126" t="s">
        <v>14</v>
      </c>
      <c r="D4126" t="s">
        <v>48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33</v>
      </c>
      <c r="K4126" t="s">
        <v>23</v>
      </c>
      <c r="L4126" s="2" t="s">
        <v>18</v>
      </c>
      <c r="M4126" t="s">
        <v>19</v>
      </c>
    </row>
    <row r="4127" spans="1:13" x14ac:dyDescent="0.35">
      <c r="A4127" s="2" t="s">
        <v>4190</v>
      </c>
      <c r="B4127" s="6">
        <v>45482</v>
      </c>
      <c r="C4127" t="s">
        <v>39</v>
      </c>
      <c r="D4127" t="s">
        <v>145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33</v>
      </c>
      <c r="K4127" t="s">
        <v>17</v>
      </c>
      <c r="L4127" s="2" t="s">
        <v>18</v>
      </c>
      <c r="M4127" t="s">
        <v>64</v>
      </c>
    </row>
    <row r="4128" spans="1:13" x14ac:dyDescent="0.35">
      <c r="A4128" s="2" t="s">
        <v>4191</v>
      </c>
      <c r="B4128" s="6">
        <v>45824</v>
      </c>
      <c r="C4128" t="s">
        <v>14</v>
      </c>
      <c r="D4128" t="s">
        <v>15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22</v>
      </c>
      <c r="K4128" t="s">
        <v>23</v>
      </c>
      <c r="L4128" s="2" t="s">
        <v>18</v>
      </c>
      <c r="M4128" t="s">
        <v>107</v>
      </c>
    </row>
    <row r="4129" spans="1:13" x14ac:dyDescent="0.35">
      <c r="A4129" s="2" t="s">
        <v>4192</v>
      </c>
      <c r="B4129" s="6">
        <v>45518</v>
      </c>
      <c r="C4129" t="s">
        <v>14</v>
      </c>
      <c r="D4129" t="s">
        <v>115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22</v>
      </c>
      <c r="K4129" t="s">
        <v>23</v>
      </c>
      <c r="L4129" s="2" t="s">
        <v>18</v>
      </c>
      <c r="M4129" t="s">
        <v>64</v>
      </c>
    </row>
    <row r="4130" spans="1:13" x14ac:dyDescent="0.35">
      <c r="A4130" s="2" t="s">
        <v>4193</v>
      </c>
      <c r="B4130" s="6">
        <v>45604</v>
      </c>
      <c r="C4130" t="s">
        <v>27</v>
      </c>
      <c r="D4130" t="s">
        <v>95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22</v>
      </c>
      <c r="K4130" t="s">
        <v>17</v>
      </c>
      <c r="L4130" s="2" t="s">
        <v>76</v>
      </c>
      <c r="M4130" t="s">
        <v>37</v>
      </c>
    </row>
    <row r="4131" spans="1:13" x14ac:dyDescent="0.35">
      <c r="A4131" s="2" t="s">
        <v>4194</v>
      </c>
      <c r="B4131" s="6">
        <v>45920</v>
      </c>
      <c r="C4131" t="s">
        <v>45</v>
      </c>
      <c r="D4131" t="s">
        <v>74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22</v>
      </c>
      <c r="K4131" t="s">
        <v>23</v>
      </c>
      <c r="L4131" s="2" t="s">
        <v>18</v>
      </c>
      <c r="M4131" t="s">
        <v>64</v>
      </c>
    </row>
    <row r="4132" spans="1:13" x14ac:dyDescent="0.35">
      <c r="A4132" s="2" t="s">
        <v>4195</v>
      </c>
      <c r="B4132" s="6">
        <v>46240</v>
      </c>
      <c r="C4132" t="s">
        <v>31</v>
      </c>
      <c r="D4132" t="s">
        <v>59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16</v>
      </c>
      <c r="K4132" t="s">
        <v>23</v>
      </c>
      <c r="L4132" s="2" t="s">
        <v>18</v>
      </c>
      <c r="M4132" t="s">
        <v>54</v>
      </c>
    </row>
    <row r="4133" spans="1:13" x14ac:dyDescent="0.35">
      <c r="A4133" s="2" t="s">
        <v>4196</v>
      </c>
      <c r="B4133" s="6">
        <v>45593</v>
      </c>
      <c r="C4133" t="s">
        <v>14</v>
      </c>
      <c r="D4133" t="s">
        <v>72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33</v>
      </c>
      <c r="K4133" t="s">
        <v>23</v>
      </c>
      <c r="L4133" s="2" t="s">
        <v>18</v>
      </c>
      <c r="M4133" t="s">
        <v>64</v>
      </c>
    </row>
    <row r="4134" spans="1:13" x14ac:dyDescent="0.35">
      <c r="A4134" s="2" t="s">
        <v>4197</v>
      </c>
      <c r="B4134" s="6">
        <v>45945</v>
      </c>
      <c r="C4134" t="s">
        <v>14</v>
      </c>
      <c r="D4134" t="s">
        <v>21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16</v>
      </c>
      <c r="K4134" t="s">
        <v>23</v>
      </c>
      <c r="L4134" s="2" t="s">
        <v>18</v>
      </c>
      <c r="M4134" t="s">
        <v>49</v>
      </c>
    </row>
    <row r="4135" spans="1:13" x14ac:dyDescent="0.35">
      <c r="A4135" s="2" t="s">
        <v>4198</v>
      </c>
      <c r="B4135" s="6">
        <v>45751</v>
      </c>
      <c r="C4135" t="s">
        <v>45</v>
      </c>
      <c r="D4135" t="s">
        <v>74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90</v>
      </c>
      <c r="K4135" t="s">
        <v>23</v>
      </c>
      <c r="L4135" s="2" t="s">
        <v>24</v>
      </c>
      <c r="M4135" t="s">
        <v>29</v>
      </c>
    </row>
    <row r="4136" spans="1:13" x14ac:dyDescent="0.35">
      <c r="A4136" s="2" t="s">
        <v>4199</v>
      </c>
      <c r="B4136" s="6">
        <v>45692</v>
      </c>
      <c r="C4136" t="s">
        <v>45</v>
      </c>
      <c r="D4136" t="s">
        <v>118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33</v>
      </c>
      <c r="K4136" t="s">
        <v>23</v>
      </c>
      <c r="L4136" s="2" t="s">
        <v>18</v>
      </c>
      <c r="M4136" t="s">
        <v>54</v>
      </c>
    </row>
    <row r="4137" spans="1:13" x14ac:dyDescent="0.35">
      <c r="A4137" s="2" t="s">
        <v>4200</v>
      </c>
      <c r="B4137" s="6">
        <v>45842</v>
      </c>
      <c r="C4137" t="s">
        <v>31</v>
      </c>
      <c r="D4137" t="s">
        <v>43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22</v>
      </c>
      <c r="K4137" t="s">
        <v>23</v>
      </c>
      <c r="L4137" s="2" t="s">
        <v>18</v>
      </c>
      <c r="M4137" t="s">
        <v>49</v>
      </c>
    </row>
    <row r="4138" spans="1:13" x14ac:dyDescent="0.35">
      <c r="A4138" s="2" t="s">
        <v>4201</v>
      </c>
      <c r="B4138" s="6">
        <v>45684</v>
      </c>
      <c r="C4138" t="s">
        <v>39</v>
      </c>
      <c r="D4138" t="s">
        <v>40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22</v>
      </c>
      <c r="K4138" t="s">
        <v>17</v>
      </c>
      <c r="L4138" s="2" t="s">
        <v>24</v>
      </c>
      <c r="M4138" t="s">
        <v>64</v>
      </c>
    </row>
    <row r="4139" spans="1:13" x14ac:dyDescent="0.35">
      <c r="A4139" s="2" t="s">
        <v>4202</v>
      </c>
      <c r="B4139" s="6">
        <v>46158</v>
      </c>
      <c r="C4139" t="s">
        <v>14</v>
      </c>
      <c r="D4139" t="s">
        <v>48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16</v>
      </c>
      <c r="K4139" t="s">
        <v>41</v>
      </c>
      <c r="L4139" s="2" t="s">
        <v>18</v>
      </c>
      <c r="M4139" t="s">
        <v>19</v>
      </c>
    </row>
    <row r="4140" spans="1:13" x14ac:dyDescent="0.35">
      <c r="A4140" s="2" t="s">
        <v>4203</v>
      </c>
      <c r="B4140" s="6">
        <v>46055</v>
      </c>
      <c r="C4140" t="s">
        <v>31</v>
      </c>
      <c r="D4140" t="s">
        <v>59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33</v>
      </c>
      <c r="K4140" t="s">
        <v>17</v>
      </c>
      <c r="L4140" s="2" t="s">
        <v>18</v>
      </c>
      <c r="M4140" t="s">
        <v>49</v>
      </c>
    </row>
    <row r="4141" spans="1:13" x14ac:dyDescent="0.35">
      <c r="A4141" s="2" t="s">
        <v>4204</v>
      </c>
      <c r="B4141" s="6">
        <v>46136</v>
      </c>
      <c r="C4141" t="s">
        <v>31</v>
      </c>
      <c r="D4141" t="s">
        <v>59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33</v>
      </c>
      <c r="K4141" t="s">
        <v>41</v>
      </c>
      <c r="L4141" s="2" t="s">
        <v>18</v>
      </c>
      <c r="M4141" t="s">
        <v>54</v>
      </c>
    </row>
    <row r="4142" spans="1:13" x14ac:dyDescent="0.35">
      <c r="A4142" s="2" t="s">
        <v>4205</v>
      </c>
      <c r="B4142" s="6">
        <v>45498</v>
      </c>
      <c r="C4142" t="s">
        <v>14</v>
      </c>
      <c r="D4142" t="s">
        <v>21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105</v>
      </c>
      <c r="K4142" t="s">
        <v>41</v>
      </c>
      <c r="L4142" s="2" t="s">
        <v>18</v>
      </c>
      <c r="M4142" t="s">
        <v>64</v>
      </c>
    </row>
    <row r="4143" spans="1:13" x14ac:dyDescent="0.35">
      <c r="A4143" s="2" t="s">
        <v>4206</v>
      </c>
      <c r="B4143" s="6">
        <v>45501</v>
      </c>
      <c r="C4143" t="s">
        <v>14</v>
      </c>
      <c r="D4143" t="s">
        <v>72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22</v>
      </c>
      <c r="K4143" t="s">
        <v>23</v>
      </c>
      <c r="L4143" s="2" t="s">
        <v>18</v>
      </c>
      <c r="M4143" t="s">
        <v>64</v>
      </c>
    </row>
    <row r="4144" spans="1:13" x14ac:dyDescent="0.35">
      <c r="A4144" s="2" t="s">
        <v>4207</v>
      </c>
      <c r="B4144" s="6">
        <v>45406</v>
      </c>
      <c r="C4144" t="s">
        <v>31</v>
      </c>
      <c r="D4144" t="s">
        <v>32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22</v>
      </c>
      <c r="K4144" t="s">
        <v>41</v>
      </c>
      <c r="L4144" s="2" t="s">
        <v>24</v>
      </c>
      <c r="M4144" t="s">
        <v>49</v>
      </c>
    </row>
    <row r="4145" spans="1:13" x14ac:dyDescent="0.35">
      <c r="A4145" s="2" t="s">
        <v>4208</v>
      </c>
      <c r="B4145" s="6">
        <v>46028</v>
      </c>
      <c r="C4145" t="s">
        <v>39</v>
      </c>
      <c r="D4145" t="s">
        <v>40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22</v>
      </c>
      <c r="K4145" t="s">
        <v>23</v>
      </c>
      <c r="L4145" s="2" t="s">
        <v>18</v>
      </c>
      <c r="M4145" t="s">
        <v>67</v>
      </c>
    </row>
    <row r="4146" spans="1:13" x14ac:dyDescent="0.35">
      <c r="A4146" s="2" t="s">
        <v>4209</v>
      </c>
      <c r="B4146" s="6">
        <v>45937</v>
      </c>
      <c r="C4146" t="s">
        <v>31</v>
      </c>
      <c r="D4146" t="s">
        <v>57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22</v>
      </c>
      <c r="K4146" t="s">
        <v>17</v>
      </c>
      <c r="L4146" s="2" t="s">
        <v>24</v>
      </c>
      <c r="M4146" t="s">
        <v>49</v>
      </c>
    </row>
    <row r="4147" spans="1:13" x14ac:dyDescent="0.35">
      <c r="A4147" s="2" t="s">
        <v>4210</v>
      </c>
      <c r="B4147" s="6">
        <v>45542</v>
      </c>
      <c r="C4147" t="s">
        <v>39</v>
      </c>
      <c r="D4147" t="s">
        <v>82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33</v>
      </c>
      <c r="K4147" t="s">
        <v>23</v>
      </c>
      <c r="L4147" s="2" t="s">
        <v>18</v>
      </c>
      <c r="M4147" t="s">
        <v>54</v>
      </c>
    </row>
    <row r="4148" spans="1:13" x14ac:dyDescent="0.35">
      <c r="A4148" s="2" t="s">
        <v>4211</v>
      </c>
      <c r="B4148" s="6">
        <v>45510</v>
      </c>
      <c r="C4148" t="s">
        <v>14</v>
      </c>
      <c r="D4148" t="s">
        <v>48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22</v>
      </c>
      <c r="K4148" t="s">
        <v>17</v>
      </c>
      <c r="L4148" s="2" t="s">
        <v>18</v>
      </c>
      <c r="M4148" t="s">
        <v>64</v>
      </c>
    </row>
    <row r="4149" spans="1:13" x14ac:dyDescent="0.35">
      <c r="A4149" s="2" t="s">
        <v>4212</v>
      </c>
      <c r="B4149" s="6">
        <v>45698</v>
      </c>
      <c r="C4149" t="s">
        <v>31</v>
      </c>
      <c r="D4149" t="s">
        <v>57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105</v>
      </c>
      <c r="K4149" t="s">
        <v>41</v>
      </c>
      <c r="L4149" s="2" t="s">
        <v>24</v>
      </c>
      <c r="M4149" t="s">
        <v>19</v>
      </c>
    </row>
    <row r="4150" spans="1:13" x14ac:dyDescent="0.35">
      <c r="A4150" s="2" t="s">
        <v>4213</v>
      </c>
      <c r="B4150" s="6">
        <v>45734</v>
      </c>
      <c r="C4150" t="s">
        <v>14</v>
      </c>
      <c r="D4150" t="s">
        <v>115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22</v>
      </c>
      <c r="K4150" t="s">
        <v>17</v>
      </c>
      <c r="L4150" s="2" t="s">
        <v>18</v>
      </c>
      <c r="M4150" t="s">
        <v>54</v>
      </c>
    </row>
    <row r="4151" spans="1:13" x14ac:dyDescent="0.35">
      <c r="A4151" s="2" t="s">
        <v>4214</v>
      </c>
      <c r="B4151" s="6">
        <v>45894</v>
      </c>
      <c r="C4151" t="s">
        <v>31</v>
      </c>
      <c r="D4151" t="s">
        <v>43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22</v>
      </c>
      <c r="K4151" t="s">
        <v>17</v>
      </c>
      <c r="L4151" s="2" t="s">
        <v>18</v>
      </c>
      <c r="M4151" t="s">
        <v>29</v>
      </c>
    </row>
    <row r="4152" spans="1:13" x14ac:dyDescent="0.35">
      <c r="A4152" s="2" t="s">
        <v>4215</v>
      </c>
      <c r="B4152" s="6">
        <v>45645</v>
      </c>
      <c r="C4152" t="s">
        <v>14</v>
      </c>
      <c r="D4152" t="s">
        <v>21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33</v>
      </c>
      <c r="K4152" t="s">
        <v>23</v>
      </c>
      <c r="L4152" s="2" t="s">
        <v>18</v>
      </c>
      <c r="M4152" t="s">
        <v>29</v>
      </c>
    </row>
    <row r="4153" spans="1:13" x14ac:dyDescent="0.35">
      <c r="A4153" s="2" t="s">
        <v>4216</v>
      </c>
      <c r="B4153" s="6">
        <v>46179</v>
      </c>
      <c r="C4153" t="s">
        <v>31</v>
      </c>
      <c r="D4153" t="s">
        <v>59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105</v>
      </c>
      <c r="K4153" t="s">
        <v>17</v>
      </c>
      <c r="L4153" s="2" t="s">
        <v>18</v>
      </c>
      <c r="M4153" t="s">
        <v>54</v>
      </c>
    </row>
    <row r="4154" spans="1:13" x14ac:dyDescent="0.35">
      <c r="A4154" s="2" t="s">
        <v>4217</v>
      </c>
      <c r="B4154" s="6">
        <v>45849</v>
      </c>
      <c r="C4154" t="s">
        <v>14</v>
      </c>
      <c r="D4154" t="s">
        <v>72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33</v>
      </c>
      <c r="K4154" t="s">
        <v>23</v>
      </c>
      <c r="L4154" s="2" t="s">
        <v>18</v>
      </c>
      <c r="M4154" t="s">
        <v>107</v>
      </c>
    </row>
    <row r="4155" spans="1:13" x14ac:dyDescent="0.35">
      <c r="A4155" s="2" t="s">
        <v>4218</v>
      </c>
      <c r="B4155" s="6">
        <v>45841</v>
      </c>
      <c r="C4155" t="s">
        <v>31</v>
      </c>
      <c r="D4155" t="s">
        <v>32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22</v>
      </c>
      <c r="K4155" t="s">
        <v>23</v>
      </c>
      <c r="L4155" s="2" t="s">
        <v>18</v>
      </c>
      <c r="M4155" t="s">
        <v>34</v>
      </c>
    </row>
    <row r="4156" spans="1:13" x14ac:dyDescent="0.35">
      <c r="A4156" s="2" t="s">
        <v>4219</v>
      </c>
      <c r="B4156" s="6">
        <v>45433</v>
      </c>
      <c r="C4156" t="s">
        <v>39</v>
      </c>
      <c r="D4156" t="s">
        <v>145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22</v>
      </c>
      <c r="K4156" t="s">
        <v>23</v>
      </c>
      <c r="L4156" s="2" t="s">
        <v>18</v>
      </c>
      <c r="M4156" t="s">
        <v>37</v>
      </c>
    </row>
    <row r="4157" spans="1:13" x14ac:dyDescent="0.35">
      <c r="A4157" s="2" t="s">
        <v>4220</v>
      </c>
      <c r="B4157" s="6">
        <v>45903</v>
      </c>
      <c r="C4157" t="s">
        <v>27</v>
      </c>
      <c r="D4157" t="s">
        <v>36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90</v>
      </c>
      <c r="K4157" t="s">
        <v>23</v>
      </c>
      <c r="L4157" s="2" t="s">
        <v>18</v>
      </c>
      <c r="M4157" t="s">
        <v>29</v>
      </c>
    </row>
    <row r="4158" spans="1:13" x14ac:dyDescent="0.35">
      <c r="A4158" s="2" t="s">
        <v>4221</v>
      </c>
      <c r="B4158" s="6">
        <v>45792</v>
      </c>
      <c r="C4158" t="s">
        <v>31</v>
      </c>
      <c r="D4158" t="s">
        <v>57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22</v>
      </c>
      <c r="K4158" t="s">
        <v>17</v>
      </c>
      <c r="L4158" s="2" t="s">
        <v>24</v>
      </c>
      <c r="M4158" t="s">
        <v>37</v>
      </c>
    </row>
    <row r="4159" spans="1:13" x14ac:dyDescent="0.35">
      <c r="A4159" s="2" t="s">
        <v>4222</v>
      </c>
      <c r="B4159" s="6">
        <v>46131</v>
      </c>
      <c r="C4159" t="s">
        <v>14</v>
      </c>
      <c r="D4159" t="s">
        <v>72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22</v>
      </c>
      <c r="K4159" t="s">
        <v>23</v>
      </c>
      <c r="L4159" s="2" t="s">
        <v>18</v>
      </c>
      <c r="M4159" t="s">
        <v>19</v>
      </c>
    </row>
    <row r="4160" spans="1:13" x14ac:dyDescent="0.35">
      <c r="A4160" s="2" t="s">
        <v>4223</v>
      </c>
      <c r="B4160" s="6">
        <v>45993</v>
      </c>
      <c r="C4160" t="s">
        <v>31</v>
      </c>
      <c r="D4160" t="s">
        <v>59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22</v>
      </c>
      <c r="K4160" t="s">
        <v>23</v>
      </c>
      <c r="L4160" s="2" t="s">
        <v>76</v>
      </c>
      <c r="M4160" t="s">
        <v>67</v>
      </c>
    </row>
    <row r="4161" spans="1:13" x14ac:dyDescent="0.35">
      <c r="A4161" s="2" t="s">
        <v>4224</v>
      </c>
      <c r="B4161" s="6">
        <v>45838</v>
      </c>
      <c r="C4161" t="s">
        <v>39</v>
      </c>
      <c r="D4161" t="s">
        <v>40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22</v>
      </c>
      <c r="K4161" t="s">
        <v>23</v>
      </c>
      <c r="L4161" s="2" t="s">
        <v>18</v>
      </c>
      <c r="M4161" t="s">
        <v>29</v>
      </c>
    </row>
    <row r="4162" spans="1:13" x14ac:dyDescent="0.35">
      <c r="A4162" s="2" t="s">
        <v>4225</v>
      </c>
      <c r="B4162" s="6">
        <v>45950</v>
      </c>
      <c r="C4162" t="s">
        <v>31</v>
      </c>
      <c r="D4162" t="s">
        <v>32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90</v>
      </c>
      <c r="K4162" t="s">
        <v>23</v>
      </c>
      <c r="L4162" s="2" t="s">
        <v>18</v>
      </c>
      <c r="M4162" t="s">
        <v>37</v>
      </c>
    </row>
    <row r="4163" spans="1:13" x14ac:dyDescent="0.35">
      <c r="A4163" s="2" t="s">
        <v>4226</v>
      </c>
      <c r="B4163" s="6">
        <v>45833</v>
      </c>
      <c r="C4163" t="s">
        <v>14</v>
      </c>
      <c r="D4163" t="s">
        <v>72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33</v>
      </c>
      <c r="K4163" t="s">
        <v>23</v>
      </c>
      <c r="L4163" s="2" t="s">
        <v>18</v>
      </c>
      <c r="M4163" t="s">
        <v>25</v>
      </c>
    </row>
    <row r="4164" spans="1:13" x14ac:dyDescent="0.35">
      <c r="A4164" s="2" t="s">
        <v>4227</v>
      </c>
      <c r="B4164" s="6">
        <v>46137</v>
      </c>
      <c r="C4164" t="s">
        <v>14</v>
      </c>
      <c r="D4164" t="s">
        <v>15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22</v>
      </c>
      <c r="K4164" t="s">
        <v>23</v>
      </c>
      <c r="L4164" s="2" t="s">
        <v>18</v>
      </c>
      <c r="M4164" t="s">
        <v>54</v>
      </c>
    </row>
    <row r="4165" spans="1:13" x14ac:dyDescent="0.35">
      <c r="A4165" s="2" t="s">
        <v>4228</v>
      </c>
      <c r="B4165" s="6">
        <v>45798</v>
      </c>
      <c r="C4165" t="s">
        <v>45</v>
      </c>
      <c r="D4165" t="s">
        <v>46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22</v>
      </c>
      <c r="K4165" t="s">
        <v>23</v>
      </c>
      <c r="L4165" s="2" t="s">
        <v>18</v>
      </c>
      <c r="M4165" t="s">
        <v>49</v>
      </c>
    </row>
    <row r="4166" spans="1:13" x14ac:dyDescent="0.35">
      <c r="A4166" s="2" t="s">
        <v>4229</v>
      </c>
      <c r="B4166" s="6">
        <v>45887</v>
      </c>
      <c r="C4166" t="s">
        <v>14</v>
      </c>
      <c r="D4166" t="s">
        <v>115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33</v>
      </c>
      <c r="K4166" t="s">
        <v>41</v>
      </c>
      <c r="L4166" s="2" t="s">
        <v>18</v>
      </c>
      <c r="M4166" t="s">
        <v>29</v>
      </c>
    </row>
    <row r="4167" spans="1:13" x14ac:dyDescent="0.35">
      <c r="A4167" s="2" t="s">
        <v>4230</v>
      </c>
      <c r="B4167" s="6">
        <v>46172</v>
      </c>
      <c r="C4167" t="s">
        <v>39</v>
      </c>
      <c r="D4167" t="s">
        <v>145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22</v>
      </c>
      <c r="K4167" t="s">
        <v>41</v>
      </c>
      <c r="L4167" s="2" t="s">
        <v>18</v>
      </c>
      <c r="M4167" t="s">
        <v>25</v>
      </c>
    </row>
    <row r="4168" spans="1:13" x14ac:dyDescent="0.35">
      <c r="A4168" s="2" t="s">
        <v>4231</v>
      </c>
      <c r="B4168" s="6">
        <v>45572</v>
      </c>
      <c r="C4168" t="s">
        <v>14</v>
      </c>
      <c r="D4168" t="s">
        <v>48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22</v>
      </c>
      <c r="K4168" t="s">
        <v>23</v>
      </c>
      <c r="L4168" s="2" t="s">
        <v>18</v>
      </c>
      <c r="M4168" t="s">
        <v>34</v>
      </c>
    </row>
    <row r="4169" spans="1:13" x14ac:dyDescent="0.35">
      <c r="A4169" s="2" t="s">
        <v>4232</v>
      </c>
      <c r="B4169" s="6">
        <v>45715</v>
      </c>
      <c r="C4169" t="s">
        <v>45</v>
      </c>
      <c r="D4169" t="s">
        <v>84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22</v>
      </c>
      <c r="K4169" t="s">
        <v>23</v>
      </c>
      <c r="L4169" s="2" t="s">
        <v>18</v>
      </c>
      <c r="M4169" t="s">
        <v>54</v>
      </c>
    </row>
    <row r="4170" spans="1:13" x14ac:dyDescent="0.35">
      <c r="A4170" s="2" t="s">
        <v>4233</v>
      </c>
      <c r="B4170" s="6">
        <v>46147</v>
      </c>
      <c r="C4170" t="s">
        <v>27</v>
      </c>
      <c r="D4170" t="s">
        <v>79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33</v>
      </c>
      <c r="K4170" t="s">
        <v>23</v>
      </c>
      <c r="L4170" s="2" t="s">
        <v>18</v>
      </c>
      <c r="M4170" t="s">
        <v>49</v>
      </c>
    </row>
    <row r="4171" spans="1:13" x14ac:dyDescent="0.35">
      <c r="A4171" s="2" t="s">
        <v>4234</v>
      </c>
      <c r="B4171" s="6">
        <v>45561</v>
      </c>
      <c r="C4171" t="s">
        <v>31</v>
      </c>
      <c r="D4171" t="s">
        <v>57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90</v>
      </c>
      <c r="K4171" t="s">
        <v>41</v>
      </c>
      <c r="L4171" s="2" t="s">
        <v>18</v>
      </c>
      <c r="M4171" t="s">
        <v>54</v>
      </c>
    </row>
    <row r="4172" spans="1:13" x14ac:dyDescent="0.35">
      <c r="A4172" s="2" t="s">
        <v>4235</v>
      </c>
      <c r="B4172" s="6">
        <v>45445</v>
      </c>
      <c r="C4172" t="s">
        <v>27</v>
      </c>
      <c r="D4172" t="s">
        <v>36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33</v>
      </c>
      <c r="K4172" t="s">
        <v>17</v>
      </c>
      <c r="L4172" s="2" t="s">
        <v>18</v>
      </c>
      <c r="M4172" t="s">
        <v>107</v>
      </c>
    </row>
    <row r="4173" spans="1:13" x14ac:dyDescent="0.35">
      <c r="A4173" s="2" t="s">
        <v>4236</v>
      </c>
      <c r="B4173" s="6">
        <v>45905</v>
      </c>
      <c r="C4173" t="s">
        <v>14</v>
      </c>
      <c r="D4173" t="s">
        <v>115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22</v>
      </c>
      <c r="K4173" t="s">
        <v>23</v>
      </c>
      <c r="L4173" s="2" t="s">
        <v>18</v>
      </c>
      <c r="M4173" t="s">
        <v>107</v>
      </c>
    </row>
    <row r="4174" spans="1:13" x14ac:dyDescent="0.35">
      <c r="A4174" s="2" t="s">
        <v>4237</v>
      </c>
      <c r="B4174" s="6">
        <v>46018</v>
      </c>
      <c r="C4174" t="s">
        <v>27</v>
      </c>
      <c r="D4174" t="s">
        <v>79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22</v>
      </c>
      <c r="K4174" t="s">
        <v>23</v>
      </c>
      <c r="L4174" s="2" t="s">
        <v>18</v>
      </c>
      <c r="M4174" t="s">
        <v>54</v>
      </c>
    </row>
    <row r="4175" spans="1:13" x14ac:dyDescent="0.35">
      <c r="A4175" s="2" t="s">
        <v>4238</v>
      </c>
      <c r="B4175" s="6">
        <v>45953</v>
      </c>
      <c r="C4175" t="s">
        <v>27</v>
      </c>
      <c r="D4175" t="s">
        <v>112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16</v>
      </c>
      <c r="K4175" t="s">
        <v>41</v>
      </c>
      <c r="L4175" s="2" t="s">
        <v>18</v>
      </c>
      <c r="M4175" t="s">
        <v>49</v>
      </c>
    </row>
    <row r="4176" spans="1:13" x14ac:dyDescent="0.35">
      <c r="A4176" s="2" t="s">
        <v>4239</v>
      </c>
      <c r="B4176" s="6">
        <v>46235</v>
      </c>
      <c r="C4176" t="s">
        <v>31</v>
      </c>
      <c r="D4176" t="s">
        <v>32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16</v>
      </c>
      <c r="K4176" t="s">
        <v>23</v>
      </c>
      <c r="L4176" s="2" t="s">
        <v>24</v>
      </c>
      <c r="M4176" t="s">
        <v>67</v>
      </c>
    </row>
    <row r="4177" spans="1:13" x14ac:dyDescent="0.35">
      <c r="A4177" s="2" t="s">
        <v>4240</v>
      </c>
      <c r="B4177" s="6">
        <v>45374</v>
      </c>
      <c r="C4177" t="s">
        <v>39</v>
      </c>
      <c r="D4177" t="s">
        <v>145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16</v>
      </c>
      <c r="K4177" t="s">
        <v>23</v>
      </c>
      <c r="L4177" s="2" t="s">
        <v>18</v>
      </c>
      <c r="M4177" t="s">
        <v>67</v>
      </c>
    </row>
    <row r="4178" spans="1:13" x14ac:dyDescent="0.35">
      <c r="A4178" s="2" t="s">
        <v>4241</v>
      </c>
      <c r="B4178" s="6">
        <v>45913</v>
      </c>
      <c r="C4178" t="s">
        <v>31</v>
      </c>
      <c r="D4178" t="s">
        <v>57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105</v>
      </c>
      <c r="K4178" t="s">
        <v>41</v>
      </c>
      <c r="L4178" s="2" t="s">
        <v>18</v>
      </c>
      <c r="M4178" t="s">
        <v>67</v>
      </c>
    </row>
    <row r="4179" spans="1:13" x14ac:dyDescent="0.35">
      <c r="A4179" s="2" t="s">
        <v>4242</v>
      </c>
      <c r="B4179" s="6">
        <v>46238</v>
      </c>
      <c r="C4179" t="s">
        <v>31</v>
      </c>
      <c r="D4179" t="s">
        <v>43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22</v>
      </c>
      <c r="K4179" t="s">
        <v>17</v>
      </c>
      <c r="L4179" s="2" t="s">
        <v>18</v>
      </c>
      <c r="M4179" t="s">
        <v>49</v>
      </c>
    </row>
    <row r="4180" spans="1:13" x14ac:dyDescent="0.35">
      <c r="A4180" s="2" t="s">
        <v>4243</v>
      </c>
      <c r="B4180" s="6">
        <v>46190</v>
      </c>
      <c r="C4180" t="s">
        <v>31</v>
      </c>
      <c r="D4180" t="s">
        <v>61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22</v>
      </c>
      <c r="K4180" t="s">
        <v>23</v>
      </c>
      <c r="L4180" s="2" t="s">
        <v>18</v>
      </c>
      <c r="M4180" t="s">
        <v>29</v>
      </c>
    </row>
    <row r="4181" spans="1:13" x14ac:dyDescent="0.35">
      <c r="A4181" s="2" t="s">
        <v>4244</v>
      </c>
      <c r="B4181" s="6">
        <v>45717</v>
      </c>
      <c r="C4181" t="s">
        <v>39</v>
      </c>
      <c r="D4181" t="s">
        <v>88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22</v>
      </c>
      <c r="K4181" t="s">
        <v>41</v>
      </c>
      <c r="L4181" s="2" t="s">
        <v>18</v>
      </c>
      <c r="M4181" t="s">
        <v>49</v>
      </c>
    </row>
    <row r="4182" spans="1:13" x14ac:dyDescent="0.35">
      <c r="A4182" s="2" t="s">
        <v>4245</v>
      </c>
      <c r="B4182" s="6">
        <v>45566</v>
      </c>
      <c r="C4182" t="s">
        <v>31</v>
      </c>
      <c r="D4182" t="s">
        <v>61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33</v>
      </c>
      <c r="K4182" t="s">
        <v>23</v>
      </c>
      <c r="L4182" s="2" t="s">
        <v>18</v>
      </c>
      <c r="M4182" t="s">
        <v>34</v>
      </c>
    </row>
    <row r="4183" spans="1:13" x14ac:dyDescent="0.35">
      <c r="A4183" s="2" t="s">
        <v>4246</v>
      </c>
      <c r="B4183" s="6">
        <v>46004</v>
      </c>
      <c r="C4183" t="s">
        <v>31</v>
      </c>
      <c r="D4183" t="s">
        <v>43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22</v>
      </c>
      <c r="K4183" t="s">
        <v>23</v>
      </c>
      <c r="L4183" s="2" t="s">
        <v>18</v>
      </c>
      <c r="M4183" t="s">
        <v>25</v>
      </c>
    </row>
    <row r="4184" spans="1:13" x14ac:dyDescent="0.35">
      <c r="A4184" s="2" t="s">
        <v>4247</v>
      </c>
      <c r="B4184" s="6">
        <v>45575</v>
      </c>
      <c r="C4184" t="s">
        <v>39</v>
      </c>
      <c r="D4184" t="s">
        <v>126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22</v>
      </c>
      <c r="K4184" t="s">
        <v>23</v>
      </c>
      <c r="L4184" s="2" t="s">
        <v>18</v>
      </c>
      <c r="M4184" t="s">
        <v>34</v>
      </c>
    </row>
    <row r="4185" spans="1:13" x14ac:dyDescent="0.35">
      <c r="A4185" s="2" t="s">
        <v>4248</v>
      </c>
      <c r="B4185" s="6">
        <v>45464</v>
      </c>
      <c r="C4185" t="s">
        <v>31</v>
      </c>
      <c r="D4185" t="s">
        <v>57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16</v>
      </c>
      <c r="K4185" t="s">
        <v>23</v>
      </c>
      <c r="L4185" s="2" t="s">
        <v>18</v>
      </c>
      <c r="M4185" t="s">
        <v>67</v>
      </c>
    </row>
    <row r="4186" spans="1:13" x14ac:dyDescent="0.35">
      <c r="A4186" s="2" t="s">
        <v>4249</v>
      </c>
      <c r="B4186" s="6">
        <v>45618</v>
      </c>
      <c r="C4186" t="s">
        <v>31</v>
      </c>
      <c r="D4186" t="s">
        <v>59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22</v>
      </c>
      <c r="K4186" t="s">
        <v>17</v>
      </c>
      <c r="L4186" s="2" t="s">
        <v>18</v>
      </c>
      <c r="M4186" t="s">
        <v>67</v>
      </c>
    </row>
    <row r="4187" spans="1:13" x14ac:dyDescent="0.35">
      <c r="A4187" s="2" t="s">
        <v>4250</v>
      </c>
      <c r="B4187" s="6">
        <v>46009</v>
      </c>
      <c r="C4187" t="s">
        <v>31</v>
      </c>
      <c r="D4187" t="s">
        <v>57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16</v>
      </c>
      <c r="K4187" t="s">
        <v>23</v>
      </c>
      <c r="L4187" s="2" t="s">
        <v>51</v>
      </c>
      <c r="M4187" t="s">
        <v>54</v>
      </c>
    </row>
    <row r="4188" spans="1:13" x14ac:dyDescent="0.35">
      <c r="A4188" s="2" t="s">
        <v>4251</v>
      </c>
      <c r="B4188" s="6">
        <v>45354</v>
      </c>
      <c r="C4188" t="s">
        <v>14</v>
      </c>
      <c r="D4188" t="s">
        <v>115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22</v>
      </c>
      <c r="K4188" t="s">
        <v>17</v>
      </c>
      <c r="L4188" s="2" t="s">
        <v>18</v>
      </c>
      <c r="M4188" t="s">
        <v>49</v>
      </c>
    </row>
    <row r="4189" spans="1:13" x14ac:dyDescent="0.35">
      <c r="A4189" s="2" t="s">
        <v>4252</v>
      </c>
      <c r="B4189" s="6">
        <v>45364</v>
      </c>
      <c r="C4189" t="s">
        <v>14</v>
      </c>
      <c r="D4189" t="s">
        <v>115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22</v>
      </c>
      <c r="K4189" t="s">
        <v>17</v>
      </c>
      <c r="L4189" s="2" t="s">
        <v>18</v>
      </c>
      <c r="M4189" t="s">
        <v>19</v>
      </c>
    </row>
    <row r="4190" spans="1:13" x14ac:dyDescent="0.35">
      <c r="A4190" s="2" t="s">
        <v>4253</v>
      </c>
      <c r="B4190" s="6">
        <v>46054</v>
      </c>
      <c r="C4190" t="s">
        <v>31</v>
      </c>
      <c r="D4190" t="s">
        <v>57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16</v>
      </c>
      <c r="K4190" t="s">
        <v>23</v>
      </c>
      <c r="L4190" s="2" t="s">
        <v>18</v>
      </c>
      <c r="M4190" t="s">
        <v>64</v>
      </c>
    </row>
    <row r="4191" spans="1:13" x14ac:dyDescent="0.35">
      <c r="A4191" s="2" t="s">
        <v>4254</v>
      </c>
      <c r="B4191" s="6">
        <v>45927</v>
      </c>
      <c r="C4191" t="s">
        <v>45</v>
      </c>
      <c r="D4191" t="s">
        <v>70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16</v>
      </c>
      <c r="K4191" t="s">
        <v>23</v>
      </c>
      <c r="L4191" s="2" t="s">
        <v>18</v>
      </c>
      <c r="M4191" t="s">
        <v>54</v>
      </c>
    </row>
    <row r="4192" spans="1:13" x14ac:dyDescent="0.35">
      <c r="A4192" s="2" t="s">
        <v>4255</v>
      </c>
      <c r="B4192" s="6">
        <v>45666</v>
      </c>
      <c r="C4192" t="s">
        <v>39</v>
      </c>
      <c r="D4192" t="s">
        <v>88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22</v>
      </c>
      <c r="K4192" t="s">
        <v>17</v>
      </c>
      <c r="L4192" s="2" t="s">
        <v>51</v>
      </c>
      <c r="M4192" t="s">
        <v>107</v>
      </c>
    </row>
    <row r="4193" spans="1:13" x14ac:dyDescent="0.35">
      <c r="A4193" s="2" t="s">
        <v>4256</v>
      </c>
      <c r="B4193" s="6">
        <v>45924</v>
      </c>
      <c r="C4193" t="s">
        <v>14</v>
      </c>
      <c r="D4193" t="s">
        <v>15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22</v>
      </c>
      <c r="K4193" t="s">
        <v>23</v>
      </c>
      <c r="L4193" s="2" t="s">
        <v>18</v>
      </c>
      <c r="M4193" t="s">
        <v>49</v>
      </c>
    </row>
    <row r="4194" spans="1:13" x14ac:dyDescent="0.35">
      <c r="A4194" s="2" t="s">
        <v>4257</v>
      </c>
      <c r="B4194" s="6">
        <v>45799</v>
      </c>
      <c r="C4194" t="s">
        <v>14</v>
      </c>
      <c r="D4194" t="s">
        <v>21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22</v>
      </c>
      <c r="K4194" t="s">
        <v>23</v>
      </c>
      <c r="L4194" s="2" t="s">
        <v>18</v>
      </c>
      <c r="M4194" t="s">
        <v>64</v>
      </c>
    </row>
    <row r="4195" spans="1:13" x14ac:dyDescent="0.35">
      <c r="A4195" s="2" t="s">
        <v>4258</v>
      </c>
      <c r="B4195" s="6">
        <v>46078</v>
      </c>
      <c r="C4195" t="s">
        <v>14</v>
      </c>
      <c r="D4195" t="s">
        <v>72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33</v>
      </c>
      <c r="K4195" t="s">
        <v>23</v>
      </c>
      <c r="L4195" s="2" t="s">
        <v>18</v>
      </c>
      <c r="M4195" t="s">
        <v>67</v>
      </c>
    </row>
    <row r="4196" spans="1:13" x14ac:dyDescent="0.35">
      <c r="A4196" s="2" t="s">
        <v>4259</v>
      </c>
      <c r="B4196" s="6">
        <v>46234</v>
      </c>
      <c r="C4196" t="s">
        <v>39</v>
      </c>
      <c r="D4196" t="s">
        <v>40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33</v>
      </c>
      <c r="K4196" t="s">
        <v>23</v>
      </c>
      <c r="L4196" s="2" t="s">
        <v>18</v>
      </c>
      <c r="M4196" t="s">
        <v>49</v>
      </c>
    </row>
    <row r="4197" spans="1:13" x14ac:dyDescent="0.35">
      <c r="A4197" s="2" t="s">
        <v>4260</v>
      </c>
      <c r="B4197" s="6">
        <v>45689</v>
      </c>
      <c r="C4197" t="s">
        <v>31</v>
      </c>
      <c r="D4197" t="s">
        <v>43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22</v>
      </c>
      <c r="K4197" t="s">
        <v>23</v>
      </c>
      <c r="L4197" s="2" t="s">
        <v>18</v>
      </c>
      <c r="M4197" t="s">
        <v>19</v>
      </c>
    </row>
    <row r="4198" spans="1:13" x14ac:dyDescent="0.35">
      <c r="A4198" s="2" t="s">
        <v>4261</v>
      </c>
      <c r="B4198" s="6">
        <v>45411</v>
      </c>
      <c r="C4198" t="s">
        <v>31</v>
      </c>
      <c r="D4198" t="s">
        <v>61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22</v>
      </c>
      <c r="K4198" t="s">
        <v>17</v>
      </c>
      <c r="L4198" s="2" t="s">
        <v>18</v>
      </c>
      <c r="M4198" t="s">
        <v>49</v>
      </c>
    </row>
    <row r="4199" spans="1:13" x14ac:dyDescent="0.35">
      <c r="A4199" s="2" t="s">
        <v>4262</v>
      </c>
      <c r="B4199" s="6">
        <v>46225</v>
      </c>
      <c r="C4199" t="s">
        <v>27</v>
      </c>
      <c r="D4199" t="s">
        <v>36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33</v>
      </c>
      <c r="K4199" t="s">
        <v>23</v>
      </c>
      <c r="L4199" s="2" t="s">
        <v>76</v>
      </c>
      <c r="M4199" t="s">
        <v>107</v>
      </c>
    </row>
    <row r="4200" spans="1:13" x14ac:dyDescent="0.35">
      <c r="A4200" s="2" t="s">
        <v>4263</v>
      </c>
      <c r="B4200" s="6">
        <v>45728</v>
      </c>
      <c r="C4200" t="s">
        <v>31</v>
      </c>
      <c r="D4200" t="s">
        <v>32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22</v>
      </c>
      <c r="K4200" t="s">
        <v>23</v>
      </c>
      <c r="L4200" s="2" t="s">
        <v>18</v>
      </c>
      <c r="M4200" t="s">
        <v>19</v>
      </c>
    </row>
    <row r="4201" spans="1:13" x14ac:dyDescent="0.35">
      <c r="A4201" s="2" t="s">
        <v>4264</v>
      </c>
      <c r="B4201" s="6">
        <v>46120</v>
      </c>
      <c r="C4201" t="s">
        <v>14</v>
      </c>
      <c r="D4201" t="s">
        <v>48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33</v>
      </c>
      <c r="K4201" t="s">
        <v>17</v>
      </c>
      <c r="L4201" s="2" t="s">
        <v>76</v>
      </c>
      <c r="M4201" t="s">
        <v>49</v>
      </c>
    </row>
    <row r="4202" spans="1:13" x14ac:dyDescent="0.35">
      <c r="A4202" s="2" t="s">
        <v>4265</v>
      </c>
      <c r="B4202" s="6">
        <v>45967</v>
      </c>
      <c r="C4202" t="s">
        <v>27</v>
      </c>
      <c r="D4202" t="s">
        <v>36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22</v>
      </c>
      <c r="K4202" t="s">
        <v>41</v>
      </c>
      <c r="L4202" s="2" t="s">
        <v>18</v>
      </c>
      <c r="M4202" t="s">
        <v>64</v>
      </c>
    </row>
    <row r="4203" spans="1:13" x14ac:dyDescent="0.35">
      <c r="A4203" s="2" t="s">
        <v>4266</v>
      </c>
      <c r="B4203" s="6">
        <v>46227</v>
      </c>
      <c r="C4203" t="s">
        <v>39</v>
      </c>
      <c r="D4203" t="s">
        <v>40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22</v>
      </c>
      <c r="K4203" t="s">
        <v>23</v>
      </c>
      <c r="L4203" s="2" t="s">
        <v>18</v>
      </c>
      <c r="M4203" t="s">
        <v>19</v>
      </c>
    </row>
    <row r="4204" spans="1:13" x14ac:dyDescent="0.35">
      <c r="A4204" s="2" t="s">
        <v>4267</v>
      </c>
      <c r="B4204" s="6">
        <v>45756</v>
      </c>
      <c r="C4204" t="s">
        <v>14</v>
      </c>
      <c r="D4204" t="s">
        <v>48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22</v>
      </c>
      <c r="K4204" t="s">
        <v>23</v>
      </c>
      <c r="L4204" s="2" t="s">
        <v>18</v>
      </c>
      <c r="M4204" t="s">
        <v>49</v>
      </c>
    </row>
    <row r="4205" spans="1:13" x14ac:dyDescent="0.35">
      <c r="A4205" s="2" t="s">
        <v>4268</v>
      </c>
      <c r="B4205" s="6">
        <v>45577</v>
      </c>
      <c r="C4205" t="s">
        <v>39</v>
      </c>
      <c r="D4205" t="s">
        <v>145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105</v>
      </c>
      <c r="K4205" t="s">
        <v>23</v>
      </c>
      <c r="L4205" s="2" t="s">
        <v>18</v>
      </c>
      <c r="M4205" t="s">
        <v>64</v>
      </c>
    </row>
    <row r="4206" spans="1:13" x14ac:dyDescent="0.35">
      <c r="A4206" s="2" t="s">
        <v>4269</v>
      </c>
      <c r="B4206" s="6">
        <v>45556</v>
      </c>
      <c r="C4206" t="s">
        <v>31</v>
      </c>
      <c r="D4206" t="s">
        <v>43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22</v>
      </c>
      <c r="K4206" t="s">
        <v>23</v>
      </c>
      <c r="L4206" s="2" t="s">
        <v>18</v>
      </c>
      <c r="M4206" t="s">
        <v>49</v>
      </c>
    </row>
    <row r="4207" spans="1:13" x14ac:dyDescent="0.35">
      <c r="A4207" s="2" t="s">
        <v>4270</v>
      </c>
      <c r="B4207" s="6">
        <v>45611</v>
      </c>
      <c r="C4207" t="s">
        <v>39</v>
      </c>
      <c r="D4207" t="s">
        <v>40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22</v>
      </c>
      <c r="K4207" t="s">
        <v>23</v>
      </c>
      <c r="L4207" s="2" t="s">
        <v>18</v>
      </c>
      <c r="M4207" t="s">
        <v>67</v>
      </c>
    </row>
    <row r="4208" spans="1:13" x14ac:dyDescent="0.35">
      <c r="A4208" s="2" t="s">
        <v>4271</v>
      </c>
      <c r="B4208" s="6">
        <v>45964</v>
      </c>
      <c r="C4208" t="s">
        <v>14</v>
      </c>
      <c r="D4208" t="s">
        <v>15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16</v>
      </c>
      <c r="K4208" t="s">
        <v>23</v>
      </c>
      <c r="L4208" s="2" t="s">
        <v>18</v>
      </c>
      <c r="M4208" t="s">
        <v>107</v>
      </c>
    </row>
    <row r="4209" spans="1:13" x14ac:dyDescent="0.35">
      <c r="A4209" s="2" t="s">
        <v>4272</v>
      </c>
      <c r="B4209" s="6">
        <v>45667</v>
      </c>
      <c r="C4209" t="s">
        <v>27</v>
      </c>
      <c r="D4209" t="s">
        <v>79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90</v>
      </c>
      <c r="K4209" t="s">
        <v>23</v>
      </c>
      <c r="L4209" s="2" t="s">
        <v>18</v>
      </c>
      <c r="M4209" t="s">
        <v>54</v>
      </c>
    </row>
    <row r="4210" spans="1:13" x14ac:dyDescent="0.35">
      <c r="A4210" s="2" t="s">
        <v>4273</v>
      </c>
      <c r="B4210" s="6">
        <v>46111</v>
      </c>
      <c r="C4210" t="s">
        <v>45</v>
      </c>
      <c r="D4210" t="s">
        <v>84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22</v>
      </c>
      <c r="K4210" t="s">
        <v>23</v>
      </c>
      <c r="L4210" s="2" t="s">
        <v>18</v>
      </c>
      <c r="M4210" t="s">
        <v>54</v>
      </c>
    </row>
    <row r="4211" spans="1:13" x14ac:dyDescent="0.35">
      <c r="A4211" s="2" t="s">
        <v>4274</v>
      </c>
      <c r="B4211" s="6">
        <v>45380</v>
      </c>
      <c r="C4211" t="s">
        <v>45</v>
      </c>
      <c r="D4211" t="s">
        <v>118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33</v>
      </c>
      <c r="K4211" t="s">
        <v>41</v>
      </c>
      <c r="L4211" s="2" t="s">
        <v>76</v>
      </c>
      <c r="M4211" t="s">
        <v>34</v>
      </c>
    </row>
    <row r="4212" spans="1:13" x14ac:dyDescent="0.35">
      <c r="A4212" s="2" t="s">
        <v>4275</v>
      </c>
      <c r="B4212" s="6">
        <v>45945</v>
      </c>
      <c r="C4212" t="s">
        <v>45</v>
      </c>
      <c r="D4212" t="s">
        <v>46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16</v>
      </c>
      <c r="K4212" t="s">
        <v>23</v>
      </c>
      <c r="L4212" s="2" t="s">
        <v>18</v>
      </c>
      <c r="M4212" t="s">
        <v>54</v>
      </c>
    </row>
    <row r="4213" spans="1:13" x14ac:dyDescent="0.35">
      <c r="A4213" s="2" t="s">
        <v>4276</v>
      </c>
      <c r="B4213" s="6">
        <v>45494</v>
      </c>
      <c r="C4213" t="s">
        <v>14</v>
      </c>
      <c r="D4213" t="s">
        <v>72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90</v>
      </c>
      <c r="K4213" t="s">
        <v>23</v>
      </c>
      <c r="L4213" s="2" t="s">
        <v>18</v>
      </c>
      <c r="M4213" t="s">
        <v>37</v>
      </c>
    </row>
    <row r="4214" spans="1:13" x14ac:dyDescent="0.35">
      <c r="A4214" s="2" t="s">
        <v>4277</v>
      </c>
      <c r="B4214" s="6">
        <v>46112</v>
      </c>
      <c r="C4214" t="s">
        <v>14</v>
      </c>
      <c r="D4214" t="s">
        <v>115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90</v>
      </c>
      <c r="K4214" t="s">
        <v>23</v>
      </c>
      <c r="L4214" s="2" t="s">
        <v>18</v>
      </c>
      <c r="M4214" t="s">
        <v>34</v>
      </c>
    </row>
    <row r="4215" spans="1:13" x14ac:dyDescent="0.35">
      <c r="A4215" s="2" t="s">
        <v>4278</v>
      </c>
      <c r="B4215" s="6">
        <v>46030</v>
      </c>
      <c r="C4215" t="s">
        <v>14</v>
      </c>
      <c r="D4215" t="s">
        <v>48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22</v>
      </c>
      <c r="K4215" t="s">
        <v>23</v>
      </c>
      <c r="L4215" s="2" t="s">
        <v>18</v>
      </c>
      <c r="M4215" t="s">
        <v>19</v>
      </c>
    </row>
    <row r="4216" spans="1:13" x14ac:dyDescent="0.35">
      <c r="A4216" s="2" t="s">
        <v>4279</v>
      </c>
      <c r="B4216" s="6">
        <v>46246</v>
      </c>
      <c r="C4216" t="s">
        <v>39</v>
      </c>
      <c r="D4216" t="s">
        <v>82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33</v>
      </c>
      <c r="K4216" t="s">
        <v>23</v>
      </c>
      <c r="L4216" s="2" t="s">
        <v>24</v>
      </c>
      <c r="M4216" t="s">
        <v>67</v>
      </c>
    </row>
    <row r="4217" spans="1:13" x14ac:dyDescent="0.35">
      <c r="A4217" s="2" t="s">
        <v>4280</v>
      </c>
      <c r="B4217" s="6">
        <v>45625</v>
      </c>
      <c r="C4217" t="s">
        <v>27</v>
      </c>
      <c r="D4217" t="s">
        <v>36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16</v>
      </c>
      <c r="K4217" t="s">
        <v>17</v>
      </c>
      <c r="L4217" s="2" t="s">
        <v>76</v>
      </c>
      <c r="M4217" t="s">
        <v>67</v>
      </c>
    </row>
    <row r="4218" spans="1:13" x14ac:dyDescent="0.35">
      <c r="A4218" s="2" t="s">
        <v>4281</v>
      </c>
      <c r="B4218" s="6">
        <v>45513</v>
      </c>
      <c r="C4218" t="s">
        <v>31</v>
      </c>
      <c r="D4218" t="s">
        <v>61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33</v>
      </c>
      <c r="K4218" t="s">
        <v>17</v>
      </c>
      <c r="L4218" s="2" t="s">
        <v>18</v>
      </c>
      <c r="M4218" t="s">
        <v>29</v>
      </c>
    </row>
    <row r="4219" spans="1:13" x14ac:dyDescent="0.35">
      <c r="A4219" s="2" t="s">
        <v>4282</v>
      </c>
      <c r="B4219" s="6">
        <v>45332</v>
      </c>
      <c r="C4219" t="s">
        <v>45</v>
      </c>
      <c r="D4219" t="s">
        <v>84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22</v>
      </c>
      <c r="K4219" t="s">
        <v>23</v>
      </c>
      <c r="L4219" s="2" t="s">
        <v>18</v>
      </c>
      <c r="M4219" t="s">
        <v>49</v>
      </c>
    </row>
    <row r="4220" spans="1:13" x14ac:dyDescent="0.35">
      <c r="A4220" s="2" t="s">
        <v>4283</v>
      </c>
      <c r="B4220" s="6">
        <v>45999</v>
      </c>
      <c r="C4220" t="s">
        <v>27</v>
      </c>
      <c r="D4220" t="s">
        <v>112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105</v>
      </c>
      <c r="K4220" t="s">
        <v>23</v>
      </c>
      <c r="L4220" s="2" t="s">
        <v>18</v>
      </c>
      <c r="M4220" t="s">
        <v>37</v>
      </c>
    </row>
    <row r="4221" spans="1:13" x14ac:dyDescent="0.35">
      <c r="A4221" s="2" t="s">
        <v>4284</v>
      </c>
      <c r="B4221" s="6">
        <v>45359</v>
      </c>
      <c r="C4221" t="s">
        <v>45</v>
      </c>
      <c r="D4221" t="s">
        <v>70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105</v>
      </c>
      <c r="K4221" t="s">
        <v>41</v>
      </c>
      <c r="L4221" s="2" t="s">
        <v>18</v>
      </c>
      <c r="M4221" t="s">
        <v>49</v>
      </c>
    </row>
    <row r="4222" spans="1:13" x14ac:dyDescent="0.35">
      <c r="A4222" s="2" t="s">
        <v>4285</v>
      </c>
      <c r="B4222" s="6">
        <v>46067</v>
      </c>
      <c r="C4222" t="s">
        <v>27</v>
      </c>
      <c r="D4222" t="s">
        <v>95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90</v>
      </c>
      <c r="K4222" t="s">
        <v>17</v>
      </c>
      <c r="L4222" s="2" t="s">
        <v>76</v>
      </c>
      <c r="M4222" t="s">
        <v>37</v>
      </c>
    </row>
    <row r="4223" spans="1:13" x14ac:dyDescent="0.35">
      <c r="A4223" s="2" t="s">
        <v>4286</v>
      </c>
      <c r="B4223" s="6">
        <v>45805</v>
      </c>
      <c r="C4223" t="s">
        <v>31</v>
      </c>
      <c r="D4223" t="s">
        <v>61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22</v>
      </c>
      <c r="K4223" t="s">
        <v>23</v>
      </c>
      <c r="L4223" s="2" t="s">
        <v>18</v>
      </c>
      <c r="M4223" t="s">
        <v>19</v>
      </c>
    </row>
    <row r="4224" spans="1:13" x14ac:dyDescent="0.35">
      <c r="A4224" s="2" t="s">
        <v>4287</v>
      </c>
      <c r="B4224" s="6">
        <v>46164</v>
      </c>
      <c r="C4224" t="s">
        <v>31</v>
      </c>
      <c r="D4224" t="s">
        <v>57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22</v>
      </c>
      <c r="K4224" t="s">
        <v>17</v>
      </c>
      <c r="L4224" s="2" t="s">
        <v>24</v>
      </c>
      <c r="M4224" t="s">
        <v>54</v>
      </c>
    </row>
    <row r="4225" spans="1:13" x14ac:dyDescent="0.35">
      <c r="A4225" s="2" t="s">
        <v>4288</v>
      </c>
      <c r="B4225" s="6">
        <v>45928</v>
      </c>
      <c r="C4225" t="s">
        <v>31</v>
      </c>
      <c r="D4225" t="s">
        <v>43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22</v>
      </c>
      <c r="K4225" t="s">
        <v>23</v>
      </c>
      <c r="L4225" s="2" t="s">
        <v>51</v>
      </c>
      <c r="M4225" t="s">
        <v>19</v>
      </c>
    </row>
    <row r="4226" spans="1:13" x14ac:dyDescent="0.35">
      <c r="A4226" s="2" t="s">
        <v>4289</v>
      </c>
      <c r="B4226" s="6">
        <v>45913</v>
      </c>
      <c r="C4226" t="s">
        <v>31</v>
      </c>
      <c r="D4226" t="s">
        <v>57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16</v>
      </c>
      <c r="K4226" t="s">
        <v>23</v>
      </c>
      <c r="L4226" s="2" t="s">
        <v>18</v>
      </c>
      <c r="M4226" t="s">
        <v>37</v>
      </c>
    </row>
    <row r="4227" spans="1:13" x14ac:dyDescent="0.35">
      <c r="A4227" s="2" t="s">
        <v>4290</v>
      </c>
      <c r="B4227" s="6">
        <v>45889</v>
      </c>
      <c r="C4227" t="s">
        <v>39</v>
      </c>
      <c r="D4227" t="s">
        <v>126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22</v>
      </c>
      <c r="K4227" t="s">
        <v>23</v>
      </c>
      <c r="L4227" s="2" t="s">
        <v>18</v>
      </c>
      <c r="M4227" t="s">
        <v>34</v>
      </c>
    </row>
    <row r="4228" spans="1:13" x14ac:dyDescent="0.35">
      <c r="A4228" s="2" t="s">
        <v>4291</v>
      </c>
      <c r="B4228" s="6">
        <v>46228</v>
      </c>
      <c r="C4228" t="s">
        <v>27</v>
      </c>
      <c r="D4228" t="s">
        <v>79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22</v>
      </c>
      <c r="K4228" t="s">
        <v>17</v>
      </c>
      <c r="L4228" s="2" t="s">
        <v>18</v>
      </c>
      <c r="M4228" t="s">
        <v>49</v>
      </c>
    </row>
    <row r="4229" spans="1:13" x14ac:dyDescent="0.35">
      <c r="A4229" s="2" t="s">
        <v>4292</v>
      </c>
      <c r="B4229" s="6">
        <v>45923</v>
      </c>
      <c r="C4229" t="s">
        <v>27</v>
      </c>
      <c r="D4229" t="s">
        <v>36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22</v>
      </c>
      <c r="K4229" t="s">
        <v>41</v>
      </c>
      <c r="L4229" s="2" t="s">
        <v>18</v>
      </c>
      <c r="M4229" t="s">
        <v>64</v>
      </c>
    </row>
    <row r="4230" spans="1:13" x14ac:dyDescent="0.35">
      <c r="A4230" s="2" t="s">
        <v>4293</v>
      </c>
      <c r="B4230" s="6">
        <v>45418</v>
      </c>
      <c r="C4230" t="s">
        <v>39</v>
      </c>
      <c r="D4230" t="s">
        <v>145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16</v>
      </c>
      <c r="K4230" t="s">
        <v>41</v>
      </c>
      <c r="L4230" s="2" t="s">
        <v>18</v>
      </c>
      <c r="M4230" t="s">
        <v>67</v>
      </c>
    </row>
    <row r="4231" spans="1:13" x14ac:dyDescent="0.35">
      <c r="A4231" s="2" t="s">
        <v>4294</v>
      </c>
      <c r="B4231" s="6">
        <v>45546</v>
      </c>
      <c r="C4231" t="s">
        <v>31</v>
      </c>
      <c r="D4231" t="s">
        <v>59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16</v>
      </c>
      <c r="K4231" t="s">
        <v>23</v>
      </c>
      <c r="L4231" s="2" t="s">
        <v>18</v>
      </c>
      <c r="M4231" t="s">
        <v>19</v>
      </c>
    </row>
    <row r="4232" spans="1:13" x14ac:dyDescent="0.35">
      <c r="A4232" s="2" t="s">
        <v>4295</v>
      </c>
      <c r="B4232" s="6">
        <v>45986</v>
      </c>
      <c r="C4232" t="s">
        <v>31</v>
      </c>
      <c r="D4232" t="s">
        <v>32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22</v>
      </c>
      <c r="K4232" t="s">
        <v>17</v>
      </c>
      <c r="L4232" s="2" t="s">
        <v>18</v>
      </c>
      <c r="M4232" t="s">
        <v>49</v>
      </c>
    </row>
    <row r="4233" spans="1:13" x14ac:dyDescent="0.35">
      <c r="A4233" s="2" t="s">
        <v>4296</v>
      </c>
      <c r="B4233" s="6">
        <v>45307</v>
      </c>
      <c r="C4233" t="s">
        <v>31</v>
      </c>
      <c r="D4233" t="s">
        <v>43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16</v>
      </c>
      <c r="K4233" t="s">
        <v>23</v>
      </c>
      <c r="L4233" s="2" t="s">
        <v>18</v>
      </c>
      <c r="M4233" t="s">
        <v>37</v>
      </c>
    </row>
    <row r="4234" spans="1:13" x14ac:dyDescent="0.35">
      <c r="A4234" s="2" t="s">
        <v>4297</v>
      </c>
      <c r="B4234" s="6">
        <v>45768</v>
      </c>
      <c r="C4234" t="s">
        <v>14</v>
      </c>
      <c r="D4234" t="s">
        <v>21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33</v>
      </c>
      <c r="K4234" t="s">
        <v>23</v>
      </c>
      <c r="L4234" s="2" t="s">
        <v>18</v>
      </c>
      <c r="M4234" t="s">
        <v>54</v>
      </c>
    </row>
    <row r="4235" spans="1:13" x14ac:dyDescent="0.35">
      <c r="A4235" s="2" t="s">
        <v>4298</v>
      </c>
      <c r="B4235" s="6">
        <v>45353</v>
      </c>
      <c r="C4235" t="s">
        <v>14</v>
      </c>
      <c r="D4235" t="s">
        <v>115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90</v>
      </c>
      <c r="K4235" t="s">
        <v>23</v>
      </c>
      <c r="L4235" s="2" t="s">
        <v>18</v>
      </c>
      <c r="M4235" t="s">
        <v>64</v>
      </c>
    </row>
    <row r="4236" spans="1:13" x14ac:dyDescent="0.35">
      <c r="A4236" s="2" t="s">
        <v>4299</v>
      </c>
      <c r="B4236" s="6">
        <v>46172</v>
      </c>
      <c r="C4236" t="s">
        <v>31</v>
      </c>
      <c r="D4236" t="s">
        <v>43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33</v>
      </c>
      <c r="K4236" t="s">
        <v>41</v>
      </c>
      <c r="L4236" s="2" t="s">
        <v>18</v>
      </c>
      <c r="M4236" t="s">
        <v>49</v>
      </c>
    </row>
    <row r="4237" spans="1:13" x14ac:dyDescent="0.35">
      <c r="A4237" s="2" t="s">
        <v>4300</v>
      </c>
      <c r="B4237" s="6">
        <v>45723</v>
      </c>
      <c r="C4237" t="s">
        <v>14</v>
      </c>
      <c r="D4237" t="s">
        <v>115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22</v>
      </c>
      <c r="K4237" t="s">
        <v>23</v>
      </c>
      <c r="L4237" s="2" t="s">
        <v>18</v>
      </c>
      <c r="M4237" t="s">
        <v>29</v>
      </c>
    </row>
    <row r="4238" spans="1:13" x14ac:dyDescent="0.35">
      <c r="A4238" s="2" t="s">
        <v>4301</v>
      </c>
      <c r="B4238" s="6">
        <v>45961</v>
      </c>
      <c r="C4238" t="s">
        <v>31</v>
      </c>
      <c r="D4238" t="s">
        <v>61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16</v>
      </c>
      <c r="K4238" t="s">
        <v>17</v>
      </c>
      <c r="L4238" s="2" t="s">
        <v>18</v>
      </c>
      <c r="M4238" t="s">
        <v>49</v>
      </c>
    </row>
    <row r="4239" spans="1:13" x14ac:dyDescent="0.35">
      <c r="A4239" s="2" t="s">
        <v>4302</v>
      </c>
      <c r="B4239" s="6">
        <v>45559</v>
      </c>
      <c r="C4239" t="s">
        <v>39</v>
      </c>
      <c r="D4239" t="s">
        <v>145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22</v>
      </c>
      <c r="K4239" t="s">
        <v>23</v>
      </c>
      <c r="L4239" s="2" t="s">
        <v>18</v>
      </c>
      <c r="M4239" t="s">
        <v>64</v>
      </c>
    </row>
    <row r="4240" spans="1:13" x14ac:dyDescent="0.35">
      <c r="A4240" s="2" t="s">
        <v>4303</v>
      </c>
      <c r="B4240" s="6">
        <v>45326</v>
      </c>
      <c r="C4240" t="s">
        <v>14</v>
      </c>
      <c r="D4240" t="s">
        <v>21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22</v>
      </c>
      <c r="K4240" t="s">
        <v>23</v>
      </c>
      <c r="L4240" s="2" t="s">
        <v>24</v>
      </c>
      <c r="M4240" t="s">
        <v>37</v>
      </c>
    </row>
    <row r="4241" spans="1:13" x14ac:dyDescent="0.35">
      <c r="A4241" s="2" t="s">
        <v>4304</v>
      </c>
      <c r="B4241" s="6">
        <v>46070</v>
      </c>
      <c r="C4241" t="s">
        <v>14</v>
      </c>
      <c r="D4241" t="s">
        <v>21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105</v>
      </c>
      <c r="K4241" t="s">
        <v>23</v>
      </c>
      <c r="L4241" s="2" t="s">
        <v>18</v>
      </c>
      <c r="M4241" t="s">
        <v>64</v>
      </c>
    </row>
    <row r="4242" spans="1:13" x14ac:dyDescent="0.35">
      <c r="A4242" s="2" t="s">
        <v>4305</v>
      </c>
      <c r="B4242" s="6">
        <v>45867</v>
      </c>
      <c r="C4242" t="s">
        <v>14</v>
      </c>
      <c r="D4242" t="s">
        <v>48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16</v>
      </c>
      <c r="K4242" t="s">
        <v>17</v>
      </c>
      <c r="L4242" s="2" t="s">
        <v>18</v>
      </c>
      <c r="M4242" t="s">
        <v>49</v>
      </c>
    </row>
    <row r="4243" spans="1:13" x14ac:dyDescent="0.35">
      <c r="A4243" s="2" t="s">
        <v>4306</v>
      </c>
      <c r="B4243" s="6">
        <v>45785</v>
      </c>
      <c r="C4243" t="s">
        <v>45</v>
      </c>
      <c r="D4243" t="s">
        <v>84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105</v>
      </c>
      <c r="K4243" t="s">
        <v>23</v>
      </c>
      <c r="L4243" s="2" t="s">
        <v>18</v>
      </c>
      <c r="M4243" t="s">
        <v>107</v>
      </c>
    </row>
    <row r="4244" spans="1:13" x14ac:dyDescent="0.35">
      <c r="A4244" s="2" t="s">
        <v>4307</v>
      </c>
      <c r="B4244" s="6">
        <v>45853</v>
      </c>
      <c r="C4244" t="s">
        <v>31</v>
      </c>
      <c r="D4244" t="s">
        <v>59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22</v>
      </c>
      <c r="K4244" t="s">
        <v>17</v>
      </c>
      <c r="L4244" s="2" t="s">
        <v>18</v>
      </c>
      <c r="M4244" t="s">
        <v>37</v>
      </c>
    </row>
    <row r="4245" spans="1:13" x14ac:dyDescent="0.35">
      <c r="A4245" s="2" t="s">
        <v>4308</v>
      </c>
      <c r="B4245" s="6">
        <v>45760</v>
      </c>
      <c r="C4245" t="s">
        <v>14</v>
      </c>
      <c r="D4245" t="s">
        <v>72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22</v>
      </c>
      <c r="K4245" t="s">
        <v>23</v>
      </c>
      <c r="L4245" s="2" t="s">
        <v>18</v>
      </c>
      <c r="M4245" t="s">
        <v>37</v>
      </c>
    </row>
    <row r="4246" spans="1:13" x14ac:dyDescent="0.35">
      <c r="A4246" s="2" t="s">
        <v>4309</v>
      </c>
      <c r="B4246" s="6">
        <v>46058</v>
      </c>
      <c r="C4246" t="s">
        <v>39</v>
      </c>
      <c r="D4246" t="s">
        <v>126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22</v>
      </c>
      <c r="K4246" t="s">
        <v>17</v>
      </c>
      <c r="L4246" s="2" t="s">
        <v>18</v>
      </c>
      <c r="M4246" t="s">
        <v>54</v>
      </c>
    </row>
    <row r="4247" spans="1:13" x14ac:dyDescent="0.35">
      <c r="A4247" s="2" t="s">
        <v>4310</v>
      </c>
      <c r="B4247" s="6">
        <v>45952</v>
      </c>
      <c r="C4247" t="s">
        <v>39</v>
      </c>
      <c r="D4247" t="s">
        <v>40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22</v>
      </c>
      <c r="K4247" t="s">
        <v>23</v>
      </c>
      <c r="L4247" s="2" t="s">
        <v>18</v>
      </c>
      <c r="M4247" t="s">
        <v>37</v>
      </c>
    </row>
    <row r="4248" spans="1:13" x14ac:dyDescent="0.35">
      <c r="A4248" s="2" t="s">
        <v>4311</v>
      </c>
      <c r="B4248" s="6">
        <v>45616</v>
      </c>
      <c r="C4248" t="s">
        <v>45</v>
      </c>
      <c r="D4248" t="s">
        <v>118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22</v>
      </c>
      <c r="K4248" t="s">
        <v>23</v>
      </c>
      <c r="L4248" s="2" t="s">
        <v>18</v>
      </c>
      <c r="M4248" t="s">
        <v>67</v>
      </c>
    </row>
    <row r="4249" spans="1:13" x14ac:dyDescent="0.35">
      <c r="A4249" s="2" t="s">
        <v>4312</v>
      </c>
      <c r="B4249" s="6">
        <v>45595</v>
      </c>
      <c r="C4249" t="s">
        <v>14</v>
      </c>
      <c r="D4249" t="s">
        <v>72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22</v>
      </c>
      <c r="K4249" t="s">
        <v>23</v>
      </c>
      <c r="L4249" s="2" t="s">
        <v>24</v>
      </c>
      <c r="M4249" t="s">
        <v>107</v>
      </c>
    </row>
    <row r="4250" spans="1:13" x14ac:dyDescent="0.35">
      <c r="A4250" s="2" t="s">
        <v>4313</v>
      </c>
      <c r="B4250" s="6">
        <v>45567</v>
      </c>
      <c r="C4250" t="s">
        <v>14</v>
      </c>
      <c r="D4250" t="s">
        <v>72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22</v>
      </c>
      <c r="K4250" t="s">
        <v>23</v>
      </c>
      <c r="L4250" s="2" t="s">
        <v>18</v>
      </c>
      <c r="M4250" t="s">
        <v>54</v>
      </c>
    </row>
    <row r="4251" spans="1:13" x14ac:dyDescent="0.35">
      <c r="A4251" s="2" t="s">
        <v>4314</v>
      </c>
      <c r="B4251" s="6">
        <v>46160</v>
      </c>
      <c r="C4251" t="s">
        <v>31</v>
      </c>
      <c r="D4251" t="s">
        <v>32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22</v>
      </c>
      <c r="K4251" t="s">
        <v>23</v>
      </c>
      <c r="L4251" s="2" t="s">
        <v>24</v>
      </c>
      <c r="M4251" t="s">
        <v>49</v>
      </c>
    </row>
    <row r="4252" spans="1:13" x14ac:dyDescent="0.35">
      <c r="A4252" s="2" t="s">
        <v>4315</v>
      </c>
      <c r="B4252" s="6">
        <v>46254</v>
      </c>
      <c r="C4252" t="s">
        <v>39</v>
      </c>
      <c r="D4252" t="s">
        <v>145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90</v>
      </c>
      <c r="K4252" t="s">
        <v>17</v>
      </c>
      <c r="L4252" s="2" t="s">
        <v>18</v>
      </c>
      <c r="M4252" t="s">
        <v>107</v>
      </c>
    </row>
    <row r="4253" spans="1:13" x14ac:dyDescent="0.35">
      <c r="A4253" s="2" t="s">
        <v>4316</v>
      </c>
      <c r="B4253" s="6">
        <v>45975</v>
      </c>
      <c r="C4253" t="s">
        <v>31</v>
      </c>
      <c r="D4253" t="s">
        <v>57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16</v>
      </c>
      <c r="K4253" t="s">
        <v>17</v>
      </c>
      <c r="L4253" s="2" t="s">
        <v>18</v>
      </c>
      <c r="M4253" t="s">
        <v>64</v>
      </c>
    </row>
    <row r="4254" spans="1:13" x14ac:dyDescent="0.35">
      <c r="A4254" s="2" t="s">
        <v>4317</v>
      </c>
      <c r="B4254" s="6">
        <v>46220</v>
      </c>
      <c r="C4254" t="s">
        <v>31</v>
      </c>
      <c r="D4254" t="s">
        <v>32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22</v>
      </c>
      <c r="K4254" t="s">
        <v>23</v>
      </c>
      <c r="L4254" s="2" t="s">
        <v>76</v>
      </c>
      <c r="M4254" t="s">
        <v>34</v>
      </c>
    </row>
    <row r="4255" spans="1:13" x14ac:dyDescent="0.35">
      <c r="A4255" s="2" t="s">
        <v>4318</v>
      </c>
      <c r="B4255" s="6">
        <v>45492</v>
      </c>
      <c r="C4255" t="s">
        <v>14</v>
      </c>
      <c r="D4255" t="s">
        <v>15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22</v>
      </c>
      <c r="K4255" t="s">
        <v>41</v>
      </c>
      <c r="L4255" s="2" t="s">
        <v>18</v>
      </c>
      <c r="M4255" t="s">
        <v>107</v>
      </c>
    </row>
    <row r="4256" spans="1:13" x14ac:dyDescent="0.35">
      <c r="A4256" s="2" t="s">
        <v>4319</v>
      </c>
      <c r="B4256" s="6">
        <v>45736</v>
      </c>
      <c r="C4256" t="s">
        <v>14</v>
      </c>
      <c r="D4256" t="s">
        <v>115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22</v>
      </c>
      <c r="K4256" t="s">
        <v>17</v>
      </c>
      <c r="L4256" s="2" t="s">
        <v>18</v>
      </c>
      <c r="M4256" t="s">
        <v>107</v>
      </c>
    </row>
    <row r="4257" spans="1:13" x14ac:dyDescent="0.35">
      <c r="A4257" s="2" t="s">
        <v>4320</v>
      </c>
      <c r="B4257" s="6">
        <v>46196</v>
      </c>
      <c r="C4257" t="s">
        <v>31</v>
      </c>
      <c r="D4257" t="s">
        <v>59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22</v>
      </c>
      <c r="K4257" t="s">
        <v>23</v>
      </c>
      <c r="L4257" s="2" t="s">
        <v>18</v>
      </c>
      <c r="M4257" t="s">
        <v>49</v>
      </c>
    </row>
    <row r="4258" spans="1:13" x14ac:dyDescent="0.35">
      <c r="A4258" s="2" t="s">
        <v>4321</v>
      </c>
      <c r="B4258" s="6">
        <v>45615</v>
      </c>
      <c r="C4258" t="s">
        <v>39</v>
      </c>
      <c r="D4258" t="s">
        <v>40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105</v>
      </c>
      <c r="K4258" t="s">
        <v>17</v>
      </c>
      <c r="L4258" s="2" t="s">
        <v>18</v>
      </c>
      <c r="M4258" t="s">
        <v>64</v>
      </c>
    </row>
    <row r="4259" spans="1:13" x14ac:dyDescent="0.35">
      <c r="A4259" s="2" t="s">
        <v>4322</v>
      </c>
      <c r="B4259" s="6">
        <v>45326</v>
      </c>
      <c r="C4259" t="s">
        <v>39</v>
      </c>
      <c r="D4259" t="s">
        <v>82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33</v>
      </c>
      <c r="K4259" t="s">
        <v>23</v>
      </c>
      <c r="L4259" s="2" t="s">
        <v>18</v>
      </c>
      <c r="M4259" t="s">
        <v>107</v>
      </c>
    </row>
    <row r="4260" spans="1:13" x14ac:dyDescent="0.35">
      <c r="A4260" s="2" t="s">
        <v>4323</v>
      </c>
      <c r="B4260" s="6">
        <v>45773</v>
      </c>
      <c r="C4260" t="s">
        <v>31</v>
      </c>
      <c r="D4260" t="s">
        <v>43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16</v>
      </c>
      <c r="K4260" t="s">
        <v>23</v>
      </c>
      <c r="L4260" s="2" t="s">
        <v>18</v>
      </c>
      <c r="M4260" t="s">
        <v>29</v>
      </c>
    </row>
    <row r="4261" spans="1:13" x14ac:dyDescent="0.35">
      <c r="A4261" s="2" t="s">
        <v>4324</v>
      </c>
      <c r="B4261" s="6">
        <v>46019</v>
      </c>
      <c r="C4261" t="s">
        <v>14</v>
      </c>
      <c r="D4261" t="s">
        <v>21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33</v>
      </c>
      <c r="K4261" t="s">
        <v>23</v>
      </c>
      <c r="L4261" s="2" t="s">
        <v>18</v>
      </c>
      <c r="M4261" t="s">
        <v>64</v>
      </c>
    </row>
    <row r="4262" spans="1:13" x14ac:dyDescent="0.35">
      <c r="A4262" s="2" t="s">
        <v>4325</v>
      </c>
      <c r="B4262" s="6">
        <v>45771</v>
      </c>
      <c r="C4262" t="s">
        <v>39</v>
      </c>
      <c r="D4262" t="s">
        <v>82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22</v>
      </c>
      <c r="K4262" t="s">
        <v>41</v>
      </c>
      <c r="L4262" s="2" t="s">
        <v>18</v>
      </c>
      <c r="M4262" t="s">
        <v>34</v>
      </c>
    </row>
    <row r="4263" spans="1:13" x14ac:dyDescent="0.35">
      <c r="A4263" s="2" t="s">
        <v>4326</v>
      </c>
      <c r="B4263" s="6">
        <v>45356</v>
      </c>
      <c r="C4263" t="s">
        <v>14</v>
      </c>
      <c r="D4263" t="s">
        <v>72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16</v>
      </c>
      <c r="K4263" t="s">
        <v>23</v>
      </c>
      <c r="L4263" s="2" t="s">
        <v>18</v>
      </c>
      <c r="M4263" t="s">
        <v>25</v>
      </c>
    </row>
    <row r="4264" spans="1:13" x14ac:dyDescent="0.35">
      <c r="A4264" s="2" t="s">
        <v>4327</v>
      </c>
      <c r="B4264" s="6">
        <v>45299</v>
      </c>
      <c r="C4264" t="s">
        <v>14</v>
      </c>
      <c r="D4264" t="s">
        <v>15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22</v>
      </c>
      <c r="K4264" t="s">
        <v>23</v>
      </c>
      <c r="L4264" s="2" t="s">
        <v>18</v>
      </c>
      <c r="M4264" t="s">
        <v>54</v>
      </c>
    </row>
    <row r="4265" spans="1:13" x14ac:dyDescent="0.35">
      <c r="A4265" s="2" t="s">
        <v>4328</v>
      </c>
      <c r="B4265" s="6">
        <v>45592</v>
      </c>
      <c r="C4265" t="s">
        <v>14</v>
      </c>
      <c r="D4265" t="s">
        <v>21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22</v>
      </c>
      <c r="K4265" t="s">
        <v>23</v>
      </c>
      <c r="L4265" s="2" t="s">
        <v>18</v>
      </c>
      <c r="M4265" t="s">
        <v>37</v>
      </c>
    </row>
    <row r="4266" spans="1:13" x14ac:dyDescent="0.35">
      <c r="A4266" s="2" t="s">
        <v>4329</v>
      </c>
      <c r="B4266" s="6">
        <v>45634</v>
      </c>
      <c r="C4266" t="s">
        <v>39</v>
      </c>
      <c r="D4266" t="s">
        <v>82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22</v>
      </c>
      <c r="K4266" t="s">
        <v>23</v>
      </c>
      <c r="L4266" s="2" t="s">
        <v>51</v>
      </c>
      <c r="M4266" t="s">
        <v>54</v>
      </c>
    </row>
    <row r="4267" spans="1:13" x14ac:dyDescent="0.35">
      <c r="A4267" s="2" t="s">
        <v>4330</v>
      </c>
      <c r="B4267" s="6">
        <v>45722</v>
      </c>
      <c r="C4267" t="s">
        <v>45</v>
      </c>
      <c r="D4267" t="s">
        <v>46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105</v>
      </c>
      <c r="K4267" t="s">
        <v>23</v>
      </c>
      <c r="L4267" s="2" t="s">
        <v>18</v>
      </c>
      <c r="M4267" t="s">
        <v>37</v>
      </c>
    </row>
    <row r="4268" spans="1:13" x14ac:dyDescent="0.35">
      <c r="A4268" s="2" t="s">
        <v>4331</v>
      </c>
      <c r="B4268" s="6">
        <v>45715</v>
      </c>
      <c r="C4268" t="s">
        <v>39</v>
      </c>
      <c r="D4268" t="s">
        <v>40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22</v>
      </c>
      <c r="K4268" t="s">
        <v>17</v>
      </c>
      <c r="L4268" s="2" t="s">
        <v>18</v>
      </c>
      <c r="M4268" t="s">
        <v>67</v>
      </c>
    </row>
    <row r="4269" spans="1:13" x14ac:dyDescent="0.35">
      <c r="A4269" s="2" t="s">
        <v>4332</v>
      </c>
      <c r="B4269" s="6">
        <v>45623</v>
      </c>
      <c r="C4269" t="s">
        <v>31</v>
      </c>
      <c r="D4269" t="s">
        <v>61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22</v>
      </c>
      <c r="K4269" t="s">
        <v>23</v>
      </c>
      <c r="L4269" s="2" t="s">
        <v>18</v>
      </c>
      <c r="M4269" t="s">
        <v>19</v>
      </c>
    </row>
    <row r="4270" spans="1:13" x14ac:dyDescent="0.35">
      <c r="A4270" s="2" t="s">
        <v>4333</v>
      </c>
      <c r="B4270" s="6">
        <v>45729</v>
      </c>
      <c r="C4270" t="s">
        <v>14</v>
      </c>
      <c r="D4270" t="s">
        <v>21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105</v>
      </c>
      <c r="K4270" t="s">
        <v>23</v>
      </c>
      <c r="L4270" s="2" t="s">
        <v>18</v>
      </c>
      <c r="M4270" t="s">
        <v>49</v>
      </c>
    </row>
    <row r="4271" spans="1:13" x14ac:dyDescent="0.35">
      <c r="A4271" s="2" t="s">
        <v>4334</v>
      </c>
      <c r="B4271" s="6">
        <v>45879</v>
      </c>
      <c r="C4271" t="s">
        <v>27</v>
      </c>
      <c r="D4271" t="s">
        <v>112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33</v>
      </c>
      <c r="K4271" t="s">
        <v>23</v>
      </c>
      <c r="L4271" s="2" t="s">
        <v>51</v>
      </c>
      <c r="M4271" t="s">
        <v>37</v>
      </c>
    </row>
    <row r="4272" spans="1:13" x14ac:dyDescent="0.35">
      <c r="A4272" s="2" t="s">
        <v>4335</v>
      </c>
      <c r="B4272" s="6">
        <v>45465</v>
      </c>
      <c r="C4272" t="s">
        <v>31</v>
      </c>
      <c r="D4272" t="s">
        <v>59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33</v>
      </c>
      <c r="K4272" t="s">
        <v>23</v>
      </c>
      <c r="L4272" s="2" t="s">
        <v>24</v>
      </c>
      <c r="M4272" t="s">
        <v>25</v>
      </c>
    </row>
    <row r="4273" spans="1:13" x14ac:dyDescent="0.35">
      <c r="A4273" s="2" t="s">
        <v>4336</v>
      </c>
      <c r="B4273" s="6">
        <v>45850</v>
      </c>
      <c r="C4273" t="s">
        <v>45</v>
      </c>
      <c r="D4273" t="s">
        <v>70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16</v>
      </c>
      <c r="K4273" t="s">
        <v>23</v>
      </c>
      <c r="L4273" s="2" t="s">
        <v>18</v>
      </c>
      <c r="M4273" t="s">
        <v>67</v>
      </c>
    </row>
    <row r="4274" spans="1:13" x14ac:dyDescent="0.35">
      <c r="A4274" s="2" t="s">
        <v>4337</v>
      </c>
      <c r="B4274" s="6">
        <v>45818</v>
      </c>
      <c r="C4274" t="s">
        <v>45</v>
      </c>
      <c r="D4274" t="s">
        <v>74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90</v>
      </c>
      <c r="K4274" t="s">
        <v>23</v>
      </c>
      <c r="L4274" s="2" t="s">
        <v>24</v>
      </c>
      <c r="M4274" t="s">
        <v>19</v>
      </c>
    </row>
    <row r="4275" spans="1:13" x14ac:dyDescent="0.35">
      <c r="A4275" s="2" t="s">
        <v>4338</v>
      </c>
      <c r="B4275" s="6">
        <v>46164</v>
      </c>
      <c r="C4275" t="s">
        <v>31</v>
      </c>
      <c r="D4275" t="s">
        <v>43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90</v>
      </c>
      <c r="K4275" t="s">
        <v>23</v>
      </c>
      <c r="L4275" s="2" t="s">
        <v>18</v>
      </c>
      <c r="M4275" t="s">
        <v>49</v>
      </c>
    </row>
    <row r="4276" spans="1:13" x14ac:dyDescent="0.35">
      <c r="A4276" s="2" t="s">
        <v>4339</v>
      </c>
      <c r="B4276" s="6">
        <v>45950</v>
      </c>
      <c r="C4276" t="s">
        <v>45</v>
      </c>
      <c r="D4276" t="s">
        <v>84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90</v>
      </c>
      <c r="K4276" t="s">
        <v>23</v>
      </c>
      <c r="L4276" s="2" t="s">
        <v>18</v>
      </c>
      <c r="M4276" t="s">
        <v>54</v>
      </c>
    </row>
    <row r="4277" spans="1:13" x14ac:dyDescent="0.35">
      <c r="A4277" s="2" t="s">
        <v>4340</v>
      </c>
      <c r="B4277" s="6">
        <v>45317</v>
      </c>
      <c r="C4277" t="s">
        <v>14</v>
      </c>
      <c r="D4277" t="s">
        <v>15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16</v>
      </c>
      <c r="K4277" t="s">
        <v>23</v>
      </c>
      <c r="L4277" s="2" t="s">
        <v>18</v>
      </c>
      <c r="M4277" t="s">
        <v>25</v>
      </c>
    </row>
    <row r="4278" spans="1:13" x14ac:dyDescent="0.35">
      <c r="A4278" s="2" t="s">
        <v>4341</v>
      </c>
      <c r="B4278" s="6">
        <v>46111</v>
      </c>
      <c r="C4278" t="s">
        <v>27</v>
      </c>
      <c r="D4278" t="s">
        <v>112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22</v>
      </c>
      <c r="K4278" t="s">
        <v>23</v>
      </c>
      <c r="L4278" s="2" t="s">
        <v>18</v>
      </c>
      <c r="M4278" t="s">
        <v>29</v>
      </c>
    </row>
    <row r="4279" spans="1:13" x14ac:dyDescent="0.35">
      <c r="A4279" s="2" t="s">
        <v>4342</v>
      </c>
      <c r="B4279" s="6">
        <v>45896</v>
      </c>
      <c r="C4279" t="s">
        <v>14</v>
      </c>
      <c r="D4279" t="s">
        <v>15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33</v>
      </c>
      <c r="K4279" t="s">
        <v>17</v>
      </c>
      <c r="L4279" s="2" t="s">
        <v>18</v>
      </c>
      <c r="M4279" t="s">
        <v>29</v>
      </c>
    </row>
    <row r="4280" spans="1:13" x14ac:dyDescent="0.35">
      <c r="A4280" s="2" t="s">
        <v>4343</v>
      </c>
      <c r="B4280" s="6">
        <v>45697</v>
      </c>
      <c r="C4280" t="s">
        <v>14</v>
      </c>
      <c r="D4280" t="s">
        <v>115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22</v>
      </c>
      <c r="K4280" t="s">
        <v>23</v>
      </c>
      <c r="L4280" s="2" t="s">
        <v>18</v>
      </c>
      <c r="M4280" t="s">
        <v>107</v>
      </c>
    </row>
    <row r="4281" spans="1:13" x14ac:dyDescent="0.35">
      <c r="A4281" s="2" t="s">
        <v>4344</v>
      </c>
      <c r="B4281" s="6">
        <v>45523</v>
      </c>
      <c r="C4281" t="s">
        <v>39</v>
      </c>
      <c r="D4281" t="s">
        <v>145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16</v>
      </c>
      <c r="K4281" t="s">
        <v>23</v>
      </c>
      <c r="L4281" s="2" t="s">
        <v>76</v>
      </c>
      <c r="M4281" t="s">
        <v>37</v>
      </c>
    </row>
    <row r="4282" spans="1:13" x14ac:dyDescent="0.35">
      <c r="A4282" s="2" t="s">
        <v>4345</v>
      </c>
      <c r="B4282" s="6">
        <v>45824</v>
      </c>
      <c r="C4282" t="s">
        <v>27</v>
      </c>
      <c r="D4282" t="s">
        <v>79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105</v>
      </c>
      <c r="K4282" t="s">
        <v>23</v>
      </c>
      <c r="L4282" s="2" t="s">
        <v>18</v>
      </c>
      <c r="M4282" t="s">
        <v>34</v>
      </c>
    </row>
    <row r="4283" spans="1:13" x14ac:dyDescent="0.35">
      <c r="A4283" s="2" t="s">
        <v>4346</v>
      </c>
      <c r="B4283" s="6">
        <v>46110</v>
      </c>
      <c r="C4283" t="s">
        <v>31</v>
      </c>
      <c r="D4283" t="s">
        <v>61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22</v>
      </c>
      <c r="K4283" t="s">
        <v>41</v>
      </c>
      <c r="L4283" s="2" t="s">
        <v>18</v>
      </c>
      <c r="M4283" t="s">
        <v>54</v>
      </c>
    </row>
    <row r="4284" spans="1:13" x14ac:dyDescent="0.35">
      <c r="A4284" s="2" t="s">
        <v>4347</v>
      </c>
      <c r="B4284" s="6">
        <v>45841</v>
      </c>
      <c r="C4284" t="s">
        <v>39</v>
      </c>
      <c r="D4284" t="s">
        <v>88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16</v>
      </c>
      <c r="K4284" t="s">
        <v>17</v>
      </c>
      <c r="L4284" s="2" t="s">
        <v>18</v>
      </c>
      <c r="M4284" t="s">
        <v>107</v>
      </c>
    </row>
    <row r="4285" spans="1:13" x14ac:dyDescent="0.35">
      <c r="A4285" s="2" t="s">
        <v>4348</v>
      </c>
      <c r="B4285" s="6">
        <v>46079</v>
      </c>
      <c r="C4285" t="s">
        <v>31</v>
      </c>
      <c r="D4285" t="s">
        <v>43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22</v>
      </c>
      <c r="K4285" t="s">
        <v>17</v>
      </c>
      <c r="L4285" s="2" t="s">
        <v>18</v>
      </c>
      <c r="M4285" t="s">
        <v>37</v>
      </c>
    </row>
    <row r="4286" spans="1:13" x14ac:dyDescent="0.35">
      <c r="A4286" s="2" t="s">
        <v>4349</v>
      </c>
      <c r="B4286" s="6">
        <v>45796</v>
      </c>
      <c r="C4286" t="s">
        <v>14</v>
      </c>
      <c r="D4286" t="s">
        <v>15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22</v>
      </c>
      <c r="K4286" t="s">
        <v>41</v>
      </c>
      <c r="L4286" s="2" t="s">
        <v>18</v>
      </c>
      <c r="M4286" t="s">
        <v>67</v>
      </c>
    </row>
    <row r="4287" spans="1:13" x14ac:dyDescent="0.35">
      <c r="A4287" s="2" t="s">
        <v>4350</v>
      </c>
      <c r="B4287" s="6">
        <v>45960</v>
      </c>
      <c r="C4287" t="s">
        <v>14</v>
      </c>
      <c r="D4287" t="s">
        <v>15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16</v>
      </c>
      <c r="K4287" t="s">
        <v>23</v>
      </c>
      <c r="L4287" s="2" t="s">
        <v>18</v>
      </c>
      <c r="M4287" t="s">
        <v>49</v>
      </c>
    </row>
    <row r="4288" spans="1:13" x14ac:dyDescent="0.35">
      <c r="A4288" s="2" t="s">
        <v>4351</v>
      </c>
      <c r="B4288" s="6">
        <v>45470</v>
      </c>
      <c r="C4288" t="s">
        <v>14</v>
      </c>
      <c r="D4288" t="s">
        <v>21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22</v>
      </c>
      <c r="K4288" t="s">
        <v>17</v>
      </c>
      <c r="L4288" s="2" t="s">
        <v>18</v>
      </c>
      <c r="M4288" t="s">
        <v>34</v>
      </c>
    </row>
    <row r="4289" spans="1:13" x14ac:dyDescent="0.35">
      <c r="A4289" s="2" t="s">
        <v>4352</v>
      </c>
      <c r="B4289" s="6">
        <v>45423</v>
      </c>
      <c r="C4289" t="s">
        <v>14</v>
      </c>
      <c r="D4289" t="s">
        <v>48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90</v>
      </c>
      <c r="K4289" t="s">
        <v>23</v>
      </c>
      <c r="L4289" s="2" t="s">
        <v>18</v>
      </c>
      <c r="M4289" t="s">
        <v>49</v>
      </c>
    </row>
    <row r="4290" spans="1:13" x14ac:dyDescent="0.35">
      <c r="A4290" s="2" t="s">
        <v>4353</v>
      </c>
      <c r="B4290" s="6">
        <v>46114</v>
      </c>
      <c r="C4290" t="s">
        <v>31</v>
      </c>
      <c r="D4290" t="s">
        <v>32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90</v>
      </c>
      <c r="K4290" t="s">
        <v>23</v>
      </c>
      <c r="L4290" s="2" t="s">
        <v>24</v>
      </c>
      <c r="M4290" t="s">
        <v>19</v>
      </c>
    </row>
    <row r="4291" spans="1:13" x14ac:dyDescent="0.35">
      <c r="A4291" s="2" t="s">
        <v>4354</v>
      </c>
      <c r="B4291" s="6">
        <v>45746</v>
      </c>
      <c r="C4291" t="s">
        <v>31</v>
      </c>
      <c r="D4291" t="s">
        <v>32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90</v>
      </c>
      <c r="K4291" t="s">
        <v>17</v>
      </c>
      <c r="L4291" s="2" t="s">
        <v>18</v>
      </c>
      <c r="M4291" t="s">
        <v>49</v>
      </c>
    </row>
    <row r="4292" spans="1:13" x14ac:dyDescent="0.35">
      <c r="A4292" s="2" t="s">
        <v>4355</v>
      </c>
      <c r="B4292" s="6">
        <v>45639</v>
      </c>
      <c r="C4292" t="s">
        <v>31</v>
      </c>
      <c r="D4292" t="s">
        <v>57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22</v>
      </c>
      <c r="K4292" t="s">
        <v>23</v>
      </c>
      <c r="L4292" s="2" t="s">
        <v>24</v>
      </c>
      <c r="M4292" t="s">
        <v>64</v>
      </c>
    </row>
    <row r="4293" spans="1:13" x14ac:dyDescent="0.35">
      <c r="A4293" s="2" t="s">
        <v>4356</v>
      </c>
      <c r="B4293" s="6">
        <v>45831</v>
      </c>
      <c r="C4293" t="s">
        <v>14</v>
      </c>
      <c r="D4293" t="s">
        <v>15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16</v>
      </c>
      <c r="K4293" t="s">
        <v>41</v>
      </c>
      <c r="L4293" s="2" t="s">
        <v>18</v>
      </c>
      <c r="M4293" t="s">
        <v>37</v>
      </c>
    </row>
    <row r="4294" spans="1:13" x14ac:dyDescent="0.35">
      <c r="A4294" s="2" t="s">
        <v>4357</v>
      </c>
      <c r="B4294" s="6">
        <v>46063</v>
      </c>
      <c r="C4294" t="s">
        <v>45</v>
      </c>
      <c r="D4294" t="s">
        <v>74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90</v>
      </c>
      <c r="K4294" t="s">
        <v>17</v>
      </c>
      <c r="L4294" s="2" t="s">
        <v>18</v>
      </c>
      <c r="M4294" t="s">
        <v>37</v>
      </c>
    </row>
    <row r="4295" spans="1:13" x14ac:dyDescent="0.35">
      <c r="A4295" s="2" t="s">
        <v>4358</v>
      </c>
      <c r="B4295" s="6">
        <v>45697</v>
      </c>
      <c r="C4295" t="s">
        <v>31</v>
      </c>
      <c r="D4295" t="s">
        <v>57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105</v>
      </c>
      <c r="K4295" t="s">
        <v>17</v>
      </c>
      <c r="L4295" s="2" t="s">
        <v>18</v>
      </c>
      <c r="M4295" t="s">
        <v>19</v>
      </c>
    </row>
    <row r="4296" spans="1:13" x14ac:dyDescent="0.35">
      <c r="A4296" s="2" t="s">
        <v>4359</v>
      </c>
      <c r="B4296" s="6">
        <v>45367</v>
      </c>
      <c r="C4296" t="s">
        <v>45</v>
      </c>
      <c r="D4296" t="s">
        <v>70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22</v>
      </c>
      <c r="K4296" t="s">
        <v>23</v>
      </c>
      <c r="L4296" s="2" t="s">
        <v>51</v>
      </c>
      <c r="M4296" t="s">
        <v>54</v>
      </c>
    </row>
    <row r="4297" spans="1:13" x14ac:dyDescent="0.35">
      <c r="A4297" s="2" t="s">
        <v>4360</v>
      </c>
      <c r="B4297" s="6">
        <v>46232</v>
      </c>
      <c r="C4297" t="s">
        <v>39</v>
      </c>
      <c r="D4297" t="s">
        <v>126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33</v>
      </c>
      <c r="K4297" t="s">
        <v>23</v>
      </c>
      <c r="L4297" s="2" t="s">
        <v>18</v>
      </c>
      <c r="M4297" t="s">
        <v>37</v>
      </c>
    </row>
    <row r="4298" spans="1:13" x14ac:dyDescent="0.35">
      <c r="A4298" s="2" t="s">
        <v>4361</v>
      </c>
      <c r="B4298" s="6">
        <v>45870</v>
      </c>
      <c r="C4298" t="s">
        <v>39</v>
      </c>
      <c r="D4298" t="s">
        <v>145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90</v>
      </c>
      <c r="K4298" t="s">
        <v>17</v>
      </c>
      <c r="L4298" s="2" t="s">
        <v>18</v>
      </c>
      <c r="M4298" t="s">
        <v>54</v>
      </c>
    </row>
    <row r="4299" spans="1:13" x14ac:dyDescent="0.35">
      <c r="A4299" s="2" t="s">
        <v>4362</v>
      </c>
      <c r="B4299" s="6">
        <v>46145</v>
      </c>
      <c r="C4299" t="s">
        <v>39</v>
      </c>
      <c r="D4299" t="s">
        <v>82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16</v>
      </c>
      <c r="K4299" t="s">
        <v>17</v>
      </c>
      <c r="L4299" s="2" t="s">
        <v>18</v>
      </c>
      <c r="M4299" t="s">
        <v>37</v>
      </c>
    </row>
    <row r="4300" spans="1:13" x14ac:dyDescent="0.35">
      <c r="A4300" s="2" t="s">
        <v>4363</v>
      </c>
      <c r="B4300" s="6">
        <v>45783</v>
      </c>
      <c r="C4300" t="s">
        <v>27</v>
      </c>
      <c r="D4300" t="s">
        <v>36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90</v>
      </c>
      <c r="K4300" t="s">
        <v>23</v>
      </c>
      <c r="L4300" s="2" t="s">
        <v>18</v>
      </c>
      <c r="M4300" t="s">
        <v>54</v>
      </c>
    </row>
    <row r="4301" spans="1:13" x14ac:dyDescent="0.35">
      <c r="A4301" s="2" t="s">
        <v>4364</v>
      </c>
      <c r="B4301" s="6">
        <v>45485</v>
      </c>
      <c r="C4301" t="s">
        <v>31</v>
      </c>
      <c r="D4301" t="s">
        <v>43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33</v>
      </c>
      <c r="K4301" t="s">
        <v>23</v>
      </c>
      <c r="L4301" s="2" t="s">
        <v>18</v>
      </c>
      <c r="M4301" t="s">
        <v>49</v>
      </c>
    </row>
    <row r="4302" spans="1:13" x14ac:dyDescent="0.35">
      <c r="A4302" s="2" t="s">
        <v>4365</v>
      </c>
      <c r="B4302" s="6">
        <v>45453</v>
      </c>
      <c r="C4302" t="s">
        <v>14</v>
      </c>
      <c r="D4302" t="s">
        <v>72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22</v>
      </c>
      <c r="K4302" t="s">
        <v>23</v>
      </c>
      <c r="L4302" s="2" t="s">
        <v>18</v>
      </c>
      <c r="M4302" t="s">
        <v>25</v>
      </c>
    </row>
    <row r="4303" spans="1:13" x14ac:dyDescent="0.35">
      <c r="A4303" s="2" t="s">
        <v>4366</v>
      </c>
      <c r="B4303" s="6">
        <v>45638</v>
      </c>
      <c r="C4303" t="s">
        <v>39</v>
      </c>
      <c r="D4303" t="s">
        <v>82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90</v>
      </c>
      <c r="K4303" t="s">
        <v>23</v>
      </c>
      <c r="L4303" s="2" t="s">
        <v>18</v>
      </c>
      <c r="M4303" t="s">
        <v>54</v>
      </c>
    </row>
    <row r="4304" spans="1:13" x14ac:dyDescent="0.35">
      <c r="A4304" s="2" t="s">
        <v>4367</v>
      </c>
      <c r="B4304" s="6">
        <v>46242</v>
      </c>
      <c r="C4304" t="s">
        <v>39</v>
      </c>
      <c r="D4304" t="s">
        <v>40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33</v>
      </c>
      <c r="K4304" t="s">
        <v>41</v>
      </c>
      <c r="L4304" s="2" t="s">
        <v>18</v>
      </c>
      <c r="M4304" t="s">
        <v>54</v>
      </c>
    </row>
    <row r="4305" spans="1:13" x14ac:dyDescent="0.35">
      <c r="A4305" s="2" t="s">
        <v>4368</v>
      </c>
      <c r="B4305" s="6">
        <v>45652</v>
      </c>
      <c r="C4305" t="s">
        <v>27</v>
      </c>
      <c r="D4305" t="s">
        <v>36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22</v>
      </c>
      <c r="K4305" t="s">
        <v>23</v>
      </c>
      <c r="L4305" s="2" t="s">
        <v>18</v>
      </c>
      <c r="M4305" t="s">
        <v>19</v>
      </c>
    </row>
    <row r="4306" spans="1:13" x14ac:dyDescent="0.35">
      <c r="A4306" s="2" t="s">
        <v>4369</v>
      </c>
      <c r="B4306" s="6">
        <v>46060</v>
      </c>
      <c r="C4306" t="s">
        <v>31</v>
      </c>
      <c r="D4306" t="s">
        <v>57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33</v>
      </c>
      <c r="K4306" t="s">
        <v>23</v>
      </c>
      <c r="L4306" s="2" t="s">
        <v>18</v>
      </c>
      <c r="M4306" t="s">
        <v>49</v>
      </c>
    </row>
    <row r="4307" spans="1:13" x14ac:dyDescent="0.35">
      <c r="A4307" s="2" t="s">
        <v>4370</v>
      </c>
      <c r="B4307" s="6">
        <v>45875</v>
      </c>
      <c r="C4307" t="s">
        <v>39</v>
      </c>
      <c r="D4307" t="s">
        <v>145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33</v>
      </c>
      <c r="K4307" t="s">
        <v>23</v>
      </c>
      <c r="L4307" s="2" t="s">
        <v>18</v>
      </c>
      <c r="M4307" t="s">
        <v>37</v>
      </c>
    </row>
    <row r="4308" spans="1:13" x14ac:dyDescent="0.35">
      <c r="A4308" s="2" t="s">
        <v>4371</v>
      </c>
      <c r="B4308" s="6">
        <v>45378</v>
      </c>
      <c r="C4308" t="s">
        <v>14</v>
      </c>
      <c r="D4308" t="s">
        <v>15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16</v>
      </c>
      <c r="K4308" t="s">
        <v>17</v>
      </c>
      <c r="L4308" s="2" t="s">
        <v>18</v>
      </c>
      <c r="M4308" t="s">
        <v>49</v>
      </c>
    </row>
    <row r="4309" spans="1:13" x14ac:dyDescent="0.35">
      <c r="A4309" s="2" t="s">
        <v>4372</v>
      </c>
      <c r="B4309" s="6">
        <v>46225</v>
      </c>
      <c r="C4309" t="s">
        <v>14</v>
      </c>
      <c r="D4309" t="s">
        <v>115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22</v>
      </c>
      <c r="K4309" t="s">
        <v>23</v>
      </c>
      <c r="L4309" s="2" t="s">
        <v>76</v>
      </c>
      <c r="M4309" t="s">
        <v>64</v>
      </c>
    </row>
    <row r="4310" spans="1:13" x14ac:dyDescent="0.35">
      <c r="A4310" s="2" t="s">
        <v>4373</v>
      </c>
      <c r="B4310" s="6">
        <v>45553</v>
      </c>
      <c r="C4310" t="s">
        <v>14</v>
      </c>
      <c r="D4310" t="s">
        <v>15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22</v>
      </c>
      <c r="K4310" t="s">
        <v>17</v>
      </c>
      <c r="L4310" s="2" t="s">
        <v>18</v>
      </c>
      <c r="M4310" t="s">
        <v>67</v>
      </c>
    </row>
    <row r="4311" spans="1:13" x14ac:dyDescent="0.35">
      <c r="A4311" s="2" t="s">
        <v>4374</v>
      </c>
      <c r="B4311" s="6">
        <v>45505</v>
      </c>
      <c r="C4311" t="s">
        <v>39</v>
      </c>
      <c r="D4311" t="s">
        <v>88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90</v>
      </c>
      <c r="K4311" t="s">
        <v>17</v>
      </c>
      <c r="L4311" s="2" t="s">
        <v>76</v>
      </c>
      <c r="M4311" t="s">
        <v>19</v>
      </c>
    </row>
    <row r="4312" spans="1:13" x14ac:dyDescent="0.35">
      <c r="A4312" s="2" t="s">
        <v>4375</v>
      </c>
      <c r="B4312" s="6">
        <v>45956</v>
      </c>
      <c r="C4312" t="s">
        <v>27</v>
      </c>
      <c r="D4312" t="s">
        <v>112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33</v>
      </c>
      <c r="K4312" t="s">
        <v>23</v>
      </c>
      <c r="L4312" s="2" t="s">
        <v>18</v>
      </c>
      <c r="M4312" t="s">
        <v>25</v>
      </c>
    </row>
    <row r="4313" spans="1:13" x14ac:dyDescent="0.35">
      <c r="A4313" s="2" t="s">
        <v>4376</v>
      </c>
      <c r="B4313" s="6">
        <v>46013</v>
      </c>
      <c r="C4313" t="s">
        <v>14</v>
      </c>
      <c r="D4313" t="s">
        <v>115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16</v>
      </c>
      <c r="K4313" t="s">
        <v>23</v>
      </c>
      <c r="L4313" s="2" t="s">
        <v>18</v>
      </c>
      <c r="M4313" t="s">
        <v>49</v>
      </c>
    </row>
    <row r="4314" spans="1:13" x14ac:dyDescent="0.35">
      <c r="A4314" s="2" t="s">
        <v>4377</v>
      </c>
      <c r="B4314" s="6">
        <v>46204</v>
      </c>
      <c r="C4314" t="s">
        <v>27</v>
      </c>
      <c r="D4314" t="s">
        <v>28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16</v>
      </c>
      <c r="K4314" t="s">
        <v>17</v>
      </c>
      <c r="L4314" s="2" t="s">
        <v>18</v>
      </c>
      <c r="M4314" t="s">
        <v>67</v>
      </c>
    </row>
    <row r="4315" spans="1:13" x14ac:dyDescent="0.35">
      <c r="A4315" s="2" t="s">
        <v>4378</v>
      </c>
      <c r="B4315" s="6">
        <v>45864</v>
      </c>
      <c r="C4315" t="s">
        <v>14</v>
      </c>
      <c r="D4315" t="s">
        <v>15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33</v>
      </c>
      <c r="K4315" t="s">
        <v>23</v>
      </c>
      <c r="L4315" s="2" t="s">
        <v>24</v>
      </c>
      <c r="M4315" t="s">
        <v>19</v>
      </c>
    </row>
    <row r="4316" spans="1:13" x14ac:dyDescent="0.35">
      <c r="A4316" s="2" t="s">
        <v>4379</v>
      </c>
      <c r="B4316" s="6">
        <v>46071</v>
      </c>
      <c r="C4316" t="s">
        <v>31</v>
      </c>
      <c r="D4316" t="s">
        <v>59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16</v>
      </c>
      <c r="K4316" t="s">
        <v>17</v>
      </c>
      <c r="L4316" s="2" t="s">
        <v>18</v>
      </c>
      <c r="M4316" t="s">
        <v>67</v>
      </c>
    </row>
    <row r="4317" spans="1:13" x14ac:dyDescent="0.35">
      <c r="A4317" s="2" t="s">
        <v>4380</v>
      </c>
      <c r="B4317" s="6">
        <v>45553</v>
      </c>
      <c r="C4317" t="s">
        <v>31</v>
      </c>
      <c r="D4317" t="s">
        <v>43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22</v>
      </c>
      <c r="K4317" t="s">
        <v>23</v>
      </c>
      <c r="L4317" s="2" t="s">
        <v>18</v>
      </c>
      <c r="M4317" t="s">
        <v>107</v>
      </c>
    </row>
    <row r="4318" spans="1:13" x14ac:dyDescent="0.35">
      <c r="A4318" s="2" t="s">
        <v>4381</v>
      </c>
      <c r="B4318" s="6">
        <v>46021</v>
      </c>
      <c r="C4318" t="s">
        <v>31</v>
      </c>
      <c r="D4318" t="s">
        <v>59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22</v>
      </c>
      <c r="K4318" t="s">
        <v>23</v>
      </c>
      <c r="L4318" s="2" t="s">
        <v>18</v>
      </c>
      <c r="M4318" t="s">
        <v>64</v>
      </c>
    </row>
    <row r="4319" spans="1:13" x14ac:dyDescent="0.35">
      <c r="A4319" s="2" t="s">
        <v>4382</v>
      </c>
      <c r="B4319" s="6">
        <v>45574</v>
      </c>
      <c r="C4319" t="s">
        <v>14</v>
      </c>
      <c r="D4319" t="s">
        <v>15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33</v>
      </c>
      <c r="K4319" t="s">
        <v>41</v>
      </c>
      <c r="L4319" s="2" t="s">
        <v>18</v>
      </c>
      <c r="M4319" t="s">
        <v>29</v>
      </c>
    </row>
    <row r="4320" spans="1:13" x14ac:dyDescent="0.35">
      <c r="A4320" s="2" t="s">
        <v>4383</v>
      </c>
      <c r="B4320" s="6">
        <v>45939</v>
      </c>
      <c r="C4320" t="s">
        <v>14</v>
      </c>
      <c r="D4320" t="s">
        <v>115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16</v>
      </c>
      <c r="K4320" t="s">
        <v>23</v>
      </c>
      <c r="L4320" s="2" t="s">
        <v>51</v>
      </c>
      <c r="M4320" t="s">
        <v>49</v>
      </c>
    </row>
    <row r="4321" spans="1:13" x14ac:dyDescent="0.35">
      <c r="A4321" s="2" t="s">
        <v>4384</v>
      </c>
      <c r="B4321" s="6">
        <v>45758</v>
      </c>
      <c r="C4321" t="s">
        <v>39</v>
      </c>
      <c r="D4321" t="s">
        <v>40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105</v>
      </c>
      <c r="K4321" t="s">
        <v>23</v>
      </c>
      <c r="L4321" s="2" t="s">
        <v>18</v>
      </c>
      <c r="M4321" t="s">
        <v>67</v>
      </c>
    </row>
    <row r="4322" spans="1:13" x14ac:dyDescent="0.35">
      <c r="A4322" s="2" t="s">
        <v>4385</v>
      </c>
      <c r="B4322" s="6">
        <v>45671</v>
      </c>
      <c r="C4322" t="s">
        <v>39</v>
      </c>
      <c r="D4322" t="s">
        <v>40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90</v>
      </c>
      <c r="K4322" t="s">
        <v>23</v>
      </c>
      <c r="L4322" s="2" t="s">
        <v>18</v>
      </c>
      <c r="M4322" t="s">
        <v>25</v>
      </c>
    </row>
    <row r="4323" spans="1:13" x14ac:dyDescent="0.35">
      <c r="A4323" s="2" t="s">
        <v>4386</v>
      </c>
      <c r="B4323" s="6">
        <v>45653</v>
      </c>
      <c r="C4323" t="s">
        <v>31</v>
      </c>
      <c r="D4323" t="s">
        <v>43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22</v>
      </c>
      <c r="K4323" t="s">
        <v>23</v>
      </c>
      <c r="L4323" s="2" t="s">
        <v>18</v>
      </c>
      <c r="M4323" t="s">
        <v>54</v>
      </c>
    </row>
    <row r="4324" spans="1:13" x14ac:dyDescent="0.35">
      <c r="A4324" s="2" t="s">
        <v>4387</v>
      </c>
      <c r="B4324" s="6">
        <v>45740</v>
      </c>
      <c r="C4324" t="s">
        <v>31</v>
      </c>
      <c r="D4324" t="s">
        <v>57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22</v>
      </c>
      <c r="K4324" t="s">
        <v>17</v>
      </c>
      <c r="L4324" s="2" t="s">
        <v>51</v>
      </c>
      <c r="M4324" t="s">
        <v>49</v>
      </c>
    </row>
    <row r="4325" spans="1:13" x14ac:dyDescent="0.35">
      <c r="A4325" s="2" t="s">
        <v>4388</v>
      </c>
      <c r="B4325" s="6">
        <v>45732</v>
      </c>
      <c r="C4325" t="s">
        <v>31</v>
      </c>
      <c r="D4325" t="s">
        <v>59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33</v>
      </c>
      <c r="K4325" t="s">
        <v>17</v>
      </c>
      <c r="L4325" s="2" t="s">
        <v>18</v>
      </c>
      <c r="M4325" t="s">
        <v>54</v>
      </c>
    </row>
    <row r="4326" spans="1:13" x14ac:dyDescent="0.35">
      <c r="A4326" s="2" t="s">
        <v>4389</v>
      </c>
      <c r="B4326" s="6">
        <v>45384</v>
      </c>
      <c r="C4326" t="s">
        <v>14</v>
      </c>
      <c r="D4326" t="s">
        <v>15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22</v>
      </c>
      <c r="K4326" t="s">
        <v>17</v>
      </c>
      <c r="L4326" s="2" t="s">
        <v>18</v>
      </c>
      <c r="M4326" t="s">
        <v>107</v>
      </c>
    </row>
    <row r="4327" spans="1:13" x14ac:dyDescent="0.35">
      <c r="A4327" s="2" t="s">
        <v>4390</v>
      </c>
      <c r="B4327" s="6">
        <v>45912</v>
      </c>
      <c r="C4327" t="s">
        <v>31</v>
      </c>
      <c r="D4327" t="s">
        <v>61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105</v>
      </c>
      <c r="K4327" t="s">
        <v>41</v>
      </c>
      <c r="L4327" s="2" t="s">
        <v>18</v>
      </c>
      <c r="M4327" t="s">
        <v>49</v>
      </c>
    </row>
    <row r="4328" spans="1:13" x14ac:dyDescent="0.35">
      <c r="A4328" s="2" t="s">
        <v>4391</v>
      </c>
      <c r="B4328" s="6">
        <v>46044</v>
      </c>
      <c r="C4328" t="s">
        <v>31</v>
      </c>
      <c r="D4328" t="s">
        <v>43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22</v>
      </c>
      <c r="K4328" t="s">
        <v>41</v>
      </c>
      <c r="L4328" s="2" t="s">
        <v>76</v>
      </c>
      <c r="M4328" t="s">
        <v>64</v>
      </c>
    </row>
    <row r="4329" spans="1:13" x14ac:dyDescent="0.35">
      <c r="A4329" s="2" t="s">
        <v>4392</v>
      </c>
      <c r="B4329" s="6">
        <v>46158</v>
      </c>
      <c r="C4329" t="s">
        <v>45</v>
      </c>
      <c r="D4329" t="s">
        <v>74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33</v>
      </c>
      <c r="K4329" t="s">
        <v>17</v>
      </c>
      <c r="L4329" s="2" t="s">
        <v>18</v>
      </c>
      <c r="M4329" t="s">
        <v>107</v>
      </c>
    </row>
    <row r="4330" spans="1:13" x14ac:dyDescent="0.35">
      <c r="A4330" s="2" t="s">
        <v>4393</v>
      </c>
      <c r="B4330" s="6">
        <v>45715</v>
      </c>
      <c r="C4330" t="s">
        <v>27</v>
      </c>
      <c r="D4330" t="s">
        <v>112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22</v>
      </c>
      <c r="K4330" t="s">
        <v>23</v>
      </c>
      <c r="L4330" s="2" t="s">
        <v>18</v>
      </c>
      <c r="M4330" t="s">
        <v>29</v>
      </c>
    </row>
    <row r="4331" spans="1:13" x14ac:dyDescent="0.35">
      <c r="A4331" s="2" t="s">
        <v>4394</v>
      </c>
      <c r="B4331" s="6">
        <v>45433</v>
      </c>
      <c r="C4331" t="s">
        <v>31</v>
      </c>
      <c r="D4331" t="s">
        <v>61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22</v>
      </c>
      <c r="K4331" t="s">
        <v>23</v>
      </c>
      <c r="L4331" s="2" t="s">
        <v>18</v>
      </c>
      <c r="M4331" t="s">
        <v>64</v>
      </c>
    </row>
    <row r="4332" spans="1:13" x14ac:dyDescent="0.35">
      <c r="A4332" s="2" t="s">
        <v>4395</v>
      </c>
      <c r="B4332" s="6">
        <v>45582</v>
      </c>
      <c r="C4332" t="s">
        <v>14</v>
      </c>
      <c r="D4332" t="s">
        <v>48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22</v>
      </c>
      <c r="K4332" t="s">
        <v>17</v>
      </c>
      <c r="L4332" s="2" t="s">
        <v>76</v>
      </c>
      <c r="M4332" t="s">
        <v>67</v>
      </c>
    </row>
    <row r="4333" spans="1:13" x14ac:dyDescent="0.35">
      <c r="A4333" s="2" t="s">
        <v>4396</v>
      </c>
      <c r="B4333" s="6">
        <v>45723</v>
      </c>
      <c r="C4333" t="s">
        <v>14</v>
      </c>
      <c r="D4333" t="s">
        <v>15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22</v>
      </c>
      <c r="K4333" t="s">
        <v>41</v>
      </c>
      <c r="L4333" s="2" t="s">
        <v>18</v>
      </c>
      <c r="M4333" t="s">
        <v>37</v>
      </c>
    </row>
    <row r="4334" spans="1:13" x14ac:dyDescent="0.35">
      <c r="A4334" s="2" t="s">
        <v>4397</v>
      </c>
      <c r="B4334" s="6">
        <v>46040</v>
      </c>
      <c r="C4334" t="s">
        <v>27</v>
      </c>
      <c r="D4334" t="s">
        <v>95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33</v>
      </c>
      <c r="K4334" t="s">
        <v>41</v>
      </c>
      <c r="L4334" s="2" t="s">
        <v>18</v>
      </c>
      <c r="M4334" t="s">
        <v>25</v>
      </c>
    </row>
    <row r="4335" spans="1:13" x14ac:dyDescent="0.35">
      <c r="A4335" s="2" t="s">
        <v>4398</v>
      </c>
      <c r="B4335" s="6">
        <v>46143</v>
      </c>
      <c r="C4335" t="s">
        <v>14</v>
      </c>
      <c r="D4335" t="s">
        <v>72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105</v>
      </c>
      <c r="K4335" t="s">
        <v>23</v>
      </c>
      <c r="L4335" s="2" t="s">
        <v>18</v>
      </c>
      <c r="M4335" t="s">
        <v>49</v>
      </c>
    </row>
    <row r="4336" spans="1:13" x14ac:dyDescent="0.35">
      <c r="A4336" s="2" t="s">
        <v>4399</v>
      </c>
      <c r="B4336" s="6">
        <v>46115</v>
      </c>
      <c r="C4336" t="s">
        <v>31</v>
      </c>
      <c r="D4336" t="s">
        <v>57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22</v>
      </c>
      <c r="K4336" t="s">
        <v>17</v>
      </c>
      <c r="L4336" s="2" t="s">
        <v>18</v>
      </c>
      <c r="M4336" t="s">
        <v>54</v>
      </c>
    </row>
    <row r="4337" spans="1:13" x14ac:dyDescent="0.35">
      <c r="A4337" s="2" t="s">
        <v>4400</v>
      </c>
      <c r="B4337" s="6">
        <v>45980</v>
      </c>
      <c r="C4337" t="s">
        <v>39</v>
      </c>
      <c r="D4337" t="s">
        <v>82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90</v>
      </c>
      <c r="K4337" t="s">
        <v>23</v>
      </c>
      <c r="L4337" s="2" t="s">
        <v>18</v>
      </c>
      <c r="M4337" t="s">
        <v>54</v>
      </c>
    </row>
    <row r="4338" spans="1:13" x14ac:dyDescent="0.35">
      <c r="A4338" s="2" t="s">
        <v>4401</v>
      </c>
      <c r="B4338" s="6">
        <v>45944</v>
      </c>
      <c r="C4338" t="s">
        <v>14</v>
      </c>
      <c r="D4338" t="s">
        <v>48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22</v>
      </c>
      <c r="K4338" t="s">
        <v>23</v>
      </c>
      <c r="L4338" s="2" t="s">
        <v>18</v>
      </c>
      <c r="M4338" t="s">
        <v>29</v>
      </c>
    </row>
    <row r="4339" spans="1:13" x14ac:dyDescent="0.35">
      <c r="A4339" s="2" t="s">
        <v>4402</v>
      </c>
      <c r="B4339" s="6">
        <v>45992</v>
      </c>
      <c r="C4339" t="s">
        <v>31</v>
      </c>
      <c r="D4339" t="s">
        <v>43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33</v>
      </c>
      <c r="K4339" t="s">
        <v>23</v>
      </c>
      <c r="L4339" s="2" t="s">
        <v>18</v>
      </c>
      <c r="M4339" t="s">
        <v>64</v>
      </c>
    </row>
    <row r="4340" spans="1:13" x14ac:dyDescent="0.35">
      <c r="A4340" s="2" t="s">
        <v>4403</v>
      </c>
      <c r="B4340" s="6">
        <v>45340</v>
      </c>
      <c r="C4340" t="s">
        <v>14</v>
      </c>
      <c r="D4340" t="s">
        <v>72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33</v>
      </c>
      <c r="K4340" t="s">
        <v>23</v>
      </c>
      <c r="L4340" s="2" t="s">
        <v>18</v>
      </c>
      <c r="M4340" t="s">
        <v>107</v>
      </c>
    </row>
    <row r="4341" spans="1:13" x14ac:dyDescent="0.35">
      <c r="A4341" s="2" t="s">
        <v>4404</v>
      </c>
      <c r="B4341" s="6">
        <v>45593</v>
      </c>
      <c r="C4341" t="s">
        <v>14</v>
      </c>
      <c r="D4341" t="s">
        <v>21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22</v>
      </c>
      <c r="K4341" t="s">
        <v>23</v>
      </c>
      <c r="L4341" s="2" t="s">
        <v>18</v>
      </c>
      <c r="M4341" t="s">
        <v>37</v>
      </c>
    </row>
    <row r="4342" spans="1:13" x14ac:dyDescent="0.35">
      <c r="A4342" s="2" t="s">
        <v>4405</v>
      </c>
      <c r="B4342" s="6">
        <v>46172</v>
      </c>
      <c r="C4342" t="s">
        <v>14</v>
      </c>
      <c r="D4342" t="s">
        <v>15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22</v>
      </c>
      <c r="K4342" t="s">
        <v>23</v>
      </c>
      <c r="L4342" s="2" t="s">
        <v>18</v>
      </c>
      <c r="M4342" t="s">
        <v>49</v>
      </c>
    </row>
    <row r="4343" spans="1:13" x14ac:dyDescent="0.35">
      <c r="A4343" s="2" t="s">
        <v>4406</v>
      </c>
      <c r="B4343" s="6">
        <v>45481</v>
      </c>
      <c r="C4343" t="s">
        <v>31</v>
      </c>
      <c r="D4343" t="s">
        <v>59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33</v>
      </c>
      <c r="K4343" t="s">
        <v>41</v>
      </c>
      <c r="L4343" s="2" t="s">
        <v>18</v>
      </c>
      <c r="M4343" t="s">
        <v>37</v>
      </c>
    </row>
    <row r="4344" spans="1:13" x14ac:dyDescent="0.35">
      <c r="A4344" s="2" t="s">
        <v>4407</v>
      </c>
      <c r="B4344" s="6">
        <v>45427</v>
      </c>
      <c r="C4344" t="s">
        <v>14</v>
      </c>
      <c r="D4344" t="s">
        <v>48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33</v>
      </c>
      <c r="K4344" t="s">
        <v>41</v>
      </c>
      <c r="L4344" s="2" t="s">
        <v>18</v>
      </c>
      <c r="M4344" t="s">
        <v>49</v>
      </c>
    </row>
    <row r="4345" spans="1:13" x14ac:dyDescent="0.35">
      <c r="A4345" s="2" t="s">
        <v>4408</v>
      </c>
      <c r="B4345" s="6">
        <v>45846</v>
      </c>
      <c r="C4345" t="s">
        <v>31</v>
      </c>
      <c r="D4345" t="s">
        <v>57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33</v>
      </c>
      <c r="K4345" t="s">
        <v>23</v>
      </c>
      <c r="L4345" s="2" t="s">
        <v>18</v>
      </c>
      <c r="M4345" t="s">
        <v>54</v>
      </c>
    </row>
    <row r="4346" spans="1:13" x14ac:dyDescent="0.35">
      <c r="A4346" s="2" t="s">
        <v>4409</v>
      </c>
      <c r="B4346" s="6">
        <v>45695</v>
      </c>
      <c r="C4346" t="s">
        <v>27</v>
      </c>
      <c r="D4346" t="s">
        <v>112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105</v>
      </c>
      <c r="K4346" t="s">
        <v>23</v>
      </c>
      <c r="L4346" s="2" t="s">
        <v>18</v>
      </c>
      <c r="M4346" t="s">
        <v>37</v>
      </c>
    </row>
    <row r="4347" spans="1:13" x14ac:dyDescent="0.35">
      <c r="A4347" s="2" t="s">
        <v>4410</v>
      </c>
      <c r="B4347" s="6">
        <v>46183</v>
      </c>
      <c r="C4347" t="s">
        <v>31</v>
      </c>
      <c r="D4347" t="s">
        <v>57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16</v>
      </c>
      <c r="K4347" t="s">
        <v>23</v>
      </c>
      <c r="L4347" s="2" t="s">
        <v>18</v>
      </c>
      <c r="M4347" t="s">
        <v>67</v>
      </c>
    </row>
    <row r="4348" spans="1:13" x14ac:dyDescent="0.35">
      <c r="A4348" s="2" t="s">
        <v>4411</v>
      </c>
      <c r="B4348" s="6">
        <v>46156</v>
      </c>
      <c r="C4348" t="s">
        <v>31</v>
      </c>
      <c r="D4348" t="s">
        <v>59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22</v>
      </c>
      <c r="K4348" t="s">
        <v>23</v>
      </c>
      <c r="L4348" s="2" t="s">
        <v>18</v>
      </c>
      <c r="M4348" t="s">
        <v>49</v>
      </c>
    </row>
    <row r="4349" spans="1:13" x14ac:dyDescent="0.35">
      <c r="A4349" s="2" t="s">
        <v>4412</v>
      </c>
      <c r="B4349" s="6">
        <v>45893</v>
      </c>
      <c r="C4349" t="s">
        <v>39</v>
      </c>
      <c r="D4349" t="s">
        <v>126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90</v>
      </c>
      <c r="K4349" t="s">
        <v>17</v>
      </c>
      <c r="L4349" s="2" t="s">
        <v>24</v>
      </c>
      <c r="M4349" t="s">
        <v>64</v>
      </c>
    </row>
    <row r="4350" spans="1:13" x14ac:dyDescent="0.35">
      <c r="A4350" s="2" t="s">
        <v>4413</v>
      </c>
      <c r="B4350" s="6">
        <v>46098</v>
      </c>
      <c r="C4350" t="s">
        <v>27</v>
      </c>
      <c r="D4350" t="s">
        <v>36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22</v>
      </c>
      <c r="K4350" t="s">
        <v>23</v>
      </c>
      <c r="L4350" s="2" t="s">
        <v>18</v>
      </c>
      <c r="M4350" t="s">
        <v>54</v>
      </c>
    </row>
    <row r="4351" spans="1:13" x14ac:dyDescent="0.35">
      <c r="A4351" s="2" t="s">
        <v>4414</v>
      </c>
      <c r="B4351" s="6">
        <v>45632</v>
      </c>
      <c r="C4351" t="s">
        <v>27</v>
      </c>
      <c r="D4351" t="s">
        <v>95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22</v>
      </c>
      <c r="K4351" t="s">
        <v>41</v>
      </c>
      <c r="L4351" s="2" t="s">
        <v>24</v>
      </c>
      <c r="M4351" t="s">
        <v>54</v>
      </c>
    </row>
    <row r="4352" spans="1:13" x14ac:dyDescent="0.35">
      <c r="A4352" s="2" t="s">
        <v>4415</v>
      </c>
      <c r="B4352" s="6">
        <v>46048</v>
      </c>
      <c r="C4352" t="s">
        <v>14</v>
      </c>
      <c r="D4352" t="s">
        <v>21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16</v>
      </c>
      <c r="K4352" t="s">
        <v>23</v>
      </c>
      <c r="L4352" s="2" t="s">
        <v>18</v>
      </c>
      <c r="M4352" t="s">
        <v>49</v>
      </c>
    </row>
    <row r="4353" spans="1:13" x14ac:dyDescent="0.35">
      <c r="A4353" s="2" t="s">
        <v>4416</v>
      </c>
      <c r="B4353" s="6">
        <v>46236</v>
      </c>
      <c r="C4353" t="s">
        <v>31</v>
      </c>
      <c r="D4353" t="s">
        <v>59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22</v>
      </c>
      <c r="K4353" t="s">
        <v>23</v>
      </c>
      <c r="L4353" s="2" t="s">
        <v>18</v>
      </c>
      <c r="M4353" t="s">
        <v>19</v>
      </c>
    </row>
    <row r="4354" spans="1:13" x14ac:dyDescent="0.35">
      <c r="A4354" s="2" t="s">
        <v>4417</v>
      </c>
      <c r="B4354" s="6">
        <v>45995</v>
      </c>
      <c r="C4354" t="s">
        <v>39</v>
      </c>
      <c r="D4354" t="s">
        <v>88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105</v>
      </c>
      <c r="K4354" t="s">
        <v>17</v>
      </c>
      <c r="L4354" s="2" t="s">
        <v>18</v>
      </c>
      <c r="M4354" t="s">
        <v>54</v>
      </c>
    </row>
    <row r="4355" spans="1:13" x14ac:dyDescent="0.35">
      <c r="A4355" s="2" t="s">
        <v>4418</v>
      </c>
      <c r="B4355" s="6">
        <v>45609</v>
      </c>
      <c r="C4355" t="s">
        <v>39</v>
      </c>
      <c r="D4355" t="s">
        <v>88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33</v>
      </c>
      <c r="K4355" t="s">
        <v>41</v>
      </c>
      <c r="L4355" s="2" t="s">
        <v>24</v>
      </c>
      <c r="M4355" t="s">
        <v>25</v>
      </c>
    </row>
    <row r="4356" spans="1:13" x14ac:dyDescent="0.35">
      <c r="A4356" s="2" t="s">
        <v>4419</v>
      </c>
      <c r="B4356" s="6">
        <v>45909</v>
      </c>
      <c r="C4356" t="s">
        <v>31</v>
      </c>
      <c r="D4356" t="s">
        <v>57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22</v>
      </c>
      <c r="K4356" t="s">
        <v>23</v>
      </c>
      <c r="L4356" s="2" t="s">
        <v>18</v>
      </c>
      <c r="M4356" t="s">
        <v>34</v>
      </c>
    </row>
    <row r="4357" spans="1:13" x14ac:dyDescent="0.35">
      <c r="A4357" s="2" t="s">
        <v>4420</v>
      </c>
      <c r="B4357" s="6">
        <v>45654</v>
      </c>
      <c r="C4357" t="s">
        <v>45</v>
      </c>
      <c r="D4357" t="s">
        <v>118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16</v>
      </c>
      <c r="K4357" t="s">
        <v>23</v>
      </c>
      <c r="L4357" s="2" t="s">
        <v>51</v>
      </c>
      <c r="M4357" t="s">
        <v>64</v>
      </c>
    </row>
    <row r="4358" spans="1:13" x14ac:dyDescent="0.35">
      <c r="A4358" s="2" t="s">
        <v>4421</v>
      </c>
      <c r="B4358" s="6">
        <v>46113</v>
      </c>
      <c r="C4358" t="s">
        <v>31</v>
      </c>
      <c r="D4358" t="s">
        <v>61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22</v>
      </c>
      <c r="K4358" t="s">
        <v>23</v>
      </c>
      <c r="L4358" s="2" t="s">
        <v>24</v>
      </c>
      <c r="M4358" t="s">
        <v>54</v>
      </c>
    </row>
    <row r="4359" spans="1:13" x14ac:dyDescent="0.35">
      <c r="A4359" s="2" t="s">
        <v>4422</v>
      </c>
      <c r="B4359" s="6">
        <v>45673</v>
      </c>
      <c r="C4359" t="s">
        <v>45</v>
      </c>
      <c r="D4359" t="s">
        <v>84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22</v>
      </c>
      <c r="K4359" t="s">
        <v>23</v>
      </c>
      <c r="L4359" s="2" t="s">
        <v>18</v>
      </c>
      <c r="M4359" t="s">
        <v>54</v>
      </c>
    </row>
    <row r="4360" spans="1:13" x14ac:dyDescent="0.35">
      <c r="A4360" s="2" t="s">
        <v>4423</v>
      </c>
      <c r="B4360" s="6">
        <v>45524</v>
      </c>
      <c r="C4360" t="s">
        <v>27</v>
      </c>
      <c r="D4360" t="s">
        <v>112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22</v>
      </c>
      <c r="K4360" t="s">
        <v>23</v>
      </c>
      <c r="L4360" s="2" t="s">
        <v>18</v>
      </c>
      <c r="M4360" t="s">
        <v>37</v>
      </c>
    </row>
    <row r="4361" spans="1:13" x14ac:dyDescent="0.35">
      <c r="A4361" s="2" t="s">
        <v>4424</v>
      </c>
      <c r="B4361" s="6">
        <v>46068</v>
      </c>
      <c r="C4361" t="s">
        <v>39</v>
      </c>
      <c r="D4361" t="s">
        <v>82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33</v>
      </c>
      <c r="K4361" t="s">
        <v>23</v>
      </c>
      <c r="L4361" s="2" t="s">
        <v>18</v>
      </c>
      <c r="M4361" t="s">
        <v>19</v>
      </c>
    </row>
    <row r="4362" spans="1:13" x14ac:dyDescent="0.35">
      <c r="A4362" s="2" t="s">
        <v>4425</v>
      </c>
      <c r="B4362" s="6">
        <v>45635</v>
      </c>
      <c r="C4362" t="s">
        <v>45</v>
      </c>
      <c r="D4362" t="s">
        <v>84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22</v>
      </c>
      <c r="K4362" t="s">
        <v>17</v>
      </c>
      <c r="L4362" s="2" t="s">
        <v>24</v>
      </c>
      <c r="M4362" t="s">
        <v>64</v>
      </c>
    </row>
    <row r="4363" spans="1:13" x14ac:dyDescent="0.35">
      <c r="A4363" s="2" t="s">
        <v>4426</v>
      </c>
      <c r="B4363" s="6">
        <v>45840</v>
      </c>
      <c r="C4363" t="s">
        <v>39</v>
      </c>
      <c r="D4363" t="s">
        <v>88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22</v>
      </c>
      <c r="K4363" t="s">
        <v>23</v>
      </c>
      <c r="L4363" s="2" t="s">
        <v>18</v>
      </c>
      <c r="M4363" t="s">
        <v>54</v>
      </c>
    </row>
    <row r="4364" spans="1:13" x14ac:dyDescent="0.35">
      <c r="A4364" s="2" t="s">
        <v>4427</v>
      </c>
      <c r="B4364" s="6">
        <v>46108</v>
      </c>
      <c r="C4364" t="s">
        <v>31</v>
      </c>
      <c r="D4364" t="s">
        <v>43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22</v>
      </c>
      <c r="K4364" t="s">
        <v>17</v>
      </c>
      <c r="L4364" s="2" t="s">
        <v>18</v>
      </c>
      <c r="M4364" t="s">
        <v>64</v>
      </c>
    </row>
    <row r="4365" spans="1:13" x14ac:dyDescent="0.35">
      <c r="A4365" s="2" t="s">
        <v>4428</v>
      </c>
      <c r="B4365" s="6">
        <v>45844</v>
      </c>
      <c r="C4365" t="s">
        <v>14</v>
      </c>
      <c r="D4365" t="s">
        <v>15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22</v>
      </c>
      <c r="K4365" t="s">
        <v>17</v>
      </c>
      <c r="L4365" s="2" t="s">
        <v>18</v>
      </c>
      <c r="M4365" t="s">
        <v>49</v>
      </c>
    </row>
    <row r="4366" spans="1:13" x14ac:dyDescent="0.35">
      <c r="A4366" s="2" t="s">
        <v>4429</v>
      </c>
      <c r="B4366" s="6">
        <v>45820</v>
      </c>
      <c r="C4366" t="s">
        <v>31</v>
      </c>
      <c r="D4366" t="s">
        <v>59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16</v>
      </c>
      <c r="K4366" t="s">
        <v>17</v>
      </c>
      <c r="L4366" s="2" t="s">
        <v>18</v>
      </c>
      <c r="M4366" t="s">
        <v>67</v>
      </c>
    </row>
    <row r="4367" spans="1:13" x14ac:dyDescent="0.35">
      <c r="A4367" s="2" t="s">
        <v>4430</v>
      </c>
      <c r="B4367" s="6">
        <v>46147</v>
      </c>
      <c r="C4367" t="s">
        <v>14</v>
      </c>
      <c r="D4367" t="s">
        <v>21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33</v>
      </c>
      <c r="K4367" t="s">
        <v>23</v>
      </c>
      <c r="L4367" s="2" t="s">
        <v>18</v>
      </c>
      <c r="M4367" t="s">
        <v>64</v>
      </c>
    </row>
    <row r="4368" spans="1:13" x14ac:dyDescent="0.35">
      <c r="A4368" s="2" t="s">
        <v>4431</v>
      </c>
      <c r="B4368" s="6">
        <v>46080</v>
      </c>
      <c r="C4368" t="s">
        <v>39</v>
      </c>
      <c r="D4368" t="s">
        <v>126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22</v>
      </c>
      <c r="K4368" t="s">
        <v>23</v>
      </c>
      <c r="L4368" s="2" t="s">
        <v>18</v>
      </c>
      <c r="M4368" t="s">
        <v>67</v>
      </c>
    </row>
    <row r="4369" spans="1:13" x14ac:dyDescent="0.35">
      <c r="A4369" s="2" t="s">
        <v>4432</v>
      </c>
      <c r="B4369" s="6">
        <v>46110</v>
      </c>
      <c r="C4369" t="s">
        <v>14</v>
      </c>
      <c r="D4369" t="s">
        <v>115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22</v>
      </c>
      <c r="K4369" t="s">
        <v>23</v>
      </c>
      <c r="L4369" s="2" t="s">
        <v>18</v>
      </c>
      <c r="M4369" t="s">
        <v>37</v>
      </c>
    </row>
    <row r="4370" spans="1:13" x14ac:dyDescent="0.35">
      <c r="A4370" s="2" t="s">
        <v>4433</v>
      </c>
      <c r="B4370" s="6">
        <v>45862</v>
      </c>
      <c r="C4370" t="s">
        <v>14</v>
      </c>
      <c r="D4370" t="s">
        <v>72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22</v>
      </c>
      <c r="K4370" t="s">
        <v>17</v>
      </c>
      <c r="L4370" s="2" t="s">
        <v>18</v>
      </c>
      <c r="M4370" t="s">
        <v>19</v>
      </c>
    </row>
    <row r="4371" spans="1:13" x14ac:dyDescent="0.35">
      <c r="A4371" s="2" t="s">
        <v>4434</v>
      </c>
      <c r="B4371" s="6">
        <v>46226</v>
      </c>
      <c r="C4371" t="s">
        <v>39</v>
      </c>
      <c r="D4371" t="s">
        <v>145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105</v>
      </c>
      <c r="K4371" t="s">
        <v>23</v>
      </c>
      <c r="L4371" s="2" t="s">
        <v>18</v>
      </c>
      <c r="M4371" t="s">
        <v>64</v>
      </c>
    </row>
    <row r="4372" spans="1:13" x14ac:dyDescent="0.35">
      <c r="A4372" s="2" t="s">
        <v>4435</v>
      </c>
      <c r="B4372" s="6">
        <v>45474</v>
      </c>
      <c r="C4372" t="s">
        <v>27</v>
      </c>
      <c r="D4372" t="s">
        <v>112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22</v>
      </c>
      <c r="K4372" t="s">
        <v>23</v>
      </c>
      <c r="L4372" s="2" t="s">
        <v>76</v>
      </c>
      <c r="M4372" t="s">
        <v>49</v>
      </c>
    </row>
    <row r="4373" spans="1:13" x14ac:dyDescent="0.35">
      <c r="A4373" s="2" t="s">
        <v>4436</v>
      </c>
      <c r="B4373" s="6">
        <v>45332</v>
      </c>
      <c r="C4373" t="s">
        <v>31</v>
      </c>
      <c r="D4373" t="s">
        <v>57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16</v>
      </c>
      <c r="K4373" t="s">
        <v>23</v>
      </c>
      <c r="L4373" s="2" t="s">
        <v>18</v>
      </c>
      <c r="M4373" t="s">
        <v>67</v>
      </c>
    </row>
    <row r="4374" spans="1:13" x14ac:dyDescent="0.35">
      <c r="A4374" s="2" t="s">
        <v>4437</v>
      </c>
      <c r="B4374" s="6">
        <v>45842</v>
      </c>
      <c r="C4374" t="s">
        <v>14</v>
      </c>
      <c r="D4374" t="s">
        <v>72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90</v>
      </c>
      <c r="K4374" t="s">
        <v>23</v>
      </c>
      <c r="L4374" s="2" t="s">
        <v>18</v>
      </c>
      <c r="M4374" t="s">
        <v>49</v>
      </c>
    </row>
    <row r="4375" spans="1:13" x14ac:dyDescent="0.35">
      <c r="A4375" s="2" t="s">
        <v>4438</v>
      </c>
      <c r="B4375" s="6">
        <v>45688</v>
      </c>
      <c r="C4375" t="s">
        <v>31</v>
      </c>
      <c r="D4375" t="s">
        <v>61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105</v>
      </c>
      <c r="K4375" t="s">
        <v>23</v>
      </c>
      <c r="L4375" s="2" t="s">
        <v>18</v>
      </c>
      <c r="M4375" t="s">
        <v>49</v>
      </c>
    </row>
    <row r="4376" spans="1:13" x14ac:dyDescent="0.35">
      <c r="A4376" s="2" t="s">
        <v>4439</v>
      </c>
      <c r="B4376" s="6">
        <v>45995</v>
      </c>
      <c r="C4376" t="s">
        <v>39</v>
      </c>
      <c r="D4376" t="s">
        <v>145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33</v>
      </c>
      <c r="K4376" t="s">
        <v>17</v>
      </c>
      <c r="L4376" s="2" t="s">
        <v>18</v>
      </c>
      <c r="M4376" t="s">
        <v>19</v>
      </c>
    </row>
    <row r="4377" spans="1:13" x14ac:dyDescent="0.35">
      <c r="A4377" s="2" t="s">
        <v>4440</v>
      </c>
      <c r="B4377" s="6">
        <v>46070</v>
      </c>
      <c r="C4377" t="s">
        <v>31</v>
      </c>
      <c r="D4377" t="s">
        <v>32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22</v>
      </c>
      <c r="K4377" t="s">
        <v>17</v>
      </c>
      <c r="L4377" s="2" t="s">
        <v>18</v>
      </c>
      <c r="M4377" t="s">
        <v>64</v>
      </c>
    </row>
    <row r="4378" spans="1:13" x14ac:dyDescent="0.35">
      <c r="A4378" s="2" t="s">
        <v>4441</v>
      </c>
      <c r="B4378" s="6">
        <v>45785</v>
      </c>
      <c r="C4378" t="s">
        <v>39</v>
      </c>
      <c r="D4378" t="s">
        <v>82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22</v>
      </c>
      <c r="K4378" t="s">
        <v>17</v>
      </c>
      <c r="L4378" s="2" t="s">
        <v>18</v>
      </c>
      <c r="M4378" t="s">
        <v>49</v>
      </c>
    </row>
    <row r="4379" spans="1:13" x14ac:dyDescent="0.35">
      <c r="A4379" s="2" t="s">
        <v>4442</v>
      </c>
      <c r="B4379" s="6">
        <v>45950</v>
      </c>
      <c r="C4379" t="s">
        <v>31</v>
      </c>
      <c r="D4379" t="s">
        <v>61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22</v>
      </c>
      <c r="K4379" t="s">
        <v>23</v>
      </c>
      <c r="L4379" s="2" t="s">
        <v>18</v>
      </c>
      <c r="M4379" t="s">
        <v>64</v>
      </c>
    </row>
    <row r="4380" spans="1:13" x14ac:dyDescent="0.35">
      <c r="A4380" s="2" t="s">
        <v>4443</v>
      </c>
      <c r="B4380" s="6">
        <v>46198</v>
      </c>
      <c r="C4380" t="s">
        <v>31</v>
      </c>
      <c r="D4380" t="s">
        <v>57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22</v>
      </c>
      <c r="K4380" t="s">
        <v>17</v>
      </c>
      <c r="L4380" s="2" t="s">
        <v>18</v>
      </c>
      <c r="M4380" t="s">
        <v>107</v>
      </c>
    </row>
    <row r="4381" spans="1:13" x14ac:dyDescent="0.35">
      <c r="A4381" s="2" t="s">
        <v>4444</v>
      </c>
      <c r="B4381" s="6">
        <v>45624</v>
      </c>
      <c r="C4381" t="s">
        <v>45</v>
      </c>
      <c r="D4381" t="s">
        <v>46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90</v>
      </c>
      <c r="K4381" t="s">
        <v>23</v>
      </c>
      <c r="L4381" s="2" t="s">
        <v>18</v>
      </c>
      <c r="M4381" t="s">
        <v>49</v>
      </c>
    </row>
    <row r="4382" spans="1:13" x14ac:dyDescent="0.35">
      <c r="A4382" s="2" t="s">
        <v>4445</v>
      </c>
      <c r="B4382" s="6">
        <v>45418</v>
      </c>
      <c r="C4382" t="s">
        <v>31</v>
      </c>
      <c r="D4382" t="s">
        <v>61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33</v>
      </c>
      <c r="K4382" t="s">
        <v>23</v>
      </c>
      <c r="L4382" s="2" t="s">
        <v>18</v>
      </c>
      <c r="M4382" t="s">
        <v>54</v>
      </c>
    </row>
    <row r="4383" spans="1:13" x14ac:dyDescent="0.35">
      <c r="A4383" s="2" t="s">
        <v>4446</v>
      </c>
      <c r="B4383" s="6">
        <v>45849</v>
      </c>
      <c r="C4383" t="s">
        <v>14</v>
      </c>
      <c r="D4383" t="s">
        <v>15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16</v>
      </c>
      <c r="K4383" t="s">
        <v>23</v>
      </c>
      <c r="L4383" s="2" t="s">
        <v>18</v>
      </c>
      <c r="M4383" t="s">
        <v>29</v>
      </c>
    </row>
    <row r="4384" spans="1:13" x14ac:dyDescent="0.35">
      <c r="A4384" s="2" t="s">
        <v>4447</v>
      </c>
      <c r="B4384" s="6">
        <v>45848</v>
      </c>
      <c r="C4384" t="s">
        <v>31</v>
      </c>
      <c r="D4384" t="s">
        <v>43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33</v>
      </c>
      <c r="K4384" t="s">
        <v>23</v>
      </c>
      <c r="L4384" s="2" t="s">
        <v>18</v>
      </c>
      <c r="M4384" t="s">
        <v>37</v>
      </c>
    </row>
    <row r="4385" spans="1:13" x14ac:dyDescent="0.35">
      <c r="A4385" s="2" t="s">
        <v>4448</v>
      </c>
      <c r="B4385" s="6">
        <v>45292</v>
      </c>
      <c r="C4385" t="s">
        <v>14</v>
      </c>
      <c r="D4385" t="s">
        <v>72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22</v>
      </c>
      <c r="K4385" t="s">
        <v>23</v>
      </c>
      <c r="L4385" s="2" t="s">
        <v>24</v>
      </c>
      <c r="M4385" t="s">
        <v>49</v>
      </c>
    </row>
    <row r="4386" spans="1:13" x14ac:dyDescent="0.35">
      <c r="A4386" s="2" t="s">
        <v>4449</v>
      </c>
      <c r="B4386" s="6">
        <v>45459</v>
      </c>
      <c r="C4386" t="s">
        <v>14</v>
      </c>
      <c r="D4386" t="s">
        <v>21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22</v>
      </c>
      <c r="K4386" t="s">
        <v>17</v>
      </c>
      <c r="L4386" s="2" t="s">
        <v>18</v>
      </c>
      <c r="M4386" t="s">
        <v>54</v>
      </c>
    </row>
    <row r="4387" spans="1:13" x14ac:dyDescent="0.35">
      <c r="A4387" s="2" t="s">
        <v>4450</v>
      </c>
      <c r="B4387" s="6">
        <v>45911</v>
      </c>
      <c r="C4387" t="s">
        <v>14</v>
      </c>
      <c r="D4387" t="s">
        <v>21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22</v>
      </c>
      <c r="K4387" t="s">
        <v>23</v>
      </c>
      <c r="L4387" s="2" t="s">
        <v>18</v>
      </c>
      <c r="M4387" t="s">
        <v>107</v>
      </c>
    </row>
    <row r="4388" spans="1:13" x14ac:dyDescent="0.35">
      <c r="A4388" s="2" t="s">
        <v>4451</v>
      </c>
      <c r="B4388" s="6">
        <v>45310</v>
      </c>
      <c r="C4388" t="s">
        <v>31</v>
      </c>
      <c r="D4388" t="s">
        <v>61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22</v>
      </c>
      <c r="K4388" t="s">
        <v>23</v>
      </c>
      <c r="L4388" s="2" t="s">
        <v>18</v>
      </c>
      <c r="M4388" t="s">
        <v>37</v>
      </c>
    </row>
    <row r="4389" spans="1:13" x14ac:dyDescent="0.35">
      <c r="A4389" s="2" t="s">
        <v>4452</v>
      </c>
      <c r="B4389" s="6">
        <v>45623</v>
      </c>
      <c r="C4389" t="s">
        <v>14</v>
      </c>
      <c r="D4389" t="s">
        <v>48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22</v>
      </c>
      <c r="K4389" t="s">
        <v>23</v>
      </c>
      <c r="L4389" s="2" t="s">
        <v>18</v>
      </c>
      <c r="M4389" t="s">
        <v>29</v>
      </c>
    </row>
    <row r="4390" spans="1:13" x14ac:dyDescent="0.35">
      <c r="A4390" s="2" t="s">
        <v>4453</v>
      </c>
      <c r="B4390" s="6">
        <v>45875</v>
      </c>
      <c r="C4390" t="s">
        <v>39</v>
      </c>
      <c r="D4390" t="s">
        <v>40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22</v>
      </c>
      <c r="K4390" t="s">
        <v>17</v>
      </c>
      <c r="L4390" s="2" t="s">
        <v>18</v>
      </c>
      <c r="M4390" t="s">
        <v>49</v>
      </c>
    </row>
    <row r="4391" spans="1:13" x14ac:dyDescent="0.35">
      <c r="A4391" s="2" t="s">
        <v>4454</v>
      </c>
      <c r="B4391" s="6">
        <v>45747</v>
      </c>
      <c r="C4391" t="s">
        <v>27</v>
      </c>
      <c r="D4391" t="s">
        <v>28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22</v>
      </c>
      <c r="K4391" t="s">
        <v>23</v>
      </c>
      <c r="L4391" s="2" t="s">
        <v>18</v>
      </c>
      <c r="M4391" t="s">
        <v>54</v>
      </c>
    </row>
    <row r="4392" spans="1:13" x14ac:dyDescent="0.35">
      <c r="A4392" s="2" t="s">
        <v>4455</v>
      </c>
      <c r="B4392" s="6">
        <v>46248</v>
      </c>
      <c r="C4392" t="s">
        <v>14</v>
      </c>
      <c r="D4392" t="s">
        <v>48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22</v>
      </c>
      <c r="K4392" t="s">
        <v>23</v>
      </c>
      <c r="L4392" s="2" t="s">
        <v>18</v>
      </c>
      <c r="M4392" t="s">
        <v>64</v>
      </c>
    </row>
    <row r="4393" spans="1:13" x14ac:dyDescent="0.35">
      <c r="A4393" s="2" t="s">
        <v>4456</v>
      </c>
      <c r="B4393" s="6">
        <v>45400</v>
      </c>
      <c r="C4393" t="s">
        <v>39</v>
      </c>
      <c r="D4393" t="s">
        <v>40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33</v>
      </c>
      <c r="K4393" t="s">
        <v>23</v>
      </c>
      <c r="L4393" s="2" t="s">
        <v>51</v>
      </c>
      <c r="M4393" t="s">
        <v>54</v>
      </c>
    </row>
    <row r="4394" spans="1:13" x14ac:dyDescent="0.35">
      <c r="A4394" s="2" t="s">
        <v>4457</v>
      </c>
      <c r="B4394" s="6">
        <v>45559</v>
      </c>
      <c r="C4394" t="s">
        <v>31</v>
      </c>
      <c r="D4394" t="s">
        <v>43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22</v>
      </c>
      <c r="K4394" t="s">
        <v>23</v>
      </c>
      <c r="L4394" s="2" t="s">
        <v>18</v>
      </c>
      <c r="M4394" t="s">
        <v>107</v>
      </c>
    </row>
    <row r="4395" spans="1:13" x14ac:dyDescent="0.35">
      <c r="A4395" s="2" t="s">
        <v>4458</v>
      </c>
      <c r="B4395" s="6">
        <v>45736</v>
      </c>
      <c r="C4395" t="s">
        <v>31</v>
      </c>
      <c r="D4395" t="s">
        <v>57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33</v>
      </c>
      <c r="K4395" t="s">
        <v>23</v>
      </c>
      <c r="L4395" s="2" t="s">
        <v>18</v>
      </c>
      <c r="M4395" t="s">
        <v>37</v>
      </c>
    </row>
    <row r="4396" spans="1:13" x14ac:dyDescent="0.35">
      <c r="A4396" s="2" t="s">
        <v>4459</v>
      </c>
      <c r="B4396" s="6">
        <v>45531</v>
      </c>
      <c r="C4396" t="s">
        <v>31</v>
      </c>
      <c r="D4396" t="s">
        <v>59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90</v>
      </c>
      <c r="K4396" t="s">
        <v>23</v>
      </c>
      <c r="L4396" s="2" t="s">
        <v>18</v>
      </c>
      <c r="M4396" t="s">
        <v>107</v>
      </c>
    </row>
    <row r="4397" spans="1:13" x14ac:dyDescent="0.35">
      <c r="A4397" s="2" t="s">
        <v>4460</v>
      </c>
      <c r="B4397" s="6">
        <v>46220</v>
      </c>
      <c r="C4397" t="s">
        <v>31</v>
      </c>
      <c r="D4397" t="s">
        <v>59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22</v>
      </c>
      <c r="K4397" t="s">
        <v>23</v>
      </c>
      <c r="L4397" s="2" t="s">
        <v>18</v>
      </c>
      <c r="M4397" t="s">
        <v>29</v>
      </c>
    </row>
    <row r="4398" spans="1:13" x14ac:dyDescent="0.35">
      <c r="A4398" s="2" t="s">
        <v>4461</v>
      </c>
      <c r="B4398" s="6">
        <v>45592</v>
      </c>
      <c r="C4398" t="s">
        <v>31</v>
      </c>
      <c r="D4398" t="s">
        <v>43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105</v>
      </c>
      <c r="K4398" t="s">
        <v>41</v>
      </c>
      <c r="L4398" s="2" t="s">
        <v>18</v>
      </c>
      <c r="M4398" t="s">
        <v>29</v>
      </c>
    </row>
    <row r="4399" spans="1:13" x14ac:dyDescent="0.35">
      <c r="A4399" s="2" t="s">
        <v>4462</v>
      </c>
      <c r="B4399" s="6">
        <v>45893</v>
      </c>
      <c r="C4399" t="s">
        <v>14</v>
      </c>
      <c r="D4399" t="s">
        <v>21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16</v>
      </c>
      <c r="K4399" t="s">
        <v>17</v>
      </c>
      <c r="L4399" s="2" t="s">
        <v>18</v>
      </c>
      <c r="M4399" t="s">
        <v>37</v>
      </c>
    </row>
    <row r="4400" spans="1:13" x14ac:dyDescent="0.35">
      <c r="A4400" s="2" t="s">
        <v>4463</v>
      </c>
      <c r="B4400" s="6">
        <v>45394</v>
      </c>
      <c r="C4400" t="s">
        <v>39</v>
      </c>
      <c r="D4400" t="s">
        <v>145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22</v>
      </c>
      <c r="K4400" t="s">
        <v>23</v>
      </c>
      <c r="L4400" s="2" t="s">
        <v>18</v>
      </c>
      <c r="M4400" t="s">
        <v>54</v>
      </c>
    </row>
    <row r="4401" spans="1:13" x14ac:dyDescent="0.35">
      <c r="A4401" s="2" t="s">
        <v>4464</v>
      </c>
      <c r="B4401" s="6">
        <v>45541</v>
      </c>
      <c r="C4401" t="s">
        <v>45</v>
      </c>
      <c r="D4401" t="s">
        <v>74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90</v>
      </c>
      <c r="K4401" t="s">
        <v>17</v>
      </c>
      <c r="L4401" s="2" t="s">
        <v>24</v>
      </c>
      <c r="M4401" t="s">
        <v>64</v>
      </c>
    </row>
    <row r="4402" spans="1:13" x14ac:dyDescent="0.35">
      <c r="A4402" s="2" t="s">
        <v>4465</v>
      </c>
      <c r="B4402" s="6">
        <v>45744</v>
      </c>
      <c r="C4402" t="s">
        <v>31</v>
      </c>
      <c r="D4402" t="s">
        <v>32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33</v>
      </c>
      <c r="K4402" t="s">
        <v>17</v>
      </c>
      <c r="L4402" s="2" t="s">
        <v>18</v>
      </c>
      <c r="M4402" t="s">
        <v>49</v>
      </c>
    </row>
    <row r="4403" spans="1:13" x14ac:dyDescent="0.35">
      <c r="A4403" s="2" t="s">
        <v>4466</v>
      </c>
      <c r="B4403" s="6">
        <v>45811</v>
      </c>
      <c r="C4403" t="s">
        <v>39</v>
      </c>
      <c r="D4403" t="s">
        <v>40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33</v>
      </c>
      <c r="K4403" t="s">
        <v>23</v>
      </c>
      <c r="L4403" s="2" t="s">
        <v>18</v>
      </c>
      <c r="M4403" t="s">
        <v>54</v>
      </c>
    </row>
    <row r="4404" spans="1:13" x14ac:dyDescent="0.35">
      <c r="A4404" s="2" t="s">
        <v>4467</v>
      </c>
      <c r="B4404" s="6">
        <v>45444</v>
      </c>
      <c r="C4404" t="s">
        <v>27</v>
      </c>
      <c r="D4404" t="s">
        <v>28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33</v>
      </c>
      <c r="K4404" t="s">
        <v>23</v>
      </c>
      <c r="L4404" s="2" t="s">
        <v>18</v>
      </c>
      <c r="M4404" t="s">
        <v>49</v>
      </c>
    </row>
    <row r="4405" spans="1:13" x14ac:dyDescent="0.35">
      <c r="A4405" s="2" t="s">
        <v>4468</v>
      </c>
      <c r="B4405" s="6">
        <v>46150</v>
      </c>
      <c r="C4405" t="s">
        <v>39</v>
      </c>
      <c r="D4405" t="s">
        <v>82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22</v>
      </c>
      <c r="K4405" t="s">
        <v>23</v>
      </c>
      <c r="L4405" s="2" t="s">
        <v>18</v>
      </c>
      <c r="M4405" t="s">
        <v>37</v>
      </c>
    </row>
    <row r="4406" spans="1:13" x14ac:dyDescent="0.35">
      <c r="A4406" s="2" t="s">
        <v>4469</v>
      </c>
      <c r="B4406" s="6">
        <v>45465</v>
      </c>
      <c r="C4406" t="s">
        <v>31</v>
      </c>
      <c r="D4406" t="s">
        <v>59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22</v>
      </c>
      <c r="K4406" t="s">
        <v>17</v>
      </c>
      <c r="L4406" s="2" t="s">
        <v>18</v>
      </c>
      <c r="M4406" t="s">
        <v>107</v>
      </c>
    </row>
    <row r="4407" spans="1:13" x14ac:dyDescent="0.35">
      <c r="A4407" s="2" t="s">
        <v>4470</v>
      </c>
      <c r="B4407" s="6">
        <v>45634</v>
      </c>
      <c r="C4407" t="s">
        <v>31</v>
      </c>
      <c r="D4407" t="s">
        <v>61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33</v>
      </c>
      <c r="K4407" t="s">
        <v>17</v>
      </c>
      <c r="L4407" s="2" t="s">
        <v>18</v>
      </c>
      <c r="M4407" t="s">
        <v>49</v>
      </c>
    </row>
    <row r="4408" spans="1:13" x14ac:dyDescent="0.35">
      <c r="A4408" s="2" t="s">
        <v>4471</v>
      </c>
      <c r="B4408" s="6">
        <v>45961</v>
      </c>
      <c r="C4408" t="s">
        <v>31</v>
      </c>
      <c r="D4408" t="s">
        <v>61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105</v>
      </c>
      <c r="K4408" t="s">
        <v>23</v>
      </c>
      <c r="L4408" s="2" t="s">
        <v>18</v>
      </c>
      <c r="M4408" t="s">
        <v>54</v>
      </c>
    </row>
    <row r="4409" spans="1:13" x14ac:dyDescent="0.35">
      <c r="A4409" s="2" t="s">
        <v>4472</v>
      </c>
      <c r="B4409" s="6">
        <v>45722</v>
      </c>
      <c r="C4409" t="s">
        <v>14</v>
      </c>
      <c r="D4409" t="s">
        <v>72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22</v>
      </c>
      <c r="K4409" t="s">
        <v>17</v>
      </c>
      <c r="L4409" s="2" t="s">
        <v>18</v>
      </c>
      <c r="M4409" t="s">
        <v>25</v>
      </c>
    </row>
    <row r="4410" spans="1:13" x14ac:dyDescent="0.35">
      <c r="A4410" s="2" t="s">
        <v>4473</v>
      </c>
      <c r="B4410" s="6">
        <v>46018</v>
      </c>
      <c r="C4410" t="s">
        <v>39</v>
      </c>
      <c r="D4410" t="s">
        <v>40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90</v>
      </c>
      <c r="K4410" t="s">
        <v>23</v>
      </c>
      <c r="L4410" s="2" t="s">
        <v>18</v>
      </c>
      <c r="M4410" t="s">
        <v>29</v>
      </c>
    </row>
    <row r="4411" spans="1:13" x14ac:dyDescent="0.35">
      <c r="A4411" s="2" t="s">
        <v>4474</v>
      </c>
      <c r="B4411" s="6">
        <v>45980</v>
      </c>
      <c r="C4411" t="s">
        <v>31</v>
      </c>
      <c r="D4411" t="s">
        <v>32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105</v>
      </c>
      <c r="K4411" t="s">
        <v>17</v>
      </c>
      <c r="L4411" s="2" t="s">
        <v>18</v>
      </c>
      <c r="M4411" t="s">
        <v>49</v>
      </c>
    </row>
    <row r="4412" spans="1:13" x14ac:dyDescent="0.35">
      <c r="A4412" s="2" t="s">
        <v>4475</v>
      </c>
      <c r="B4412" s="6">
        <v>45978</v>
      </c>
      <c r="C4412" t="s">
        <v>31</v>
      </c>
      <c r="D4412" t="s">
        <v>43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22</v>
      </c>
      <c r="K4412" t="s">
        <v>23</v>
      </c>
      <c r="L4412" s="2" t="s">
        <v>18</v>
      </c>
      <c r="M4412" t="s">
        <v>37</v>
      </c>
    </row>
    <row r="4413" spans="1:13" x14ac:dyDescent="0.35">
      <c r="A4413" s="2" t="s">
        <v>4476</v>
      </c>
      <c r="B4413" s="6">
        <v>46143</v>
      </c>
      <c r="C4413" t="s">
        <v>39</v>
      </c>
      <c r="D4413" t="s">
        <v>145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22</v>
      </c>
      <c r="K4413" t="s">
        <v>23</v>
      </c>
      <c r="L4413" s="2" t="s">
        <v>18</v>
      </c>
      <c r="M4413" t="s">
        <v>19</v>
      </c>
    </row>
    <row r="4414" spans="1:13" x14ac:dyDescent="0.35">
      <c r="A4414" s="2" t="s">
        <v>4477</v>
      </c>
      <c r="B4414" s="6">
        <v>46141</v>
      </c>
      <c r="C4414" t="s">
        <v>27</v>
      </c>
      <c r="D4414" t="s">
        <v>28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22</v>
      </c>
      <c r="K4414" t="s">
        <v>17</v>
      </c>
      <c r="L4414" s="2" t="s">
        <v>18</v>
      </c>
      <c r="M4414" t="s">
        <v>64</v>
      </c>
    </row>
    <row r="4415" spans="1:13" x14ac:dyDescent="0.35">
      <c r="A4415" s="2" t="s">
        <v>4478</v>
      </c>
      <c r="B4415" s="6">
        <v>45949</v>
      </c>
      <c r="C4415" t="s">
        <v>14</v>
      </c>
      <c r="D4415" t="s">
        <v>115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22</v>
      </c>
      <c r="K4415" t="s">
        <v>41</v>
      </c>
      <c r="L4415" s="2" t="s">
        <v>18</v>
      </c>
      <c r="M4415" t="s">
        <v>29</v>
      </c>
    </row>
    <row r="4416" spans="1:13" x14ac:dyDescent="0.35">
      <c r="A4416" s="2" t="s">
        <v>4479</v>
      </c>
      <c r="B4416" s="6">
        <v>46253</v>
      </c>
      <c r="C4416" t="s">
        <v>39</v>
      </c>
      <c r="D4416" t="s">
        <v>88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16</v>
      </c>
      <c r="K4416" t="s">
        <v>23</v>
      </c>
      <c r="L4416" s="2" t="s">
        <v>18</v>
      </c>
      <c r="M4416" t="s">
        <v>49</v>
      </c>
    </row>
    <row r="4417" spans="1:13" x14ac:dyDescent="0.35">
      <c r="A4417" s="2" t="s">
        <v>4480</v>
      </c>
      <c r="B4417" s="6">
        <v>45615</v>
      </c>
      <c r="C4417" t="s">
        <v>14</v>
      </c>
      <c r="D4417" t="s">
        <v>72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22</v>
      </c>
      <c r="K4417" t="s">
        <v>23</v>
      </c>
      <c r="L4417" s="2" t="s">
        <v>18</v>
      </c>
      <c r="M4417" t="s">
        <v>54</v>
      </c>
    </row>
    <row r="4418" spans="1:13" x14ac:dyDescent="0.35">
      <c r="A4418" s="2" t="s">
        <v>4481</v>
      </c>
      <c r="B4418" s="6">
        <v>45964</v>
      </c>
      <c r="C4418" t="s">
        <v>31</v>
      </c>
      <c r="D4418" t="s">
        <v>32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22</v>
      </c>
      <c r="K4418" t="s">
        <v>23</v>
      </c>
      <c r="L4418" s="2" t="s">
        <v>18</v>
      </c>
      <c r="M4418" t="s">
        <v>19</v>
      </c>
    </row>
    <row r="4419" spans="1:13" x14ac:dyDescent="0.35">
      <c r="A4419" s="2" t="s">
        <v>4482</v>
      </c>
      <c r="B4419" s="6">
        <v>45930</v>
      </c>
      <c r="C4419" t="s">
        <v>14</v>
      </c>
      <c r="D4419" t="s">
        <v>15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33</v>
      </c>
      <c r="K4419" t="s">
        <v>23</v>
      </c>
      <c r="L4419" s="2" t="s">
        <v>18</v>
      </c>
      <c r="M4419" t="s">
        <v>54</v>
      </c>
    </row>
    <row r="4420" spans="1:13" x14ac:dyDescent="0.35">
      <c r="A4420" s="2" t="s">
        <v>4483</v>
      </c>
      <c r="B4420" s="6">
        <v>45711</v>
      </c>
      <c r="C4420" t="s">
        <v>39</v>
      </c>
      <c r="D4420" t="s">
        <v>126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33</v>
      </c>
      <c r="K4420" t="s">
        <v>17</v>
      </c>
      <c r="L4420" s="2" t="s">
        <v>18</v>
      </c>
      <c r="M4420" t="s">
        <v>67</v>
      </c>
    </row>
    <row r="4421" spans="1:13" x14ac:dyDescent="0.35">
      <c r="A4421" s="2" t="s">
        <v>4484</v>
      </c>
      <c r="B4421" s="6">
        <v>45885</v>
      </c>
      <c r="C4421" t="s">
        <v>45</v>
      </c>
      <c r="D4421" t="s">
        <v>84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33</v>
      </c>
      <c r="K4421" t="s">
        <v>23</v>
      </c>
      <c r="L4421" s="2" t="s">
        <v>76</v>
      </c>
      <c r="M4421" t="s">
        <v>37</v>
      </c>
    </row>
    <row r="4422" spans="1:13" x14ac:dyDescent="0.35">
      <c r="A4422" s="2" t="s">
        <v>4485</v>
      </c>
      <c r="B4422" s="6">
        <v>45776</v>
      </c>
      <c r="C4422" t="s">
        <v>31</v>
      </c>
      <c r="D4422" t="s">
        <v>43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22</v>
      </c>
      <c r="K4422" t="s">
        <v>23</v>
      </c>
      <c r="L4422" s="2" t="s">
        <v>18</v>
      </c>
      <c r="M4422" t="s">
        <v>67</v>
      </c>
    </row>
    <row r="4423" spans="1:13" x14ac:dyDescent="0.35">
      <c r="A4423" s="2" t="s">
        <v>4486</v>
      </c>
      <c r="B4423" s="6">
        <v>45950</v>
      </c>
      <c r="C4423" t="s">
        <v>14</v>
      </c>
      <c r="D4423" t="s">
        <v>72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22</v>
      </c>
      <c r="K4423" t="s">
        <v>23</v>
      </c>
      <c r="L4423" s="2" t="s">
        <v>76</v>
      </c>
      <c r="M4423" t="s">
        <v>49</v>
      </c>
    </row>
    <row r="4424" spans="1:13" x14ac:dyDescent="0.35">
      <c r="A4424" s="2" t="s">
        <v>4487</v>
      </c>
      <c r="B4424" s="6">
        <v>46042</v>
      </c>
      <c r="C4424" t="s">
        <v>14</v>
      </c>
      <c r="D4424" t="s">
        <v>115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22</v>
      </c>
      <c r="K4424" t="s">
        <v>23</v>
      </c>
      <c r="L4424" s="2" t="s">
        <v>18</v>
      </c>
      <c r="M4424" t="s">
        <v>19</v>
      </c>
    </row>
    <row r="4425" spans="1:13" x14ac:dyDescent="0.35">
      <c r="A4425" s="2" t="s">
        <v>4488</v>
      </c>
      <c r="B4425" s="6">
        <v>45703</v>
      </c>
      <c r="C4425" t="s">
        <v>14</v>
      </c>
      <c r="D4425" t="s">
        <v>72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22</v>
      </c>
      <c r="K4425" t="s">
        <v>41</v>
      </c>
      <c r="L4425" s="2" t="s">
        <v>76</v>
      </c>
      <c r="M4425" t="s">
        <v>64</v>
      </c>
    </row>
    <row r="4426" spans="1:13" x14ac:dyDescent="0.35">
      <c r="A4426" s="2" t="s">
        <v>4489</v>
      </c>
      <c r="B4426" s="6">
        <v>46227</v>
      </c>
      <c r="C4426" t="s">
        <v>31</v>
      </c>
      <c r="D4426" t="s">
        <v>57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105</v>
      </c>
      <c r="K4426" t="s">
        <v>23</v>
      </c>
      <c r="L4426" s="2" t="s">
        <v>18</v>
      </c>
      <c r="M4426" t="s">
        <v>54</v>
      </c>
    </row>
    <row r="4427" spans="1:13" x14ac:dyDescent="0.35">
      <c r="A4427" s="2" t="s">
        <v>4490</v>
      </c>
      <c r="B4427" s="6">
        <v>45375</v>
      </c>
      <c r="C4427" t="s">
        <v>14</v>
      </c>
      <c r="D4427" t="s">
        <v>15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22</v>
      </c>
      <c r="K4427" t="s">
        <v>23</v>
      </c>
      <c r="L4427" s="2" t="s">
        <v>18</v>
      </c>
      <c r="M4427" t="s">
        <v>49</v>
      </c>
    </row>
    <row r="4428" spans="1:13" x14ac:dyDescent="0.35">
      <c r="A4428" s="2" t="s">
        <v>4491</v>
      </c>
      <c r="B4428" s="6">
        <v>45404</v>
      </c>
      <c r="C4428" t="s">
        <v>27</v>
      </c>
      <c r="D4428" t="s">
        <v>28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33</v>
      </c>
      <c r="K4428" t="s">
        <v>23</v>
      </c>
      <c r="L4428" s="2" t="s">
        <v>18</v>
      </c>
      <c r="M4428" t="s">
        <v>67</v>
      </c>
    </row>
    <row r="4429" spans="1:13" x14ac:dyDescent="0.35">
      <c r="A4429" s="2" t="s">
        <v>4492</v>
      </c>
      <c r="B4429" s="6">
        <v>46028</v>
      </c>
      <c r="C4429" t="s">
        <v>39</v>
      </c>
      <c r="D4429" t="s">
        <v>88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22</v>
      </c>
      <c r="K4429" t="s">
        <v>23</v>
      </c>
      <c r="L4429" s="2" t="s">
        <v>18</v>
      </c>
      <c r="M4429" t="s">
        <v>37</v>
      </c>
    </row>
    <row r="4430" spans="1:13" x14ac:dyDescent="0.35">
      <c r="A4430" s="2" t="s">
        <v>4493</v>
      </c>
      <c r="B4430" s="6">
        <v>45623</v>
      </c>
      <c r="C4430" t="s">
        <v>14</v>
      </c>
      <c r="D4430" t="s">
        <v>48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16</v>
      </c>
      <c r="K4430" t="s">
        <v>23</v>
      </c>
      <c r="L4430" s="2" t="s">
        <v>76</v>
      </c>
      <c r="M4430" t="s">
        <v>49</v>
      </c>
    </row>
    <row r="4431" spans="1:13" x14ac:dyDescent="0.35">
      <c r="A4431" s="2" t="s">
        <v>4494</v>
      </c>
      <c r="B4431" s="6">
        <v>45669</v>
      </c>
      <c r="C4431" t="s">
        <v>31</v>
      </c>
      <c r="D4431" t="s">
        <v>59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22</v>
      </c>
      <c r="K4431" t="s">
        <v>41</v>
      </c>
      <c r="L4431" s="2" t="s">
        <v>18</v>
      </c>
      <c r="M4431" t="s">
        <v>49</v>
      </c>
    </row>
    <row r="4432" spans="1:13" x14ac:dyDescent="0.35">
      <c r="A4432" s="2" t="s">
        <v>4495</v>
      </c>
      <c r="B4432" s="6">
        <v>46046</v>
      </c>
      <c r="C4432" t="s">
        <v>31</v>
      </c>
      <c r="D4432" t="s">
        <v>43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22</v>
      </c>
      <c r="K4432" t="s">
        <v>17</v>
      </c>
      <c r="L4432" s="2" t="s">
        <v>18</v>
      </c>
      <c r="M4432" t="s">
        <v>37</v>
      </c>
    </row>
    <row r="4433" spans="1:13" x14ac:dyDescent="0.35">
      <c r="A4433" s="2" t="s">
        <v>4496</v>
      </c>
      <c r="B4433" s="6">
        <v>45946</v>
      </c>
      <c r="C4433" t="s">
        <v>14</v>
      </c>
      <c r="D4433" t="s">
        <v>115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105</v>
      </c>
      <c r="K4433" t="s">
        <v>41</v>
      </c>
      <c r="L4433" s="2" t="s">
        <v>51</v>
      </c>
      <c r="M4433" t="s">
        <v>19</v>
      </c>
    </row>
    <row r="4434" spans="1:13" x14ac:dyDescent="0.35">
      <c r="A4434" s="2" t="s">
        <v>4497</v>
      </c>
      <c r="B4434" s="6">
        <v>45332</v>
      </c>
      <c r="C4434" t="s">
        <v>27</v>
      </c>
      <c r="D4434" t="s">
        <v>36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33</v>
      </c>
      <c r="K4434" t="s">
        <v>23</v>
      </c>
      <c r="L4434" s="2" t="s">
        <v>24</v>
      </c>
      <c r="M4434" t="s">
        <v>64</v>
      </c>
    </row>
    <row r="4435" spans="1:13" x14ac:dyDescent="0.35">
      <c r="A4435" s="2" t="s">
        <v>4498</v>
      </c>
      <c r="B4435" s="6">
        <v>46226</v>
      </c>
      <c r="C4435" t="s">
        <v>45</v>
      </c>
      <c r="D4435" t="s">
        <v>118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33</v>
      </c>
      <c r="K4435" t="s">
        <v>23</v>
      </c>
      <c r="L4435" s="2" t="s">
        <v>24</v>
      </c>
      <c r="M4435" t="s">
        <v>54</v>
      </c>
    </row>
    <row r="4436" spans="1:13" x14ac:dyDescent="0.35">
      <c r="A4436" s="2" t="s">
        <v>4499</v>
      </c>
      <c r="B4436" s="6">
        <v>46061</v>
      </c>
      <c r="C4436" t="s">
        <v>14</v>
      </c>
      <c r="D4436" t="s">
        <v>115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22</v>
      </c>
      <c r="K4436" t="s">
        <v>23</v>
      </c>
      <c r="L4436" s="2" t="s">
        <v>24</v>
      </c>
      <c r="M4436" t="s">
        <v>54</v>
      </c>
    </row>
    <row r="4437" spans="1:13" x14ac:dyDescent="0.35">
      <c r="A4437" s="2" t="s">
        <v>4500</v>
      </c>
      <c r="B4437" s="6">
        <v>46250</v>
      </c>
      <c r="C4437" t="s">
        <v>14</v>
      </c>
      <c r="D4437" t="s">
        <v>48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22</v>
      </c>
      <c r="K4437" t="s">
        <v>23</v>
      </c>
      <c r="L4437" s="2" t="s">
        <v>24</v>
      </c>
      <c r="M4437" t="s">
        <v>54</v>
      </c>
    </row>
    <row r="4438" spans="1:13" x14ac:dyDescent="0.35">
      <c r="A4438" s="2" t="s">
        <v>4501</v>
      </c>
      <c r="B4438" s="6">
        <v>46088</v>
      </c>
      <c r="C4438" t="s">
        <v>27</v>
      </c>
      <c r="D4438" t="s">
        <v>95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33</v>
      </c>
      <c r="K4438" t="s">
        <v>17</v>
      </c>
      <c r="L4438" s="2" t="s">
        <v>18</v>
      </c>
      <c r="M4438" t="s">
        <v>64</v>
      </c>
    </row>
    <row r="4439" spans="1:13" x14ac:dyDescent="0.35">
      <c r="A4439" s="2" t="s">
        <v>4502</v>
      </c>
      <c r="B4439" s="6">
        <v>45396</v>
      </c>
      <c r="C4439" t="s">
        <v>14</v>
      </c>
      <c r="D4439" t="s">
        <v>115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33</v>
      </c>
      <c r="K4439" t="s">
        <v>23</v>
      </c>
      <c r="L4439" s="2" t="s">
        <v>18</v>
      </c>
      <c r="M4439" t="s">
        <v>49</v>
      </c>
    </row>
    <row r="4440" spans="1:13" x14ac:dyDescent="0.35">
      <c r="A4440" s="2" t="s">
        <v>4503</v>
      </c>
      <c r="B4440" s="6">
        <v>45493</v>
      </c>
      <c r="C4440" t="s">
        <v>39</v>
      </c>
      <c r="D4440" t="s">
        <v>145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22</v>
      </c>
      <c r="K4440" t="s">
        <v>23</v>
      </c>
      <c r="L4440" s="2" t="s">
        <v>51</v>
      </c>
      <c r="M4440" t="s">
        <v>37</v>
      </c>
    </row>
    <row r="4441" spans="1:13" x14ac:dyDescent="0.35">
      <c r="A4441" s="2" t="s">
        <v>4504</v>
      </c>
      <c r="B4441" s="6">
        <v>45741</v>
      </c>
      <c r="C4441" t="s">
        <v>31</v>
      </c>
      <c r="D4441" t="s">
        <v>57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33</v>
      </c>
      <c r="K4441" t="s">
        <v>23</v>
      </c>
      <c r="L4441" s="2" t="s">
        <v>18</v>
      </c>
      <c r="M4441" t="s">
        <v>49</v>
      </c>
    </row>
    <row r="4442" spans="1:13" x14ac:dyDescent="0.35">
      <c r="A4442" s="2" t="s">
        <v>4505</v>
      </c>
      <c r="B4442" s="6">
        <v>46110</v>
      </c>
      <c r="C4442" t="s">
        <v>39</v>
      </c>
      <c r="D4442" t="s">
        <v>126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22</v>
      </c>
      <c r="K4442" t="s">
        <v>23</v>
      </c>
      <c r="L4442" s="2" t="s">
        <v>18</v>
      </c>
      <c r="M4442" t="s">
        <v>29</v>
      </c>
    </row>
    <row r="4443" spans="1:13" x14ac:dyDescent="0.35">
      <c r="A4443" s="2" t="s">
        <v>4506</v>
      </c>
      <c r="B4443" s="6">
        <v>46134</v>
      </c>
      <c r="C4443" t="s">
        <v>14</v>
      </c>
      <c r="D4443" t="s">
        <v>15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33</v>
      </c>
      <c r="K4443" t="s">
        <v>23</v>
      </c>
      <c r="L4443" s="2" t="s">
        <v>18</v>
      </c>
      <c r="M4443" t="s">
        <v>34</v>
      </c>
    </row>
    <row r="4444" spans="1:13" x14ac:dyDescent="0.35">
      <c r="A4444" s="2" t="s">
        <v>4507</v>
      </c>
      <c r="B4444" s="6">
        <v>46264</v>
      </c>
      <c r="C4444" t="s">
        <v>27</v>
      </c>
      <c r="D4444" t="s">
        <v>36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33</v>
      </c>
      <c r="K4444" t="s">
        <v>17</v>
      </c>
      <c r="L4444" s="2" t="s">
        <v>18</v>
      </c>
      <c r="M4444" t="s">
        <v>19</v>
      </c>
    </row>
    <row r="4445" spans="1:13" x14ac:dyDescent="0.35">
      <c r="A4445" s="2" t="s">
        <v>4508</v>
      </c>
      <c r="B4445" s="6">
        <v>45557</v>
      </c>
      <c r="C4445" t="s">
        <v>27</v>
      </c>
      <c r="D4445" t="s">
        <v>95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22</v>
      </c>
      <c r="K4445" t="s">
        <v>23</v>
      </c>
      <c r="L4445" s="2" t="s">
        <v>18</v>
      </c>
      <c r="M4445" t="s">
        <v>49</v>
      </c>
    </row>
    <row r="4446" spans="1:13" x14ac:dyDescent="0.35">
      <c r="A4446" s="2" t="s">
        <v>4509</v>
      </c>
      <c r="B4446" s="6">
        <v>46201</v>
      </c>
      <c r="C4446" t="s">
        <v>31</v>
      </c>
      <c r="D4446" t="s">
        <v>59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22</v>
      </c>
      <c r="K4446" t="s">
        <v>17</v>
      </c>
      <c r="L4446" s="2" t="s">
        <v>18</v>
      </c>
      <c r="M4446" t="s">
        <v>64</v>
      </c>
    </row>
    <row r="4447" spans="1:13" x14ac:dyDescent="0.35">
      <c r="A4447" s="2" t="s">
        <v>4510</v>
      </c>
      <c r="B4447" s="6">
        <v>45501</v>
      </c>
      <c r="C4447" t="s">
        <v>39</v>
      </c>
      <c r="D4447" t="s">
        <v>126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16</v>
      </c>
      <c r="K4447" t="s">
        <v>23</v>
      </c>
      <c r="L4447" s="2" t="s">
        <v>18</v>
      </c>
      <c r="M4447" t="s">
        <v>49</v>
      </c>
    </row>
    <row r="4448" spans="1:13" x14ac:dyDescent="0.35">
      <c r="A4448" s="2" t="s">
        <v>4511</v>
      </c>
      <c r="B4448" s="6">
        <v>45854</v>
      </c>
      <c r="C4448" t="s">
        <v>27</v>
      </c>
      <c r="D4448" t="s">
        <v>79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33</v>
      </c>
      <c r="K4448" t="s">
        <v>23</v>
      </c>
      <c r="L4448" s="2" t="s">
        <v>51</v>
      </c>
      <c r="M4448" t="s">
        <v>37</v>
      </c>
    </row>
    <row r="4449" spans="1:13" x14ac:dyDescent="0.35">
      <c r="A4449" s="2" t="s">
        <v>4512</v>
      </c>
      <c r="B4449" s="6">
        <v>45409</v>
      </c>
      <c r="C4449" t="s">
        <v>14</v>
      </c>
      <c r="D4449" t="s">
        <v>15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33</v>
      </c>
      <c r="K4449" t="s">
        <v>23</v>
      </c>
      <c r="L4449" s="2" t="s">
        <v>76</v>
      </c>
      <c r="M4449" t="s">
        <v>49</v>
      </c>
    </row>
    <row r="4450" spans="1:13" x14ac:dyDescent="0.35">
      <c r="A4450" s="2" t="s">
        <v>4513</v>
      </c>
      <c r="B4450" s="6">
        <v>46004</v>
      </c>
      <c r="C4450" t="s">
        <v>31</v>
      </c>
      <c r="D4450" t="s">
        <v>32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33</v>
      </c>
      <c r="K4450" t="s">
        <v>23</v>
      </c>
      <c r="L4450" s="2" t="s">
        <v>18</v>
      </c>
      <c r="M4450" t="s">
        <v>54</v>
      </c>
    </row>
    <row r="4451" spans="1:13" x14ac:dyDescent="0.35">
      <c r="A4451" s="2" t="s">
        <v>4514</v>
      </c>
      <c r="B4451" s="6">
        <v>45668</v>
      </c>
      <c r="C4451" t="s">
        <v>31</v>
      </c>
      <c r="D4451" t="s">
        <v>61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16</v>
      </c>
      <c r="K4451" t="s">
        <v>23</v>
      </c>
      <c r="L4451" s="2" t="s">
        <v>18</v>
      </c>
      <c r="M4451" t="s">
        <v>54</v>
      </c>
    </row>
    <row r="4452" spans="1:13" x14ac:dyDescent="0.35">
      <c r="A4452" s="2" t="s">
        <v>4515</v>
      </c>
      <c r="B4452" s="6">
        <v>45842</v>
      </c>
      <c r="C4452" t="s">
        <v>14</v>
      </c>
      <c r="D4452" t="s">
        <v>21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22</v>
      </c>
      <c r="K4452" t="s">
        <v>23</v>
      </c>
      <c r="L4452" s="2" t="s">
        <v>18</v>
      </c>
      <c r="M4452" t="s">
        <v>49</v>
      </c>
    </row>
    <row r="4453" spans="1:13" x14ac:dyDescent="0.35">
      <c r="A4453" s="2" t="s">
        <v>4516</v>
      </c>
      <c r="B4453" s="6">
        <v>45831</v>
      </c>
      <c r="C4453" t="s">
        <v>14</v>
      </c>
      <c r="D4453" t="s">
        <v>48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22</v>
      </c>
      <c r="K4453" t="s">
        <v>23</v>
      </c>
      <c r="L4453" s="2" t="s">
        <v>18</v>
      </c>
      <c r="M4453" t="s">
        <v>29</v>
      </c>
    </row>
    <row r="4454" spans="1:13" x14ac:dyDescent="0.35">
      <c r="A4454" s="2" t="s">
        <v>4517</v>
      </c>
      <c r="B4454" s="6">
        <v>46062</v>
      </c>
      <c r="C4454" t="s">
        <v>39</v>
      </c>
      <c r="D4454" t="s">
        <v>145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22</v>
      </c>
      <c r="K4454" t="s">
        <v>41</v>
      </c>
      <c r="L4454" s="2" t="s">
        <v>18</v>
      </c>
      <c r="M4454" t="s">
        <v>19</v>
      </c>
    </row>
    <row r="4455" spans="1:13" x14ac:dyDescent="0.35">
      <c r="A4455" s="2" t="s">
        <v>4518</v>
      </c>
      <c r="B4455" s="6">
        <v>45375</v>
      </c>
      <c r="C4455" t="s">
        <v>31</v>
      </c>
      <c r="D4455" t="s">
        <v>57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22</v>
      </c>
      <c r="K4455" t="s">
        <v>23</v>
      </c>
      <c r="L4455" s="2" t="s">
        <v>18</v>
      </c>
      <c r="M4455" t="s">
        <v>29</v>
      </c>
    </row>
    <row r="4456" spans="1:13" x14ac:dyDescent="0.35">
      <c r="A4456" s="2" t="s">
        <v>4519</v>
      </c>
      <c r="B4456" s="6">
        <v>45745</v>
      </c>
      <c r="C4456" t="s">
        <v>27</v>
      </c>
      <c r="D4456" t="s">
        <v>79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90</v>
      </c>
      <c r="K4456" t="s">
        <v>17</v>
      </c>
      <c r="L4456" s="2" t="s">
        <v>18</v>
      </c>
      <c r="M4456" t="s">
        <v>64</v>
      </c>
    </row>
    <row r="4457" spans="1:13" x14ac:dyDescent="0.35">
      <c r="A4457" s="2" t="s">
        <v>4520</v>
      </c>
      <c r="B4457" s="6">
        <v>45958</v>
      </c>
      <c r="C4457" t="s">
        <v>31</v>
      </c>
      <c r="D4457" t="s">
        <v>43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22</v>
      </c>
      <c r="K4457" t="s">
        <v>23</v>
      </c>
      <c r="L4457" s="2" t="s">
        <v>18</v>
      </c>
      <c r="M4457" t="s">
        <v>49</v>
      </c>
    </row>
    <row r="4458" spans="1:13" x14ac:dyDescent="0.35">
      <c r="A4458" s="2" t="s">
        <v>4521</v>
      </c>
      <c r="B4458" s="6">
        <v>45920</v>
      </c>
      <c r="C4458" t="s">
        <v>31</v>
      </c>
      <c r="D4458" t="s">
        <v>32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22</v>
      </c>
      <c r="K4458" t="s">
        <v>17</v>
      </c>
      <c r="L4458" s="2" t="s">
        <v>18</v>
      </c>
      <c r="M4458" t="s">
        <v>25</v>
      </c>
    </row>
    <row r="4459" spans="1:13" x14ac:dyDescent="0.35">
      <c r="A4459" s="2" t="s">
        <v>4522</v>
      </c>
      <c r="B4459" s="6">
        <v>45805</v>
      </c>
      <c r="C4459" t="s">
        <v>14</v>
      </c>
      <c r="D4459" t="s">
        <v>48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22</v>
      </c>
      <c r="K4459" t="s">
        <v>23</v>
      </c>
      <c r="L4459" s="2" t="s">
        <v>18</v>
      </c>
      <c r="M4459" t="s">
        <v>25</v>
      </c>
    </row>
    <row r="4460" spans="1:13" x14ac:dyDescent="0.35">
      <c r="A4460" s="2" t="s">
        <v>4523</v>
      </c>
      <c r="B4460" s="6">
        <v>45896</v>
      </c>
      <c r="C4460" t="s">
        <v>14</v>
      </c>
      <c r="D4460" t="s">
        <v>21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22</v>
      </c>
      <c r="K4460" t="s">
        <v>23</v>
      </c>
      <c r="L4460" s="2" t="s">
        <v>76</v>
      </c>
      <c r="M4460" t="s">
        <v>64</v>
      </c>
    </row>
    <row r="4461" spans="1:13" x14ac:dyDescent="0.35">
      <c r="A4461" s="2" t="s">
        <v>4524</v>
      </c>
      <c r="B4461" s="6">
        <v>45969</v>
      </c>
      <c r="C4461" t="s">
        <v>31</v>
      </c>
      <c r="D4461" t="s">
        <v>57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22</v>
      </c>
      <c r="K4461" t="s">
        <v>17</v>
      </c>
      <c r="L4461" s="2" t="s">
        <v>18</v>
      </c>
      <c r="M4461" t="s">
        <v>25</v>
      </c>
    </row>
    <row r="4462" spans="1:13" x14ac:dyDescent="0.35">
      <c r="A4462" s="2" t="s">
        <v>4525</v>
      </c>
      <c r="B4462" s="6">
        <v>45678</v>
      </c>
      <c r="C4462" t="s">
        <v>31</v>
      </c>
      <c r="D4462" t="s">
        <v>32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16</v>
      </c>
      <c r="K4462" t="s">
        <v>17</v>
      </c>
      <c r="L4462" s="2" t="s">
        <v>18</v>
      </c>
      <c r="M4462" t="s">
        <v>37</v>
      </c>
    </row>
    <row r="4463" spans="1:13" x14ac:dyDescent="0.35">
      <c r="A4463" s="2" t="s">
        <v>4526</v>
      </c>
      <c r="B4463" s="6">
        <v>46203</v>
      </c>
      <c r="C4463" t="s">
        <v>31</v>
      </c>
      <c r="D4463" t="s">
        <v>32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22</v>
      </c>
      <c r="K4463" t="s">
        <v>17</v>
      </c>
      <c r="L4463" s="2" t="s">
        <v>18</v>
      </c>
      <c r="M4463" t="s">
        <v>64</v>
      </c>
    </row>
    <row r="4464" spans="1:13" x14ac:dyDescent="0.35">
      <c r="A4464" s="2" t="s">
        <v>4527</v>
      </c>
      <c r="B4464" s="6">
        <v>45641</v>
      </c>
      <c r="C4464" t="s">
        <v>39</v>
      </c>
      <c r="D4464" t="s">
        <v>88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22</v>
      </c>
      <c r="K4464" t="s">
        <v>17</v>
      </c>
      <c r="L4464" s="2" t="s">
        <v>18</v>
      </c>
      <c r="M4464" t="s">
        <v>19</v>
      </c>
    </row>
    <row r="4465" spans="1:13" x14ac:dyDescent="0.35">
      <c r="A4465" s="2" t="s">
        <v>4528</v>
      </c>
      <c r="B4465" s="6">
        <v>45587</v>
      </c>
      <c r="C4465" t="s">
        <v>27</v>
      </c>
      <c r="D4465" t="s">
        <v>95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22</v>
      </c>
      <c r="K4465" t="s">
        <v>23</v>
      </c>
      <c r="L4465" s="2" t="s">
        <v>18</v>
      </c>
      <c r="M4465" t="s">
        <v>64</v>
      </c>
    </row>
    <row r="4466" spans="1:13" x14ac:dyDescent="0.35">
      <c r="A4466" s="2" t="s">
        <v>4529</v>
      </c>
      <c r="B4466" s="6">
        <v>45549</v>
      </c>
      <c r="C4466" t="s">
        <v>14</v>
      </c>
      <c r="D4466" t="s">
        <v>48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33</v>
      </c>
      <c r="K4466" t="s">
        <v>17</v>
      </c>
      <c r="L4466" s="2" t="s">
        <v>18</v>
      </c>
      <c r="M4466" t="s">
        <v>107</v>
      </c>
    </row>
    <row r="4467" spans="1:13" x14ac:dyDescent="0.35">
      <c r="A4467" s="2" t="s">
        <v>4530</v>
      </c>
      <c r="B4467" s="6">
        <v>45372</v>
      </c>
      <c r="C4467" t="s">
        <v>39</v>
      </c>
      <c r="D4467" t="s">
        <v>82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22</v>
      </c>
      <c r="K4467" t="s">
        <v>23</v>
      </c>
      <c r="L4467" s="2" t="s">
        <v>18</v>
      </c>
      <c r="M4467" t="s">
        <v>64</v>
      </c>
    </row>
    <row r="4468" spans="1:13" x14ac:dyDescent="0.35">
      <c r="A4468" s="2" t="s">
        <v>4531</v>
      </c>
      <c r="B4468" s="6">
        <v>46228</v>
      </c>
      <c r="C4468" t="s">
        <v>39</v>
      </c>
      <c r="D4468" t="s">
        <v>145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33</v>
      </c>
      <c r="K4468" t="s">
        <v>23</v>
      </c>
      <c r="L4468" s="2" t="s">
        <v>18</v>
      </c>
      <c r="M4468" t="s">
        <v>49</v>
      </c>
    </row>
    <row r="4469" spans="1:13" x14ac:dyDescent="0.35">
      <c r="A4469" s="2" t="s">
        <v>4532</v>
      </c>
      <c r="B4469" s="6">
        <v>45559</v>
      </c>
      <c r="C4469" t="s">
        <v>31</v>
      </c>
      <c r="D4469" t="s">
        <v>32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22</v>
      </c>
      <c r="K4469" t="s">
        <v>23</v>
      </c>
      <c r="L4469" s="2" t="s">
        <v>18</v>
      </c>
      <c r="M4469" t="s">
        <v>29</v>
      </c>
    </row>
    <row r="4470" spans="1:13" x14ac:dyDescent="0.35">
      <c r="A4470" s="2" t="s">
        <v>4533</v>
      </c>
      <c r="B4470" s="6">
        <v>45710</v>
      </c>
      <c r="C4470" t="s">
        <v>45</v>
      </c>
      <c r="D4470" t="s">
        <v>118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16</v>
      </c>
      <c r="K4470" t="s">
        <v>23</v>
      </c>
      <c r="L4470" s="2" t="s">
        <v>18</v>
      </c>
      <c r="M4470" t="s">
        <v>19</v>
      </c>
    </row>
    <row r="4471" spans="1:13" x14ac:dyDescent="0.35">
      <c r="A4471" s="2" t="s">
        <v>4534</v>
      </c>
      <c r="B4471" s="6">
        <v>45526</v>
      </c>
      <c r="C4471" t="s">
        <v>27</v>
      </c>
      <c r="D4471" t="s">
        <v>95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22</v>
      </c>
      <c r="K4471" t="s">
        <v>23</v>
      </c>
      <c r="L4471" s="2" t="s">
        <v>18</v>
      </c>
      <c r="M4471" t="s">
        <v>64</v>
      </c>
    </row>
    <row r="4472" spans="1:13" x14ac:dyDescent="0.35">
      <c r="A4472" s="2" t="s">
        <v>4535</v>
      </c>
      <c r="B4472" s="6">
        <v>46124</v>
      </c>
      <c r="C4472" t="s">
        <v>31</v>
      </c>
      <c r="D4472" t="s">
        <v>32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22</v>
      </c>
      <c r="K4472" t="s">
        <v>17</v>
      </c>
      <c r="L4472" s="2" t="s">
        <v>76</v>
      </c>
      <c r="M4472" t="s">
        <v>64</v>
      </c>
    </row>
    <row r="4473" spans="1:13" x14ac:dyDescent="0.35">
      <c r="A4473" s="2" t="s">
        <v>4536</v>
      </c>
      <c r="B4473" s="6">
        <v>45602</v>
      </c>
      <c r="C4473" t="s">
        <v>31</v>
      </c>
      <c r="D4473" t="s">
        <v>61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33</v>
      </c>
      <c r="K4473" t="s">
        <v>23</v>
      </c>
      <c r="L4473" s="2" t="s">
        <v>18</v>
      </c>
      <c r="M4473" t="s">
        <v>19</v>
      </c>
    </row>
    <row r="4474" spans="1:13" x14ac:dyDescent="0.35">
      <c r="A4474" s="2" t="s">
        <v>4537</v>
      </c>
      <c r="B4474" s="6">
        <v>46104</v>
      </c>
      <c r="C4474" t="s">
        <v>31</v>
      </c>
      <c r="D4474" t="s">
        <v>59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90</v>
      </c>
      <c r="K4474" t="s">
        <v>23</v>
      </c>
      <c r="L4474" s="2" t="s">
        <v>18</v>
      </c>
      <c r="M4474" t="s">
        <v>67</v>
      </c>
    </row>
    <row r="4475" spans="1:13" x14ac:dyDescent="0.35">
      <c r="A4475" s="2" t="s">
        <v>4538</v>
      </c>
      <c r="B4475" s="6">
        <v>45648</v>
      </c>
      <c r="C4475" t="s">
        <v>31</v>
      </c>
      <c r="D4475" t="s">
        <v>59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22</v>
      </c>
      <c r="K4475" t="s">
        <v>17</v>
      </c>
      <c r="L4475" s="2" t="s">
        <v>18</v>
      </c>
      <c r="M4475" t="s">
        <v>37</v>
      </c>
    </row>
    <row r="4476" spans="1:13" x14ac:dyDescent="0.35">
      <c r="A4476" s="2" t="s">
        <v>4539</v>
      </c>
      <c r="B4476" s="6">
        <v>45504</v>
      </c>
      <c r="C4476" t="s">
        <v>39</v>
      </c>
      <c r="D4476" t="s">
        <v>88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33</v>
      </c>
      <c r="K4476" t="s">
        <v>23</v>
      </c>
      <c r="L4476" s="2" t="s">
        <v>18</v>
      </c>
      <c r="M4476" t="s">
        <v>19</v>
      </c>
    </row>
    <row r="4477" spans="1:13" x14ac:dyDescent="0.35">
      <c r="A4477" s="2" t="s">
        <v>4540</v>
      </c>
      <c r="B4477" s="6">
        <v>45865</v>
      </c>
      <c r="C4477" t="s">
        <v>14</v>
      </c>
      <c r="D4477" t="s">
        <v>21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22</v>
      </c>
      <c r="K4477" t="s">
        <v>17</v>
      </c>
      <c r="L4477" s="2" t="s">
        <v>18</v>
      </c>
      <c r="M4477" t="s">
        <v>107</v>
      </c>
    </row>
    <row r="4478" spans="1:13" x14ac:dyDescent="0.35">
      <c r="A4478" s="2" t="s">
        <v>4541</v>
      </c>
      <c r="B4478" s="6">
        <v>45340</v>
      </c>
      <c r="C4478" t="s">
        <v>27</v>
      </c>
      <c r="D4478" t="s">
        <v>95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16</v>
      </c>
      <c r="K4478" t="s">
        <v>23</v>
      </c>
      <c r="L4478" s="2" t="s">
        <v>18</v>
      </c>
      <c r="M4478" t="s">
        <v>37</v>
      </c>
    </row>
    <row r="4479" spans="1:13" x14ac:dyDescent="0.35">
      <c r="A4479" s="2" t="s">
        <v>4542</v>
      </c>
      <c r="B4479" s="6">
        <v>45418</v>
      </c>
      <c r="C4479" t="s">
        <v>39</v>
      </c>
      <c r="D4479" t="s">
        <v>40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33</v>
      </c>
      <c r="K4479" t="s">
        <v>23</v>
      </c>
      <c r="L4479" s="2" t="s">
        <v>18</v>
      </c>
      <c r="M4479" t="s">
        <v>54</v>
      </c>
    </row>
    <row r="4480" spans="1:13" x14ac:dyDescent="0.35">
      <c r="A4480" s="2" t="s">
        <v>4543</v>
      </c>
      <c r="B4480" s="6">
        <v>45514</v>
      </c>
      <c r="C4480" t="s">
        <v>39</v>
      </c>
      <c r="D4480" t="s">
        <v>88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90</v>
      </c>
      <c r="K4480" t="s">
        <v>17</v>
      </c>
      <c r="L4480" s="2" t="s">
        <v>18</v>
      </c>
      <c r="M4480" t="s">
        <v>37</v>
      </c>
    </row>
    <row r="4481" spans="1:13" x14ac:dyDescent="0.35">
      <c r="A4481" s="2" t="s">
        <v>4544</v>
      </c>
      <c r="B4481" s="6">
        <v>46212</v>
      </c>
      <c r="C4481" t="s">
        <v>39</v>
      </c>
      <c r="D4481" t="s">
        <v>88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16</v>
      </c>
      <c r="K4481" t="s">
        <v>23</v>
      </c>
      <c r="L4481" s="2" t="s">
        <v>18</v>
      </c>
      <c r="M4481" t="s">
        <v>49</v>
      </c>
    </row>
    <row r="4482" spans="1:13" x14ac:dyDescent="0.35">
      <c r="A4482" s="2" t="s">
        <v>4545</v>
      </c>
      <c r="B4482" s="6">
        <v>45570</v>
      </c>
      <c r="C4482" t="s">
        <v>31</v>
      </c>
      <c r="D4482" t="s">
        <v>61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22</v>
      </c>
      <c r="K4482" t="s">
        <v>23</v>
      </c>
      <c r="L4482" s="2" t="s">
        <v>18</v>
      </c>
      <c r="M4482" t="s">
        <v>49</v>
      </c>
    </row>
    <row r="4483" spans="1:13" x14ac:dyDescent="0.35">
      <c r="A4483" s="2" t="s">
        <v>4546</v>
      </c>
      <c r="B4483" s="6">
        <v>45699</v>
      </c>
      <c r="C4483" t="s">
        <v>14</v>
      </c>
      <c r="D4483" t="s">
        <v>15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22</v>
      </c>
      <c r="K4483" t="s">
        <v>23</v>
      </c>
      <c r="L4483" s="2" t="s">
        <v>76</v>
      </c>
      <c r="M4483" t="s">
        <v>29</v>
      </c>
    </row>
    <row r="4484" spans="1:13" x14ac:dyDescent="0.35">
      <c r="A4484" s="2" t="s">
        <v>4547</v>
      </c>
      <c r="B4484" s="6">
        <v>45796</v>
      </c>
      <c r="C4484" t="s">
        <v>39</v>
      </c>
      <c r="D4484" t="s">
        <v>126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22</v>
      </c>
      <c r="K4484" t="s">
        <v>41</v>
      </c>
      <c r="L4484" s="2" t="s">
        <v>76</v>
      </c>
      <c r="M4484" t="s">
        <v>37</v>
      </c>
    </row>
    <row r="4485" spans="1:13" x14ac:dyDescent="0.35">
      <c r="A4485" s="2" t="s">
        <v>4548</v>
      </c>
      <c r="B4485" s="6">
        <v>45585</v>
      </c>
      <c r="C4485" t="s">
        <v>31</v>
      </c>
      <c r="D4485" t="s">
        <v>61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16</v>
      </c>
      <c r="K4485" t="s">
        <v>23</v>
      </c>
      <c r="L4485" s="2" t="s">
        <v>76</v>
      </c>
      <c r="M4485" t="s">
        <v>67</v>
      </c>
    </row>
    <row r="4486" spans="1:13" x14ac:dyDescent="0.35">
      <c r="A4486" s="2" t="s">
        <v>4549</v>
      </c>
      <c r="B4486" s="6">
        <v>46087</v>
      </c>
      <c r="C4486" t="s">
        <v>31</v>
      </c>
      <c r="D4486" t="s">
        <v>59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16</v>
      </c>
      <c r="K4486" t="s">
        <v>23</v>
      </c>
      <c r="L4486" s="2" t="s">
        <v>18</v>
      </c>
      <c r="M4486" t="s">
        <v>54</v>
      </c>
    </row>
    <row r="4487" spans="1:13" x14ac:dyDescent="0.35">
      <c r="A4487" s="2" t="s">
        <v>4550</v>
      </c>
      <c r="B4487" s="6">
        <v>45568</v>
      </c>
      <c r="C4487" t="s">
        <v>27</v>
      </c>
      <c r="D4487" t="s">
        <v>112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33</v>
      </c>
      <c r="K4487" t="s">
        <v>23</v>
      </c>
      <c r="L4487" s="2" t="s">
        <v>18</v>
      </c>
      <c r="M4487" t="s">
        <v>64</v>
      </c>
    </row>
    <row r="4488" spans="1:13" x14ac:dyDescent="0.35">
      <c r="A4488" s="2" t="s">
        <v>4551</v>
      </c>
      <c r="B4488" s="6">
        <v>45729</v>
      </c>
      <c r="C4488" t="s">
        <v>39</v>
      </c>
      <c r="D4488" t="s">
        <v>40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22</v>
      </c>
      <c r="K4488" t="s">
        <v>17</v>
      </c>
      <c r="L4488" s="2" t="s">
        <v>18</v>
      </c>
      <c r="M4488" t="s">
        <v>64</v>
      </c>
    </row>
    <row r="4489" spans="1:13" x14ac:dyDescent="0.35">
      <c r="A4489" s="2" t="s">
        <v>4552</v>
      </c>
      <c r="B4489" s="6">
        <v>45398</v>
      </c>
      <c r="C4489" t="s">
        <v>31</v>
      </c>
      <c r="D4489" t="s">
        <v>57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16</v>
      </c>
      <c r="K4489" t="s">
        <v>23</v>
      </c>
      <c r="L4489" s="2" t="s">
        <v>18</v>
      </c>
      <c r="M4489" t="s">
        <v>67</v>
      </c>
    </row>
    <row r="4490" spans="1:13" x14ac:dyDescent="0.35">
      <c r="A4490" s="2" t="s">
        <v>4553</v>
      </c>
      <c r="B4490" s="6">
        <v>45949</v>
      </c>
      <c r="C4490" t="s">
        <v>39</v>
      </c>
      <c r="D4490" t="s">
        <v>82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33</v>
      </c>
      <c r="K4490" t="s">
        <v>23</v>
      </c>
      <c r="L4490" s="2" t="s">
        <v>18</v>
      </c>
      <c r="M4490" t="s">
        <v>29</v>
      </c>
    </row>
    <row r="4491" spans="1:13" x14ac:dyDescent="0.35">
      <c r="A4491" s="2" t="s">
        <v>4554</v>
      </c>
      <c r="B4491" s="6">
        <v>45711</v>
      </c>
      <c r="C4491" t="s">
        <v>27</v>
      </c>
      <c r="D4491" t="s">
        <v>79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22</v>
      </c>
      <c r="K4491" t="s">
        <v>23</v>
      </c>
      <c r="L4491" s="2" t="s">
        <v>18</v>
      </c>
      <c r="M4491" t="s">
        <v>49</v>
      </c>
    </row>
    <row r="4492" spans="1:13" x14ac:dyDescent="0.35">
      <c r="A4492" s="2" t="s">
        <v>4555</v>
      </c>
      <c r="B4492" s="6">
        <v>45902</v>
      </c>
      <c r="C4492" t="s">
        <v>14</v>
      </c>
      <c r="D4492" t="s">
        <v>72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22</v>
      </c>
      <c r="K4492" t="s">
        <v>23</v>
      </c>
      <c r="L4492" s="2" t="s">
        <v>18</v>
      </c>
      <c r="M4492" t="s">
        <v>37</v>
      </c>
    </row>
    <row r="4493" spans="1:13" x14ac:dyDescent="0.35">
      <c r="A4493" s="2" t="s">
        <v>4556</v>
      </c>
      <c r="B4493" s="6">
        <v>45720</v>
      </c>
      <c r="C4493" t="s">
        <v>31</v>
      </c>
      <c r="D4493" t="s">
        <v>57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33</v>
      </c>
      <c r="K4493" t="s">
        <v>17</v>
      </c>
      <c r="L4493" s="2" t="s">
        <v>18</v>
      </c>
      <c r="M4493" t="s">
        <v>49</v>
      </c>
    </row>
    <row r="4494" spans="1:13" x14ac:dyDescent="0.35">
      <c r="A4494" s="2" t="s">
        <v>4557</v>
      </c>
      <c r="B4494" s="6">
        <v>45666</v>
      </c>
      <c r="C4494" t="s">
        <v>45</v>
      </c>
      <c r="D4494" t="s">
        <v>46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33</v>
      </c>
      <c r="K4494" t="s">
        <v>41</v>
      </c>
      <c r="L4494" s="2" t="s">
        <v>18</v>
      </c>
      <c r="M4494" t="s">
        <v>19</v>
      </c>
    </row>
    <row r="4495" spans="1:13" x14ac:dyDescent="0.35">
      <c r="A4495" s="2" t="s">
        <v>4558</v>
      </c>
      <c r="B4495" s="6">
        <v>45364</v>
      </c>
      <c r="C4495" t="s">
        <v>14</v>
      </c>
      <c r="D4495" t="s">
        <v>15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22</v>
      </c>
      <c r="K4495" t="s">
        <v>17</v>
      </c>
      <c r="L4495" s="2" t="s">
        <v>18</v>
      </c>
      <c r="M4495" t="s">
        <v>37</v>
      </c>
    </row>
    <row r="4496" spans="1:13" x14ac:dyDescent="0.35">
      <c r="A4496" s="2" t="s">
        <v>4559</v>
      </c>
      <c r="B4496" s="6">
        <v>46240</v>
      </c>
      <c r="C4496" t="s">
        <v>31</v>
      </c>
      <c r="D4496" t="s">
        <v>61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16</v>
      </c>
      <c r="K4496" t="s">
        <v>23</v>
      </c>
      <c r="L4496" s="2" t="s">
        <v>18</v>
      </c>
      <c r="M4496" t="s">
        <v>29</v>
      </c>
    </row>
    <row r="4497" spans="1:13" x14ac:dyDescent="0.35">
      <c r="A4497" s="2" t="s">
        <v>4560</v>
      </c>
      <c r="B4497" s="6">
        <v>45925</v>
      </c>
      <c r="C4497" t="s">
        <v>14</v>
      </c>
      <c r="D4497" t="s">
        <v>115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33</v>
      </c>
      <c r="K4497" t="s">
        <v>23</v>
      </c>
      <c r="L4497" s="2" t="s">
        <v>18</v>
      </c>
      <c r="M4497" t="s">
        <v>19</v>
      </c>
    </row>
    <row r="4498" spans="1:13" x14ac:dyDescent="0.35">
      <c r="A4498" s="2" t="s">
        <v>4561</v>
      </c>
      <c r="B4498" s="6">
        <v>45321</v>
      </c>
      <c r="C4498" t="s">
        <v>27</v>
      </c>
      <c r="D4498" t="s">
        <v>28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22</v>
      </c>
      <c r="K4498" t="s">
        <v>41</v>
      </c>
      <c r="L4498" s="2" t="s">
        <v>18</v>
      </c>
      <c r="M4498" t="s">
        <v>49</v>
      </c>
    </row>
    <row r="4499" spans="1:13" x14ac:dyDescent="0.35">
      <c r="A4499" s="2" t="s">
        <v>4562</v>
      </c>
      <c r="B4499" s="6">
        <v>45479</v>
      </c>
      <c r="C4499" t="s">
        <v>31</v>
      </c>
      <c r="D4499" t="s">
        <v>57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33</v>
      </c>
      <c r="K4499" t="s">
        <v>41</v>
      </c>
      <c r="L4499" s="2" t="s">
        <v>18</v>
      </c>
      <c r="M4499" t="s">
        <v>49</v>
      </c>
    </row>
    <row r="4500" spans="1:13" x14ac:dyDescent="0.35">
      <c r="A4500" s="2" t="s">
        <v>4563</v>
      </c>
      <c r="B4500" s="6">
        <v>45655</v>
      </c>
      <c r="C4500" t="s">
        <v>31</v>
      </c>
      <c r="D4500" t="s">
        <v>32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90</v>
      </c>
      <c r="K4500" t="s">
        <v>23</v>
      </c>
      <c r="L4500" s="2" t="s">
        <v>18</v>
      </c>
      <c r="M4500" t="s">
        <v>67</v>
      </c>
    </row>
    <row r="4501" spans="1:13" x14ac:dyDescent="0.35">
      <c r="A4501" s="2" t="s">
        <v>4564</v>
      </c>
      <c r="B4501" s="6">
        <v>46157</v>
      </c>
      <c r="C4501" t="s">
        <v>31</v>
      </c>
      <c r="D4501" t="s">
        <v>57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22</v>
      </c>
      <c r="K4501" t="s">
        <v>23</v>
      </c>
      <c r="L4501" s="2" t="s">
        <v>18</v>
      </c>
      <c r="M4501" t="s">
        <v>19</v>
      </c>
    </row>
    <row r="4502" spans="1:13" x14ac:dyDescent="0.35">
      <c r="A4502" s="2" t="s">
        <v>4565</v>
      </c>
      <c r="B4502" s="6">
        <v>46091</v>
      </c>
      <c r="C4502" t="s">
        <v>45</v>
      </c>
      <c r="D4502" t="s">
        <v>70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22</v>
      </c>
      <c r="K4502" t="s">
        <v>23</v>
      </c>
      <c r="L4502" s="2" t="s">
        <v>18</v>
      </c>
      <c r="M4502" t="s">
        <v>54</v>
      </c>
    </row>
    <row r="4503" spans="1:13" x14ac:dyDescent="0.35">
      <c r="A4503" s="2" t="s">
        <v>4566</v>
      </c>
      <c r="B4503" s="6">
        <v>45742</v>
      </c>
      <c r="C4503" t="s">
        <v>31</v>
      </c>
      <c r="D4503" t="s">
        <v>57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33</v>
      </c>
      <c r="K4503" t="s">
        <v>23</v>
      </c>
      <c r="L4503" s="2" t="s">
        <v>18</v>
      </c>
      <c r="M4503" t="s">
        <v>37</v>
      </c>
    </row>
    <row r="4504" spans="1:13" x14ac:dyDescent="0.35">
      <c r="A4504" s="2" t="s">
        <v>4567</v>
      </c>
      <c r="B4504" s="6">
        <v>45486</v>
      </c>
      <c r="C4504" t="s">
        <v>39</v>
      </c>
      <c r="D4504" t="s">
        <v>126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22</v>
      </c>
      <c r="K4504" t="s">
        <v>17</v>
      </c>
      <c r="L4504" s="2" t="s">
        <v>18</v>
      </c>
      <c r="M4504" t="s">
        <v>49</v>
      </c>
    </row>
    <row r="4505" spans="1:13" x14ac:dyDescent="0.35">
      <c r="A4505" s="2" t="s">
        <v>4568</v>
      </c>
      <c r="B4505" s="6">
        <v>45447</v>
      </c>
      <c r="C4505" t="s">
        <v>45</v>
      </c>
      <c r="D4505" t="s">
        <v>46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22</v>
      </c>
      <c r="K4505" t="s">
        <v>23</v>
      </c>
      <c r="L4505" s="2" t="s">
        <v>18</v>
      </c>
      <c r="M4505" t="s">
        <v>37</v>
      </c>
    </row>
    <row r="4506" spans="1:13" x14ac:dyDescent="0.35">
      <c r="A4506" s="2" t="s">
        <v>4569</v>
      </c>
      <c r="B4506" s="6">
        <v>45463</v>
      </c>
      <c r="C4506" t="s">
        <v>31</v>
      </c>
      <c r="D4506" t="s">
        <v>61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22</v>
      </c>
      <c r="K4506" t="s">
        <v>23</v>
      </c>
      <c r="L4506" s="2" t="s">
        <v>18</v>
      </c>
      <c r="M4506" t="s">
        <v>49</v>
      </c>
    </row>
    <row r="4507" spans="1:13" x14ac:dyDescent="0.35">
      <c r="A4507" s="2" t="s">
        <v>4570</v>
      </c>
      <c r="B4507" s="6">
        <v>46138</v>
      </c>
      <c r="C4507" t="s">
        <v>45</v>
      </c>
      <c r="D4507" t="s">
        <v>84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90</v>
      </c>
      <c r="K4507" t="s">
        <v>23</v>
      </c>
      <c r="L4507" s="2" t="s">
        <v>18</v>
      </c>
      <c r="M4507" t="s">
        <v>37</v>
      </c>
    </row>
    <row r="4508" spans="1:13" x14ac:dyDescent="0.35">
      <c r="A4508" s="2" t="s">
        <v>4571</v>
      </c>
      <c r="B4508" s="6">
        <v>45332</v>
      </c>
      <c r="C4508" t="s">
        <v>45</v>
      </c>
      <c r="D4508" t="s">
        <v>118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33</v>
      </c>
      <c r="K4508" t="s">
        <v>17</v>
      </c>
      <c r="L4508" s="2" t="s">
        <v>18</v>
      </c>
      <c r="M4508" t="s">
        <v>64</v>
      </c>
    </row>
    <row r="4509" spans="1:13" x14ac:dyDescent="0.35">
      <c r="A4509" s="2" t="s">
        <v>4572</v>
      </c>
      <c r="B4509" s="6">
        <v>45354</v>
      </c>
      <c r="C4509" t="s">
        <v>27</v>
      </c>
      <c r="D4509" t="s">
        <v>112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33</v>
      </c>
      <c r="K4509" t="s">
        <v>23</v>
      </c>
      <c r="L4509" s="2" t="s">
        <v>18</v>
      </c>
      <c r="M4509" t="s">
        <v>67</v>
      </c>
    </row>
    <row r="4510" spans="1:13" x14ac:dyDescent="0.35">
      <c r="A4510" s="2" t="s">
        <v>4573</v>
      </c>
      <c r="B4510" s="6">
        <v>45314</v>
      </c>
      <c r="C4510" t="s">
        <v>31</v>
      </c>
      <c r="D4510" t="s">
        <v>57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22</v>
      </c>
      <c r="K4510" t="s">
        <v>23</v>
      </c>
      <c r="L4510" s="2" t="s">
        <v>18</v>
      </c>
      <c r="M4510" t="s">
        <v>107</v>
      </c>
    </row>
    <row r="4511" spans="1:13" x14ac:dyDescent="0.35">
      <c r="A4511" s="2" t="s">
        <v>4574</v>
      </c>
      <c r="B4511" s="6">
        <v>45651</v>
      </c>
      <c r="C4511" t="s">
        <v>39</v>
      </c>
      <c r="D4511" t="s">
        <v>88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22</v>
      </c>
      <c r="K4511" t="s">
        <v>23</v>
      </c>
      <c r="L4511" s="2" t="s">
        <v>18</v>
      </c>
      <c r="M4511" t="s">
        <v>19</v>
      </c>
    </row>
    <row r="4512" spans="1:13" x14ac:dyDescent="0.35">
      <c r="A4512" s="2" t="s">
        <v>4575</v>
      </c>
      <c r="B4512" s="6">
        <v>45366</v>
      </c>
      <c r="C4512" t="s">
        <v>27</v>
      </c>
      <c r="D4512" t="s">
        <v>79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22</v>
      </c>
      <c r="K4512" t="s">
        <v>23</v>
      </c>
      <c r="L4512" s="2" t="s">
        <v>18</v>
      </c>
      <c r="M4512" t="s">
        <v>67</v>
      </c>
    </row>
    <row r="4513" spans="1:13" x14ac:dyDescent="0.35">
      <c r="A4513" s="2" t="s">
        <v>4576</v>
      </c>
      <c r="B4513" s="6">
        <v>45851</v>
      </c>
      <c r="C4513" t="s">
        <v>45</v>
      </c>
      <c r="D4513" t="s">
        <v>74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16</v>
      </c>
      <c r="K4513" t="s">
        <v>23</v>
      </c>
      <c r="L4513" s="2" t="s">
        <v>18</v>
      </c>
      <c r="M4513" t="s">
        <v>29</v>
      </c>
    </row>
    <row r="4514" spans="1:13" x14ac:dyDescent="0.35">
      <c r="A4514" s="2" t="s">
        <v>4577</v>
      </c>
      <c r="B4514" s="6">
        <v>45963</v>
      </c>
      <c r="C4514" t="s">
        <v>31</v>
      </c>
      <c r="D4514" t="s">
        <v>57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22</v>
      </c>
      <c r="K4514" t="s">
        <v>17</v>
      </c>
      <c r="L4514" s="2" t="s">
        <v>18</v>
      </c>
      <c r="M4514" t="s">
        <v>25</v>
      </c>
    </row>
    <row r="4515" spans="1:13" x14ac:dyDescent="0.35">
      <c r="A4515" s="2" t="s">
        <v>4578</v>
      </c>
      <c r="B4515" s="6">
        <v>46116</v>
      </c>
      <c r="C4515" t="s">
        <v>27</v>
      </c>
      <c r="D4515" t="s">
        <v>112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22</v>
      </c>
      <c r="K4515" t="s">
        <v>23</v>
      </c>
      <c r="L4515" s="2" t="s">
        <v>18</v>
      </c>
      <c r="M4515" t="s">
        <v>37</v>
      </c>
    </row>
    <row r="4516" spans="1:13" x14ac:dyDescent="0.35">
      <c r="A4516" s="2" t="s">
        <v>4579</v>
      </c>
      <c r="B4516" s="6">
        <v>45409</v>
      </c>
      <c r="C4516" t="s">
        <v>14</v>
      </c>
      <c r="D4516" t="s">
        <v>21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16</v>
      </c>
      <c r="K4516" t="s">
        <v>23</v>
      </c>
      <c r="L4516" s="2" t="s">
        <v>18</v>
      </c>
      <c r="M4516" t="s">
        <v>67</v>
      </c>
    </row>
    <row r="4517" spans="1:13" x14ac:dyDescent="0.35">
      <c r="A4517" s="2" t="s">
        <v>4580</v>
      </c>
      <c r="B4517" s="6">
        <v>45903</v>
      </c>
      <c r="C4517" t="s">
        <v>31</v>
      </c>
      <c r="D4517" t="s">
        <v>59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22</v>
      </c>
      <c r="K4517" t="s">
        <v>17</v>
      </c>
      <c r="L4517" s="2" t="s">
        <v>18</v>
      </c>
      <c r="M4517" t="s">
        <v>49</v>
      </c>
    </row>
    <row r="4518" spans="1:13" x14ac:dyDescent="0.35">
      <c r="A4518" s="2" t="s">
        <v>4581</v>
      </c>
      <c r="B4518" s="6">
        <v>45671</v>
      </c>
      <c r="C4518" t="s">
        <v>14</v>
      </c>
      <c r="D4518" t="s">
        <v>115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33</v>
      </c>
      <c r="K4518" t="s">
        <v>23</v>
      </c>
      <c r="L4518" s="2" t="s">
        <v>18</v>
      </c>
      <c r="M4518" t="s">
        <v>34</v>
      </c>
    </row>
    <row r="4519" spans="1:13" x14ac:dyDescent="0.35">
      <c r="A4519" s="2" t="s">
        <v>4582</v>
      </c>
      <c r="B4519" s="6">
        <v>46220</v>
      </c>
      <c r="C4519" t="s">
        <v>27</v>
      </c>
      <c r="D4519" t="s">
        <v>112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22</v>
      </c>
      <c r="K4519" t="s">
        <v>23</v>
      </c>
      <c r="L4519" s="2" t="s">
        <v>76</v>
      </c>
      <c r="M4519" t="s">
        <v>107</v>
      </c>
    </row>
    <row r="4520" spans="1:13" x14ac:dyDescent="0.35">
      <c r="A4520" s="2" t="s">
        <v>4583</v>
      </c>
      <c r="B4520" s="6">
        <v>46211</v>
      </c>
      <c r="C4520" t="s">
        <v>14</v>
      </c>
      <c r="D4520" t="s">
        <v>15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33</v>
      </c>
      <c r="K4520" t="s">
        <v>23</v>
      </c>
      <c r="L4520" s="2" t="s">
        <v>18</v>
      </c>
      <c r="M4520" t="s">
        <v>54</v>
      </c>
    </row>
    <row r="4521" spans="1:13" x14ac:dyDescent="0.35">
      <c r="A4521" s="2" t="s">
        <v>4584</v>
      </c>
      <c r="B4521" s="6">
        <v>45970</v>
      </c>
      <c r="C4521" t="s">
        <v>14</v>
      </c>
      <c r="D4521" t="s">
        <v>72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22</v>
      </c>
      <c r="K4521" t="s">
        <v>23</v>
      </c>
      <c r="L4521" s="2" t="s">
        <v>18</v>
      </c>
      <c r="M4521" t="s">
        <v>67</v>
      </c>
    </row>
    <row r="4522" spans="1:13" x14ac:dyDescent="0.35">
      <c r="A4522" s="2" t="s">
        <v>4585</v>
      </c>
      <c r="B4522" s="6">
        <v>45581</v>
      </c>
      <c r="C4522" t="s">
        <v>45</v>
      </c>
      <c r="D4522" t="s">
        <v>74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90</v>
      </c>
      <c r="K4522" t="s">
        <v>17</v>
      </c>
      <c r="L4522" s="2" t="s">
        <v>18</v>
      </c>
      <c r="M4522" t="s">
        <v>64</v>
      </c>
    </row>
    <row r="4523" spans="1:13" x14ac:dyDescent="0.35">
      <c r="A4523" s="2" t="s">
        <v>4586</v>
      </c>
      <c r="B4523" s="6">
        <v>45731</v>
      </c>
      <c r="C4523" t="s">
        <v>14</v>
      </c>
      <c r="D4523" t="s">
        <v>21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22</v>
      </c>
      <c r="K4523" t="s">
        <v>23</v>
      </c>
      <c r="L4523" s="2" t="s">
        <v>18</v>
      </c>
      <c r="M4523" t="s">
        <v>107</v>
      </c>
    </row>
    <row r="4524" spans="1:13" x14ac:dyDescent="0.35">
      <c r="A4524" s="2" t="s">
        <v>4587</v>
      </c>
      <c r="B4524" s="6">
        <v>45959</v>
      </c>
      <c r="C4524" t="s">
        <v>39</v>
      </c>
      <c r="D4524" t="s">
        <v>88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22</v>
      </c>
      <c r="K4524" t="s">
        <v>23</v>
      </c>
      <c r="L4524" s="2" t="s">
        <v>18</v>
      </c>
      <c r="M4524" t="s">
        <v>64</v>
      </c>
    </row>
    <row r="4525" spans="1:13" x14ac:dyDescent="0.35">
      <c r="A4525" s="2" t="s">
        <v>4588</v>
      </c>
      <c r="B4525" s="6">
        <v>46224</v>
      </c>
      <c r="C4525" t="s">
        <v>14</v>
      </c>
      <c r="D4525" t="s">
        <v>15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33</v>
      </c>
      <c r="K4525" t="s">
        <v>23</v>
      </c>
      <c r="L4525" s="2" t="s">
        <v>18</v>
      </c>
      <c r="M4525" t="s">
        <v>49</v>
      </c>
    </row>
    <row r="4526" spans="1:13" x14ac:dyDescent="0.35">
      <c r="A4526" s="2" t="s">
        <v>4589</v>
      </c>
      <c r="B4526" s="6">
        <v>45298</v>
      </c>
      <c r="C4526" t="s">
        <v>14</v>
      </c>
      <c r="D4526" t="s">
        <v>115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90</v>
      </c>
      <c r="K4526" t="s">
        <v>23</v>
      </c>
      <c r="L4526" s="2" t="s">
        <v>18</v>
      </c>
      <c r="M4526" t="s">
        <v>64</v>
      </c>
    </row>
    <row r="4527" spans="1:13" x14ac:dyDescent="0.35">
      <c r="A4527" s="2" t="s">
        <v>4590</v>
      </c>
      <c r="B4527" s="6">
        <v>45487</v>
      </c>
      <c r="C4527" t="s">
        <v>39</v>
      </c>
      <c r="D4527" t="s">
        <v>40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22</v>
      </c>
      <c r="K4527" t="s">
        <v>23</v>
      </c>
      <c r="L4527" s="2" t="s">
        <v>18</v>
      </c>
      <c r="M4527" t="s">
        <v>49</v>
      </c>
    </row>
    <row r="4528" spans="1:13" x14ac:dyDescent="0.35">
      <c r="A4528" s="2" t="s">
        <v>4591</v>
      </c>
      <c r="B4528" s="6">
        <v>45712</v>
      </c>
      <c r="C4528" t="s">
        <v>45</v>
      </c>
      <c r="D4528" t="s">
        <v>84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16</v>
      </c>
      <c r="K4528" t="s">
        <v>17</v>
      </c>
      <c r="L4528" s="2" t="s">
        <v>18</v>
      </c>
      <c r="M4528" t="s">
        <v>29</v>
      </c>
    </row>
    <row r="4529" spans="1:13" x14ac:dyDescent="0.35">
      <c r="A4529" s="2" t="s">
        <v>4592</v>
      </c>
      <c r="B4529" s="6">
        <v>45859</v>
      </c>
      <c r="C4529" t="s">
        <v>14</v>
      </c>
      <c r="D4529" t="s">
        <v>115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22</v>
      </c>
      <c r="K4529" t="s">
        <v>23</v>
      </c>
      <c r="L4529" s="2" t="s">
        <v>18</v>
      </c>
      <c r="M4529" t="s">
        <v>49</v>
      </c>
    </row>
    <row r="4530" spans="1:13" x14ac:dyDescent="0.35">
      <c r="A4530" s="2" t="s">
        <v>4593</v>
      </c>
      <c r="B4530" s="6">
        <v>46124</v>
      </c>
      <c r="C4530" t="s">
        <v>27</v>
      </c>
      <c r="D4530" t="s">
        <v>79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22</v>
      </c>
      <c r="K4530" t="s">
        <v>23</v>
      </c>
      <c r="L4530" s="2" t="s">
        <v>18</v>
      </c>
      <c r="M4530" t="s">
        <v>54</v>
      </c>
    </row>
    <row r="4531" spans="1:13" x14ac:dyDescent="0.35">
      <c r="A4531" s="2" t="s">
        <v>4594</v>
      </c>
      <c r="B4531" s="6">
        <v>45484</v>
      </c>
      <c r="C4531" t="s">
        <v>31</v>
      </c>
      <c r="D4531" t="s">
        <v>61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33</v>
      </c>
      <c r="K4531" t="s">
        <v>23</v>
      </c>
      <c r="L4531" s="2" t="s">
        <v>18</v>
      </c>
      <c r="M4531" t="s">
        <v>49</v>
      </c>
    </row>
    <row r="4532" spans="1:13" x14ac:dyDescent="0.35">
      <c r="A4532" s="2" t="s">
        <v>4595</v>
      </c>
      <c r="B4532" s="6">
        <v>45850</v>
      </c>
      <c r="C4532" t="s">
        <v>31</v>
      </c>
      <c r="D4532" t="s">
        <v>59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33</v>
      </c>
      <c r="K4532" t="s">
        <v>23</v>
      </c>
      <c r="L4532" s="2" t="s">
        <v>76</v>
      </c>
      <c r="M4532" t="s">
        <v>54</v>
      </c>
    </row>
    <row r="4533" spans="1:13" x14ac:dyDescent="0.35">
      <c r="A4533" s="2" t="s">
        <v>4596</v>
      </c>
      <c r="B4533" s="6">
        <v>45439</v>
      </c>
      <c r="C4533" t="s">
        <v>14</v>
      </c>
      <c r="D4533" t="s">
        <v>72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16</v>
      </c>
      <c r="K4533" t="s">
        <v>23</v>
      </c>
      <c r="L4533" s="2" t="s">
        <v>18</v>
      </c>
      <c r="M4533" t="s">
        <v>34</v>
      </c>
    </row>
    <row r="4534" spans="1:13" x14ac:dyDescent="0.35">
      <c r="A4534" s="2" t="s">
        <v>4597</v>
      </c>
      <c r="B4534" s="6">
        <v>46078</v>
      </c>
      <c r="C4534" t="s">
        <v>31</v>
      </c>
      <c r="D4534" t="s">
        <v>32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22</v>
      </c>
      <c r="K4534" t="s">
        <v>23</v>
      </c>
      <c r="L4534" s="2" t="s">
        <v>18</v>
      </c>
      <c r="M4534" t="s">
        <v>25</v>
      </c>
    </row>
    <row r="4535" spans="1:13" x14ac:dyDescent="0.35">
      <c r="A4535" s="2" t="s">
        <v>4598</v>
      </c>
      <c r="B4535" s="6">
        <v>45960</v>
      </c>
      <c r="C4535" t="s">
        <v>31</v>
      </c>
      <c r="D4535" t="s">
        <v>61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33</v>
      </c>
      <c r="K4535" t="s">
        <v>17</v>
      </c>
      <c r="L4535" s="2" t="s">
        <v>18</v>
      </c>
      <c r="M4535" t="s">
        <v>64</v>
      </c>
    </row>
    <row r="4536" spans="1:13" x14ac:dyDescent="0.35">
      <c r="A4536" s="2" t="s">
        <v>4599</v>
      </c>
      <c r="B4536" s="6">
        <v>45493</v>
      </c>
      <c r="C4536" t="s">
        <v>14</v>
      </c>
      <c r="D4536" t="s">
        <v>72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33</v>
      </c>
      <c r="K4536" t="s">
        <v>23</v>
      </c>
      <c r="L4536" s="2" t="s">
        <v>18</v>
      </c>
      <c r="M4536" t="s">
        <v>67</v>
      </c>
    </row>
    <row r="4537" spans="1:13" x14ac:dyDescent="0.35">
      <c r="A4537" s="2" t="s">
        <v>4600</v>
      </c>
      <c r="B4537" s="6">
        <v>45735</v>
      </c>
      <c r="C4537" t="s">
        <v>31</v>
      </c>
      <c r="D4537" t="s">
        <v>59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105</v>
      </c>
      <c r="K4537" t="s">
        <v>23</v>
      </c>
      <c r="L4537" s="2" t="s">
        <v>18</v>
      </c>
      <c r="M4537" t="s">
        <v>54</v>
      </c>
    </row>
    <row r="4538" spans="1:13" x14ac:dyDescent="0.35">
      <c r="A4538" s="2" t="s">
        <v>4601</v>
      </c>
      <c r="B4538" s="6">
        <v>46205</v>
      </c>
      <c r="C4538" t="s">
        <v>31</v>
      </c>
      <c r="D4538" t="s">
        <v>43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22</v>
      </c>
      <c r="K4538" t="s">
        <v>23</v>
      </c>
      <c r="L4538" s="2" t="s">
        <v>18</v>
      </c>
      <c r="M4538" t="s">
        <v>37</v>
      </c>
    </row>
    <row r="4539" spans="1:13" x14ac:dyDescent="0.35">
      <c r="A4539" s="2" t="s">
        <v>4602</v>
      </c>
      <c r="B4539" s="6">
        <v>45710</v>
      </c>
      <c r="C4539" t="s">
        <v>14</v>
      </c>
      <c r="D4539" t="s">
        <v>15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22</v>
      </c>
      <c r="K4539" t="s">
        <v>23</v>
      </c>
      <c r="L4539" s="2" t="s">
        <v>18</v>
      </c>
      <c r="M4539" t="s">
        <v>37</v>
      </c>
    </row>
    <row r="4540" spans="1:13" x14ac:dyDescent="0.35">
      <c r="A4540" s="2" t="s">
        <v>4603</v>
      </c>
      <c r="B4540" s="6">
        <v>45718</v>
      </c>
      <c r="C4540" t="s">
        <v>39</v>
      </c>
      <c r="D4540" t="s">
        <v>145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22</v>
      </c>
      <c r="K4540" t="s">
        <v>23</v>
      </c>
      <c r="L4540" s="2" t="s">
        <v>18</v>
      </c>
      <c r="M4540" t="s">
        <v>49</v>
      </c>
    </row>
    <row r="4541" spans="1:13" x14ac:dyDescent="0.35">
      <c r="A4541" s="2" t="s">
        <v>4604</v>
      </c>
      <c r="B4541" s="6">
        <v>45770</v>
      </c>
      <c r="C4541" t="s">
        <v>45</v>
      </c>
      <c r="D4541" t="s">
        <v>46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22</v>
      </c>
      <c r="K4541" t="s">
        <v>23</v>
      </c>
      <c r="L4541" s="2" t="s">
        <v>18</v>
      </c>
      <c r="M4541" t="s">
        <v>54</v>
      </c>
    </row>
    <row r="4542" spans="1:13" x14ac:dyDescent="0.35">
      <c r="A4542" s="2" t="s">
        <v>4605</v>
      </c>
      <c r="B4542" s="6">
        <v>45766</v>
      </c>
      <c r="C4542" t="s">
        <v>39</v>
      </c>
      <c r="D4542" t="s">
        <v>82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22</v>
      </c>
      <c r="K4542" t="s">
        <v>23</v>
      </c>
      <c r="L4542" s="2" t="s">
        <v>18</v>
      </c>
      <c r="M4542" t="s">
        <v>49</v>
      </c>
    </row>
    <row r="4543" spans="1:13" x14ac:dyDescent="0.35">
      <c r="A4543" s="2" t="s">
        <v>4606</v>
      </c>
      <c r="B4543" s="6">
        <v>45417</v>
      </c>
      <c r="C4543" t="s">
        <v>14</v>
      </c>
      <c r="D4543" t="s">
        <v>48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33</v>
      </c>
      <c r="K4543" t="s">
        <v>23</v>
      </c>
      <c r="L4543" s="2" t="s">
        <v>18</v>
      </c>
      <c r="M4543" t="s">
        <v>54</v>
      </c>
    </row>
    <row r="4544" spans="1:13" x14ac:dyDescent="0.35">
      <c r="A4544" s="2" t="s">
        <v>4607</v>
      </c>
      <c r="B4544" s="6">
        <v>45686</v>
      </c>
      <c r="C4544" t="s">
        <v>45</v>
      </c>
      <c r="D4544" t="s">
        <v>84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22</v>
      </c>
      <c r="K4544" t="s">
        <v>17</v>
      </c>
      <c r="L4544" s="2" t="s">
        <v>18</v>
      </c>
      <c r="M4544" t="s">
        <v>107</v>
      </c>
    </row>
    <row r="4545" spans="1:13" x14ac:dyDescent="0.35">
      <c r="A4545" s="2" t="s">
        <v>4608</v>
      </c>
      <c r="B4545" s="6">
        <v>46108</v>
      </c>
      <c r="C4545" t="s">
        <v>27</v>
      </c>
      <c r="D4545" t="s">
        <v>79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22</v>
      </c>
      <c r="K4545" t="s">
        <v>23</v>
      </c>
      <c r="L4545" s="2" t="s">
        <v>18</v>
      </c>
      <c r="M4545" t="s">
        <v>54</v>
      </c>
    </row>
    <row r="4546" spans="1:13" x14ac:dyDescent="0.35">
      <c r="A4546" s="2" t="s">
        <v>4609</v>
      </c>
      <c r="B4546" s="6">
        <v>46172</v>
      </c>
      <c r="C4546" t="s">
        <v>31</v>
      </c>
      <c r="D4546" t="s">
        <v>43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22</v>
      </c>
      <c r="K4546" t="s">
        <v>41</v>
      </c>
      <c r="L4546" s="2" t="s">
        <v>18</v>
      </c>
      <c r="M4546" t="s">
        <v>54</v>
      </c>
    </row>
    <row r="4547" spans="1:13" x14ac:dyDescent="0.35">
      <c r="A4547" s="2" t="s">
        <v>4610</v>
      </c>
      <c r="B4547" s="6">
        <v>46097</v>
      </c>
      <c r="C4547" t="s">
        <v>31</v>
      </c>
      <c r="D4547" t="s">
        <v>61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16</v>
      </c>
      <c r="K4547" t="s">
        <v>17</v>
      </c>
      <c r="L4547" s="2" t="s">
        <v>18</v>
      </c>
      <c r="M4547" t="s">
        <v>64</v>
      </c>
    </row>
    <row r="4548" spans="1:13" x14ac:dyDescent="0.35">
      <c r="A4548" s="2" t="s">
        <v>4611</v>
      </c>
      <c r="B4548" s="6">
        <v>45867</v>
      </c>
      <c r="C4548" t="s">
        <v>39</v>
      </c>
      <c r="D4548" t="s">
        <v>82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90</v>
      </c>
      <c r="K4548" t="s">
        <v>23</v>
      </c>
      <c r="L4548" s="2" t="s">
        <v>18</v>
      </c>
      <c r="M4548" t="s">
        <v>37</v>
      </c>
    </row>
    <row r="4549" spans="1:13" x14ac:dyDescent="0.35">
      <c r="A4549" s="2" t="s">
        <v>4612</v>
      </c>
      <c r="B4549" s="6">
        <v>45616</v>
      </c>
      <c r="C4549" t="s">
        <v>39</v>
      </c>
      <c r="D4549" t="s">
        <v>126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33</v>
      </c>
      <c r="K4549" t="s">
        <v>23</v>
      </c>
      <c r="L4549" s="2" t="s">
        <v>18</v>
      </c>
      <c r="M4549" t="s">
        <v>49</v>
      </c>
    </row>
    <row r="4550" spans="1:13" x14ac:dyDescent="0.35">
      <c r="A4550" s="2" t="s">
        <v>4613</v>
      </c>
      <c r="B4550" s="6">
        <v>45683</v>
      </c>
      <c r="C4550" t="s">
        <v>27</v>
      </c>
      <c r="D4550" t="s">
        <v>95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22</v>
      </c>
      <c r="K4550" t="s">
        <v>23</v>
      </c>
      <c r="L4550" s="2" t="s">
        <v>18</v>
      </c>
      <c r="M4550" t="s">
        <v>19</v>
      </c>
    </row>
    <row r="4551" spans="1:13" x14ac:dyDescent="0.35">
      <c r="A4551" s="2" t="s">
        <v>4614</v>
      </c>
      <c r="B4551" s="6">
        <v>46221</v>
      </c>
      <c r="C4551" t="s">
        <v>39</v>
      </c>
      <c r="D4551" t="s">
        <v>40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16</v>
      </c>
      <c r="K4551" t="s">
        <v>23</v>
      </c>
      <c r="L4551" s="2" t="s">
        <v>18</v>
      </c>
      <c r="M4551" t="s">
        <v>37</v>
      </c>
    </row>
    <row r="4552" spans="1:13" x14ac:dyDescent="0.35">
      <c r="A4552" s="2" t="s">
        <v>4615</v>
      </c>
      <c r="B4552" s="6">
        <v>45979</v>
      </c>
      <c r="C4552" t="s">
        <v>39</v>
      </c>
      <c r="D4552" t="s">
        <v>145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22</v>
      </c>
      <c r="K4552" t="s">
        <v>23</v>
      </c>
      <c r="L4552" s="2" t="s">
        <v>18</v>
      </c>
      <c r="M4552" t="s">
        <v>49</v>
      </c>
    </row>
    <row r="4553" spans="1:13" x14ac:dyDescent="0.35">
      <c r="A4553" s="2" t="s">
        <v>4616</v>
      </c>
      <c r="B4553" s="6">
        <v>45919</v>
      </c>
      <c r="C4553" t="s">
        <v>45</v>
      </c>
      <c r="D4553" t="s">
        <v>74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16</v>
      </c>
      <c r="K4553" t="s">
        <v>23</v>
      </c>
      <c r="L4553" s="2" t="s">
        <v>18</v>
      </c>
      <c r="M4553" t="s">
        <v>49</v>
      </c>
    </row>
    <row r="4554" spans="1:13" x14ac:dyDescent="0.35">
      <c r="A4554" s="2" t="s">
        <v>4617</v>
      </c>
      <c r="B4554" s="6">
        <v>45731</v>
      </c>
      <c r="C4554" t="s">
        <v>14</v>
      </c>
      <c r="D4554" t="s">
        <v>15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22</v>
      </c>
      <c r="K4554" t="s">
        <v>23</v>
      </c>
      <c r="L4554" s="2" t="s">
        <v>18</v>
      </c>
      <c r="M4554" t="s">
        <v>19</v>
      </c>
    </row>
    <row r="4555" spans="1:13" x14ac:dyDescent="0.35">
      <c r="A4555" s="2" t="s">
        <v>4618</v>
      </c>
      <c r="B4555" s="6">
        <v>45495</v>
      </c>
      <c r="C4555" t="s">
        <v>31</v>
      </c>
      <c r="D4555" t="s">
        <v>32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22</v>
      </c>
      <c r="K4555" t="s">
        <v>23</v>
      </c>
      <c r="L4555" s="2" t="s">
        <v>51</v>
      </c>
      <c r="M4555" t="s">
        <v>49</v>
      </c>
    </row>
    <row r="4556" spans="1:13" x14ac:dyDescent="0.35">
      <c r="A4556" s="2" t="s">
        <v>4619</v>
      </c>
      <c r="B4556" s="6">
        <v>45777</v>
      </c>
      <c r="C4556" t="s">
        <v>27</v>
      </c>
      <c r="D4556" t="s">
        <v>28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33</v>
      </c>
      <c r="K4556" t="s">
        <v>17</v>
      </c>
      <c r="L4556" s="2" t="s">
        <v>18</v>
      </c>
      <c r="M4556" t="s">
        <v>67</v>
      </c>
    </row>
    <row r="4557" spans="1:13" x14ac:dyDescent="0.35">
      <c r="A4557" s="2" t="s">
        <v>4620</v>
      </c>
      <c r="B4557" s="6">
        <v>46124</v>
      </c>
      <c r="C4557" t="s">
        <v>31</v>
      </c>
      <c r="D4557" t="s">
        <v>61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22</v>
      </c>
      <c r="K4557" t="s">
        <v>23</v>
      </c>
      <c r="L4557" s="2" t="s">
        <v>18</v>
      </c>
      <c r="M4557" t="s">
        <v>54</v>
      </c>
    </row>
    <row r="4558" spans="1:13" x14ac:dyDescent="0.35">
      <c r="A4558" s="2" t="s">
        <v>4621</v>
      </c>
      <c r="B4558" s="6">
        <v>45322</v>
      </c>
      <c r="C4558" t="s">
        <v>27</v>
      </c>
      <c r="D4558" t="s">
        <v>36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33</v>
      </c>
      <c r="K4558" t="s">
        <v>17</v>
      </c>
      <c r="L4558" s="2" t="s">
        <v>18</v>
      </c>
      <c r="M4558" t="s">
        <v>64</v>
      </c>
    </row>
    <row r="4559" spans="1:13" x14ac:dyDescent="0.35">
      <c r="A4559" s="2" t="s">
        <v>4622</v>
      </c>
      <c r="B4559" s="6">
        <v>45679</v>
      </c>
      <c r="C4559" t="s">
        <v>45</v>
      </c>
      <c r="D4559" t="s">
        <v>46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33</v>
      </c>
      <c r="K4559" t="s">
        <v>23</v>
      </c>
      <c r="L4559" s="2" t="s">
        <v>51</v>
      </c>
      <c r="M4559" t="s">
        <v>25</v>
      </c>
    </row>
    <row r="4560" spans="1:13" x14ac:dyDescent="0.35">
      <c r="A4560" s="2" t="s">
        <v>4623</v>
      </c>
      <c r="B4560" s="6">
        <v>45916</v>
      </c>
      <c r="C4560" t="s">
        <v>39</v>
      </c>
      <c r="D4560" t="s">
        <v>88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22</v>
      </c>
      <c r="K4560" t="s">
        <v>41</v>
      </c>
      <c r="L4560" s="2" t="s">
        <v>51</v>
      </c>
      <c r="M4560" t="s">
        <v>49</v>
      </c>
    </row>
    <row r="4561" spans="1:13" x14ac:dyDescent="0.35">
      <c r="A4561" s="2" t="s">
        <v>4624</v>
      </c>
      <c r="B4561" s="6">
        <v>46168</v>
      </c>
      <c r="C4561" t="s">
        <v>39</v>
      </c>
      <c r="D4561" t="s">
        <v>126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105</v>
      </c>
      <c r="K4561" t="s">
        <v>23</v>
      </c>
      <c r="L4561" s="2" t="s">
        <v>18</v>
      </c>
      <c r="M4561" t="s">
        <v>67</v>
      </c>
    </row>
    <row r="4562" spans="1:13" x14ac:dyDescent="0.35">
      <c r="A4562" s="2" t="s">
        <v>4625</v>
      </c>
      <c r="B4562" s="6">
        <v>45725</v>
      </c>
      <c r="C4562" t="s">
        <v>14</v>
      </c>
      <c r="D4562" t="s">
        <v>15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22</v>
      </c>
      <c r="K4562" t="s">
        <v>17</v>
      </c>
      <c r="L4562" s="2" t="s">
        <v>18</v>
      </c>
      <c r="M4562" t="s">
        <v>107</v>
      </c>
    </row>
    <row r="4563" spans="1:13" x14ac:dyDescent="0.35">
      <c r="A4563" s="2" t="s">
        <v>4626</v>
      </c>
      <c r="B4563" s="6">
        <v>46128</v>
      </c>
      <c r="C4563" t="s">
        <v>14</v>
      </c>
      <c r="D4563" t="s">
        <v>21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105</v>
      </c>
      <c r="K4563" t="s">
        <v>23</v>
      </c>
      <c r="L4563" s="2" t="s">
        <v>51</v>
      </c>
      <c r="M4563" t="s">
        <v>37</v>
      </c>
    </row>
    <row r="4564" spans="1:13" x14ac:dyDescent="0.35">
      <c r="A4564" s="2" t="s">
        <v>4627</v>
      </c>
      <c r="B4564" s="6">
        <v>46217</v>
      </c>
      <c r="C4564" t="s">
        <v>14</v>
      </c>
      <c r="D4564" t="s">
        <v>21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22</v>
      </c>
      <c r="K4564" t="s">
        <v>23</v>
      </c>
      <c r="L4564" s="2" t="s">
        <v>51</v>
      </c>
      <c r="M4564" t="s">
        <v>49</v>
      </c>
    </row>
    <row r="4565" spans="1:13" x14ac:dyDescent="0.35">
      <c r="A4565" s="2" t="s">
        <v>4628</v>
      </c>
      <c r="B4565" s="6">
        <v>45667</v>
      </c>
      <c r="C4565" t="s">
        <v>39</v>
      </c>
      <c r="D4565" t="s">
        <v>82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22</v>
      </c>
      <c r="K4565" t="s">
        <v>23</v>
      </c>
      <c r="L4565" s="2" t="s">
        <v>18</v>
      </c>
      <c r="M4565" t="s">
        <v>54</v>
      </c>
    </row>
    <row r="4566" spans="1:13" x14ac:dyDescent="0.35">
      <c r="A4566" s="2" t="s">
        <v>4629</v>
      </c>
      <c r="B4566" s="6">
        <v>45635</v>
      </c>
      <c r="C4566" t="s">
        <v>27</v>
      </c>
      <c r="D4566" t="s">
        <v>95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33</v>
      </c>
      <c r="K4566" t="s">
        <v>23</v>
      </c>
      <c r="L4566" s="2" t="s">
        <v>18</v>
      </c>
      <c r="M4566" t="s">
        <v>34</v>
      </c>
    </row>
    <row r="4567" spans="1:13" x14ac:dyDescent="0.35">
      <c r="A4567" s="2" t="s">
        <v>4630</v>
      </c>
      <c r="B4567" s="6">
        <v>45734</v>
      </c>
      <c r="C4567" t="s">
        <v>39</v>
      </c>
      <c r="D4567" t="s">
        <v>145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33</v>
      </c>
      <c r="K4567" t="s">
        <v>23</v>
      </c>
      <c r="L4567" s="2" t="s">
        <v>18</v>
      </c>
      <c r="M4567" t="s">
        <v>67</v>
      </c>
    </row>
    <row r="4568" spans="1:13" x14ac:dyDescent="0.35">
      <c r="A4568" s="2" t="s">
        <v>4631</v>
      </c>
      <c r="B4568" s="6">
        <v>45870</v>
      </c>
      <c r="C4568" t="s">
        <v>31</v>
      </c>
      <c r="D4568" t="s">
        <v>43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33</v>
      </c>
      <c r="K4568" t="s">
        <v>23</v>
      </c>
      <c r="L4568" s="2" t="s">
        <v>18</v>
      </c>
      <c r="M4568" t="s">
        <v>25</v>
      </c>
    </row>
    <row r="4569" spans="1:13" x14ac:dyDescent="0.35">
      <c r="A4569" s="2" t="s">
        <v>4632</v>
      </c>
      <c r="B4569" s="6">
        <v>45366</v>
      </c>
      <c r="C4569" t="s">
        <v>14</v>
      </c>
      <c r="D4569" t="s">
        <v>21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105</v>
      </c>
      <c r="K4569" t="s">
        <v>17</v>
      </c>
      <c r="L4569" s="2" t="s">
        <v>18</v>
      </c>
      <c r="M4569" t="s">
        <v>37</v>
      </c>
    </row>
    <row r="4570" spans="1:13" x14ac:dyDescent="0.35">
      <c r="A4570" s="2" t="s">
        <v>4633</v>
      </c>
      <c r="B4570" s="6">
        <v>45848</v>
      </c>
      <c r="C4570" t="s">
        <v>27</v>
      </c>
      <c r="D4570" t="s">
        <v>95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22</v>
      </c>
      <c r="K4570" t="s">
        <v>23</v>
      </c>
      <c r="L4570" s="2" t="s">
        <v>18</v>
      </c>
      <c r="M4570" t="s">
        <v>19</v>
      </c>
    </row>
    <row r="4571" spans="1:13" x14ac:dyDescent="0.35">
      <c r="A4571" s="2" t="s">
        <v>4634</v>
      </c>
      <c r="B4571" s="6">
        <v>46063</v>
      </c>
      <c r="C4571" t="s">
        <v>14</v>
      </c>
      <c r="D4571" t="s">
        <v>21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22</v>
      </c>
      <c r="K4571" t="s">
        <v>23</v>
      </c>
      <c r="L4571" s="2" t="s">
        <v>24</v>
      </c>
      <c r="M4571" t="s">
        <v>37</v>
      </c>
    </row>
    <row r="4572" spans="1:13" x14ac:dyDescent="0.35">
      <c r="A4572" s="2" t="s">
        <v>4635</v>
      </c>
      <c r="B4572" s="6">
        <v>45957</v>
      </c>
      <c r="C4572" t="s">
        <v>14</v>
      </c>
      <c r="D4572" t="s">
        <v>115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22</v>
      </c>
      <c r="K4572" t="s">
        <v>23</v>
      </c>
      <c r="L4572" s="2" t="s">
        <v>18</v>
      </c>
      <c r="M4572" t="s">
        <v>64</v>
      </c>
    </row>
    <row r="4573" spans="1:13" x14ac:dyDescent="0.35">
      <c r="A4573" s="2" t="s">
        <v>4636</v>
      </c>
      <c r="B4573" s="6">
        <v>45446</v>
      </c>
      <c r="C4573" t="s">
        <v>27</v>
      </c>
      <c r="D4573" t="s">
        <v>28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22</v>
      </c>
      <c r="K4573" t="s">
        <v>23</v>
      </c>
      <c r="L4573" s="2" t="s">
        <v>18</v>
      </c>
      <c r="M4573" t="s">
        <v>25</v>
      </c>
    </row>
    <row r="4574" spans="1:13" x14ac:dyDescent="0.35">
      <c r="A4574" s="2" t="s">
        <v>4637</v>
      </c>
      <c r="B4574" s="6">
        <v>45721</v>
      </c>
      <c r="C4574" t="s">
        <v>39</v>
      </c>
      <c r="D4574" t="s">
        <v>82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90</v>
      </c>
      <c r="K4574" t="s">
        <v>17</v>
      </c>
      <c r="L4574" s="2" t="s">
        <v>18</v>
      </c>
      <c r="M4574" t="s">
        <v>49</v>
      </c>
    </row>
    <row r="4575" spans="1:13" x14ac:dyDescent="0.35">
      <c r="A4575" s="2" t="s">
        <v>4638</v>
      </c>
      <c r="B4575" s="6">
        <v>45654</v>
      </c>
      <c r="C4575" t="s">
        <v>14</v>
      </c>
      <c r="D4575" t="s">
        <v>21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16</v>
      </c>
      <c r="K4575" t="s">
        <v>23</v>
      </c>
      <c r="L4575" s="2" t="s">
        <v>18</v>
      </c>
      <c r="M4575" t="s">
        <v>37</v>
      </c>
    </row>
    <row r="4576" spans="1:13" x14ac:dyDescent="0.35">
      <c r="A4576" s="2" t="s">
        <v>4639</v>
      </c>
      <c r="B4576" s="6">
        <v>45739</v>
      </c>
      <c r="C4576" t="s">
        <v>27</v>
      </c>
      <c r="D4576" t="s">
        <v>95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22</v>
      </c>
      <c r="K4576" t="s">
        <v>23</v>
      </c>
      <c r="L4576" s="2" t="s">
        <v>51</v>
      </c>
      <c r="M4576" t="s">
        <v>54</v>
      </c>
    </row>
    <row r="4577" spans="1:13" x14ac:dyDescent="0.35">
      <c r="A4577" s="2" t="s">
        <v>4640</v>
      </c>
      <c r="B4577" s="6">
        <v>45525</v>
      </c>
      <c r="C4577" t="s">
        <v>31</v>
      </c>
      <c r="D4577" t="s">
        <v>57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16</v>
      </c>
      <c r="K4577" t="s">
        <v>23</v>
      </c>
      <c r="L4577" s="2" t="s">
        <v>18</v>
      </c>
      <c r="M4577" t="s">
        <v>49</v>
      </c>
    </row>
    <row r="4578" spans="1:13" x14ac:dyDescent="0.35">
      <c r="A4578" s="2" t="s">
        <v>4641</v>
      </c>
      <c r="B4578" s="6">
        <v>45854</v>
      </c>
      <c r="C4578" t="s">
        <v>45</v>
      </c>
      <c r="D4578" t="s">
        <v>70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33</v>
      </c>
      <c r="K4578" t="s">
        <v>23</v>
      </c>
      <c r="L4578" s="2" t="s">
        <v>18</v>
      </c>
      <c r="M4578" t="s">
        <v>37</v>
      </c>
    </row>
    <row r="4579" spans="1:13" x14ac:dyDescent="0.35">
      <c r="A4579" s="2" t="s">
        <v>4642</v>
      </c>
      <c r="B4579" s="6">
        <v>46109</v>
      </c>
      <c r="C4579" t="s">
        <v>31</v>
      </c>
      <c r="D4579" t="s">
        <v>57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22</v>
      </c>
      <c r="K4579" t="s">
        <v>23</v>
      </c>
      <c r="L4579" s="2" t="s">
        <v>18</v>
      </c>
      <c r="M4579" t="s">
        <v>49</v>
      </c>
    </row>
    <row r="4580" spans="1:13" x14ac:dyDescent="0.35">
      <c r="A4580" s="2" t="s">
        <v>4643</v>
      </c>
      <c r="B4580" s="6">
        <v>45553</v>
      </c>
      <c r="C4580" t="s">
        <v>31</v>
      </c>
      <c r="D4580" t="s">
        <v>57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22</v>
      </c>
      <c r="K4580" t="s">
        <v>23</v>
      </c>
      <c r="L4580" s="2" t="s">
        <v>18</v>
      </c>
      <c r="M4580" t="s">
        <v>37</v>
      </c>
    </row>
    <row r="4581" spans="1:13" x14ac:dyDescent="0.35">
      <c r="A4581" s="2" t="s">
        <v>4644</v>
      </c>
      <c r="B4581" s="6">
        <v>46118</v>
      </c>
      <c r="C4581" t="s">
        <v>27</v>
      </c>
      <c r="D4581" t="s">
        <v>79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33</v>
      </c>
      <c r="K4581" t="s">
        <v>23</v>
      </c>
      <c r="L4581" s="2" t="s">
        <v>18</v>
      </c>
      <c r="M4581" t="s">
        <v>49</v>
      </c>
    </row>
    <row r="4582" spans="1:13" x14ac:dyDescent="0.35">
      <c r="A4582" s="2" t="s">
        <v>4645</v>
      </c>
      <c r="B4582" s="6">
        <v>45416</v>
      </c>
      <c r="C4582" t="s">
        <v>31</v>
      </c>
      <c r="D4582" t="s">
        <v>61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22</v>
      </c>
      <c r="K4582" t="s">
        <v>17</v>
      </c>
      <c r="L4582" s="2" t="s">
        <v>18</v>
      </c>
      <c r="M4582" t="s">
        <v>49</v>
      </c>
    </row>
    <row r="4583" spans="1:13" x14ac:dyDescent="0.35">
      <c r="A4583" s="2" t="s">
        <v>4646</v>
      </c>
      <c r="B4583" s="6">
        <v>46202</v>
      </c>
      <c r="C4583" t="s">
        <v>39</v>
      </c>
      <c r="D4583" t="s">
        <v>82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33</v>
      </c>
      <c r="K4583" t="s">
        <v>17</v>
      </c>
      <c r="L4583" s="2" t="s">
        <v>18</v>
      </c>
      <c r="M4583" t="s">
        <v>37</v>
      </c>
    </row>
    <row r="4584" spans="1:13" x14ac:dyDescent="0.35">
      <c r="A4584" s="2" t="s">
        <v>4647</v>
      </c>
      <c r="B4584" s="6">
        <v>45536</v>
      </c>
      <c r="C4584" t="s">
        <v>27</v>
      </c>
      <c r="D4584" t="s">
        <v>36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16</v>
      </c>
      <c r="K4584" t="s">
        <v>23</v>
      </c>
      <c r="L4584" s="2" t="s">
        <v>18</v>
      </c>
      <c r="M4584" t="s">
        <v>54</v>
      </c>
    </row>
    <row r="4585" spans="1:13" x14ac:dyDescent="0.35">
      <c r="A4585" s="2" t="s">
        <v>4648</v>
      </c>
      <c r="B4585" s="6">
        <v>45833</v>
      </c>
      <c r="C4585" t="s">
        <v>27</v>
      </c>
      <c r="D4585" t="s">
        <v>79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105</v>
      </c>
      <c r="K4585" t="s">
        <v>23</v>
      </c>
      <c r="L4585" s="2" t="s">
        <v>18</v>
      </c>
      <c r="M4585" t="s">
        <v>54</v>
      </c>
    </row>
    <row r="4586" spans="1:13" x14ac:dyDescent="0.35">
      <c r="A4586" s="2" t="s">
        <v>4649</v>
      </c>
      <c r="B4586" s="6">
        <v>46229</v>
      </c>
      <c r="C4586" t="s">
        <v>45</v>
      </c>
      <c r="D4586" t="s">
        <v>46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22</v>
      </c>
      <c r="K4586" t="s">
        <v>41</v>
      </c>
      <c r="L4586" s="2" t="s">
        <v>18</v>
      </c>
      <c r="M4586" t="s">
        <v>54</v>
      </c>
    </row>
    <row r="4587" spans="1:13" x14ac:dyDescent="0.35">
      <c r="A4587" s="2" t="s">
        <v>4650</v>
      </c>
      <c r="B4587" s="6">
        <v>45776</v>
      </c>
      <c r="C4587" t="s">
        <v>31</v>
      </c>
      <c r="D4587" t="s">
        <v>59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22</v>
      </c>
      <c r="K4587" t="s">
        <v>23</v>
      </c>
      <c r="L4587" s="2" t="s">
        <v>24</v>
      </c>
      <c r="M4587" t="s">
        <v>64</v>
      </c>
    </row>
    <row r="4588" spans="1:13" x14ac:dyDescent="0.35">
      <c r="A4588" s="2" t="s">
        <v>4651</v>
      </c>
      <c r="B4588" s="6">
        <v>45413</v>
      </c>
      <c r="C4588" t="s">
        <v>39</v>
      </c>
      <c r="D4588" t="s">
        <v>88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16</v>
      </c>
      <c r="K4588" t="s">
        <v>23</v>
      </c>
      <c r="L4588" s="2" t="s">
        <v>18</v>
      </c>
      <c r="M4588" t="s">
        <v>25</v>
      </c>
    </row>
    <row r="4589" spans="1:13" x14ac:dyDescent="0.35">
      <c r="A4589" s="2" t="s">
        <v>4652</v>
      </c>
      <c r="B4589" s="6">
        <v>45416</v>
      </c>
      <c r="C4589" t="s">
        <v>31</v>
      </c>
      <c r="D4589" t="s">
        <v>32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22</v>
      </c>
      <c r="K4589" t="s">
        <v>23</v>
      </c>
      <c r="L4589" s="2" t="s">
        <v>18</v>
      </c>
      <c r="M4589" t="s">
        <v>54</v>
      </c>
    </row>
    <row r="4590" spans="1:13" x14ac:dyDescent="0.35">
      <c r="A4590" s="2" t="s">
        <v>4653</v>
      </c>
      <c r="B4590" s="6">
        <v>45840</v>
      </c>
      <c r="C4590" t="s">
        <v>14</v>
      </c>
      <c r="D4590" t="s">
        <v>115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16</v>
      </c>
      <c r="K4590" t="s">
        <v>23</v>
      </c>
      <c r="L4590" s="2" t="s">
        <v>18</v>
      </c>
      <c r="M4590" t="s">
        <v>49</v>
      </c>
    </row>
    <row r="4591" spans="1:13" x14ac:dyDescent="0.35">
      <c r="A4591" s="2" t="s">
        <v>4654</v>
      </c>
      <c r="B4591" s="6">
        <v>45461</v>
      </c>
      <c r="C4591" t="s">
        <v>27</v>
      </c>
      <c r="D4591" t="s">
        <v>112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22</v>
      </c>
      <c r="K4591" t="s">
        <v>23</v>
      </c>
      <c r="L4591" s="2" t="s">
        <v>18</v>
      </c>
      <c r="M4591" t="s">
        <v>19</v>
      </c>
    </row>
    <row r="4592" spans="1:13" x14ac:dyDescent="0.35">
      <c r="A4592" s="2" t="s">
        <v>4655</v>
      </c>
      <c r="B4592" s="6">
        <v>45415</v>
      </c>
      <c r="C4592" t="s">
        <v>14</v>
      </c>
      <c r="D4592" t="s">
        <v>72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22</v>
      </c>
      <c r="K4592" t="s">
        <v>17</v>
      </c>
      <c r="L4592" s="2" t="s">
        <v>51</v>
      </c>
      <c r="M4592" t="s">
        <v>34</v>
      </c>
    </row>
    <row r="4593" spans="1:13" x14ac:dyDescent="0.35">
      <c r="A4593" s="2" t="s">
        <v>4656</v>
      </c>
      <c r="B4593" s="6">
        <v>46160</v>
      </c>
      <c r="C4593" t="s">
        <v>39</v>
      </c>
      <c r="D4593" t="s">
        <v>126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22</v>
      </c>
      <c r="K4593" t="s">
        <v>23</v>
      </c>
      <c r="L4593" s="2" t="s">
        <v>18</v>
      </c>
      <c r="M4593" t="s">
        <v>37</v>
      </c>
    </row>
    <row r="4594" spans="1:13" x14ac:dyDescent="0.35">
      <c r="A4594" s="2" t="s">
        <v>4657</v>
      </c>
      <c r="B4594" s="6">
        <v>45326</v>
      </c>
      <c r="C4594" t="s">
        <v>14</v>
      </c>
      <c r="D4594" t="s">
        <v>21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22</v>
      </c>
      <c r="K4594" t="s">
        <v>23</v>
      </c>
      <c r="L4594" s="2" t="s">
        <v>18</v>
      </c>
      <c r="M4594" t="s">
        <v>37</v>
      </c>
    </row>
    <row r="4595" spans="1:13" x14ac:dyDescent="0.35">
      <c r="A4595" s="2" t="s">
        <v>4658</v>
      </c>
      <c r="B4595" s="6">
        <v>45378</v>
      </c>
      <c r="C4595" t="s">
        <v>39</v>
      </c>
      <c r="D4595" t="s">
        <v>145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16</v>
      </c>
      <c r="K4595" t="s">
        <v>23</v>
      </c>
      <c r="L4595" s="2" t="s">
        <v>18</v>
      </c>
      <c r="M4595" t="s">
        <v>37</v>
      </c>
    </row>
    <row r="4596" spans="1:13" x14ac:dyDescent="0.35">
      <c r="A4596" s="2" t="s">
        <v>4659</v>
      </c>
      <c r="B4596" s="6">
        <v>45937</v>
      </c>
      <c r="C4596" t="s">
        <v>45</v>
      </c>
      <c r="D4596" t="s">
        <v>74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90</v>
      </c>
      <c r="K4596" t="s">
        <v>41</v>
      </c>
      <c r="L4596" s="2" t="s">
        <v>18</v>
      </c>
      <c r="M4596" t="s">
        <v>49</v>
      </c>
    </row>
    <row r="4597" spans="1:13" x14ac:dyDescent="0.35">
      <c r="A4597" s="2" t="s">
        <v>4660</v>
      </c>
      <c r="B4597" s="6">
        <v>45999</v>
      </c>
      <c r="C4597" t="s">
        <v>31</v>
      </c>
      <c r="D4597" t="s">
        <v>61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33</v>
      </c>
      <c r="K4597" t="s">
        <v>17</v>
      </c>
      <c r="L4597" s="2" t="s">
        <v>18</v>
      </c>
      <c r="M4597" t="s">
        <v>29</v>
      </c>
    </row>
    <row r="4598" spans="1:13" x14ac:dyDescent="0.35">
      <c r="A4598" s="2" t="s">
        <v>4661</v>
      </c>
      <c r="B4598" s="6">
        <v>46077</v>
      </c>
      <c r="C4598" t="s">
        <v>39</v>
      </c>
      <c r="D4598" t="s">
        <v>82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22</v>
      </c>
      <c r="K4598" t="s">
        <v>23</v>
      </c>
      <c r="L4598" s="2" t="s">
        <v>76</v>
      </c>
      <c r="M4598" t="s">
        <v>54</v>
      </c>
    </row>
    <row r="4599" spans="1:13" x14ac:dyDescent="0.35">
      <c r="A4599" s="2" t="s">
        <v>4662</v>
      </c>
      <c r="B4599" s="6">
        <v>45492</v>
      </c>
      <c r="C4599" t="s">
        <v>27</v>
      </c>
      <c r="D4599" t="s">
        <v>112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22</v>
      </c>
      <c r="K4599" t="s">
        <v>23</v>
      </c>
      <c r="L4599" s="2" t="s">
        <v>18</v>
      </c>
      <c r="M4599" t="s">
        <v>29</v>
      </c>
    </row>
    <row r="4600" spans="1:13" x14ac:dyDescent="0.35">
      <c r="A4600" s="2" t="s">
        <v>4663</v>
      </c>
      <c r="B4600" s="6">
        <v>45660</v>
      </c>
      <c r="C4600" t="s">
        <v>14</v>
      </c>
      <c r="D4600" t="s">
        <v>21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22</v>
      </c>
      <c r="K4600" t="s">
        <v>23</v>
      </c>
      <c r="L4600" s="2" t="s">
        <v>51</v>
      </c>
      <c r="M4600" t="s">
        <v>67</v>
      </c>
    </row>
    <row r="4601" spans="1:13" x14ac:dyDescent="0.35">
      <c r="A4601" s="2" t="s">
        <v>4664</v>
      </c>
      <c r="B4601" s="6">
        <v>46088</v>
      </c>
      <c r="C4601" t="s">
        <v>31</v>
      </c>
      <c r="D4601" t="s">
        <v>57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16</v>
      </c>
      <c r="K4601" t="s">
        <v>23</v>
      </c>
      <c r="L4601" s="2" t="s">
        <v>18</v>
      </c>
      <c r="M4601" t="s">
        <v>49</v>
      </c>
    </row>
    <row r="4602" spans="1:13" x14ac:dyDescent="0.35">
      <c r="A4602" s="2" t="s">
        <v>4665</v>
      </c>
      <c r="B4602" s="6">
        <v>45368</v>
      </c>
      <c r="C4602" t="s">
        <v>39</v>
      </c>
      <c r="D4602" t="s">
        <v>145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33</v>
      </c>
      <c r="K4602" t="s">
        <v>23</v>
      </c>
      <c r="L4602" s="2" t="s">
        <v>76</v>
      </c>
      <c r="M4602" t="s">
        <v>64</v>
      </c>
    </row>
    <row r="4603" spans="1:13" x14ac:dyDescent="0.35">
      <c r="A4603" s="2" t="s">
        <v>4666</v>
      </c>
      <c r="B4603" s="6">
        <v>45350</v>
      </c>
      <c r="C4603" t="s">
        <v>14</v>
      </c>
      <c r="D4603" t="s">
        <v>115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105</v>
      </c>
      <c r="K4603" t="s">
        <v>23</v>
      </c>
      <c r="L4603" s="2" t="s">
        <v>18</v>
      </c>
      <c r="M4603" t="s">
        <v>19</v>
      </c>
    </row>
    <row r="4604" spans="1:13" x14ac:dyDescent="0.35">
      <c r="A4604" s="2" t="s">
        <v>4667</v>
      </c>
      <c r="B4604" s="6">
        <v>45722</v>
      </c>
      <c r="C4604" t="s">
        <v>31</v>
      </c>
      <c r="D4604" t="s">
        <v>59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16</v>
      </c>
      <c r="K4604" t="s">
        <v>23</v>
      </c>
      <c r="L4604" s="2" t="s">
        <v>51</v>
      </c>
      <c r="M4604" t="s">
        <v>49</v>
      </c>
    </row>
    <row r="4605" spans="1:13" x14ac:dyDescent="0.35">
      <c r="A4605" s="2" t="s">
        <v>4668</v>
      </c>
      <c r="B4605" s="6">
        <v>45929</v>
      </c>
      <c r="C4605" t="s">
        <v>27</v>
      </c>
      <c r="D4605" t="s">
        <v>95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16</v>
      </c>
      <c r="K4605" t="s">
        <v>23</v>
      </c>
      <c r="L4605" s="2" t="s">
        <v>18</v>
      </c>
      <c r="M4605" t="s">
        <v>54</v>
      </c>
    </row>
    <row r="4606" spans="1:13" x14ac:dyDescent="0.35">
      <c r="A4606" s="2" t="s">
        <v>4669</v>
      </c>
      <c r="B4606" s="6">
        <v>45791</v>
      </c>
      <c r="C4606" t="s">
        <v>14</v>
      </c>
      <c r="D4606" t="s">
        <v>15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22</v>
      </c>
      <c r="K4606" t="s">
        <v>23</v>
      </c>
      <c r="L4606" s="2" t="s">
        <v>18</v>
      </c>
      <c r="M4606" t="s">
        <v>29</v>
      </c>
    </row>
    <row r="4607" spans="1:13" x14ac:dyDescent="0.35">
      <c r="A4607" s="2" t="s">
        <v>4670</v>
      </c>
      <c r="B4607" s="6">
        <v>46204</v>
      </c>
      <c r="C4607" t="s">
        <v>45</v>
      </c>
      <c r="D4607" t="s">
        <v>118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22</v>
      </c>
      <c r="K4607" t="s">
        <v>41</v>
      </c>
      <c r="L4607" s="2" t="s">
        <v>76</v>
      </c>
      <c r="M4607" t="s">
        <v>34</v>
      </c>
    </row>
    <row r="4608" spans="1:13" x14ac:dyDescent="0.35">
      <c r="A4608" s="2" t="s">
        <v>4671</v>
      </c>
      <c r="B4608" s="6">
        <v>45400</v>
      </c>
      <c r="C4608" t="s">
        <v>27</v>
      </c>
      <c r="D4608" t="s">
        <v>95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22</v>
      </c>
      <c r="K4608" t="s">
        <v>17</v>
      </c>
      <c r="L4608" s="2" t="s">
        <v>18</v>
      </c>
      <c r="M4608" t="s">
        <v>19</v>
      </c>
    </row>
    <row r="4609" spans="1:13" x14ac:dyDescent="0.35">
      <c r="A4609" s="2" t="s">
        <v>4672</v>
      </c>
      <c r="B4609" s="6">
        <v>46027</v>
      </c>
      <c r="C4609" t="s">
        <v>39</v>
      </c>
      <c r="D4609" t="s">
        <v>88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105</v>
      </c>
      <c r="K4609" t="s">
        <v>23</v>
      </c>
      <c r="L4609" s="2" t="s">
        <v>18</v>
      </c>
      <c r="M4609" t="s">
        <v>37</v>
      </c>
    </row>
    <row r="4610" spans="1:13" x14ac:dyDescent="0.35">
      <c r="A4610" s="2" t="s">
        <v>4673</v>
      </c>
      <c r="B4610" s="6">
        <v>45569</v>
      </c>
      <c r="C4610" t="s">
        <v>31</v>
      </c>
      <c r="D4610" t="s">
        <v>59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22</v>
      </c>
      <c r="K4610" t="s">
        <v>23</v>
      </c>
      <c r="L4610" s="2" t="s">
        <v>76</v>
      </c>
      <c r="M4610" t="s">
        <v>37</v>
      </c>
    </row>
    <row r="4611" spans="1:13" x14ac:dyDescent="0.35">
      <c r="A4611" s="2" t="s">
        <v>4674</v>
      </c>
      <c r="B4611" s="6">
        <v>45359</v>
      </c>
      <c r="C4611" t="s">
        <v>14</v>
      </c>
      <c r="D4611" t="s">
        <v>15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22</v>
      </c>
      <c r="K4611" t="s">
        <v>41</v>
      </c>
      <c r="L4611" s="2" t="s">
        <v>18</v>
      </c>
      <c r="M4611" t="s">
        <v>67</v>
      </c>
    </row>
    <row r="4612" spans="1:13" x14ac:dyDescent="0.35">
      <c r="A4612" s="2" t="s">
        <v>4675</v>
      </c>
      <c r="B4612" s="6">
        <v>45360</v>
      </c>
      <c r="C4612" t="s">
        <v>31</v>
      </c>
      <c r="D4612" t="s">
        <v>32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22</v>
      </c>
      <c r="K4612" t="s">
        <v>23</v>
      </c>
      <c r="L4612" s="2" t="s">
        <v>18</v>
      </c>
      <c r="M4612" t="s">
        <v>25</v>
      </c>
    </row>
    <row r="4613" spans="1:13" x14ac:dyDescent="0.35">
      <c r="A4613" s="2" t="s">
        <v>4676</v>
      </c>
      <c r="B4613" s="6">
        <v>45456</v>
      </c>
      <c r="C4613" t="s">
        <v>45</v>
      </c>
      <c r="D4613" t="s">
        <v>46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33</v>
      </c>
      <c r="K4613" t="s">
        <v>23</v>
      </c>
      <c r="L4613" s="2" t="s">
        <v>24</v>
      </c>
      <c r="M4613" t="s">
        <v>37</v>
      </c>
    </row>
    <row r="4614" spans="1:13" x14ac:dyDescent="0.35">
      <c r="A4614" s="2" t="s">
        <v>4677</v>
      </c>
      <c r="B4614" s="6">
        <v>45780</v>
      </c>
      <c r="C4614" t="s">
        <v>31</v>
      </c>
      <c r="D4614" t="s">
        <v>59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22</v>
      </c>
      <c r="K4614" t="s">
        <v>23</v>
      </c>
      <c r="L4614" s="2" t="s">
        <v>18</v>
      </c>
      <c r="M4614" t="s">
        <v>37</v>
      </c>
    </row>
    <row r="4615" spans="1:13" x14ac:dyDescent="0.35">
      <c r="A4615" s="2" t="s">
        <v>4678</v>
      </c>
      <c r="B4615" s="6">
        <v>45596</v>
      </c>
      <c r="C4615" t="s">
        <v>31</v>
      </c>
      <c r="D4615" t="s">
        <v>57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22</v>
      </c>
      <c r="K4615" t="s">
        <v>17</v>
      </c>
      <c r="L4615" s="2" t="s">
        <v>18</v>
      </c>
      <c r="M4615" t="s">
        <v>64</v>
      </c>
    </row>
    <row r="4616" spans="1:13" x14ac:dyDescent="0.35">
      <c r="A4616" s="2" t="s">
        <v>4679</v>
      </c>
      <c r="B4616" s="6">
        <v>46200</v>
      </c>
      <c r="C4616" t="s">
        <v>14</v>
      </c>
      <c r="D4616" t="s">
        <v>115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22</v>
      </c>
      <c r="K4616" t="s">
        <v>23</v>
      </c>
      <c r="L4616" s="2" t="s">
        <v>18</v>
      </c>
      <c r="M4616" t="s">
        <v>64</v>
      </c>
    </row>
    <row r="4617" spans="1:13" x14ac:dyDescent="0.35">
      <c r="A4617" s="2" t="s">
        <v>4680</v>
      </c>
      <c r="B4617" s="6">
        <v>45965</v>
      </c>
      <c r="C4617" t="s">
        <v>31</v>
      </c>
      <c r="D4617" t="s">
        <v>59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16</v>
      </c>
      <c r="K4617" t="s">
        <v>23</v>
      </c>
      <c r="L4617" s="2" t="s">
        <v>18</v>
      </c>
      <c r="M4617" t="s">
        <v>25</v>
      </c>
    </row>
    <row r="4618" spans="1:13" x14ac:dyDescent="0.35">
      <c r="A4618" s="2" t="s">
        <v>4681</v>
      </c>
      <c r="B4618" s="6">
        <v>45656</v>
      </c>
      <c r="C4618" t="s">
        <v>31</v>
      </c>
      <c r="D4618" t="s">
        <v>32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22</v>
      </c>
      <c r="K4618" t="s">
        <v>23</v>
      </c>
      <c r="L4618" s="2" t="s">
        <v>18</v>
      </c>
      <c r="M4618" t="s">
        <v>37</v>
      </c>
    </row>
    <row r="4619" spans="1:13" x14ac:dyDescent="0.35">
      <c r="A4619" s="2" t="s">
        <v>4682</v>
      </c>
      <c r="B4619" s="6">
        <v>46145</v>
      </c>
      <c r="C4619" t="s">
        <v>39</v>
      </c>
      <c r="D4619" t="s">
        <v>126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16</v>
      </c>
      <c r="K4619" t="s">
        <v>23</v>
      </c>
      <c r="L4619" s="2" t="s">
        <v>18</v>
      </c>
      <c r="M4619" t="s">
        <v>54</v>
      </c>
    </row>
    <row r="4620" spans="1:13" x14ac:dyDescent="0.35">
      <c r="A4620" s="2" t="s">
        <v>4683</v>
      </c>
      <c r="B4620" s="6">
        <v>46112</v>
      </c>
      <c r="C4620" t="s">
        <v>31</v>
      </c>
      <c r="D4620" t="s">
        <v>32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22</v>
      </c>
      <c r="K4620" t="s">
        <v>23</v>
      </c>
      <c r="L4620" s="2" t="s">
        <v>24</v>
      </c>
      <c r="M4620" t="s">
        <v>54</v>
      </c>
    </row>
    <row r="4621" spans="1:13" x14ac:dyDescent="0.35">
      <c r="A4621" s="2" t="s">
        <v>4684</v>
      </c>
      <c r="B4621" s="6">
        <v>45670</v>
      </c>
      <c r="C4621" t="s">
        <v>31</v>
      </c>
      <c r="D4621" t="s">
        <v>59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22</v>
      </c>
      <c r="K4621" t="s">
        <v>23</v>
      </c>
      <c r="L4621" s="2" t="s">
        <v>24</v>
      </c>
      <c r="M4621" t="s">
        <v>19</v>
      </c>
    </row>
    <row r="4622" spans="1:13" x14ac:dyDescent="0.35">
      <c r="A4622" s="2" t="s">
        <v>4685</v>
      </c>
      <c r="B4622" s="6">
        <v>45634</v>
      </c>
      <c r="C4622" t="s">
        <v>14</v>
      </c>
      <c r="D4622" t="s">
        <v>72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22</v>
      </c>
      <c r="K4622" t="s">
        <v>23</v>
      </c>
      <c r="L4622" s="2" t="s">
        <v>18</v>
      </c>
      <c r="M4622" t="s">
        <v>54</v>
      </c>
    </row>
    <row r="4623" spans="1:13" x14ac:dyDescent="0.35">
      <c r="A4623" s="2" t="s">
        <v>4686</v>
      </c>
      <c r="B4623" s="6">
        <v>46238</v>
      </c>
      <c r="C4623" t="s">
        <v>39</v>
      </c>
      <c r="D4623" t="s">
        <v>88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22</v>
      </c>
      <c r="K4623" t="s">
        <v>17</v>
      </c>
      <c r="L4623" s="2" t="s">
        <v>18</v>
      </c>
      <c r="M4623" t="s">
        <v>54</v>
      </c>
    </row>
    <row r="4624" spans="1:13" x14ac:dyDescent="0.35">
      <c r="A4624" s="2" t="s">
        <v>4687</v>
      </c>
      <c r="B4624" s="6">
        <v>46190</v>
      </c>
      <c r="C4624" t="s">
        <v>39</v>
      </c>
      <c r="D4624" t="s">
        <v>88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22</v>
      </c>
      <c r="K4624" t="s">
        <v>17</v>
      </c>
      <c r="L4624" s="2" t="s">
        <v>51</v>
      </c>
      <c r="M4624" t="s">
        <v>54</v>
      </c>
    </row>
    <row r="4625" spans="1:13" x14ac:dyDescent="0.35">
      <c r="A4625" s="2" t="s">
        <v>4688</v>
      </c>
      <c r="B4625" s="6">
        <v>45845</v>
      </c>
      <c r="C4625" t="s">
        <v>14</v>
      </c>
      <c r="D4625" t="s">
        <v>115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22</v>
      </c>
      <c r="K4625" t="s">
        <v>17</v>
      </c>
      <c r="L4625" s="2" t="s">
        <v>18</v>
      </c>
      <c r="M4625" t="s">
        <v>49</v>
      </c>
    </row>
    <row r="4626" spans="1:13" x14ac:dyDescent="0.35">
      <c r="A4626" s="2" t="s">
        <v>4689</v>
      </c>
      <c r="B4626" s="6">
        <v>45645</v>
      </c>
      <c r="C4626" t="s">
        <v>39</v>
      </c>
      <c r="D4626" t="s">
        <v>40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16</v>
      </c>
      <c r="K4626" t="s">
        <v>23</v>
      </c>
      <c r="L4626" s="2" t="s">
        <v>18</v>
      </c>
      <c r="M4626" t="s">
        <v>64</v>
      </c>
    </row>
    <row r="4627" spans="1:13" x14ac:dyDescent="0.35">
      <c r="A4627" s="2" t="s">
        <v>4690</v>
      </c>
      <c r="B4627" s="6">
        <v>45707</v>
      </c>
      <c r="C4627" t="s">
        <v>14</v>
      </c>
      <c r="D4627" t="s">
        <v>21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90</v>
      </c>
      <c r="K4627" t="s">
        <v>23</v>
      </c>
      <c r="L4627" s="2" t="s">
        <v>18</v>
      </c>
      <c r="M4627" t="s">
        <v>54</v>
      </c>
    </row>
    <row r="4628" spans="1:13" x14ac:dyDescent="0.35">
      <c r="A4628" s="2" t="s">
        <v>4691</v>
      </c>
      <c r="B4628" s="6">
        <v>45400</v>
      </c>
      <c r="C4628" t="s">
        <v>45</v>
      </c>
      <c r="D4628" t="s">
        <v>118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16</v>
      </c>
      <c r="K4628" t="s">
        <v>23</v>
      </c>
      <c r="L4628" s="2" t="s">
        <v>18</v>
      </c>
      <c r="M4628" t="s">
        <v>49</v>
      </c>
    </row>
    <row r="4629" spans="1:13" x14ac:dyDescent="0.35">
      <c r="A4629" s="2" t="s">
        <v>4692</v>
      </c>
      <c r="B4629" s="6">
        <v>45854</v>
      </c>
      <c r="C4629" t="s">
        <v>31</v>
      </c>
      <c r="D4629" t="s">
        <v>57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16</v>
      </c>
      <c r="K4629" t="s">
        <v>23</v>
      </c>
      <c r="L4629" s="2" t="s">
        <v>24</v>
      </c>
      <c r="M4629" t="s">
        <v>67</v>
      </c>
    </row>
    <row r="4630" spans="1:13" x14ac:dyDescent="0.35">
      <c r="A4630" s="2" t="s">
        <v>4693</v>
      </c>
      <c r="B4630" s="6">
        <v>46053</v>
      </c>
      <c r="C4630" t="s">
        <v>39</v>
      </c>
      <c r="D4630" t="s">
        <v>82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33</v>
      </c>
      <c r="K4630" t="s">
        <v>23</v>
      </c>
      <c r="L4630" s="2" t="s">
        <v>24</v>
      </c>
      <c r="M4630" t="s">
        <v>19</v>
      </c>
    </row>
    <row r="4631" spans="1:13" x14ac:dyDescent="0.35">
      <c r="A4631" s="2" t="s">
        <v>4694</v>
      </c>
      <c r="B4631" s="6">
        <v>45788</v>
      </c>
      <c r="C4631" t="s">
        <v>27</v>
      </c>
      <c r="D4631" t="s">
        <v>36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22</v>
      </c>
      <c r="K4631" t="s">
        <v>17</v>
      </c>
      <c r="L4631" s="2" t="s">
        <v>18</v>
      </c>
      <c r="M4631" t="s">
        <v>64</v>
      </c>
    </row>
    <row r="4632" spans="1:13" x14ac:dyDescent="0.35">
      <c r="A4632" s="2" t="s">
        <v>4695</v>
      </c>
      <c r="B4632" s="6">
        <v>45632</v>
      </c>
      <c r="C4632" t="s">
        <v>27</v>
      </c>
      <c r="D4632" t="s">
        <v>79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90</v>
      </c>
      <c r="K4632" t="s">
        <v>17</v>
      </c>
      <c r="L4632" s="2" t="s">
        <v>51</v>
      </c>
      <c r="M4632" t="s">
        <v>37</v>
      </c>
    </row>
    <row r="4633" spans="1:13" x14ac:dyDescent="0.35">
      <c r="A4633" s="2" t="s">
        <v>4696</v>
      </c>
      <c r="B4633" s="6">
        <v>46233</v>
      </c>
      <c r="C4633" t="s">
        <v>31</v>
      </c>
      <c r="D4633" t="s">
        <v>59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33</v>
      </c>
      <c r="K4633" t="s">
        <v>23</v>
      </c>
      <c r="L4633" s="2" t="s">
        <v>18</v>
      </c>
      <c r="M4633" t="s">
        <v>64</v>
      </c>
    </row>
    <row r="4634" spans="1:13" x14ac:dyDescent="0.35">
      <c r="A4634" s="2" t="s">
        <v>4697</v>
      </c>
      <c r="B4634" s="6">
        <v>45674</v>
      </c>
      <c r="C4634" t="s">
        <v>31</v>
      </c>
      <c r="D4634" t="s">
        <v>32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90</v>
      </c>
      <c r="K4634" t="s">
        <v>23</v>
      </c>
      <c r="L4634" s="2" t="s">
        <v>18</v>
      </c>
      <c r="M4634" t="s">
        <v>37</v>
      </c>
    </row>
    <row r="4635" spans="1:13" x14ac:dyDescent="0.35">
      <c r="A4635" s="2" t="s">
        <v>4698</v>
      </c>
      <c r="B4635" s="6">
        <v>45824</v>
      </c>
      <c r="C4635" t="s">
        <v>39</v>
      </c>
      <c r="D4635" t="s">
        <v>145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22</v>
      </c>
      <c r="K4635" t="s">
        <v>23</v>
      </c>
      <c r="L4635" s="2" t="s">
        <v>18</v>
      </c>
      <c r="M4635" t="s">
        <v>49</v>
      </c>
    </row>
    <row r="4636" spans="1:13" x14ac:dyDescent="0.35">
      <c r="A4636" s="2" t="s">
        <v>4699</v>
      </c>
      <c r="B4636" s="6">
        <v>45591</v>
      </c>
      <c r="C4636" t="s">
        <v>31</v>
      </c>
      <c r="D4636" t="s">
        <v>57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22</v>
      </c>
      <c r="K4636" t="s">
        <v>23</v>
      </c>
      <c r="L4636" s="2" t="s">
        <v>24</v>
      </c>
      <c r="M4636" t="s">
        <v>49</v>
      </c>
    </row>
    <row r="4637" spans="1:13" x14ac:dyDescent="0.35">
      <c r="A4637" s="2" t="s">
        <v>4700</v>
      </c>
      <c r="B4637" s="6">
        <v>45430</v>
      </c>
      <c r="C4637" t="s">
        <v>27</v>
      </c>
      <c r="D4637" t="s">
        <v>79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22</v>
      </c>
      <c r="K4637" t="s">
        <v>23</v>
      </c>
      <c r="L4637" s="2" t="s">
        <v>18</v>
      </c>
      <c r="M4637" t="s">
        <v>49</v>
      </c>
    </row>
    <row r="4638" spans="1:13" x14ac:dyDescent="0.35">
      <c r="A4638" s="2" t="s">
        <v>4701</v>
      </c>
      <c r="B4638" s="6">
        <v>45650</v>
      </c>
      <c r="C4638" t="s">
        <v>39</v>
      </c>
      <c r="D4638" t="s">
        <v>126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22</v>
      </c>
      <c r="K4638" t="s">
        <v>17</v>
      </c>
      <c r="L4638" s="2" t="s">
        <v>18</v>
      </c>
      <c r="M4638" t="s">
        <v>25</v>
      </c>
    </row>
    <row r="4639" spans="1:13" x14ac:dyDescent="0.35">
      <c r="A4639" s="2" t="s">
        <v>4702</v>
      </c>
      <c r="B4639" s="6">
        <v>46127</v>
      </c>
      <c r="C4639" t="s">
        <v>39</v>
      </c>
      <c r="D4639" t="s">
        <v>40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22</v>
      </c>
      <c r="K4639" t="s">
        <v>23</v>
      </c>
      <c r="L4639" s="2" t="s">
        <v>18</v>
      </c>
      <c r="M4639" t="s">
        <v>37</v>
      </c>
    </row>
    <row r="4640" spans="1:13" x14ac:dyDescent="0.35">
      <c r="A4640" s="2" t="s">
        <v>4703</v>
      </c>
      <c r="B4640" s="6">
        <v>45790</v>
      </c>
      <c r="C4640" t="s">
        <v>31</v>
      </c>
      <c r="D4640" t="s">
        <v>61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22</v>
      </c>
      <c r="K4640" t="s">
        <v>17</v>
      </c>
      <c r="L4640" s="2" t="s">
        <v>18</v>
      </c>
      <c r="M4640" t="s">
        <v>67</v>
      </c>
    </row>
    <row r="4641" spans="1:13" x14ac:dyDescent="0.35">
      <c r="A4641" s="2" t="s">
        <v>4704</v>
      </c>
      <c r="B4641" s="6">
        <v>45676</v>
      </c>
      <c r="C4641" t="s">
        <v>39</v>
      </c>
      <c r="D4641" t="s">
        <v>145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22</v>
      </c>
      <c r="K4641" t="s">
        <v>23</v>
      </c>
      <c r="L4641" s="2" t="s">
        <v>18</v>
      </c>
      <c r="M4641" t="s">
        <v>19</v>
      </c>
    </row>
    <row r="4642" spans="1:13" x14ac:dyDescent="0.35">
      <c r="A4642" s="2" t="s">
        <v>4705</v>
      </c>
      <c r="B4642" s="6">
        <v>45895</v>
      </c>
      <c r="C4642" t="s">
        <v>39</v>
      </c>
      <c r="D4642" t="s">
        <v>126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90</v>
      </c>
      <c r="K4642" t="s">
        <v>23</v>
      </c>
      <c r="L4642" s="2" t="s">
        <v>18</v>
      </c>
      <c r="M4642" t="s">
        <v>64</v>
      </c>
    </row>
    <row r="4643" spans="1:13" x14ac:dyDescent="0.35">
      <c r="A4643" s="2" t="s">
        <v>4706</v>
      </c>
      <c r="B4643" s="6">
        <v>46250</v>
      </c>
      <c r="C4643" t="s">
        <v>27</v>
      </c>
      <c r="D4643" t="s">
        <v>79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33</v>
      </c>
      <c r="K4643" t="s">
        <v>23</v>
      </c>
      <c r="L4643" s="2" t="s">
        <v>18</v>
      </c>
      <c r="M4643" t="s">
        <v>64</v>
      </c>
    </row>
    <row r="4644" spans="1:13" x14ac:dyDescent="0.35">
      <c r="A4644" s="2" t="s">
        <v>4707</v>
      </c>
      <c r="B4644" s="6">
        <v>45571</v>
      </c>
      <c r="C4644" t="s">
        <v>31</v>
      </c>
      <c r="D4644" t="s">
        <v>61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16</v>
      </c>
      <c r="K4644" t="s">
        <v>23</v>
      </c>
      <c r="L4644" s="2" t="s">
        <v>18</v>
      </c>
      <c r="M4644" t="s">
        <v>54</v>
      </c>
    </row>
    <row r="4645" spans="1:13" x14ac:dyDescent="0.35">
      <c r="A4645" s="2" t="s">
        <v>4708</v>
      </c>
      <c r="B4645" s="6">
        <v>45928</v>
      </c>
      <c r="C4645" t="s">
        <v>31</v>
      </c>
      <c r="D4645" t="s">
        <v>59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22</v>
      </c>
      <c r="K4645" t="s">
        <v>23</v>
      </c>
      <c r="L4645" s="2" t="s">
        <v>18</v>
      </c>
      <c r="M4645" t="s">
        <v>37</v>
      </c>
    </row>
    <row r="4646" spans="1:13" x14ac:dyDescent="0.35">
      <c r="A4646" s="2" t="s">
        <v>4709</v>
      </c>
      <c r="B4646" s="6">
        <v>45774</v>
      </c>
      <c r="C4646" t="s">
        <v>14</v>
      </c>
      <c r="D4646" t="s">
        <v>21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33</v>
      </c>
      <c r="K4646" t="s">
        <v>17</v>
      </c>
      <c r="L4646" s="2" t="s">
        <v>18</v>
      </c>
      <c r="M4646" t="s">
        <v>107</v>
      </c>
    </row>
    <row r="4647" spans="1:13" x14ac:dyDescent="0.35">
      <c r="A4647" s="2" t="s">
        <v>4710</v>
      </c>
      <c r="B4647" s="6">
        <v>46200</v>
      </c>
      <c r="C4647" t="s">
        <v>31</v>
      </c>
      <c r="D4647" t="s">
        <v>32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33</v>
      </c>
      <c r="K4647" t="s">
        <v>17</v>
      </c>
      <c r="L4647" s="2" t="s">
        <v>18</v>
      </c>
      <c r="M4647" t="s">
        <v>67</v>
      </c>
    </row>
    <row r="4648" spans="1:13" x14ac:dyDescent="0.35">
      <c r="A4648" s="2" t="s">
        <v>4711</v>
      </c>
      <c r="B4648" s="6">
        <v>45402</v>
      </c>
      <c r="C4648" t="s">
        <v>39</v>
      </c>
      <c r="D4648" t="s">
        <v>88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22</v>
      </c>
      <c r="K4648" t="s">
        <v>23</v>
      </c>
      <c r="L4648" s="2" t="s">
        <v>18</v>
      </c>
      <c r="M4648" t="s">
        <v>49</v>
      </c>
    </row>
    <row r="4649" spans="1:13" x14ac:dyDescent="0.35">
      <c r="A4649" s="2" t="s">
        <v>4712</v>
      </c>
      <c r="B4649" s="6">
        <v>46157</v>
      </c>
      <c r="C4649" t="s">
        <v>45</v>
      </c>
      <c r="D4649" t="s">
        <v>84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22</v>
      </c>
      <c r="K4649" t="s">
        <v>23</v>
      </c>
      <c r="L4649" s="2" t="s">
        <v>76</v>
      </c>
      <c r="M4649" t="s">
        <v>19</v>
      </c>
    </row>
    <row r="4650" spans="1:13" x14ac:dyDescent="0.35">
      <c r="A4650" s="2" t="s">
        <v>4713</v>
      </c>
      <c r="B4650" s="6">
        <v>45430</v>
      </c>
      <c r="C4650" t="s">
        <v>14</v>
      </c>
      <c r="D4650" t="s">
        <v>48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33</v>
      </c>
      <c r="K4650" t="s">
        <v>23</v>
      </c>
      <c r="L4650" s="2" t="s">
        <v>24</v>
      </c>
      <c r="M4650" t="s">
        <v>49</v>
      </c>
    </row>
    <row r="4651" spans="1:13" x14ac:dyDescent="0.35">
      <c r="A4651" s="2" t="s">
        <v>4714</v>
      </c>
      <c r="B4651" s="6">
        <v>45726</v>
      </c>
      <c r="C4651" t="s">
        <v>27</v>
      </c>
      <c r="D4651" t="s">
        <v>95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33</v>
      </c>
      <c r="K4651" t="s">
        <v>23</v>
      </c>
      <c r="L4651" s="2" t="s">
        <v>18</v>
      </c>
      <c r="M4651" t="s">
        <v>64</v>
      </c>
    </row>
    <row r="4652" spans="1:13" x14ac:dyDescent="0.35">
      <c r="A4652" s="2" t="s">
        <v>4715</v>
      </c>
      <c r="B4652" s="6">
        <v>45800</v>
      </c>
      <c r="C4652" t="s">
        <v>31</v>
      </c>
      <c r="D4652" t="s">
        <v>61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90</v>
      </c>
      <c r="K4652" t="s">
        <v>23</v>
      </c>
      <c r="L4652" s="2" t="s">
        <v>18</v>
      </c>
      <c r="M4652" t="s">
        <v>49</v>
      </c>
    </row>
    <row r="4653" spans="1:13" x14ac:dyDescent="0.35">
      <c r="A4653" s="2" t="s">
        <v>4716</v>
      </c>
      <c r="B4653" s="6">
        <v>45564</v>
      </c>
      <c r="C4653" t="s">
        <v>31</v>
      </c>
      <c r="D4653" t="s">
        <v>57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22</v>
      </c>
      <c r="K4653" t="s">
        <v>23</v>
      </c>
      <c r="L4653" s="2" t="s">
        <v>18</v>
      </c>
      <c r="M4653" t="s">
        <v>64</v>
      </c>
    </row>
    <row r="4654" spans="1:13" x14ac:dyDescent="0.35">
      <c r="A4654" s="2" t="s">
        <v>4717</v>
      </c>
      <c r="B4654" s="6">
        <v>45390</v>
      </c>
      <c r="C4654" t="s">
        <v>31</v>
      </c>
      <c r="D4654" t="s">
        <v>32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22</v>
      </c>
      <c r="K4654" t="s">
        <v>17</v>
      </c>
      <c r="L4654" s="2" t="s">
        <v>18</v>
      </c>
      <c r="M4654" t="s">
        <v>64</v>
      </c>
    </row>
    <row r="4655" spans="1:13" x14ac:dyDescent="0.35">
      <c r="A4655" s="2" t="s">
        <v>4718</v>
      </c>
      <c r="B4655" s="6">
        <v>46055</v>
      </c>
      <c r="C4655" t="s">
        <v>14</v>
      </c>
      <c r="D4655" t="s">
        <v>21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22</v>
      </c>
      <c r="K4655" t="s">
        <v>23</v>
      </c>
      <c r="L4655" s="2" t="s">
        <v>18</v>
      </c>
      <c r="M4655" t="s">
        <v>64</v>
      </c>
    </row>
    <row r="4656" spans="1:13" x14ac:dyDescent="0.35">
      <c r="A4656" s="2" t="s">
        <v>4719</v>
      </c>
      <c r="B4656" s="6">
        <v>46141</v>
      </c>
      <c r="C4656" t="s">
        <v>45</v>
      </c>
      <c r="D4656" t="s">
        <v>70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16</v>
      </c>
      <c r="K4656" t="s">
        <v>23</v>
      </c>
      <c r="L4656" s="2" t="s">
        <v>18</v>
      </c>
      <c r="M4656" t="s">
        <v>54</v>
      </c>
    </row>
    <row r="4657" spans="1:13" x14ac:dyDescent="0.35">
      <c r="A4657" s="2" t="s">
        <v>4720</v>
      </c>
      <c r="B4657" s="6">
        <v>45395</v>
      </c>
      <c r="C4657" t="s">
        <v>31</v>
      </c>
      <c r="D4657" t="s">
        <v>43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22</v>
      </c>
      <c r="K4657" t="s">
        <v>17</v>
      </c>
      <c r="L4657" s="2" t="s">
        <v>18</v>
      </c>
      <c r="M4657" t="s">
        <v>37</v>
      </c>
    </row>
    <row r="4658" spans="1:13" x14ac:dyDescent="0.35">
      <c r="A4658" s="2" t="s">
        <v>4721</v>
      </c>
      <c r="B4658" s="6">
        <v>45505</v>
      </c>
      <c r="C4658" t="s">
        <v>39</v>
      </c>
      <c r="D4658" t="s">
        <v>145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90</v>
      </c>
      <c r="K4658" t="s">
        <v>23</v>
      </c>
      <c r="L4658" s="2" t="s">
        <v>18</v>
      </c>
      <c r="M4658" t="s">
        <v>49</v>
      </c>
    </row>
    <row r="4659" spans="1:13" x14ac:dyDescent="0.35">
      <c r="A4659" s="2" t="s">
        <v>4722</v>
      </c>
      <c r="B4659" s="6">
        <v>46052</v>
      </c>
      <c r="C4659" t="s">
        <v>14</v>
      </c>
      <c r="D4659" t="s">
        <v>15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90</v>
      </c>
      <c r="K4659" t="s">
        <v>17</v>
      </c>
      <c r="L4659" s="2" t="s">
        <v>18</v>
      </c>
      <c r="M4659" t="s">
        <v>67</v>
      </c>
    </row>
    <row r="4660" spans="1:13" x14ac:dyDescent="0.35">
      <c r="A4660" s="2" t="s">
        <v>4723</v>
      </c>
      <c r="B4660" s="6">
        <v>45955</v>
      </c>
      <c r="C4660" t="s">
        <v>45</v>
      </c>
      <c r="D4660" t="s">
        <v>84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22</v>
      </c>
      <c r="K4660" t="s">
        <v>17</v>
      </c>
      <c r="L4660" s="2" t="s">
        <v>18</v>
      </c>
      <c r="M4660" t="s">
        <v>49</v>
      </c>
    </row>
    <row r="4661" spans="1:13" x14ac:dyDescent="0.35">
      <c r="A4661" s="2" t="s">
        <v>4724</v>
      </c>
      <c r="B4661" s="6">
        <v>46053</v>
      </c>
      <c r="C4661" t="s">
        <v>31</v>
      </c>
      <c r="D4661" t="s">
        <v>43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22</v>
      </c>
      <c r="K4661" t="s">
        <v>41</v>
      </c>
      <c r="L4661" s="2" t="s">
        <v>18</v>
      </c>
      <c r="M4661" t="s">
        <v>54</v>
      </c>
    </row>
    <row r="4662" spans="1:13" x14ac:dyDescent="0.35">
      <c r="A4662" s="2" t="s">
        <v>4725</v>
      </c>
      <c r="B4662" s="6">
        <v>46078</v>
      </c>
      <c r="C4662" t="s">
        <v>31</v>
      </c>
      <c r="D4662" t="s">
        <v>43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22</v>
      </c>
      <c r="K4662" t="s">
        <v>23</v>
      </c>
      <c r="L4662" s="2" t="s">
        <v>18</v>
      </c>
      <c r="M4662" t="s">
        <v>19</v>
      </c>
    </row>
    <row r="4663" spans="1:13" x14ac:dyDescent="0.35">
      <c r="A4663" s="2" t="s">
        <v>4726</v>
      </c>
      <c r="B4663" s="6">
        <v>45456</v>
      </c>
      <c r="C4663" t="s">
        <v>31</v>
      </c>
      <c r="D4663" t="s">
        <v>59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90</v>
      </c>
      <c r="K4663" t="s">
        <v>17</v>
      </c>
      <c r="L4663" s="2" t="s">
        <v>18</v>
      </c>
      <c r="M4663" t="s">
        <v>67</v>
      </c>
    </row>
    <row r="4664" spans="1:13" x14ac:dyDescent="0.35">
      <c r="A4664" s="2" t="s">
        <v>4727</v>
      </c>
      <c r="B4664" s="6">
        <v>46144</v>
      </c>
      <c r="C4664" t="s">
        <v>14</v>
      </c>
      <c r="D4664" t="s">
        <v>48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22</v>
      </c>
      <c r="K4664" t="s">
        <v>23</v>
      </c>
      <c r="L4664" s="2" t="s">
        <v>24</v>
      </c>
      <c r="M4664" t="s">
        <v>107</v>
      </c>
    </row>
    <row r="4665" spans="1:13" x14ac:dyDescent="0.35">
      <c r="A4665" s="2" t="s">
        <v>4728</v>
      </c>
      <c r="B4665" s="6">
        <v>45811</v>
      </c>
      <c r="C4665" t="s">
        <v>31</v>
      </c>
      <c r="D4665" t="s">
        <v>43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22</v>
      </c>
      <c r="K4665" t="s">
        <v>41</v>
      </c>
      <c r="L4665" s="2" t="s">
        <v>18</v>
      </c>
      <c r="M4665" t="s">
        <v>19</v>
      </c>
    </row>
    <row r="4666" spans="1:13" x14ac:dyDescent="0.35">
      <c r="A4666" s="2" t="s">
        <v>4729</v>
      </c>
      <c r="B4666" s="6">
        <v>45575</v>
      </c>
      <c r="C4666" t="s">
        <v>27</v>
      </c>
      <c r="D4666" t="s">
        <v>79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16</v>
      </c>
      <c r="K4666" t="s">
        <v>23</v>
      </c>
      <c r="L4666" s="2" t="s">
        <v>18</v>
      </c>
      <c r="M4666" t="s">
        <v>25</v>
      </c>
    </row>
    <row r="4667" spans="1:13" x14ac:dyDescent="0.35">
      <c r="A4667" s="2" t="s">
        <v>4730</v>
      </c>
      <c r="B4667" s="6">
        <v>45808</v>
      </c>
      <c r="C4667" t="s">
        <v>39</v>
      </c>
      <c r="D4667" t="s">
        <v>40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16</v>
      </c>
      <c r="K4667" t="s">
        <v>23</v>
      </c>
      <c r="L4667" s="2" t="s">
        <v>18</v>
      </c>
      <c r="M4667" t="s">
        <v>37</v>
      </c>
    </row>
    <row r="4668" spans="1:13" x14ac:dyDescent="0.35">
      <c r="A4668" s="2" t="s">
        <v>4731</v>
      </c>
      <c r="B4668" s="6">
        <v>45948</v>
      </c>
      <c r="C4668" t="s">
        <v>39</v>
      </c>
      <c r="D4668" t="s">
        <v>126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22</v>
      </c>
      <c r="K4668" t="s">
        <v>41</v>
      </c>
      <c r="L4668" s="2" t="s">
        <v>18</v>
      </c>
      <c r="M4668" t="s">
        <v>49</v>
      </c>
    </row>
    <row r="4669" spans="1:13" x14ac:dyDescent="0.35">
      <c r="A4669" s="2" t="s">
        <v>4732</v>
      </c>
      <c r="B4669" s="6">
        <v>45904</v>
      </c>
      <c r="C4669" t="s">
        <v>14</v>
      </c>
      <c r="D4669" t="s">
        <v>15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105</v>
      </c>
      <c r="K4669" t="s">
        <v>23</v>
      </c>
      <c r="L4669" s="2" t="s">
        <v>24</v>
      </c>
      <c r="M4669" t="s">
        <v>49</v>
      </c>
    </row>
    <row r="4670" spans="1:13" x14ac:dyDescent="0.35">
      <c r="A4670" s="2" t="s">
        <v>4733</v>
      </c>
      <c r="B4670" s="6">
        <v>45455</v>
      </c>
      <c r="C4670" t="s">
        <v>31</v>
      </c>
      <c r="D4670" t="s">
        <v>61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22</v>
      </c>
      <c r="K4670" t="s">
        <v>23</v>
      </c>
      <c r="L4670" s="2" t="s">
        <v>18</v>
      </c>
      <c r="M4670" t="s">
        <v>37</v>
      </c>
    </row>
    <row r="4671" spans="1:13" x14ac:dyDescent="0.35">
      <c r="A4671" s="2" t="s">
        <v>4734</v>
      </c>
      <c r="B4671" s="6">
        <v>46177</v>
      </c>
      <c r="C4671" t="s">
        <v>14</v>
      </c>
      <c r="D4671" t="s">
        <v>15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33</v>
      </c>
      <c r="K4671" t="s">
        <v>41</v>
      </c>
      <c r="L4671" s="2" t="s">
        <v>76</v>
      </c>
      <c r="M4671" t="s">
        <v>49</v>
      </c>
    </row>
    <row r="4672" spans="1:13" x14ac:dyDescent="0.35">
      <c r="A4672" s="2" t="s">
        <v>4735</v>
      </c>
      <c r="B4672" s="6">
        <v>45950</v>
      </c>
      <c r="C4672" t="s">
        <v>45</v>
      </c>
      <c r="D4672" t="s">
        <v>118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33</v>
      </c>
      <c r="K4672" t="s">
        <v>41</v>
      </c>
      <c r="L4672" s="2" t="s">
        <v>18</v>
      </c>
      <c r="M4672" t="s">
        <v>37</v>
      </c>
    </row>
    <row r="4673" spans="1:13" x14ac:dyDescent="0.35">
      <c r="A4673" s="2" t="s">
        <v>4736</v>
      </c>
      <c r="B4673" s="6">
        <v>45355</v>
      </c>
      <c r="C4673" t="s">
        <v>27</v>
      </c>
      <c r="D4673" t="s">
        <v>28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16</v>
      </c>
      <c r="K4673" t="s">
        <v>23</v>
      </c>
      <c r="L4673" s="2" t="s">
        <v>18</v>
      </c>
      <c r="M4673" t="s">
        <v>107</v>
      </c>
    </row>
    <row r="4674" spans="1:13" x14ac:dyDescent="0.35">
      <c r="A4674" s="2" t="s">
        <v>4737</v>
      </c>
      <c r="B4674" s="6">
        <v>45382</v>
      </c>
      <c r="C4674" t="s">
        <v>27</v>
      </c>
      <c r="D4674" t="s">
        <v>36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22</v>
      </c>
      <c r="K4674" t="s">
        <v>23</v>
      </c>
      <c r="L4674" s="2" t="s">
        <v>18</v>
      </c>
      <c r="M4674" t="s">
        <v>37</v>
      </c>
    </row>
    <row r="4675" spans="1:13" x14ac:dyDescent="0.35">
      <c r="A4675" s="2" t="s">
        <v>4738</v>
      </c>
      <c r="B4675" s="6">
        <v>45408</v>
      </c>
      <c r="C4675" t="s">
        <v>27</v>
      </c>
      <c r="D4675" t="s">
        <v>79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22</v>
      </c>
      <c r="K4675" t="s">
        <v>23</v>
      </c>
      <c r="L4675" s="2" t="s">
        <v>18</v>
      </c>
      <c r="M4675" t="s">
        <v>29</v>
      </c>
    </row>
    <row r="4676" spans="1:13" x14ac:dyDescent="0.35">
      <c r="A4676" s="2" t="s">
        <v>4739</v>
      </c>
      <c r="B4676" s="6">
        <v>46157</v>
      </c>
      <c r="C4676" t="s">
        <v>31</v>
      </c>
      <c r="D4676" t="s">
        <v>32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22</v>
      </c>
      <c r="K4676" t="s">
        <v>17</v>
      </c>
      <c r="L4676" s="2" t="s">
        <v>18</v>
      </c>
      <c r="M4676" t="s">
        <v>37</v>
      </c>
    </row>
    <row r="4677" spans="1:13" x14ac:dyDescent="0.35">
      <c r="A4677" s="2" t="s">
        <v>4740</v>
      </c>
      <c r="B4677" s="6">
        <v>45558</v>
      </c>
      <c r="C4677" t="s">
        <v>31</v>
      </c>
      <c r="D4677" t="s">
        <v>61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22</v>
      </c>
      <c r="K4677" t="s">
        <v>17</v>
      </c>
      <c r="L4677" s="2" t="s">
        <v>18</v>
      </c>
      <c r="M4677" t="s">
        <v>54</v>
      </c>
    </row>
    <row r="4678" spans="1:13" x14ac:dyDescent="0.35">
      <c r="A4678" s="2" t="s">
        <v>4741</v>
      </c>
      <c r="B4678" s="6">
        <v>46113</v>
      </c>
      <c r="C4678" t="s">
        <v>31</v>
      </c>
      <c r="D4678" t="s">
        <v>61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16</v>
      </c>
      <c r="K4678" t="s">
        <v>23</v>
      </c>
      <c r="L4678" s="2" t="s">
        <v>18</v>
      </c>
      <c r="M4678" t="s">
        <v>107</v>
      </c>
    </row>
    <row r="4679" spans="1:13" x14ac:dyDescent="0.35">
      <c r="A4679" s="2" t="s">
        <v>4742</v>
      </c>
      <c r="B4679" s="6">
        <v>45976</v>
      </c>
      <c r="C4679" t="s">
        <v>14</v>
      </c>
      <c r="D4679" t="s">
        <v>15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16</v>
      </c>
      <c r="K4679" t="s">
        <v>23</v>
      </c>
      <c r="L4679" s="2" t="s">
        <v>18</v>
      </c>
      <c r="M4679" t="s">
        <v>64</v>
      </c>
    </row>
    <row r="4680" spans="1:13" x14ac:dyDescent="0.35">
      <c r="A4680" s="2" t="s">
        <v>4743</v>
      </c>
      <c r="B4680" s="6">
        <v>45850</v>
      </c>
      <c r="C4680" t="s">
        <v>31</v>
      </c>
      <c r="D4680" t="s">
        <v>61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16</v>
      </c>
      <c r="K4680" t="s">
        <v>23</v>
      </c>
      <c r="L4680" s="2" t="s">
        <v>18</v>
      </c>
      <c r="M4680" t="s">
        <v>49</v>
      </c>
    </row>
    <row r="4681" spans="1:13" x14ac:dyDescent="0.35">
      <c r="A4681" s="2" t="s">
        <v>4744</v>
      </c>
      <c r="B4681" s="6">
        <v>45431</v>
      </c>
      <c r="C4681" t="s">
        <v>14</v>
      </c>
      <c r="D4681" t="s">
        <v>21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16</v>
      </c>
      <c r="K4681" t="s">
        <v>23</v>
      </c>
      <c r="L4681" s="2" t="s">
        <v>24</v>
      </c>
      <c r="M4681" t="s">
        <v>54</v>
      </c>
    </row>
    <row r="4682" spans="1:13" x14ac:dyDescent="0.35">
      <c r="A4682" s="2" t="s">
        <v>4745</v>
      </c>
      <c r="B4682" s="6">
        <v>45537</v>
      </c>
      <c r="C4682" t="s">
        <v>39</v>
      </c>
      <c r="D4682" t="s">
        <v>145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33</v>
      </c>
      <c r="K4682" t="s">
        <v>23</v>
      </c>
      <c r="L4682" s="2" t="s">
        <v>18</v>
      </c>
      <c r="M4682" t="s">
        <v>29</v>
      </c>
    </row>
    <row r="4683" spans="1:13" x14ac:dyDescent="0.35">
      <c r="A4683" s="2" t="s">
        <v>4746</v>
      </c>
      <c r="B4683" s="6">
        <v>45952</v>
      </c>
      <c r="C4683" t="s">
        <v>27</v>
      </c>
      <c r="D4683" t="s">
        <v>112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33</v>
      </c>
      <c r="K4683" t="s">
        <v>23</v>
      </c>
      <c r="L4683" s="2" t="s">
        <v>18</v>
      </c>
      <c r="M4683" t="s">
        <v>49</v>
      </c>
    </row>
    <row r="4684" spans="1:13" x14ac:dyDescent="0.35">
      <c r="A4684" s="2" t="s">
        <v>4747</v>
      </c>
      <c r="B4684" s="6">
        <v>46049</v>
      </c>
      <c r="C4684" t="s">
        <v>39</v>
      </c>
      <c r="D4684" t="s">
        <v>40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33</v>
      </c>
      <c r="K4684" t="s">
        <v>23</v>
      </c>
      <c r="L4684" s="2" t="s">
        <v>18</v>
      </c>
      <c r="M4684" t="s">
        <v>19</v>
      </c>
    </row>
    <row r="4685" spans="1:13" x14ac:dyDescent="0.35">
      <c r="A4685" s="2" t="s">
        <v>4748</v>
      </c>
      <c r="B4685" s="6">
        <v>45686</v>
      </c>
      <c r="C4685" t="s">
        <v>45</v>
      </c>
      <c r="D4685" t="s">
        <v>46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22</v>
      </c>
      <c r="K4685" t="s">
        <v>23</v>
      </c>
      <c r="L4685" s="2" t="s">
        <v>24</v>
      </c>
      <c r="M4685" t="s">
        <v>19</v>
      </c>
    </row>
    <row r="4686" spans="1:13" x14ac:dyDescent="0.35">
      <c r="A4686" s="2" t="s">
        <v>4749</v>
      </c>
      <c r="B4686" s="6">
        <v>45778</v>
      </c>
      <c r="C4686" t="s">
        <v>31</v>
      </c>
      <c r="D4686" t="s">
        <v>57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22</v>
      </c>
      <c r="K4686" t="s">
        <v>41</v>
      </c>
      <c r="L4686" s="2" t="s">
        <v>24</v>
      </c>
      <c r="M4686" t="s">
        <v>54</v>
      </c>
    </row>
    <row r="4687" spans="1:13" x14ac:dyDescent="0.35">
      <c r="A4687" s="2" t="s">
        <v>4750</v>
      </c>
      <c r="B4687" s="6">
        <v>45767</v>
      </c>
      <c r="C4687" t="s">
        <v>31</v>
      </c>
      <c r="D4687" t="s">
        <v>43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22</v>
      </c>
      <c r="K4687" t="s">
        <v>17</v>
      </c>
      <c r="L4687" s="2" t="s">
        <v>18</v>
      </c>
      <c r="M4687" t="s">
        <v>49</v>
      </c>
    </row>
    <row r="4688" spans="1:13" x14ac:dyDescent="0.35">
      <c r="A4688" s="2" t="s">
        <v>4751</v>
      </c>
      <c r="B4688" s="6">
        <v>45808</v>
      </c>
      <c r="C4688" t="s">
        <v>39</v>
      </c>
      <c r="D4688" t="s">
        <v>88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22</v>
      </c>
      <c r="K4688" t="s">
        <v>23</v>
      </c>
      <c r="L4688" s="2" t="s">
        <v>18</v>
      </c>
      <c r="M4688" t="s">
        <v>37</v>
      </c>
    </row>
    <row r="4689" spans="1:13" x14ac:dyDescent="0.35">
      <c r="A4689" s="2" t="s">
        <v>4752</v>
      </c>
      <c r="B4689" s="6">
        <v>45475</v>
      </c>
      <c r="C4689" t="s">
        <v>31</v>
      </c>
      <c r="D4689" t="s">
        <v>32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22</v>
      </c>
      <c r="K4689" t="s">
        <v>23</v>
      </c>
      <c r="L4689" s="2" t="s">
        <v>18</v>
      </c>
      <c r="M4689" t="s">
        <v>37</v>
      </c>
    </row>
    <row r="4690" spans="1:13" x14ac:dyDescent="0.35">
      <c r="A4690" s="2" t="s">
        <v>4753</v>
      </c>
      <c r="B4690" s="6">
        <v>45311</v>
      </c>
      <c r="C4690" t="s">
        <v>31</v>
      </c>
      <c r="D4690" t="s">
        <v>43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22</v>
      </c>
      <c r="K4690" t="s">
        <v>17</v>
      </c>
      <c r="L4690" s="2" t="s">
        <v>18</v>
      </c>
      <c r="M4690" t="s">
        <v>19</v>
      </c>
    </row>
    <row r="4691" spans="1:13" x14ac:dyDescent="0.35">
      <c r="A4691" s="2" t="s">
        <v>4754</v>
      </c>
      <c r="B4691" s="6">
        <v>46228</v>
      </c>
      <c r="C4691" t="s">
        <v>14</v>
      </c>
      <c r="D4691" t="s">
        <v>72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16</v>
      </c>
      <c r="K4691" t="s">
        <v>23</v>
      </c>
      <c r="L4691" s="2" t="s">
        <v>51</v>
      </c>
      <c r="M4691" t="s">
        <v>64</v>
      </c>
    </row>
    <row r="4692" spans="1:13" x14ac:dyDescent="0.35">
      <c r="A4692" s="2" t="s">
        <v>4755</v>
      </c>
      <c r="B4692" s="6">
        <v>45849</v>
      </c>
      <c r="C4692" t="s">
        <v>31</v>
      </c>
      <c r="D4692" t="s">
        <v>32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16</v>
      </c>
      <c r="K4692" t="s">
        <v>23</v>
      </c>
      <c r="L4692" s="2" t="s">
        <v>18</v>
      </c>
      <c r="M4692" t="s">
        <v>54</v>
      </c>
    </row>
    <row r="4693" spans="1:13" x14ac:dyDescent="0.35">
      <c r="A4693" s="2" t="s">
        <v>4756</v>
      </c>
      <c r="B4693" s="6">
        <v>45815</v>
      </c>
      <c r="C4693" t="s">
        <v>14</v>
      </c>
      <c r="D4693" t="s">
        <v>115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22</v>
      </c>
      <c r="K4693" t="s">
        <v>17</v>
      </c>
      <c r="L4693" s="2" t="s">
        <v>18</v>
      </c>
      <c r="M4693" t="s">
        <v>67</v>
      </c>
    </row>
    <row r="4694" spans="1:13" x14ac:dyDescent="0.35">
      <c r="A4694" s="2" t="s">
        <v>4757</v>
      </c>
      <c r="B4694" s="6">
        <v>45873</v>
      </c>
      <c r="C4694" t="s">
        <v>14</v>
      </c>
      <c r="D4694" t="s">
        <v>21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22</v>
      </c>
      <c r="K4694" t="s">
        <v>23</v>
      </c>
      <c r="L4694" s="2" t="s">
        <v>18</v>
      </c>
      <c r="M4694" t="s">
        <v>49</v>
      </c>
    </row>
    <row r="4695" spans="1:13" x14ac:dyDescent="0.35">
      <c r="A4695" s="2" t="s">
        <v>4758</v>
      </c>
      <c r="B4695" s="6">
        <v>45820</v>
      </c>
      <c r="C4695" t="s">
        <v>14</v>
      </c>
      <c r="D4695" t="s">
        <v>115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105</v>
      </c>
      <c r="K4695" t="s">
        <v>23</v>
      </c>
      <c r="L4695" s="2" t="s">
        <v>18</v>
      </c>
      <c r="M4695" t="s">
        <v>34</v>
      </c>
    </row>
    <row r="4696" spans="1:13" x14ac:dyDescent="0.35">
      <c r="A4696" s="2" t="s">
        <v>4759</v>
      </c>
      <c r="B4696" s="6">
        <v>46174</v>
      </c>
      <c r="C4696" t="s">
        <v>39</v>
      </c>
      <c r="D4696" t="s">
        <v>88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22</v>
      </c>
      <c r="K4696" t="s">
        <v>23</v>
      </c>
      <c r="L4696" s="2" t="s">
        <v>18</v>
      </c>
      <c r="M4696" t="s">
        <v>49</v>
      </c>
    </row>
    <row r="4697" spans="1:13" x14ac:dyDescent="0.35">
      <c r="A4697" s="2" t="s">
        <v>4760</v>
      </c>
      <c r="B4697" s="6">
        <v>45438</v>
      </c>
      <c r="C4697" t="s">
        <v>14</v>
      </c>
      <c r="D4697" t="s">
        <v>115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22</v>
      </c>
      <c r="K4697" t="s">
        <v>23</v>
      </c>
      <c r="L4697" s="2" t="s">
        <v>18</v>
      </c>
      <c r="M4697" t="s">
        <v>29</v>
      </c>
    </row>
    <row r="4698" spans="1:13" x14ac:dyDescent="0.35">
      <c r="A4698" s="2" t="s">
        <v>4761</v>
      </c>
      <c r="B4698" s="6">
        <v>45957</v>
      </c>
      <c r="C4698" t="s">
        <v>31</v>
      </c>
      <c r="D4698" t="s">
        <v>61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22</v>
      </c>
      <c r="K4698" t="s">
        <v>23</v>
      </c>
      <c r="L4698" s="2" t="s">
        <v>18</v>
      </c>
      <c r="M4698" t="s">
        <v>54</v>
      </c>
    </row>
    <row r="4699" spans="1:13" x14ac:dyDescent="0.35">
      <c r="A4699" s="2" t="s">
        <v>4762</v>
      </c>
      <c r="B4699" s="6">
        <v>45595</v>
      </c>
      <c r="C4699" t="s">
        <v>31</v>
      </c>
      <c r="D4699" t="s">
        <v>43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22</v>
      </c>
      <c r="K4699" t="s">
        <v>23</v>
      </c>
      <c r="L4699" s="2" t="s">
        <v>18</v>
      </c>
      <c r="M4699" t="s">
        <v>107</v>
      </c>
    </row>
    <row r="4700" spans="1:13" x14ac:dyDescent="0.35">
      <c r="A4700" s="2" t="s">
        <v>4763</v>
      </c>
      <c r="B4700" s="6">
        <v>45911</v>
      </c>
      <c r="C4700" t="s">
        <v>14</v>
      </c>
      <c r="D4700" t="s">
        <v>48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33</v>
      </c>
      <c r="K4700" t="s">
        <v>23</v>
      </c>
      <c r="L4700" s="2" t="s">
        <v>18</v>
      </c>
      <c r="M4700" t="s">
        <v>37</v>
      </c>
    </row>
    <row r="4701" spans="1:13" x14ac:dyDescent="0.35">
      <c r="A4701" s="2" t="s">
        <v>4764</v>
      </c>
      <c r="B4701" s="6">
        <v>46039</v>
      </c>
      <c r="C4701" t="s">
        <v>39</v>
      </c>
      <c r="D4701" t="s">
        <v>145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22</v>
      </c>
      <c r="K4701" t="s">
        <v>23</v>
      </c>
      <c r="L4701" s="2" t="s">
        <v>18</v>
      </c>
      <c r="M4701" t="s">
        <v>64</v>
      </c>
    </row>
    <row r="4702" spans="1:13" x14ac:dyDescent="0.35">
      <c r="A4702" s="2" t="s">
        <v>4765</v>
      </c>
      <c r="B4702" s="6">
        <v>46111</v>
      </c>
      <c r="C4702" t="s">
        <v>27</v>
      </c>
      <c r="D4702" t="s">
        <v>28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22</v>
      </c>
      <c r="K4702" t="s">
        <v>23</v>
      </c>
      <c r="L4702" s="2" t="s">
        <v>24</v>
      </c>
      <c r="M4702" t="s">
        <v>67</v>
      </c>
    </row>
    <row r="4703" spans="1:13" x14ac:dyDescent="0.35">
      <c r="A4703" s="2" t="s">
        <v>4766</v>
      </c>
      <c r="B4703" s="6">
        <v>46155</v>
      </c>
      <c r="C4703" t="s">
        <v>39</v>
      </c>
      <c r="D4703" t="s">
        <v>82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33</v>
      </c>
      <c r="K4703" t="s">
        <v>23</v>
      </c>
      <c r="L4703" s="2" t="s">
        <v>18</v>
      </c>
      <c r="M4703" t="s">
        <v>54</v>
      </c>
    </row>
    <row r="4704" spans="1:13" x14ac:dyDescent="0.35">
      <c r="A4704" s="2" t="s">
        <v>4767</v>
      </c>
      <c r="B4704" s="6">
        <v>45873</v>
      </c>
      <c r="C4704" t="s">
        <v>31</v>
      </c>
      <c r="D4704" t="s">
        <v>32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22</v>
      </c>
      <c r="K4704" t="s">
        <v>17</v>
      </c>
      <c r="L4704" s="2" t="s">
        <v>24</v>
      </c>
      <c r="M4704" t="s">
        <v>37</v>
      </c>
    </row>
    <row r="4705" spans="1:13" x14ac:dyDescent="0.35">
      <c r="A4705" s="2" t="s">
        <v>4768</v>
      </c>
      <c r="B4705" s="6">
        <v>45986</v>
      </c>
      <c r="C4705" t="s">
        <v>39</v>
      </c>
      <c r="D4705" t="s">
        <v>145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33</v>
      </c>
      <c r="K4705" t="s">
        <v>17</v>
      </c>
      <c r="L4705" s="2" t="s">
        <v>18</v>
      </c>
      <c r="M4705" t="s">
        <v>29</v>
      </c>
    </row>
    <row r="4706" spans="1:13" x14ac:dyDescent="0.35">
      <c r="A4706" s="2" t="s">
        <v>4769</v>
      </c>
      <c r="B4706" s="6">
        <v>46053</v>
      </c>
      <c r="C4706" t="s">
        <v>39</v>
      </c>
      <c r="D4706" t="s">
        <v>88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22</v>
      </c>
      <c r="K4706" t="s">
        <v>17</v>
      </c>
      <c r="L4706" s="2" t="s">
        <v>76</v>
      </c>
      <c r="M4706" t="s">
        <v>37</v>
      </c>
    </row>
    <row r="4707" spans="1:13" x14ac:dyDescent="0.35">
      <c r="A4707" s="2" t="s">
        <v>4770</v>
      </c>
      <c r="B4707" s="6">
        <v>45519</v>
      </c>
      <c r="C4707" t="s">
        <v>14</v>
      </c>
      <c r="D4707" t="s">
        <v>72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33</v>
      </c>
      <c r="K4707" t="s">
        <v>23</v>
      </c>
      <c r="L4707" s="2" t="s">
        <v>76</v>
      </c>
      <c r="M4707" t="s">
        <v>37</v>
      </c>
    </row>
    <row r="4708" spans="1:13" x14ac:dyDescent="0.35">
      <c r="A4708" s="2" t="s">
        <v>4771</v>
      </c>
      <c r="B4708" s="6">
        <v>45393</v>
      </c>
      <c r="C4708" t="s">
        <v>14</v>
      </c>
      <c r="D4708" t="s">
        <v>15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33</v>
      </c>
      <c r="K4708" t="s">
        <v>23</v>
      </c>
      <c r="L4708" s="2" t="s">
        <v>18</v>
      </c>
      <c r="M4708" t="s">
        <v>54</v>
      </c>
    </row>
    <row r="4709" spans="1:13" x14ac:dyDescent="0.35">
      <c r="A4709" s="2" t="s">
        <v>4772</v>
      </c>
      <c r="B4709" s="6">
        <v>45878</v>
      </c>
      <c r="C4709" t="s">
        <v>14</v>
      </c>
      <c r="D4709" t="s">
        <v>15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33</v>
      </c>
      <c r="K4709" t="s">
        <v>41</v>
      </c>
      <c r="L4709" s="2" t="s">
        <v>18</v>
      </c>
      <c r="M4709" t="s">
        <v>29</v>
      </c>
    </row>
    <row r="4710" spans="1:13" x14ac:dyDescent="0.35">
      <c r="A4710" s="2" t="s">
        <v>4773</v>
      </c>
      <c r="B4710" s="6">
        <v>45708</v>
      </c>
      <c r="C4710" t="s">
        <v>39</v>
      </c>
      <c r="D4710" t="s">
        <v>82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22</v>
      </c>
      <c r="K4710" t="s">
        <v>17</v>
      </c>
      <c r="L4710" s="2" t="s">
        <v>18</v>
      </c>
      <c r="M4710" t="s">
        <v>49</v>
      </c>
    </row>
    <row r="4711" spans="1:13" x14ac:dyDescent="0.35">
      <c r="A4711" s="2" t="s">
        <v>4774</v>
      </c>
      <c r="B4711" s="6">
        <v>46249</v>
      </c>
      <c r="C4711" t="s">
        <v>39</v>
      </c>
      <c r="D4711" t="s">
        <v>40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90</v>
      </c>
      <c r="K4711" t="s">
        <v>17</v>
      </c>
      <c r="L4711" s="2" t="s">
        <v>18</v>
      </c>
      <c r="M4711" t="s">
        <v>107</v>
      </c>
    </row>
    <row r="4712" spans="1:13" x14ac:dyDescent="0.35">
      <c r="A4712" s="2" t="s">
        <v>4775</v>
      </c>
      <c r="B4712" s="6">
        <v>45507</v>
      </c>
      <c r="C4712" t="s">
        <v>31</v>
      </c>
      <c r="D4712" t="s">
        <v>61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33</v>
      </c>
      <c r="K4712" t="s">
        <v>23</v>
      </c>
      <c r="L4712" s="2" t="s">
        <v>51</v>
      </c>
      <c r="M4712" t="s">
        <v>64</v>
      </c>
    </row>
    <row r="4713" spans="1:13" x14ac:dyDescent="0.35">
      <c r="A4713" s="2" t="s">
        <v>4776</v>
      </c>
      <c r="B4713" s="6">
        <v>45698</v>
      </c>
      <c r="C4713" t="s">
        <v>39</v>
      </c>
      <c r="D4713" t="s">
        <v>88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22</v>
      </c>
      <c r="K4713" t="s">
        <v>23</v>
      </c>
      <c r="L4713" s="2" t="s">
        <v>18</v>
      </c>
      <c r="M4713" t="s">
        <v>49</v>
      </c>
    </row>
    <row r="4714" spans="1:13" x14ac:dyDescent="0.35">
      <c r="A4714" s="2" t="s">
        <v>4777</v>
      </c>
      <c r="B4714" s="6">
        <v>45690</v>
      </c>
      <c r="C4714" t="s">
        <v>31</v>
      </c>
      <c r="D4714" t="s">
        <v>43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105</v>
      </c>
      <c r="K4714" t="s">
        <v>23</v>
      </c>
      <c r="L4714" s="2" t="s">
        <v>18</v>
      </c>
      <c r="M4714" t="s">
        <v>37</v>
      </c>
    </row>
    <row r="4715" spans="1:13" x14ac:dyDescent="0.35">
      <c r="A4715" s="2" t="s">
        <v>4778</v>
      </c>
      <c r="B4715" s="6">
        <v>46214</v>
      </c>
      <c r="C4715" t="s">
        <v>31</v>
      </c>
      <c r="D4715" t="s">
        <v>59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33</v>
      </c>
      <c r="K4715" t="s">
        <v>23</v>
      </c>
      <c r="L4715" s="2" t="s">
        <v>18</v>
      </c>
      <c r="M4715" t="s">
        <v>49</v>
      </c>
    </row>
    <row r="4716" spans="1:13" x14ac:dyDescent="0.35">
      <c r="A4716" s="2" t="s">
        <v>4779</v>
      </c>
      <c r="B4716" s="6">
        <v>46006</v>
      </c>
      <c r="C4716" t="s">
        <v>45</v>
      </c>
      <c r="D4716" t="s">
        <v>84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33</v>
      </c>
      <c r="K4716" t="s">
        <v>23</v>
      </c>
      <c r="L4716" s="2" t="s">
        <v>18</v>
      </c>
      <c r="M4716" t="s">
        <v>54</v>
      </c>
    </row>
    <row r="4717" spans="1:13" x14ac:dyDescent="0.35">
      <c r="A4717" s="2" t="s">
        <v>4780</v>
      </c>
      <c r="B4717" s="6">
        <v>45995</v>
      </c>
      <c r="C4717" t="s">
        <v>45</v>
      </c>
      <c r="D4717" t="s">
        <v>46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22</v>
      </c>
      <c r="K4717" t="s">
        <v>23</v>
      </c>
      <c r="L4717" s="2" t="s">
        <v>51</v>
      </c>
      <c r="M4717" t="s">
        <v>49</v>
      </c>
    </row>
    <row r="4718" spans="1:13" x14ac:dyDescent="0.35">
      <c r="A4718" s="2" t="s">
        <v>4781</v>
      </c>
      <c r="B4718" s="6">
        <v>46052</v>
      </c>
      <c r="C4718" t="s">
        <v>31</v>
      </c>
      <c r="D4718" t="s">
        <v>57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22</v>
      </c>
      <c r="K4718" t="s">
        <v>23</v>
      </c>
      <c r="L4718" s="2" t="s">
        <v>18</v>
      </c>
      <c r="M4718" t="s">
        <v>67</v>
      </c>
    </row>
    <row r="4719" spans="1:13" x14ac:dyDescent="0.35">
      <c r="A4719" s="2" t="s">
        <v>4782</v>
      </c>
      <c r="B4719" s="6">
        <v>45790</v>
      </c>
      <c r="C4719" t="s">
        <v>14</v>
      </c>
      <c r="D4719" t="s">
        <v>21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16</v>
      </c>
      <c r="K4719" t="s">
        <v>17</v>
      </c>
      <c r="L4719" s="2" t="s">
        <v>18</v>
      </c>
      <c r="M4719" t="s">
        <v>49</v>
      </c>
    </row>
    <row r="4720" spans="1:13" x14ac:dyDescent="0.35">
      <c r="A4720" s="2" t="s">
        <v>4783</v>
      </c>
      <c r="B4720" s="6">
        <v>46045</v>
      </c>
      <c r="C4720" t="s">
        <v>31</v>
      </c>
      <c r="D4720" t="s">
        <v>61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90</v>
      </c>
      <c r="K4720" t="s">
        <v>23</v>
      </c>
      <c r="L4720" s="2" t="s">
        <v>18</v>
      </c>
      <c r="M4720" t="s">
        <v>37</v>
      </c>
    </row>
    <row r="4721" spans="1:13" x14ac:dyDescent="0.35">
      <c r="A4721" s="2" t="s">
        <v>4784</v>
      </c>
      <c r="B4721" s="6">
        <v>45756</v>
      </c>
      <c r="C4721" t="s">
        <v>14</v>
      </c>
      <c r="D4721" t="s">
        <v>115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105</v>
      </c>
      <c r="K4721" t="s">
        <v>17</v>
      </c>
      <c r="L4721" s="2" t="s">
        <v>18</v>
      </c>
      <c r="M4721" t="s">
        <v>49</v>
      </c>
    </row>
    <row r="4722" spans="1:13" x14ac:dyDescent="0.35">
      <c r="A4722" s="2" t="s">
        <v>4785</v>
      </c>
      <c r="B4722" s="6">
        <v>45982</v>
      </c>
      <c r="C4722" t="s">
        <v>27</v>
      </c>
      <c r="D4722" t="s">
        <v>95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105</v>
      </c>
      <c r="K4722" t="s">
        <v>23</v>
      </c>
      <c r="L4722" s="2" t="s">
        <v>18</v>
      </c>
      <c r="M4722" t="s">
        <v>37</v>
      </c>
    </row>
    <row r="4723" spans="1:13" x14ac:dyDescent="0.35">
      <c r="A4723" s="2" t="s">
        <v>4786</v>
      </c>
      <c r="B4723" s="6">
        <v>46240</v>
      </c>
      <c r="C4723" t="s">
        <v>45</v>
      </c>
      <c r="D4723" t="s">
        <v>70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33</v>
      </c>
      <c r="K4723" t="s">
        <v>23</v>
      </c>
      <c r="L4723" s="2" t="s">
        <v>18</v>
      </c>
      <c r="M4723" t="s">
        <v>49</v>
      </c>
    </row>
    <row r="4724" spans="1:13" x14ac:dyDescent="0.35">
      <c r="A4724" s="2" t="s">
        <v>4787</v>
      </c>
      <c r="B4724" s="6">
        <v>46022</v>
      </c>
      <c r="C4724" t="s">
        <v>39</v>
      </c>
      <c r="D4724" t="s">
        <v>145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22</v>
      </c>
      <c r="K4724" t="s">
        <v>23</v>
      </c>
      <c r="L4724" s="2" t="s">
        <v>24</v>
      </c>
      <c r="M4724" t="s">
        <v>49</v>
      </c>
    </row>
    <row r="4725" spans="1:13" x14ac:dyDescent="0.35">
      <c r="A4725" s="2" t="s">
        <v>4788</v>
      </c>
      <c r="B4725" s="6">
        <v>45373</v>
      </c>
      <c r="C4725" t="s">
        <v>14</v>
      </c>
      <c r="D4725" t="s">
        <v>115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33</v>
      </c>
      <c r="K4725" t="s">
        <v>17</v>
      </c>
      <c r="L4725" s="2" t="s">
        <v>76</v>
      </c>
      <c r="M4725" t="s">
        <v>34</v>
      </c>
    </row>
    <row r="4726" spans="1:13" x14ac:dyDescent="0.35">
      <c r="A4726" s="2" t="s">
        <v>4789</v>
      </c>
      <c r="B4726" s="6">
        <v>45895</v>
      </c>
      <c r="C4726" t="s">
        <v>39</v>
      </c>
      <c r="D4726" t="s">
        <v>145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22</v>
      </c>
      <c r="K4726" t="s">
        <v>23</v>
      </c>
      <c r="L4726" s="2" t="s">
        <v>51</v>
      </c>
      <c r="M4726" t="s">
        <v>49</v>
      </c>
    </row>
    <row r="4727" spans="1:13" x14ac:dyDescent="0.35">
      <c r="A4727" s="2" t="s">
        <v>4790</v>
      </c>
      <c r="B4727" s="6">
        <v>46238</v>
      </c>
      <c r="C4727" t="s">
        <v>14</v>
      </c>
      <c r="D4727" t="s">
        <v>21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33</v>
      </c>
      <c r="K4727" t="s">
        <v>17</v>
      </c>
      <c r="L4727" s="2" t="s">
        <v>18</v>
      </c>
      <c r="M4727" t="s">
        <v>29</v>
      </c>
    </row>
    <row r="4728" spans="1:13" x14ac:dyDescent="0.35">
      <c r="A4728" s="2" t="s">
        <v>4791</v>
      </c>
      <c r="B4728" s="6">
        <v>45978</v>
      </c>
      <c r="C4728" t="s">
        <v>45</v>
      </c>
      <c r="D4728" t="s">
        <v>118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22</v>
      </c>
      <c r="K4728" t="s">
        <v>41</v>
      </c>
      <c r="L4728" s="2" t="s">
        <v>18</v>
      </c>
      <c r="M4728" t="s">
        <v>67</v>
      </c>
    </row>
    <row r="4729" spans="1:13" x14ac:dyDescent="0.35">
      <c r="A4729" s="2" t="s">
        <v>4792</v>
      </c>
      <c r="B4729" s="6">
        <v>46042</v>
      </c>
      <c r="C4729" t="s">
        <v>27</v>
      </c>
      <c r="D4729" t="s">
        <v>112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33</v>
      </c>
      <c r="K4729" t="s">
        <v>23</v>
      </c>
      <c r="L4729" s="2" t="s">
        <v>51</v>
      </c>
      <c r="M4729" t="s">
        <v>37</v>
      </c>
    </row>
    <row r="4730" spans="1:13" x14ac:dyDescent="0.35">
      <c r="A4730" s="2" t="s">
        <v>4793</v>
      </c>
      <c r="B4730" s="6">
        <v>46063</v>
      </c>
      <c r="C4730" t="s">
        <v>39</v>
      </c>
      <c r="D4730" t="s">
        <v>40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33</v>
      </c>
      <c r="K4730" t="s">
        <v>23</v>
      </c>
      <c r="L4730" s="2" t="s">
        <v>18</v>
      </c>
      <c r="M4730" t="s">
        <v>107</v>
      </c>
    </row>
    <row r="4731" spans="1:13" x14ac:dyDescent="0.35">
      <c r="A4731" s="2" t="s">
        <v>4794</v>
      </c>
      <c r="B4731" s="6">
        <v>46194</v>
      </c>
      <c r="C4731" t="s">
        <v>14</v>
      </c>
      <c r="D4731" t="s">
        <v>72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90</v>
      </c>
      <c r="K4731" t="s">
        <v>23</v>
      </c>
      <c r="L4731" s="2" t="s">
        <v>18</v>
      </c>
      <c r="M4731" t="s">
        <v>64</v>
      </c>
    </row>
    <row r="4732" spans="1:13" x14ac:dyDescent="0.35">
      <c r="A4732" s="2" t="s">
        <v>4795</v>
      </c>
      <c r="B4732" s="6">
        <v>45656</v>
      </c>
      <c r="C4732" t="s">
        <v>31</v>
      </c>
      <c r="D4732" t="s">
        <v>61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16</v>
      </c>
      <c r="K4732" t="s">
        <v>23</v>
      </c>
      <c r="L4732" s="2" t="s">
        <v>76</v>
      </c>
      <c r="M4732" t="s">
        <v>37</v>
      </c>
    </row>
    <row r="4733" spans="1:13" x14ac:dyDescent="0.35">
      <c r="A4733" s="2" t="s">
        <v>4796</v>
      </c>
      <c r="B4733" s="6">
        <v>45454</v>
      </c>
      <c r="C4733" t="s">
        <v>31</v>
      </c>
      <c r="D4733" t="s">
        <v>32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22</v>
      </c>
      <c r="K4733" t="s">
        <v>17</v>
      </c>
      <c r="L4733" s="2" t="s">
        <v>18</v>
      </c>
      <c r="M4733" t="s">
        <v>29</v>
      </c>
    </row>
    <row r="4734" spans="1:13" x14ac:dyDescent="0.35">
      <c r="A4734" s="2" t="s">
        <v>4797</v>
      </c>
      <c r="B4734" s="6">
        <v>45339</v>
      </c>
      <c r="C4734" t="s">
        <v>27</v>
      </c>
      <c r="D4734" t="s">
        <v>79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22</v>
      </c>
      <c r="K4734" t="s">
        <v>17</v>
      </c>
      <c r="L4734" s="2" t="s">
        <v>18</v>
      </c>
      <c r="M4734" t="s">
        <v>19</v>
      </c>
    </row>
    <row r="4735" spans="1:13" x14ac:dyDescent="0.35">
      <c r="A4735" s="2" t="s">
        <v>4798</v>
      </c>
      <c r="B4735" s="6">
        <v>45802</v>
      </c>
      <c r="C4735" t="s">
        <v>14</v>
      </c>
      <c r="D4735" t="s">
        <v>15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90</v>
      </c>
      <c r="K4735" t="s">
        <v>17</v>
      </c>
      <c r="L4735" s="2" t="s">
        <v>18</v>
      </c>
      <c r="M4735" t="s">
        <v>49</v>
      </c>
    </row>
    <row r="4736" spans="1:13" x14ac:dyDescent="0.35">
      <c r="A4736" s="2" t="s">
        <v>4799</v>
      </c>
      <c r="B4736" s="6">
        <v>45620</v>
      </c>
      <c r="C4736" t="s">
        <v>14</v>
      </c>
      <c r="D4736" t="s">
        <v>115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16</v>
      </c>
      <c r="K4736" t="s">
        <v>41</v>
      </c>
      <c r="L4736" s="2" t="s">
        <v>18</v>
      </c>
      <c r="M4736" t="s">
        <v>37</v>
      </c>
    </row>
    <row r="4737" spans="1:13" x14ac:dyDescent="0.35">
      <c r="A4737" s="2" t="s">
        <v>4800</v>
      </c>
      <c r="B4737" s="6">
        <v>46131</v>
      </c>
      <c r="C4737" t="s">
        <v>14</v>
      </c>
      <c r="D4737" t="s">
        <v>48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22</v>
      </c>
      <c r="K4737" t="s">
        <v>17</v>
      </c>
      <c r="L4737" s="2" t="s">
        <v>51</v>
      </c>
      <c r="M4737" t="s">
        <v>67</v>
      </c>
    </row>
    <row r="4738" spans="1:13" x14ac:dyDescent="0.35">
      <c r="A4738" s="2" t="s">
        <v>4801</v>
      </c>
      <c r="B4738" s="6">
        <v>45407</v>
      </c>
      <c r="C4738" t="s">
        <v>27</v>
      </c>
      <c r="D4738" t="s">
        <v>79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33</v>
      </c>
      <c r="K4738" t="s">
        <v>41</v>
      </c>
      <c r="L4738" s="2" t="s">
        <v>24</v>
      </c>
      <c r="M4738" t="s">
        <v>37</v>
      </c>
    </row>
    <row r="4739" spans="1:13" x14ac:dyDescent="0.35">
      <c r="A4739" s="2" t="s">
        <v>4802</v>
      </c>
      <c r="B4739" s="6">
        <v>46232</v>
      </c>
      <c r="C4739" t="s">
        <v>31</v>
      </c>
      <c r="D4739" t="s">
        <v>43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33</v>
      </c>
      <c r="K4739" t="s">
        <v>17</v>
      </c>
      <c r="L4739" s="2" t="s">
        <v>51</v>
      </c>
      <c r="M4739" t="s">
        <v>67</v>
      </c>
    </row>
    <row r="4740" spans="1:13" x14ac:dyDescent="0.35">
      <c r="A4740" s="2" t="s">
        <v>4803</v>
      </c>
      <c r="B4740" s="6">
        <v>46140</v>
      </c>
      <c r="C4740" t="s">
        <v>27</v>
      </c>
      <c r="D4740" t="s">
        <v>36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16</v>
      </c>
      <c r="K4740" t="s">
        <v>23</v>
      </c>
      <c r="L4740" s="2" t="s">
        <v>18</v>
      </c>
      <c r="M4740" t="s">
        <v>37</v>
      </c>
    </row>
    <row r="4741" spans="1:13" x14ac:dyDescent="0.35">
      <c r="A4741" s="2" t="s">
        <v>4804</v>
      </c>
      <c r="B4741" s="6">
        <v>45628</v>
      </c>
      <c r="C4741" t="s">
        <v>27</v>
      </c>
      <c r="D4741" t="s">
        <v>28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16</v>
      </c>
      <c r="K4741" t="s">
        <v>23</v>
      </c>
      <c r="L4741" s="2" t="s">
        <v>18</v>
      </c>
      <c r="M4741" t="s">
        <v>37</v>
      </c>
    </row>
    <row r="4742" spans="1:13" x14ac:dyDescent="0.35">
      <c r="A4742" s="2" t="s">
        <v>4805</v>
      </c>
      <c r="B4742" s="6">
        <v>46172</v>
      </c>
      <c r="C4742" t="s">
        <v>45</v>
      </c>
      <c r="D4742" t="s">
        <v>46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33</v>
      </c>
      <c r="K4742" t="s">
        <v>23</v>
      </c>
      <c r="L4742" s="2" t="s">
        <v>18</v>
      </c>
      <c r="M4742" t="s">
        <v>54</v>
      </c>
    </row>
    <row r="4743" spans="1:13" x14ac:dyDescent="0.35">
      <c r="A4743" s="2" t="s">
        <v>4806</v>
      </c>
      <c r="B4743" s="6">
        <v>46028</v>
      </c>
      <c r="C4743" t="s">
        <v>14</v>
      </c>
      <c r="D4743" t="s">
        <v>21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16</v>
      </c>
      <c r="K4743" t="s">
        <v>17</v>
      </c>
      <c r="L4743" s="2" t="s">
        <v>18</v>
      </c>
      <c r="M4743" t="s">
        <v>54</v>
      </c>
    </row>
    <row r="4744" spans="1:13" x14ac:dyDescent="0.35">
      <c r="A4744" s="2" t="s">
        <v>4807</v>
      </c>
      <c r="B4744" s="6">
        <v>46155</v>
      </c>
      <c r="C4744" t="s">
        <v>31</v>
      </c>
      <c r="D4744" t="s">
        <v>59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33</v>
      </c>
      <c r="K4744" t="s">
        <v>23</v>
      </c>
      <c r="L4744" s="2" t="s">
        <v>18</v>
      </c>
      <c r="M4744" t="s">
        <v>67</v>
      </c>
    </row>
    <row r="4745" spans="1:13" x14ac:dyDescent="0.35">
      <c r="A4745" s="2" t="s">
        <v>4808</v>
      </c>
      <c r="B4745" s="6">
        <v>46131</v>
      </c>
      <c r="C4745" t="s">
        <v>14</v>
      </c>
      <c r="D4745" t="s">
        <v>15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22</v>
      </c>
      <c r="K4745" t="s">
        <v>23</v>
      </c>
      <c r="L4745" s="2" t="s">
        <v>18</v>
      </c>
      <c r="M4745" t="s">
        <v>67</v>
      </c>
    </row>
    <row r="4746" spans="1:13" x14ac:dyDescent="0.35">
      <c r="A4746" s="2" t="s">
        <v>4809</v>
      </c>
      <c r="B4746" s="6">
        <v>45438</v>
      </c>
      <c r="C4746" t="s">
        <v>14</v>
      </c>
      <c r="D4746" t="s">
        <v>48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33</v>
      </c>
      <c r="K4746" t="s">
        <v>23</v>
      </c>
      <c r="L4746" s="2" t="s">
        <v>76</v>
      </c>
      <c r="M4746" t="s">
        <v>54</v>
      </c>
    </row>
    <row r="4747" spans="1:13" x14ac:dyDescent="0.35">
      <c r="A4747" s="2" t="s">
        <v>4810</v>
      </c>
      <c r="B4747" s="6">
        <v>45866</v>
      </c>
      <c r="C4747" t="s">
        <v>31</v>
      </c>
      <c r="D4747" t="s">
        <v>43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22</v>
      </c>
      <c r="K4747" t="s">
        <v>23</v>
      </c>
      <c r="L4747" s="2" t="s">
        <v>18</v>
      </c>
      <c r="M4747" t="s">
        <v>19</v>
      </c>
    </row>
    <row r="4748" spans="1:13" x14ac:dyDescent="0.35">
      <c r="A4748" s="2" t="s">
        <v>4811</v>
      </c>
      <c r="B4748" s="6">
        <v>46097</v>
      </c>
      <c r="C4748" t="s">
        <v>39</v>
      </c>
      <c r="D4748" t="s">
        <v>40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105</v>
      </c>
      <c r="K4748" t="s">
        <v>41</v>
      </c>
      <c r="L4748" s="2" t="s">
        <v>18</v>
      </c>
      <c r="M4748" t="s">
        <v>107</v>
      </c>
    </row>
    <row r="4749" spans="1:13" x14ac:dyDescent="0.35">
      <c r="A4749" s="2" t="s">
        <v>4812</v>
      </c>
      <c r="B4749" s="6">
        <v>45614</v>
      </c>
      <c r="C4749" t="s">
        <v>14</v>
      </c>
      <c r="D4749" t="s">
        <v>48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16</v>
      </c>
      <c r="K4749" t="s">
        <v>17</v>
      </c>
      <c r="L4749" s="2" t="s">
        <v>18</v>
      </c>
      <c r="M4749" t="s">
        <v>49</v>
      </c>
    </row>
    <row r="4750" spans="1:13" x14ac:dyDescent="0.35">
      <c r="A4750" s="2" t="s">
        <v>4813</v>
      </c>
      <c r="B4750" s="6">
        <v>45734</v>
      </c>
      <c r="C4750" t="s">
        <v>27</v>
      </c>
      <c r="D4750" t="s">
        <v>112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22</v>
      </c>
      <c r="K4750" t="s">
        <v>23</v>
      </c>
      <c r="L4750" s="2" t="s">
        <v>18</v>
      </c>
      <c r="M4750" t="s">
        <v>67</v>
      </c>
    </row>
    <row r="4751" spans="1:13" x14ac:dyDescent="0.35">
      <c r="A4751" s="2" t="s">
        <v>4814</v>
      </c>
      <c r="B4751" s="6">
        <v>46128</v>
      </c>
      <c r="C4751" t="s">
        <v>31</v>
      </c>
      <c r="D4751" t="s">
        <v>32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90</v>
      </c>
      <c r="K4751" t="s">
        <v>41</v>
      </c>
      <c r="L4751" s="2" t="s">
        <v>18</v>
      </c>
      <c r="M4751" t="s">
        <v>19</v>
      </c>
    </row>
    <row r="4752" spans="1:13" x14ac:dyDescent="0.35">
      <c r="A4752" s="2" t="s">
        <v>4815</v>
      </c>
      <c r="B4752" s="6">
        <v>45304</v>
      </c>
      <c r="C4752" t="s">
        <v>39</v>
      </c>
      <c r="D4752" t="s">
        <v>88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22</v>
      </c>
      <c r="K4752" t="s">
        <v>23</v>
      </c>
      <c r="L4752" s="2" t="s">
        <v>18</v>
      </c>
      <c r="M4752" t="s">
        <v>54</v>
      </c>
    </row>
    <row r="4753" spans="1:13" x14ac:dyDescent="0.35">
      <c r="A4753" s="2" t="s">
        <v>4816</v>
      </c>
      <c r="B4753" s="6">
        <v>46234</v>
      </c>
      <c r="C4753" t="s">
        <v>27</v>
      </c>
      <c r="D4753" t="s">
        <v>79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22</v>
      </c>
      <c r="K4753" t="s">
        <v>17</v>
      </c>
      <c r="L4753" s="2" t="s">
        <v>18</v>
      </c>
      <c r="M4753" t="s">
        <v>49</v>
      </c>
    </row>
    <row r="4754" spans="1:13" x14ac:dyDescent="0.35">
      <c r="A4754" s="2" t="s">
        <v>4817</v>
      </c>
      <c r="B4754" s="6">
        <v>45785</v>
      </c>
      <c r="C4754" t="s">
        <v>27</v>
      </c>
      <c r="D4754" t="s">
        <v>28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22</v>
      </c>
      <c r="K4754" t="s">
        <v>17</v>
      </c>
      <c r="L4754" s="2" t="s">
        <v>18</v>
      </c>
      <c r="M4754" t="s">
        <v>54</v>
      </c>
    </row>
    <row r="4755" spans="1:13" x14ac:dyDescent="0.35">
      <c r="A4755" s="2" t="s">
        <v>4818</v>
      </c>
      <c r="B4755" s="6">
        <v>45992</v>
      </c>
      <c r="C4755" t="s">
        <v>27</v>
      </c>
      <c r="D4755" t="s">
        <v>112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33</v>
      </c>
      <c r="K4755" t="s">
        <v>23</v>
      </c>
      <c r="L4755" s="2" t="s">
        <v>18</v>
      </c>
      <c r="M4755" t="s">
        <v>107</v>
      </c>
    </row>
    <row r="4756" spans="1:13" x14ac:dyDescent="0.35">
      <c r="A4756" s="2" t="s">
        <v>4819</v>
      </c>
      <c r="B4756" s="6">
        <v>45578</v>
      </c>
      <c r="C4756" t="s">
        <v>39</v>
      </c>
      <c r="D4756" t="s">
        <v>82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33</v>
      </c>
      <c r="K4756" t="s">
        <v>17</v>
      </c>
      <c r="L4756" s="2" t="s">
        <v>51</v>
      </c>
      <c r="M4756" t="s">
        <v>49</v>
      </c>
    </row>
    <row r="4757" spans="1:13" x14ac:dyDescent="0.35">
      <c r="A4757" s="2" t="s">
        <v>4820</v>
      </c>
      <c r="B4757" s="6">
        <v>46011</v>
      </c>
      <c r="C4757" t="s">
        <v>45</v>
      </c>
      <c r="D4757" t="s">
        <v>84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33</v>
      </c>
      <c r="K4757" t="s">
        <v>17</v>
      </c>
      <c r="L4757" s="2" t="s">
        <v>51</v>
      </c>
      <c r="M4757" t="s">
        <v>54</v>
      </c>
    </row>
    <row r="4758" spans="1:13" x14ac:dyDescent="0.35">
      <c r="A4758" s="2" t="s">
        <v>4821</v>
      </c>
      <c r="B4758" s="6">
        <v>45405</v>
      </c>
      <c r="C4758" t="s">
        <v>14</v>
      </c>
      <c r="D4758" t="s">
        <v>115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22</v>
      </c>
      <c r="K4758" t="s">
        <v>23</v>
      </c>
      <c r="L4758" s="2" t="s">
        <v>18</v>
      </c>
      <c r="M4758" t="s">
        <v>19</v>
      </c>
    </row>
    <row r="4759" spans="1:13" x14ac:dyDescent="0.35">
      <c r="A4759" s="2" t="s">
        <v>4822</v>
      </c>
      <c r="B4759" s="6">
        <v>45771</v>
      </c>
      <c r="C4759" t="s">
        <v>14</v>
      </c>
      <c r="D4759" t="s">
        <v>15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22</v>
      </c>
      <c r="K4759" t="s">
        <v>23</v>
      </c>
      <c r="L4759" s="2" t="s">
        <v>76</v>
      </c>
      <c r="M4759" t="s">
        <v>107</v>
      </c>
    </row>
    <row r="4760" spans="1:13" x14ac:dyDescent="0.35">
      <c r="A4760" s="2" t="s">
        <v>4823</v>
      </c>
      <c r="B4760" s="6">
        <v>45313</v>
      </c>
      <c r="C4760" t="s">
        <v>31</v>
      </c>
      <c r="D4760" t="s">
        <v>59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22</v>
      </c>
      <c r="K4760" t="s">
        <v>23</v>
      </c>
      <c r="L4760" s="2" t="s">
        <v>18</v>
      </c>
      <c r="M4760" t="s">
        <v>25</v>
      </c>
    </row>
    <row r="4761" spans="1:13" x14ac:dyDescent="0.35">
      <c r="A4761" s="2" t="s">
        <v>4824</v>
      </c>
      <c r="B4761" s="6">
        <v>45640</v>
      </c>
      <c r="C4761" t="s">
        <v>31</v>
      </c>
      <c r="D4761" t="s">
        <v>61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22</v>
      </c>
      <c r="K4761" t="s">
        <v>23</v>
      </c>
      <c r="L4761" s="2" t="s">
        <v>18</v>
      </c>
      <c r="M4761" t="s">
        <v>29</v>
      </c>
    </row>
    <row r="4762" spans="1:13" x14ac:dyDescent="0.35">
      <c r="A4762" s="2" t="s">
        <v>4825</v>
      </c>
      <c r="B4762" s="6">
        <v>46017</v>
      </c>
      <c r="C4762" t="s">
        <v>31</v>
      </c>
      <c r="D4762" t="s">
        <v>61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22</v>
      </c>
      <c r="K4762" t="s">
        <v>23</v>
      </c>
      <c r="L4762" s="2" t="s">
        <v>18</v>
      </c>
      <c r="M4762" t="s">
        <v>67</v>
      </c>
    </row>
    <row r="4763" spans="1:13" x14ac:dyDescent="0.35">
      <c r="A4763" s="2" t="s">
        <v>4826</v>
      </c>
      <c r="B4763" s="6">
        <v>45974</v>
      </c>
      <c r="C4763" t="s">
        <v>31</v>
      </c>
      <c r="D4763" t="s">
        <v>43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90</v>
      </c>
      <c r="K4763" t="s">
        <v>41</v>
      </c>
      <c r="L4763" s="2" t="s">
        <v>24</v>
      </c>
      <c r="M4763" t="s">
        <v>54</v>
      </c>
    </row>
    <row r="4764" spans="1:13" x14ac:dyDescent="0.35">
      <c r="A4764" s="2" t="s">
        <v>4827</v>
      </c>
      <c r="B4764" s="6">
        <v>46126</v>
      </c>
      <c r="C4764" t="s">
        <v>31</v>
      </c>
      <c r="D4764" t="s">
        <v>57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16</v>
      </c>
      <c r="K4764" t="s">
        <v>17</v>
      </c>
      <c r="L4764" s="2" t="s">
        <v>18</v>
      </c>
      <c r="M4764" t="s">
        <v>64</v>
      </c>
    </row>
    <row r="4765" spans="1:13" x14ac:dyDescent="0.35">
      <c r="A4765" s="2" t="s">
        <v>4828</v>
      </c>
      <c r="B4765" s="6">
        <v>45857</v>
      </c>
      <c r="C4765" t="s">
        <v>31</v>
      </c>
      <c r="D4765" t="s">
        <v>61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22</v>
      </c>
      <c r="K4765" t="s">
        <v>23</v>
      </c>
      <c r="L4765" s="2" t="s">
        <v>18</v>
      </c>
      <c r="M4765" t="s">
        <v>49</v>
      </c>
    </row>
    <row r="4766" spans="1:13" x14ac:dyDescent="0.35">
      <c r="A4766" s="2" t="s">
        <v>4829</v>
      </c>
      <c r="B4766" s="6">
        <v>46197</v>
      </c>
      <c r="C4766" t="s">
        <v>31</v>
      </c>
      <c r="D4766" t="s">
        <v>43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105</v>
      </c>
      <c r="K4766" t="s">
        <v>23</v>
      </c>
      <c r="L4766" s="2" t="s">
        <v>76</v>
      </c>
      <c r="M4766" t="s">
        <v>54</v>
      </c>
    </row>
    <row r="4767" spans="1:13" x14ac:dyDescent="0.35">
      <c r="A4767" s="2" t="s">
        <v>4830</v>
      </c>
      <c r="B4767" s="6">
        <v>46101</v>
      </c>
      <c r="C4767" t="s">
        <v>45</v>
      </c>
      <c r="D4767" t="s">
        <v>84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22</v>
      </c>
      <c r="K4767" t="s">
        <v>17</v>
      </c>
      <c r="L4767" s="2" t="s">
        <v>51</v>
      </c>
      <c r="M4767" t="s">
        <v>19</v>
      </c>
    </row>
    <row r="4768" spans="1:13" x14ac:dyDescent="0.35">
      <c r="A4768" s="2" t="s">
        <v>4831</v>
      </c>
      <c r="B4768" s="6">
        <v>45611</v>
      </c>
      <c r="C4768" t="s">
        <v>31</v>
      </c>
      <c r="D4768" t="s">
        <v>43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16</v>
      </c>
      <c r="K4768" t="s">
        <v>23</v>
      </c>
      <c r="L4768" s="2" t="s">
        <v>18</v>
      </c>
      <c r="M4768" t="s">
        <v>67</v>
      </c>
    </row>
    <row r="4769" spans="1:13" x14ac:dyDescent="0.35">
      <c r="A4769" s="2" t="s">
        <v>4832</v>
      </c>
      <c r="B4769" s="6">
        <v>45417</v>
      </c>
      <c r="C4769" t="s">
        <v>39</v>
      </c>
      <c r="D4769" t="s">
        <v>88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33</v>
      </c>
      <c r="K4769" t="s">
        <v>41</v>
      </c>
      <c r="L4769" s="2" t="s">
        <v>18</v>
      </c>
      <c r="M4769" t="s">
        <v>49</v>
      </c>
    </row>
    <row r="4770" spans="1:13" x14ac:dyDescent="0.35">
      <c r="A4770" s="2" t="s">
        <v>4833</v>
      </c>
      <c r="B4770" s="6">
        <v>45568</v>
      </c>
      <c r="C4770" t="s">
        <v>31</v>
      </c>
      <c r="D4770" t="s">
        <v>43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16</v>
      </c>
      <c r="K4770" t="s">
        <v>23</v>
      </c>
      <c r="L4770" s="2" t="s">
        <v>18</v>
      </c>
      <c r="M4770" t="s">
        <v>64</v>
      </c>
    </row>
    <row r="4771" spans="1:13" x14ac:dyDescent="0.35">
      <c r="A4771" s="2" t="s">
        <v>4834</v>
      </c>
      <c r="B4771" s="6">
        <v>45495</v>
      </c>
      <c r="C4771" t="s">
        <v>45</v>
      </c>
      <c r="D4771" t="s">
        <v>118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33</v>
      </c>
      <c r="K4771" t="s">
        <v>23</v>
      </c>
      <c r="L4771" s="2" t="s">
        <v>18</v>
      </c>
      <c r="M4771" t="s">
        <v>49</v>
      </c>
    </row>
    <row r="4772" spans="1:13" x14ac:dyDescent="0.35">
      <c r="A4772" s="2" t="s">
        <v>4835</v>
      </c>
      <c r="B4772" s="6">
        <v>45485</v>
      </c>
      <c r="C4772" t="s">
        <v>27</v>
      </c>
      <c r="D4772" t="s">
        <v>95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22</v>
      </c>
      <c r="K4772" t="s">
        <v>23</v>
      </c>
      <c r="L4772" s="2" t="s">
        <v>18</v>
      </c>
      <c r="M4772" t="s">
        <v>54</v>
      </c>
    </row>
    <row r="4773" spans="1:13" x14ac:dyDescent="0.35">
      <c r="A4773" s="2" t="s">
        <v>4836</v>
      </c>
      <c r="B4773" s="6">
        <v>45972</v>
      </c>
      <c r="C4773" t="s">
        <v>39</v>
      </c>
      <c r="D4773" t="s">
        <v>82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90</v>
      </c>
      <c r="K4773" t="s">
        <v>41</v>
      </c>
      <c r="L4773" s="2" t="s">
        <v>18</v>
      </c>
      <c r="M4773" t="s">
        <v>34</v>
      </c>
    </row>
    <row r="4774" spans="1:13" x14ac:dyDescent="0.35">
      <c r="A4774" s="2" t="s">
        <v>4837</v>
      </c>
      <c r="B4774" s="6">
        <v>45955</v>
      </c>
      <c r="C4774" t="s">
        <v>39</v>
      </c>
      <c r="D4774" t="s">
        <v>88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16</v>
      </c>
      <c r="K4774" t="s">
        <v>23</v>
      </c>
      <c r="L4774" s="2" t="s">
        <v>18</v>
      </c>
      <c r="M4774" t="s">
        <v>54</v>
      </c>
    </row>
    <row r="4775" spans="1:13" x14ac:dyDescent="0.35">
      <c r="A4775" s="2" t="s">
        <v>4838</v>
      </c>
      <c r="B4775" s="6">
        <v>45838</v>
      </c>
      <c r="C4775" t="s">
        <v>31</v>
      </c>
      <c r="D4775" t="s">
        <v>61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22</v>
      </c>
      <c r="K4775" t="s">
        <v>23</v>
      </c>
      <c r="L4775" s="2" t="s">
        <v>18</v>
      </c>
      <c r="M4775" t="s">
        <v>107</v>
      </c>
    </row>
    <row r="4776" spans="1:13" x14ac:dyDescent="0.35">
      <c r="A4776" s="2" t="s">
        <v>4839</v>
      </c>
      <c r="B4776" s="6">
        <v>45987</v>
      </c>
      <c r="C4776" t="s">
        <v>45</v>
      </c>
      <c r="D4776" t="s">
        <v>74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22</v>
      </c>
      <c r="K4776" t="s">
        <v>41</v>
      </c>
      <c r="L4776" s="2" t="s">
        <v>76</v>
      </c>
      <c r="M4776" t="s">
        <v>49</v>
      </c>
    </row>
    <row r="4777" spans="1:13" x14ac:dyDescent="0.35">
      <c r="A4777" s="2" t="s">
        <v>4840</v>
      </c>
      <c r="B4777" s="6">
        <v>45577</v>
      </c>
      <c r="C4777" t="s">
        <v>27</v>
      </c>
      <c r="D4777" t="s">
        <v>112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33</v>
      </c>
      <c r="K4777" t="s">
        <v>23</v>
      </c>
      <c r="L4777" s="2" t="s">
        <v>18</v>
      </c>
      <c r="M4777" t="s">
        <v>19</v>
      </c>
    </row>
    <row r="4778" spans="1:13" x14ac:dyDescent="0.35">
      <c r="A4778" s="2" t="s">
        <v>4841</v>
      </c>
      <c r="B4778" s="6">
        <v>45348</v>
      </c>
      <c r="C4778" t="s">
        <v>27</v>
      </c>
      <c r="D4778" t="s">
        <v>28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16</v>
      </c>
      <c r="K4778" t="s">
        <v>23</v>
      </c>
      <c r="L4778" s="2" t="s">
        <v>76</v>
      </c>
      <c r="M4778" t="s">
        <v>54</v>
      </c>
    </row>
    <row r="4779" spans="1:13" x14ac:dyDescent="0.35">
      <c r="A4779" s="2" t="s">
        <v>4842</v>
      </c>
      <c r="B4779" s="6">
        <v>46025</v>
      </c>
      <c r="C4779" t="s">
        <v>39</v>
      </c>
      <c r="D4779" t="s">
        <v>145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22</v>
      </c>
      <c r="K4779" t="s">
        <v>23</v>
      </c>
      <c r="L4779" s="2" t="s">
        <v>18</v>
      </c>
      <c r="M4779" t="s">
        <v>64</v>
      </c>
    </row>
    <row r="4780" spans="1:13" x14ac:dyDescent="0.35">
      <c r="A4780" s="2" t="s">
        <v>4843</v>
      </c>
      <c r="B4780" s="6">
        <v>45594</v>
      </c>
      <c r="C4780" t="s">
        <v>14</v>
      </c>
      <c r="D4780" t="s">
        <v>21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90</v>
      </c>
      <c r="K4780" t="s">
        <v>23</v>
      </c>
      <c r="L4780" s="2" t="s">
        <v>24</v>
      </c>
      <c r="M4780" t="s">
        <v>34</v>
      </c>
    </row>
    <row r="4781" spans="1:13" x14ac:dyDescent="0.35">
      <c r="A4781" s="2" t="s">
        <v>4844</v>
      </c>
      <c r="B4781" s="6">
        <v>45454</v>
      </c>
      <c r="C4781" t="s">
        <v>27</v>
      </c>
      <c r="D4781" t="s">
        <v>36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16</v>
      </c>
      <c r="K4781" t="s">
        <v>23</v>
      </c>
      <c r="L4781" s="2" t="s">
        <v>24</v>
      </c>
      <c r="M4781" t="s">
        <v>37</v>
      </c>
    </row>
    <row r="4782" spans="1:13" x14ac:dyDescent="0.35">
      <c r="A4782" s="2" t="s">
        <v>4845</v>
      </c>
      <c r="B4782" s="6">
        <v>45310</v>
      </c>
      <c r="C4782" t="s">
        <v>31</v>
      </c>
      <c r="D4782" t="s">
        <v>61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105</v>
      </c>
      <c r="K4782" t="s">
        <v>17</v>
      </c>
      <c r="L4782" s="2" t="s">
        <v>24</v>
      </c>
      <c r="M4782" t="s">
        <v>107</v>
      </c>
    </row>
    <row r="4783" spans="1:13" x14ac:dyDescent="0.35">
      <c r="A4783" s="2" t="s">
        <v>4846</v>
      </c>
      <c r="B4783" s="6">
        <v>45661</v>
      </c>
      <c r="C4783" t="s">
        <v>39</v>
      </c>
      <c r="D4783" t="s">
        <v>40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22</v>
      </c>
      <c r="K4783" t="s">
        <v>17</v>
      </c>
      <c r="L4783" s="2" t="s">
        <v>18</v>
      </c>
      <c r="M4783" t="s">
        <v>25</v>
      </c>
    </row>
    <row r="4784" spans="1:13" x14ac:dyDescent="0.35">
      <c r="A4784" s="2" t="s">
        <v>4847</v>
      </c>
      <c r="B4784" s="6">
        <v>45555</v>
      </c>
      <c r="C4784" t="s">
        <v>31</v>
      </c>
      <c r="D4784" t="s">
        <v>43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22</v>
      </c>
      <c r="K4784" t="s">
        <v>23</v>
      </c>
      <c r="L4784" s="2" t="s">
        <v>18</v>
      </c>
      <c r="M4784" t="s">
        <v>37</v>
      </c>
    </row>
    <row r="4785" spans="1:13" x14ac:dyDescent="0.35">
      <c r="A4785" s="2" t="s">
        <v>4848</v>
      </c>
      <c r="B4785" s="6">
        <v>46085</v>
      </c>
      <c r="C4785" t="s">
        <v>45</v>
      </c>
      <c r="D4785" t="s">
        <v>46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90</v>
      </c>
      <c r="K4785" t="s">
        <v>23</v>
      </c>
      <c r="L4785" s="2" t="s">
        <v>24</v>
      </c>
      <c r="M4785" t="s">
        <v>49</v>
      </c>
    </row>
    <row r="4786" spans="1:13" x14ac:dyDescent="0.35">
      <c r="A4786" s="2" t="s">
        <v>4849</v>
      </c>
      <c r="B4786" s="6">
        <v>45404</v>
      </c>
      <c r="C4786" t="s">
        <v>31</v>
      </c>
      <c r="D4786" t="s">
        <v>61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16</v>
      </c>
      <c r="K4786" t="s">
        <v>41</v>
      </c>
      <c r="L4786" s="2" t="s">
        <v>24</v>
      </c>
      <c r="M4786" t="s">
        <v>29</v>
      </c>
    </row>
    <row r="4787" spans="1:13" x14ac:dyDescent="0.35">
      <c r="A4787" s="2" t="s">
        <v>4850</v>
      </c>
      <c r="B4787" s="6">
        <v>45779</v>
      </c>
      <c r="C4787" t="s">
        <v>31</v>
      </c>
      <c r="D4787" t="s">
        <v>59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22</v>
      </c>
      <c r="K4787" t="s">
        <v>23</v>
      </c>
      <c r="L4787" s="2" t="s">
        <v>18</v>
      </c>
      <c r="M4787" t="s">
        <v>25</v>
      </c>
    </row>
    <row r="4788" spans="1:13" x14ac:dyDescent="0.35">
      <c r="A4788" s="2" t="s">
        <v>4851</v>
      </c>
      <c r="B4788" s="6">
        <v>45618</v>
      </c>
      <c r="C4788" t="s">
        <v>39</v>
      </c>
      <c r="D4788" t="s">
        <v>126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33</v>
      </c>
      <c r="K4788" t="s">
        <v>17</v>
      </c>
      <c r="L4788" s="2" t="s">
        <v>18</v>
      </c>
      <c r="M4788" t="s">
        <v>64</v>
      </c>
    </row>
    <row r="4789" spans="1:13" x14ac:dyDescent="0.35">
      <c r="A4789" s="2" t="s">
        <v>4852</v>
      </c>
      <c r="B4789" s="6">
        <v>45833</v>
      </c>
      <c r="C4789" t="s">
        <v>27</v>
      </c>
      <c r="D4789" t="s">
        <v>95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22</v>
      </c>
      <c r="K4789" t="s">
        <v>23</v>
      </c>
      <c r="L4789" s="2" t="s">
        <v>18</v>
      </c>
      <c r="M4789" t="s">
        <v>107</v>
      </c>
    </row>
    <row r="4790" spans="1:13" x14ac:dyDescent="0.35">
      <c r="A4790" s="2" t="s">
        <v>4853</v>
      </c>
      <c r="B4790" s="6">
        <v>45938</v>
      </c>
      <c r="C4790" t="s">
        <v>39</v>
      </c>
      <c r="D4790" t="s">
        <v>40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22</v>
      </c>
      <c r="K4790" t="s">
        <v>23</v>
      </c>
      <c r="L4790" s="2" t="s">
        <v>18</v>
      </c>
      <c r="M4790" t="s">
        <v>37</v>
      </c>
    </row>
    <row r="4791" spans="1:13" x14ac:dyDescent="0.35">
      <c r="A4791" s="2" t="s">
        <v>4854</v>
      </c>
      <c r="B4791" s="6">
        <v>45870</v>
      </c>
      <c r="C4791" t="s">
        <v>31</v>
      </c>
      <c r="D4791" t="s">
        <v>61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90</v>
      </c>
      <c r="K4791" t="s">
        <v>23</v>
      </c>
      <c r="L4791" s="2" t="s">
        <v>24</v>
      </c>
      <c r="M4791" t="s">
        <v>19</v>
      </c>
    </row>
    <row r="4792" spans="1:13" x14ac:dyDescent="0.35">
      <c r="A4792" s="2" t="s">
        <v>4855</v>
      </c>
      <c r="B4792" s="6">
        <v>45356</v>
      </c>
      <c r="C4792" t="s">
        <v>31</v>
      </c>
      <c r="D4792" t="s">
        <v>59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33</v>
      </c>
      <c r="K4792" t="s">
        <v>23</v>
      </c>
      <c r="L4792" s="2" t="s">
        <v>51</v>
      </c>
      <c r="M4792" t="s">
        <v>19</v>
      </c>
    </row>
    <row r="4793" spans="1:13" x14ac:dyDescent="0.35">
      <c r="A4793" s="2" t="s">
        <v>4856</v>
      </c>
      <c r="B4793" s="6">
        <v>45583</v>
      </c>
      <c r="C4793" t="s">
        <v>27</v>
      </c>
      <c r="D4793" t="s">
        <v>95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90</v>
      </c>
      <c r="K4793" t="s">
        <v>23</v>
      </c>
      <c r="L4793" s="2" t="s">
        <v>18</v>
      </c>
      <c r="M4793" t="s">
        <v>64</v>
      </c>
    </row>
    <row r="4794" spans="1:13" x14ac:dyDescent="0.35">
      <c r="A4794" s="2" t="s">
        <v>4857</v>
      </c>
      <c r="B4794" s="6">
        <v>45316</v>
      </c>
      <c r="C4794" t="s">
        <v>45</v>
      </c>
      <c r="D4794" t="s">
        <v>118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33</v>
      </c>
      <c r="K4794" t="s">
        <v>17</v>
      </c>
      <c r="L4794" s="2" t="s">
        <v>18</v>
      </c>
      <c r="M4794" t="s">
        <v>37</v>
      </c>
    </row>
    <row r="4795" spans="1:13" x14ac:dyDescent="0.35">
      <c r="A4795" s="2" t="s">
        <v>4858</v>
      </c>
      <c r="B4795" s="6">
        <v>45840</v>
      </c>
      <c r="C4795" t="s">
        <v>27</v>
      </c>
      <c r="D4795" t="s">
        <v>28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16</v>
      </c>
      <c r="K4795" t="s">
        <v>23</v>
      </c>
      <c r="L4795" s="2" t="s">
        <v>18</v>
      </c>
      <c r="M4795" t="s">
        <v>37</v>
      </c>
    </row>
    <row r="4796" spans="1:13" x14ac:dyDescent="0.35">
      <c r="A4796" s="2" t="s">
        <v>4859</v>
      </c>
      <c r="B4796" s="6">
        <v>45292</v>
      </c>
      <c r="C4796" t="s">
        <v>14</v>
      </c>
      <c r="D4796" t="s">
        <v>15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22</v>
      </c>
      <c r="K4796" t="s">
        <v>23</v>
      </c>
      <c r="L4796" s="2" t="s">
        <v>18</v>
      </c>
      <c r="M4796" t="s">
        <v>19</v>
      </c>
    </row>
    <row r="4797" spans="1:13" x14ac:dyDescent="0.35">
      <c r="A4797" s="2" t="s">
        <v>4860</v>
      </c>
      <c r="B4797" s="6">
        <v>46202</v>
      </c>
      <c r="C4797" t="s">
        <v>45</v>
      </c>
      <c r="D4797" t="s">
        <v>70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33</v>
      </c>
      <c r="K4797" t="s">
        <v>23</v>
      </c>
      <c r="L4797" s="2" t="s">
        <v>18</v>
      </c>
      <c r="M4797" t="s">
        <v>64</v>
      </c>
    </row>
    <row r="4798" spans="1:13" x14ac:dyDescent="0.35">
      <c r="A4798" s="2" t="s">
        <v>4861</v>
      </c>
      <c r="B4798" s="6">
        <v>45840</v>
      </c>
      <c r="C4798" t="s">
        <v>14</v>
      </c>
      <c r="D4798" t="s">
        <v>21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33</v>
      </c>
      <c r="K4798" t="s">
        <v>23</v>
      </c>
      <c r="L4798" s="2" t="s">
        <v>18</v>
      </c>
      <c r="M4798" t="s">
        <v>107</v>
      </c>
    </row>
    <row r="4799" spans="1:13" x14ac:dyDescent="0.35">
      <c r="A4799" s="2" t="s">
        <v>4862</v>
      </c>
      <c r="B4799" s="6">
        <v>45432</v>
      </c>
      <c r="C4799" t="s">
        <v>14</v>
      </c>
      <c r="D4799" t="s">
        <v>48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22</v>
      </c>
      <c r="K4799" t="s">
        <v>23</v>
      </c>
      <c r="L4799" s="2" t="s">
        <v>18</v>
      </c>
      <c r="M4799" t="s">
        <v>29</v>
      </c>
    </row>
    <row r="4800" spans="1:13" x14ac:dyDescent="0.35">
      <c r="A4800" s="2" t="s">
        <v>4863</v>
      </c>
      <c r="B4800" s="6">
        <v>46035</v>
      </c>
      <c r="C4800" t="s">
        <v>14</v>
      </c>
      <c r="D4800" t="s">
        <v>72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33</v>
      </c>
      <c r="K4800" t="s">
        <v>23</v>
      </c>
      <c r="L4800" s="2" t="s">
        <v>18</v>
      </c>
      <c r="M4800" t="s">
        <v>49</v>
      </c>
    </row>
    <row r="4801" spans="1:13" x14ac:dyDescent="0.35">
      <c r="A4801" s="2" t="s">
        <v>4864</v>
      </c>
      <c r="B4801" s="6">
        <v>45939</v>
      </c>
      <c r="C4801" t="s">
        <v>14</v>
      </c>
      <c r="D4801" t="s">
        <v>115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90</v>
      </c>
      <c r="K4801" t="s">
        <v>23</v>
      </c>
      <c r="L4801" s="2" t="s">
        <v>18</v>
      </c>
      <c r="M4801" t="s">
        <v>37</v>
      </c>
    </row>
    <row r="4802" spans="1:13" x14ac:dyDescent="0.35">
      <c r="A4802" s="2" t="s">
        <v>4865</v>
      </c>
      <c r="B4802" s="6">
        <v>46192</v>
      </c>
      <c r="C4802" t="s">
        <v>27</v>
      </c>
      <c r="D4802" t="s">
        <v>79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22</v>
      </c>
      <c r="K4802" t="s">
        <v>23</v>
      </c>
      <c r="L4802" s="2" t="s">
        <v>18</v>
      </c>
      <c r="M4802" t="s">
        <v>25</v>
      </c>
    </row>
    <row r="4803" spans="1:13" x14ac:dyDescent="0.35">
      <c r="A4803" s="2" t="s">
        <v>4866</v>
      </c>
      <c r="B4803" s="6">
        <v>45479</v>
      </c>
      <c r="C4803" t="s">
        <v>14</v>
      </c>
      <c r="D4803" t="s">
        <v>15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22</v>
      </c>
      <c r="K4803" t="s">
        <v>23</v>
      </c>
      <c r="L4803" s="2" t="s">
        <v>18</v>
      </c>
      <c r="M4803" t="s">
        <v>54</v>
      </c>
    </row>
    <row r="4804" spans="1:13" x14ac:dyDescent="0.35">
      <c r="A4804" s="2" t="s">
        <v>4867</v>
      </c>
      <c r="B4804" s="6">
        <v>45419</v>
      </c>
      <c r="C4804" t="s">
        <v>14</v>
      </c>
      <c r="D4804" t="s">
        <v>15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90</v>
      </c>
      <c r="K4804" t="s">
        <v>23</v>
      </c>
      <c r="L4804" s="2" t="s">
        <v>18</v>
      </c>
      <c r="M4804" t="s">
        <v>64</v>
      </c>
    </row>
    <row r="4805" spans="1:13" x14ac:dyDescent="0.35">
      <c r="A4805" s="2" t="s">
        <v>4868</v>
      </c>
      <c r="B4805" s="6">
        <v>45492</v>
      </c>
      <c r="C4805" t="s">
        <v>31</v>
      </c>
      <c r="D4805" t="s">
        <v>32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22</v>
      </c>
      <c r="K4805" t="s">
        <v>17</v>
      </c>
      <c r="L4805" s="2" t="s">
        <v>18</v>
      </c>
      <c r="M4805" t="s">
        <v>54</v>
      </c>
    </row>
    <row r="4806" spans="1:13" x14ac:dyDescent="0.35">
      <c r="A4806" s="2" t="s">
        <v>4869</v>
      </c>
      <c r="B4806" s="6">
        <v>45418</v>
      </c>
      <c r="C4806" t="s">
        <v>31</v>
      </c>
      <c r="D4806" t="s">
        <v>32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90</v>
      </c>
      <c r="K4806" t="s">
        <v>41</v>
      </c>
      <c r="L4806" s="2" t="s">
        <v>18</v>
      </c>
      <c r="M4806" t="s">
        <v>64</v>
      </c>
    </row>
    <row r="4807" spans="1:13" x14ac:dyDescent="0.35">
      <c r="A4807" s="2" t="s">
        <v>4870</v>
      </c>
      <c r="B4807" s="6">
        <v>45548</v>
      </c>
      <c r="C4807" t="s">
        <v>39</v>
      </c>
      <c r="D4807" t="s">
        <v>82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33</v>
      </c>
      <c r="K4807" t="s">
        <v>23</v>
      </c>
      <c r="L4807" s="2" t="s">
        <v>18</v>
      </c>
      <c r="M4807" t="s">
        <v>67</v>
      </c>
    </row>
    <row r="4808" spans="1:13" x14ac:dyDescent="0.35">
      <c r="A4808" s="2" t="s">
        <v>4871</v>
      </c>
      <c r="B4808" s="6">
        <v>45967</v>
      </c>
      <c r="C4808" t="s">
        <v>31</v>
      </c>
      <c r="D4808" t="s">
        <v>43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16</v>
      </c>
      <c r="K4808" t="s">
        <v>23</v>
      </c>
      <c r="L4808" s="2" t="s">
        <v>18</v>
      </c>
      <c r="M4808" t="s">
        <v>54</v>
      </c>
    </row>
    <row r="4809" spans="1:13" x14ac:dyDescent="0.35">
      <c r="A4809" s="2" t="s">
        <v>4872</v>
      </c>
      <c r="B4809" s="6">
        <v>45838</v>
      </c>
      <c r="C4809" t="s">
        <v>31</v>
      </c>
      <c r="D4809" t="s">
        <v>43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22</v>
      </c>
      <c r="K4809" t="s">
        <v>23</v>
      </c>
      <c r="L4809" s="2" t="s">
        <v>76</v>
      </c>
      <c r="M4809" t="s">
        <v>54</v>
      </c>
    </row>
    <row r="4810" spans="1:13" x14ac:dyDescent="0.35">
      <c r="A4810" s="2" t="s">
        <v>4873</v>
      </c>
      <c r="B4810" s="6">
        <v>45485</v>
      </c>
      <c r="C4810" t="s">
        <v>39</v>
      </c>
      <c r="D4810" t="s">
        <v>40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16</v>
      </c>
      <c r="K4810" t="s">
        <v>23</v>
      </c>
      <c r="L4810" s="2" t="s">
        <v>18</v>
      </c>
      <c r="M4810" t="s">
        <v>107</v>
      </c>
    </row>
    <row r="4811" spans="1:13" x14ac:dyDescent="0.35">
      <c r="A4811" s="2" t="s">
        <v>4874</v>
      </c>
      <c r="B4811" s="6">
        <v>45994</v>
      </c>
      <c r="C4811" t="s">
        <v>39</v>
      </c>
      <c r="D4811" t="s">
        <v>88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22</v>
      </c>
      <c r="K4811" t="s">
        <v>23</v>
      </c>
      <c r="L4811" s="2" t="s">
        <v>18</v>
      </c>
      <c r="M4811" t="s">
        <v>67</v>
      </c>
    </row>
    <row r="4812" spans="1:13" x14ac:dyDescent="0.35">
      <c r="A4812" s="2" t="s">
        <v>4875</v>
      </c>
      <c r="B4812" s="6">
        <v>45395</v>
      </c>
      <c r="C4812" t="s">
        <v>27</v>
      </c>
      <c r="D4812" t="s">
        <v>95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22</v>
      </c>
      <c r="K4812" t="s">
        <v>23</v>
      </c>
      <c r="L4812" s="2" t="s">
        <v>18</v>
      </c>
      <c r="M4812" t="s">
        <v>107</v>
      </c>
    </row>
    <row r="4813" spans="1:13" x14ac:dyDescent="0.35">
      <c r="A4813" s="2" t="s">
        <v>4876</v>
      </c>
      <c r="B4813" s="6">
        <v>45826</v>
      </c>
      <c r="C4813" t="s">
        <v>14</v>
      </c>
      <c r="D4813" t="s">
        <v>48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22</v>
      </c>
      <c r="K4813" t="s">
        <v>23</v>
      </c>
      <c r="L4813" s="2" t="s">
        <v>18</v>
      </c>
      <c r="M4813" t="s">
        <v>107</v>
      </c>
    </row>
    <row r="4814" spans="1:13" x14ac:dyDescent="0.35">
      <c r="A4814" s="2" t="s">
        <v>4877</v>
      </c>
      <c r="B4814" s="6">
        <v>45556</v>
      </c>
      <c r="C4814" t="s">
        <v>27</v>
      </c>
      <c r="D4814" t="s">
        <v>79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33</v>
      </c>
      <c r="K4814" t="s">
        <v>23</v>
      </c>
      <c r="L4814" s="2" t="s">
        <v>18</v>
      </c>
      <c r="M4814" t="s">
        <v>49</v>
      </c>
    </row>
    <row r="4815" spans="1:13" x14ac:dyDescent="0.35">
      <c r="A4815" s="2" t="s">
        <v>4878</v>
      </c>
      <c r="B4815" s="6">
        <v>46093</v>
      </c>
      <c r="C4815" t="s">
        <v>45</v>
      </c>
      <c r="D4815" t="s">
        <v>74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16</v>
      </c>
      <c r="K4815" t="s">
        <v>23</v>
      </c>
      <c r="L4815" s="2" t="s">
        <v>18</v>
      </c>
      <c r="M4815" t="s">
        <v>29</v>
      </c>
    </row>
    <row r="4816" spans="1:13" x14ac:dyDescent="0.35">
      <c r="A4816" s="2" t="s">
        <v>4879</v>
      </c>
      <c r="B4816" s="6">
        <v>46233</v>
      </c>
      <c r="C4816" t="s">
        <v>27</v>
      </c>
      <c r="D4816" t="s">
        <v>112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22</v>
      </c>
      <c r="K4816" t="s">
        <v>23</v>
      </c>
      <c r="L4816" s="2" t="s">
        <v>24</v>
      </c>
      <c r="M4816" t="s">
        <v>25</v>
      </c>
    </row>
    <row r="4817" spans="1:13" x14ac:dyDescent="0.35">
      <c r="A4817" s="2" t="s">
        <v>4880</v>
      </c>
      <c r="B4817" s="6">
        <v>45675</v>
      </c>
      <c r="C4817" t="s">
        <v>39</v>
      </c>
      <c r="D4817" t="s">
        <v>145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16</v>
      </c>
      <c r="K4817" t="s">
        <v>23</v>
      </c>
      <c r="L4817" s="2" t="s">
        <v>76</v>
      </c>
      <c r="M4817" t="s">
        <v>54</v>
      </c>
    </row>
    <row r="4818" spans="1:13" x14ac:dyDescent="0.35">
      <c r="A4818" s="2" t="s">
        <v>4881</v>
      </c>
      <c r="B4818" s="6">
        <v>45551</v>
      </c>
      <c r="C4818" t="s">
        <v>14</v>
      </c>
      <c r="D4818" t="s">
        <v>15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33</v>
      </c>
      <c r="K4818" t="s">
        <v>23</v>
      </c>
      <c r="L4818" s="2" t="s">
        <v>18</v>
      </c>
      <c r="M4818" t="s">
        <v>64</v>
      </c>
    </row>
    <row r="4819" spans="1:13" x14ac:dyDescent="0.35">
      <c r="A4819" s="2" t="s">
        <v>4882</v>
      </c>
      <c r="B4819" s="6">
        <v>45705</v>
      </c>
      <c r="C4819" t="s">
        <v>45</v>
      </c>
      <c r="D4819" t="s">
        <v>74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16</v>
      </c>
      <c r="K4819" t="s">
        <v>17</v>
      </c>
      <c r="L4819" s="2" t="s">
        <v>18</v>
      </c>
      <c r="M4819" t="s">
        <v>54</v>
      </c>
    </row>
    <row r="4820" spans="1:13" x14ac:dyDescent="0.35">
      <c r="A4820" s="2" t="s">
        <v>4883</v>
      </c>
      <c r="B4820" s="6">
        <v>45649</v>
      </c>
      <c r="C4820" t="s">
        <v>31</v>
      </c>
      <c r="D4820" t="s">
        <v>32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16</v>
      </c>
      <c r="K4820" t="s">
        <v>17</v>
      </c>
      <c r="L4820" s="2" t="s">
        <v>18</v>
      </c>
      <c r="M4820" t="s">
        <v>49</v>
      </c>
    </row>
    <row r="4821" spans="1:13" x14ac:dyDescent="0.35">
      <c r="A4821" s="2" t="s">
        <v>4884</v>
      </c>
      <c r="B4821" s="6">
        <v>45366</v>
      </c>
      <c r="C4821" t="s">
        <v>31</v>
      </c>
      <c r="D4821" t="s">
        <v>57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22</v>
      </c>
      <c r="K4821" t="s">
        <v>23</v>
      </c>
      <c r="L4821" s="2" t="s">
        <v>18</v>
      </c>
      <c r="M4821" t="s">
        <v>64</v>
      </c>
    </row>
    <row r="4822" spans="1:13" x14ac:dyDescent="0.35">
      <c r="A4822" s="2" t="s">
        <v>4885</v>
      </c>
      <c r="B4822" s="6">
        <v>45646</v>
      </c>
      <c r="C4822" t="s">
        <v>14</v>
      </c>
      <c r="D4822" t="s">
        <v>21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16</v>
      </c>
      <c r="K4822" t="s">
        <v>41</v>
      </c>
      <c r="L4822" s="2" t="s">
        <v>18</v>
      </c>
      <c r="M4822" t="s">
        <v>54</v>
      </c>
    </row>
    <row r="4823" spans="1:13" x14ac:dyDescent="0.35">
      <c r="A4823" s="2" t="s">
        <v>4886</v>
      </c>
      <c r="B4823" s="6">
        <v>45875</v>
      </c>
      <c r="C4823" t="s">
        <v>31</v>
      </c>
      <c r="D4823" t="s">
        <v>43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16</v>
      </c>
      <c r="K4823" t="s">
        <v>23</v>
      </c>
      <c r="L4823" s="2" t="s">
        <v>18</v>
      </c>
      <c r="M4823" t="s">
        <v>29</v>
      </c>
    </row>
    <row r="4824" spans="1:13" x14ac:dyDescent="0.35">
      <c r="A4824" s="2" t="s">
        <v>4887</v>
      </c>
      <c r="B4824" s="6">
        <v>46062</v>
      </c>
      <c r="C4824" t="s">
        <v>45</v>
      </c>
      <c r="D4824" t="s">
        <v>84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22</v>
      </c>
      <c r="K4824" t="s">
        <v>23</v>
      </c>
      <c r="L4824" s="2" t="s">
        <v>18</v>
      </c>
      <c r="M4824" t="s">
        <v>64</v>
      </c>
    </row>
    <row r="4825" spans="1:13" x14ac:dyDescent="0.35">
      <c r="A4825" s="2" t="s">
        <v>4888</v>
      </c>
      <c r="B4825" s="6">
        <v>46201</v>
      </c>
      <c r="C4825" t="s">
        <v>39</v>
      </c>
      <c r="D4825" t="s">
        <v>40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22</v>
      </c>
      <c r="K4825" t="s">
        <v>23</v>
      </c>
      <c r="L4825" s="2" t="s">
        <v>24</v>
      </c>
      <c r="M4825" t="s">
        <v>34</v>
      </c>
    </row>
    <row r="4826" spans="1:13" x14ac:dyDescent="0.35">
      <c r="A4826" s="2" t="s">
        <v>4889</v>
      </c>
      <c r="B4826" s="6">
        <v>45479</v>
      </c>
      <c r="C4826" t="s">
        <v>39</v>
      </c>
      <c r="D4826" t="s">
        <v>40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33</v>
      </c>
      <c r="K4826" t="s">
        <v>41</v>
      </c>
      <c r="L4826" s="2" t="s">
        <v>24</v>
      </c>
      <c r="M4826" t="s">
        <v>19</v>
      </c>
    </row>
    <row r="4827" spans="1:13" x14ac:dyDescent="0.35">
      <c r="A4827" s="2" t="s">
        <v>4890</v>
      </c>
      <c r="B4827" s="6">
        <v>46264</v>
      </c>
      <c r="C4827" t="s">
        <v>39</v>
      </c>
      <c r="D4827" t="s">
        <v>40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22</v>
      </c>
      <c r="K4827" t="s">
        <v>23</v>
      </c>
      <c r="L4827" s="2" t="s">
        <v>18</v>
      </c>
      <c r="M4827" t="s">
        <v>37</v>
      </c>
    </row>
    <row r="4828" spans="1:13" x14ac:dyDescent="0.35">
      <c r="A4828" s="2" t="s">
        <v>4891</v>
      </c>
      <c r="B4828" s="6">
        <v>45976</v>
      </c>
      <c r="C4828" t="s">
        <v>14</v>
      </c>
      <c r="D4828" t="s">
        <v>48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22</v>
      </c>
      <c r="K4828" t="s">
        <v>23</v>
      </c>
      <c r="L4828" s="2" t="s">
        <v>18</v>
      </c>
      <c r="M4828" t="s">
        <v>54</v>
      </c>
    </row>
    <row r="4829" spans="1:13" x14ac:dyDescent="0.35">
      <c r="A4829" s="2" t="s">
        <v>4892</v>
      </c>
      <c r="B4829" s="6">
        <v>45581</v>
      </c>
      <c r="C4829" t="s">
        <v>31</v>
      </c>
      <c r="D4829" t="s">
        <v>59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16</v>
      </c>
      <c r="K4829" t="s">
        <v>23</v>
      </c>
      <c r="L4829" s="2" t="s">
        <v>18</v>
      </c>
      <c r="M4829" t="s">
        <v>67</v>
      </c>
    </row>
    <row r="4830" spans="1:13" x14ac:dyDescent="0.35">
      <c r="A4830" s="2" t="s">
        <v>4893</v>
      </c>
      <c r="B4830" s="6">
        <v>45336</v>
      </c>
      <c r="C4830" t="s">
        <v>39</v>
      </c>
      <c r="D4830" t="s">
        <v>40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22</v>
      </c>
      <c r="K4830" t="s">
        <v>23</v>
      </c>
      <c r="L4830" s="2" t="s">
        <v>18</v>
      </c>
      <c r="M4830" t="s">
        <v>49</v>
      </c>
    </row>
    <row r="4831" spans="1:13" x14ac:dyDescent="0.35">
      <c r="A4831" s="2" t="s">
        <v>4894</v>
      </c>
      <c r="B4831" s="6">
        <v>45864</v>
      </c>
      <c r="C4831" t="s">
        <v>39</v>
      </c>
      <c r="D4831" t="s">
        <v>40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22</v>
      </c>
      <c r="K4831" t="s">
        <v>23</v>
      </c>
      <c r="L4831" s="2" t="s">
        <v>18</v>
      </c>
      <c r="M4831" t="s">
        <v>64</v>
      </c>
    </row>
    <row r="4832" spans="1:13" x14ac:dyDescent="0.35">
      <c r="A4832" s="2" t="s">
        <v>4895</v>
      </c>
      <c r="B4832" s="6">
        <v>45374</v>
      </c>
      <c r="C4832" t="s">
        <v>14</v>
      </c>
      <c r="D4832" t="s">
        <v>48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22</v>
      </c>
      <c r="K4832" t="s">
        <v>23</v>
      </c>
      <c r="L4832" s="2" t="s">
        <v>18</v>
      </c>
      <c r="M4832" t="s">
        <v>107</v>
      </c>
    </row>
    <row r="4833" spans="1:13" x14ac:dyDescent="0.35">
      <c r="A4833" s="2" t="s">
        <v>4896</v>
      </c>
      <c r="B4833" s="6">
        <v>45414</v>
      </c>
      <c r="C4833" t="s">
        <v>27</v>
      </c>
      <c r="D4833" t="s">
        <v>95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33</v>
      </c>
      <c r="K4833" t="s">
        <v>23</v>
      </c>
      <c r="L4833" s="2" t="s">
        <v>18</v>
      </c>
      <c r="M4833" t="s">
        <v>49</v>
      </c>
    </row>
    <row r="4834" spans="1:13" x14ac:dyDescent="0.35">
      <c r="A4834" s="2" t="s">
        <v>4897</v>
      </c>
      <c r="B4834" s="6">
        <v>45649</v>
      </c>
      <c r="C4834" t="s">
        <v>31</v>
      </c>
      <c r="D4834" t="s">
        <v>61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22</v>
      </c>
      <c r="K4834" t="s">
        <v>23</v>
      </c>
      <c r="L4834" s="2" t="s">
        <v>18</v>
      </c>
      <c r="M4834" t="s">
        <v>49</v>
      </c>
    </row>
    <row r="4835" spans="1:13" x14ac:dyDescent="0.35">
      <c r="A4835" s="2" t="s">
        <v>4898</v>
      </c>
      <c r="B4835" s="6">
        <v>45819</v>
      </c>
      <c r="C4835" t="s">
        <v>31</v>
      </c>
      <c r="D4835" t="s">
        <v>57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16</v>
      </c>
      <c r="K4835" t="s">
        <v>17</v>
      </c>
      <c r="L4835" s="2" t="s">
        <v>18</v>
      </c>
      <c r="M4835" t="s">
        <v>64</v>
      </c>
    </row>
    <row r="4836" spans="1:13" x14ac:dyDescent="0.35">
      <c r="A4836" s="2" t="s">
        <v>4899</v>
      </c>
      <c r="B4836" s="6">
        <v>45357</v>
      </c>
      <c r="C4836" t="s">
        <v>31</v>
      </c>
      <c r="D4836" t="s">
        <v>61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33</v>
      </c>
      <c r="K4836" t="s">
        <v>23</v>
      </c>
      <c r="L4836" s="2" t="s">
        <v>18</v>
      </c>
      <c r="M4836" t="s">
        <v>107</v>
      </c>
    </row>
    <row r="4837" spans="1:13" x14ac:dyDescent="0.35">
      <c r="A4837" s="2" t="s">
        <v>4900</v>
      </c>
      <c r="B4837" s="6">
        <v>46227</v>
      </c>
      <c r="C4837" t="s">
        <v>14</v>
      </c>
      <c r="D4837" t="s">
        <v>48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33</v>
      </c>
      <c r="K4837" t="s">
        <v>23</v>
      </c>
      <c r="L4837" s="2" t="s">
        <v>18</v>
      </c>
      <c r="M4837" t="s">
        <v>19</v>
      </c>
    </row>
    <row r="4838" spans="1:13" x14ac:dyDescent="0.35">
      <c r="A4838" s="2" t="s">
        <v>4901</v>
      </c>
      <c r="B4838" s="6">
        <v>45948</v>
      </c>
      <c r="C4838" t="s">
        <v>27</v>
      </c>
      <c r="D4838" t="s">
        <v>36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22</v>
      </c>
      <c r="K4838" t="s">
        <v>23</v>
      </c>
      <c r="L4838" s="2" t="s">
        <v>18</v>
      </c>
      <c r="M4838" t="s">
        <v>64</v>
      </c>
    </row>
    <row r="4839" spans="1:13" x14ac:dyDescent="0.35">
      <c r="A4839" s="2" t="s">
        <v>4902</v>
      </c>
      <c r="B4839" s="6">
        <v>45666</v>
      </c>
      <c r="C4839" t="s">
        <v>27</v>
      </c>
      <c r="D4839" t="s">
        <v>79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22</v>
      </c>
      <c r="K4839" t="s">
        <v>23</v>
      </c>
      <c r="L4839" s="2" t="s">
        <v>18</v>
      </c>
      <c r="M4839" t="s">
        <v>49</v>
      </c>
    </row>
    <row r="4840" spans="1:13" x14ac:dyDescent="0.35">
      <c r="A4840" s="2" t="s">
        <v>4903</v>
      </c>
      <c r="B4840" s="6">
        <v>45453</v>
      </c>
      <c r="C4840" t="s">
        <v>14</v>
      </c>
      <c r="D4840" t="s">
        <v>21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22</v>
      </c>
      <c r="K4840" t="s">
        <v>23</v>
      </c>
      <c r="L4840" s="2" t="s">
        <v>51</v>
      </c>
      <c r="M4840" t="s">
        <v>19</v>
      </c>
    </row>
    <row r="4841" spans="1:13" x14ac:dyDescent="0.35">
      <c r="A4841" s="2" t="s">
        <v>4904</v>
      </c>
      <c r="B4841" s="6">
        <v>46037</v>
      </c>
      <c r="C4841" t="s">
        <v>39</v>
      </c>
      <c r="D4841" t="s">
        <v>88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22</v>
      </c>
      <c r="K4841" t="s">
        <v>17</v>
      </c>
      <c r="L4841" s="2" t="s">
        <v>76</v>
      </c>
      <c r="M4841" t="s">
        <v>67</v>
      </c>
    </row>
    <row r="4842" spans="1:13" x14ac:dyDescent="0.35">
      <c r="A4842" s="2" t="s">
        <v>4905</v>
      </c>
      <c r="B4842" s="6">
        <v>45671</v>
      </c>
      <c r="C4842" t="s">
        <v>39</v>
      </c>
      <c r="D4842" t="s">
        <v>40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33</v>
      </c>
      <c r="K4842" t="s">
        <v>23</v>
      </c>
      <c r="L4842" s="2" t="s">
        <v>18</v>
      </c>
      <c r="M4842" t="s">
        <v>34</v>
      </c>
    </row>
    <row r="4843" spans="1:13" x14ac:dyDescent="0.35">
      <c r="A4843" s="2" t="s">
        <v>4906</v>
      </c>
      <c r="B4843" s="6">
        <v>45947</v>
      </c>
      <c r="C4843" t="s">
        <v>31</v>
      </c>
      <c r="D4843" t="s">
        <v>61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22</v>
      </c>
      <c r="K4843" t="s">
        <v>23</v>
      </c>
      <c r="L4843" s="2" t="s">
        <v>76</v>
      </c>
      <c r="M4843" t="s">
        <v>49</v>
      </c>
    </row>
    <row r="4844" spans="1:13" x14ac:dyDescent="0.35">
      <c r="A4844" s="2" t="s">
        <v>4907</v>
      </c>
      <c r="B4844" s="6">
        <v>45649</v>
      </c>
      <c r="C4844" t="s">
        <v>31</v>
      </c>
      <c r="D4844" t="s">
        <v>61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22</v>
      </c>
      <c r="K4844" t="s">
        <v>23</v>
      </c>
      <c r="L4844" s="2" t="s">
        <v>18</v>
      </c>
      <c r="M4844" t="s">
        <v>54</v>
      </c>
    </row>
    <row r="4845" spans="1:13" x14ac:dyDescent="0.35">
      <c r="A4845" s="2" t="s">
        <v>4908</v>
      </c>
      <c r="B4845" s="6">
        <v>45479</v>
      </c>
      <c r="C4845" t="s">
        <v>45</v>
      </c>
      <c r="D4845" t="s">
        <v>118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22</v>
      </c>
      <c r="K4845" t="s">
        <v>23</v>
      </c>
      <c r="L4845" s="2" t="s">
        <v>18</v>
      </c>
      <c r="M4845" t="s">
        <v>64</v>
      </c>
    </row>
    <row r="4846" spans="1:13" x14ac:dyDescent="0.35">
      <c r="A4846" s="2" t="s">
        <v>4909</v>
      </c>
      <c r="B4846" s="6">
        <v>45613</v>
      </c>
      <c r="C4846" t="s">
        <v>39</v>
      </c>
      <c r="D4846" t="s">
        <v>88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90</v>
      </c>
      <c r="K4846" t="s">
        <v>41</v>
      </c>
      <c r="L4846" s="2" t="s">
        <v>18</v>
      </c>
      <c r="M4846" t="s">
        <v>67</v>
      </c>
    </row>
    <row r="4847" spans="1:13" x14ac:dyDescent="0.35">
      <c r="A4847" s="2" t="s">
        <v>4910</v>
      </c>
      <c r="B4847" s="6">
        <v>45741</v>
      </c>
      <c r="C4847" t="s">
        <v>45</v>
      </c>
      <c r="D4847" t="s">
        <v>118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16</v>
      </c>
      <c r="K4847" t="s">
        <v>17</v>
      </c>
      <c r="L4847" s="2" t="s">
        <v>18</v>
      </c>
      <c r="M4847" t="s">
        <v>54</v>
      </c>
    </row>
    <row r="4848" spans="1:13" x14ac:dyDescent="0.35">
      <c r="A4848" s="2" t="s">
        <v>4911</v>
      </c>
      <c r="B4848" s="6">
        <v>45765</v>
      </c>
      <c r="C4848" t="s">
        <v>14</v>
      </c>
      <c r="D4848" t="s">
        <v>15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16</v>
      </c>
      <c r="K4848" t="s">
        <v>23</v>
      </c>
      <c r="L4848" s="2" t="s">
        <v>18</v>
      </c>
      <c r="M4848" t="s">
        <v>54</v>
      </c>
    </row>
    <row r="4849" spans="1:13" x14ac:dyDescent="0.35">
      <c r="A4849" s="2" t="s">
        <v>4912</v>
      </c>
      <c r="B4849" s="6">
        <v>45304</v>
      </c>
      <c r="C4849" t="s">
        <v>39</v>
      </c>
      <c r="D4849" t="s">
        <v>145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22</v>
      </c>
      <c r="K4849" t="s">
        <v>23</v>
      </c>
      <c r="L4849" s="2" t="s">
        <v>18</v>
      </c>
      <c r="M4849" t="s">
        <v>54</v>
      </c>
    </row>
    <row r="4850" spans="1:13" x14ac:dyDescent="0.35">
      <c r="A4850" s="2" t="s">
        <v>4913</v>
      </c>
      <c r="B4850" s="6">
        <v>45475</v>
      </c>
      <c r="C4850" t="s">
        <v>31</v>
      </c>
      <c r="D4850" t="s">
        <v>32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22</v>
      </c>
      <c r="K4850" t="s">
        <v>23</v>
      </c>
      <c r="L4850" s="2" t="s">
        <v>51</v>
      </c>
      <c r="M4850" t="s">
        <v>49</v>
      </c>
    </row>
    <row r="4851" spans="1:13" x14ac:dyDescent="0.35">
      <c r="A4851" s="2" t="s">
        <v>4914</v>
      </c>
      <c r="B4851" s="6">
        <v>45402</v>
      </c>
      <c r="C4851" t="s">
        <v>31</v>
      </c>
      <c r="D4851" t="s">
        <v>43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16</v>
      </c>
      <c r="K4851" t="s">
        <v>23</v>
      </c>
      <c r="L4851" s="2" t="s">
        <v>18</v>
      </c>
      <c r="M4851" t="s">
        <v>54</v>
      </c>
    </row>
    <row r="4852" spans="1:13" x14ac:dyDescent="0.35">
      <c r="A4852" s="2" t="s">
        <v>4915</v>
      </c>
      <c r="B4852" s="6">
        <v>46218</v>
      </c>
      <c r="C4852" t="s">
        <v>14</v>
      </c>
      <c r="D4852" t="s">
        <v>21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33</v>
      </c>
      <c r="K4852" t="s">
        <v>23</v>
      </c>
      <c r="L4852" s="2" t="s">
        <v>18</v>
      </c>
      <c r="M4852" t="s">
        <v>37</v>
      </c>
    </row>
    <row r="4853" spans="1:13" x14ac:dyDescent="0.35">
      <c r="A4853" s="2" t="s">
        <v>4916</v>
      </c>
      <c r="B4853" s="6">
        <v>45799</v>
      </c>
      <c r="C4853" t="s">
        <v>14</v>
      </c>
      <c r="D4853" t="s">
        <v>21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33</v>
      </c>
      <c r="K4853" t="s">
        <v>23</v>
      </c>
      <c r="L4853" s="2" t="s">
        <v>18</v>
      </c>
      <c r="M4853" t="s">
        <v>37</v>
      </c>
    </row>
    <row r="4854" spans="1:13" x14ac:dyDescent="0.35">
      <c r="A4854" s="2" t="s">
        <v>4917</v>
      </c>
      <c r="B4854" s="6">
        <v>45581</v>
      </c>
      <c r="C4854" t="s">
        <v>31</v>
      </c>
      <c r="D4854" t="s">
        <v>43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33</v>
      </c>
      <c r="K4854" t="s">
        <v>17</v>
      </c>
      <c r="L4854" s="2" t="s">
        <v>18</v>
      </c>
      <c r="M4854" t="s">
        <v>49</v>
      </c>
    </row>
    <row r="4855" spans="1:13" x14ac:dyDescent="0.35">
      <c r="A4855" s="2" t="s">
        <v>4918</v>
      </c>
      <c r="B4855" s="6">
        <v>45586</v>
      </c>
      <c r="C4855" t="s">
        <v>31</v>
      </c>
      <c r="D4855" t="s">
        <v>32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90</v>
      </c>
      <c r="K4855" t="s">
        <v>23</v>
      </c>
      <c r="L4855" s="2" t="s">
        <v>18</v>
      </c>
      <c r="M4855" t="s">
        <v>49</v>
      </c>
    </row>
    <row r="4856" spans="1:13" x14ac:dyDescent="0.35">
      <c r="A4856" s="2" t="s">
        <v>4919</v>
      </c>
      <c r="B4856" s="6">
        <v>45742</v>
      </c>
      <c r="C4856" t="s">
        <v>31</v>
      </c>
      <c r="D4856" t="s">
        <v>43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22</v>
      </c>
      <c r="K4856" t="s">
        <v>23</v>
      </c>
      <c r="L4856" s="2" t="s">
        <v>18</v>
      </c>
      <c r="M4856" t="s">
        <v>37</v>
      </c>
    </row>
    <row r="4857" spans="1:13" x14ac:dyDescent="0.35">
      <c r="A4857" s="2" t="s">
        <v>4920</v>
      </c>
      <c r="B4857" s="6">
        <v>46195</v>
      </c>
      <c r="C4857" t="s">
        <v>39</v>
      </c>
      <c r="D4857" t="s">
        <v>40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22</v>
      </c>
      <c r="K4857" t="s">
        <v>23</v>
      </c>
      <c r="L4857" s="2" t="s">
        <v>24</v>
      </c>
      <c r="M4857" t="s">
        <v>37</v>
      </c>
    </row>
    <row r="4858" spans="1:13" x14ac:dyDescent="0.35">
      <c r="A4858" s="2" t="s">
        <v>4921</v>
      </c>
      <c r="B4858" s="6">
        <v>45506</v>
      </c>
      <c r="C4858" t="s">
        <v>14</v>
      </c>
      <c r="D4858" t="s">
        <v>15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33</v>
      </c>
      <c r="K4858" t="s">
        <v>23</v>
      </c>
      <c r="L4858" s="2" t="s">
        <v>18</v>
      </c>
      <c r="M4858" t="s">
        <v>64</v>
      </c>
    </row>
    <row r="4859" spans="1:13" x14ac:dyDescent="0.35">
      <c r="A4859" s="2" t="s">
        <v>4922</v>
      </c>
      <c r="B4859" s="6">
        <v>45923</v>
      </c>
      <c r="C4859" t="s">
        <v>31</v>
      </c>
      <c r="D4859" t="s">
        <v>32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16</v>
      </c>
      <c r="K4859" t="s">
        <v>23</v>
      </c>
      <c r="L4859" s="2" t="s">
        <v>18</v>
      </c>
      <c r="M4859" t="s">
        <v>64</v>
      </c>
    </row>
    <row r="4860" spans="1:13" x14ac:dyDescent="0.35">
      <c r="A4860" s="2" t="s">
        <v>4923</v>
      </c>
      <c r="B4860" s="6">
        <v>46185</v>
      </c>
      <c r="C4860" t="s">
        <v>31</v>
      </c>
      <c r="D4860" t="s">
        <v>43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33</v>
      </c>
      <c r="K4860" t="s">
        <v>23</v>
      </c>
      <c r="L4860" s="2" t="s">
        <v>18</v>
      </c>
      <c r="M4860" t="s">
        <v>107</v>
      </c>
    </row>
    <row r="4861" spans="1:13" x14ac:dyDescent="0.35">
      <c r="A4861" s="2" t="s">
        <v>4924</v>
      </c>
      <c r="B4861" s="6">
        <v>45858</v>
      </c>
      <c r="C4861" t="s">
        <v>31</v>
      </c>
      <c r="D4861" t="s">
        <v>57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22</v>
      </c>
      <c r="K4861" t="s">
        <v>23</v>
      </c>
      <c r="L4861" s="2" t="s">
        <v>18</v>
      </c>
      <c r="M4861" t="s">
        <v>49</v>
      </c>
    </row>
    <row r="4862" spans="1:13" x14ac:dyDescent="0.35">
      <c r="A4862" s="2" t="s">
        <v>4925</v>
      </c>
      <c r="B4862" s="6">
        <v>45318</v>
      </c>
      <c r="C4862" t="s">
        <v>39</v>
      </c>
      <c r="D4862" t="s">
        <v>82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33</v>
      </c>
      <c r="K4862" t="s">
        <v>17</v>
      </c>
      <c r="L4862" s="2" t="s">
        <v>18</v>
      </c>
      <c r="M4862" t="s">
        <v>19</v>
      </c>
    </row>
    <row r="4863" spans="1:13" x14ac:dyDescent="0.35">
      <c r="A4863" s="2" t="s">
        <v>4926</v>
      </c>
      <c r="B4863" s="6">
        <v>45921</v>
      </c>
      <c r="C4863" t="s">
        <v>31</v>
      </c>
      <c r="D4863" t="s">
        <v>32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33</v>
      </c>
      <c r="K4863" t="s">
        <v>17</v>
      </c>
      <c r="L4863" s="2" t="s">
        <v>18</v>
      </c>
      <c r="M4863" t="s">
        <v>25</v>
      </c>
    </row>
    <row r="4864" spans="1:13" x14ac:dyDescent="0.35">
      <c r="A4864" s="2" t="s">
        <v>4927</v>
      </c>
      <c r="B4864" s="6">
        <v>46024</v>
      </c>
      <c r="C4864" t="s">
        <v>27</v>
      </c>
      <c r="D4864" t="s">
        <v>112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22</v>
      </c>
      <c r="K4864" t="s">
        <v>17</v>
      </c>
      <c r="L4864" s="2" t="s">
        <v>76</v>
      </c>
      <c r="M4864" t="s">
        <v>67</v>
      </c>
    </row>
    <row r="4865" spans="1:13" x14ac:dyDescent="0.35">
      <c r="A4865" s="2" t="s">
        <v>4928</v>
      </c>
      <c r="B4865" s="6">
        <v>45522</v>
      </c>
      <c r="C4865" t="s">
        <v>31</v>
      </c>
      <c r="D4865" t="s">
        <v>57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33</v>
      </c>
      <c r="K4865" t="s">
        <v>23</v>
      </c>
      <c r="L4865" s="2" t="s">
        <v>18</v>
      </c>
      <c r="M4865" t="s">
        <v>107</v>
      </c>
    </row>
    <row r="4866" spans="1:13" x14ac:dyDescent="0.35">
      <c r="A4866" s="2" t="s">
        <v>4929</v>
      </c>
      <c r="B4866" s="6">
        <v>45856</v>
      </c>
      <c r="C4866" t="s">
        <v>31</v>
      </c>
      <c r="D4866" t="s">
        <v>57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22</v>
      </c>
      <c r="K4866" t="s">
        <v>17</v>
      </c>
      <c r="L4866" s="2" t="s">
        <v>24</v>
      </c>
      <c r="M4866" t="s">
        <v>64</v>
      </c>
    </row>
    <row r="4867" spans="1:13" x14ac:dyDescent="0.35">
      <c r="A4867" s="2" t="s">
        <v>4930</v>
      </c>
      <c r="B4867" s="6">
        <v>46098</v>
      </c>
      <c r="C4867" t="s">
        <v>27</v>
      </c>
      <c r="D4867" t="s">
        <v>79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90</v>
      </c>
      <c r="K4867" t="s">
        <v>23</v>
      </c>
      <c r="L4867" s="2" t="s">
        <v>18</v>
      </c>
      <c r="M4867" t="s">
        <v>29</v>
      </c>
    </row>
    <row r="4868" spans="1:13" x14ac:dyDescent="0.35">
      <c r="A4868" s="2" t="s">
        <v>4931</v>
      </c>
      <c r="B4868" s="6">
        <v>45612</v>
      </c>
      <c r="C4868" t="s">
        <v>39</v>
      </c>
      <c r="D4868" t="s">
        <v>82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33</v>
      </c>
      <c r="K4868" t="s">
        <v>23</v>
      </c>
      <c r="L4868" s="2" t="s">
        <v>18</v>
      </c>
      <c r="M4868" t="s">
        <v>49</v>
      </c>
    </row>
    <row r="4869" spans="1:13" x14ac:dyDescent="0.35">
      <c r="A4869" s="2" t="s">
        <v>4932</v>
      </c>
      <c r="B4869" s="6">
        <v>46204</v>
      </c>
      <c r="C4869" t="s">
        <v>31</v>
      </c>
      <c r="D4869" t="s">
        <v>59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33</v>
      </c>
      <c r="K4869" t="s">
        <v>23</v>
      </c>
      <c r="L4869" s="2" t="s">
        <v>18</v>
      </c>
      <c r="M4869" t="s">
        <v>49</v>
      </c>
    </row>
    <row r="4870" spans="1:13" x14ac:dyDescent="0.35">
      <c r="A4870" s="2" t="s">
        <v>4933</v>
      </c>
      <c r="B4870" s="6">
        <v>45524</v>
      </c>
      <c r="C4870" t="s">
        <v>27</v>
      </c>
      <c r="D4870" t="s">
        <v>95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90</v>
      </c>
      <c r="K4870" t="s">
        <v>23</v>
      </c>
      <c r="L4870" s="2" t="s">
        <v>18</v>
      </c>
      <c r="M4870" t="s">
        <v>49</v>
      </c>
    </row>
    <row r="4871" spans="1:13" x14ac:dyDescent="0.35">
      <c r="A4871" s="2" t="s">
        <v>4934</v>
      </c>
      <c r="B4871" s="6">
        <v>45961</v>
      </c>
      <c r="C4871" t="s">
        <v>14</v>
      </c>
      <c r="D4871" t="s">
        <v>15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33</v>
      </c>
      <c r="K4871" t="s">
        <v>17</v>
      </c>
      <c r="L4871" s="2" t="s">
        <v>18</v>
      </c>
      <c r="M4871" t="s">
        <v>25</v>
      </c>
    </row>
    <row r="4872" spans="1:13" x14ac:dyDescent="0.35">
      <c r="A4872" s="2" t="s">
        <v>4935</v>
      </c>
      <c r="B4872" s="6">
        <v>45728</v>
      </c>
      <c r="C4872" t="s">
        <v>27</v>
      </c>
      <c r="D4872" t="s">
        <v>36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22</v>
      </c>
      <c r="K4872" t="s">
        <v>41</v>
      </c>
      <c r="L4872" s="2" t="s">
        <v>76</v>
      </c>
      <c r="M4872" t="s">
        <v>64</v>
      </c>
    </row>
    <row r="4873" spans="1:13" x14ac:dyDescent="0.35">
      <c r="A4873" s="2" t="s">
        <v>4936</v>
      </c>
      <c r="B4873" s="6">
        <v>46072</v>
      </c>
      <c r="C4873" t="s">
        <v>39</v>
      </c>
      <c r="D4873" t="s">
        <v>88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22</v>
      </c>
      <c r="K4873" t="s">
        <v>17</v>
      </c>
      <c r="L4873" s="2" t="s">
        <v>18</v>
      </c>
      <c r="M4873" t="s">
        <v>54</v>
      </c>
    </row>
    <row r="4874" spans="1:13" x14ac:dyDescent="0.35">
      <c r="A4874" s="2" t="s">
        <v>4937</v>
      </c>
      <c r="B4874" s="6">
        <v>45824</v>
      </c>
      <c r="C4874" t="s">
        <v>39</v>
      </c>
      <c r="D4874" t="s">
        <v>82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33</v>
      </c>
      <c r="K4874" t="s">
        <v>41</v>
      </c>
      <c r="L4874" s="2" t="s">
        <v>18</v>
      </c>
      <c r="M4874" t="s">
        <v>64</v>
      </c>
    </row>
    <row r="4875" spans="1:13" x14ac:dyDescent="0.35">
      <c r="A4875" s="2" t="s">
        <v>4938</v>
      </c>
      <c r="B4875" s="6">
        <v>45694</v>
      </c>
      <c r="C4875" t="s">
        <v>45</v>
      </c>
      <c r="D4875" t="s">
        <v>84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16</v>
      </c>
      <c r="K4875" t="s">
        <v>23</v>
      </c>
      <c r="L4875" s="2" t="s">
        <v>18</v>
      </c>
      <c r="M4875" t="s">
        <v>49</v>
      </c>
    </row>
    <row r="4876" spans="1:13" x14ac:dyDescent="0.35">
      <c r="A4876" s="2" t="s">
        <v>4939</v>
      </c>
      <c r="B4876" s="6">
        <v>45344</v>
      </c>
      <c r="C4876" t="s">
        <v>31</v>
      </c>
      <c r="D4876" t="s">
        <v>61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22</v>
      </c>
      <c r="K4876" t="s">
        <v>23</v>
      </c>
      <c r="L4876" s="2" t="s">
        <v>18</v>
      </c>
      <c r="M4876" t="s">
        <v>19</v>
      </c>
    </row>
    <row r="4877" spans="1:13" x14ac:dyDescent="0.35">
      <c r="A4877" s="2" t="s">
        <v>4940</v>
      </c>
      <c r="B4877" s="6">
        <v>46078</v>
      </c>
      <c r="C4877" t="s">
        <v>39</v>
      </c>
      <c r="D4877" t="s">
        <v>145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16</v>
      </c>
      <c r="K4877" t="s">
        <v>23</v>
      </c>
      <c r="L4877" s="2" t="s">
        <v>18</v>
      </c>
      <c r="M4877" t="s">
        <v>37</v>
      </c>
    </row>
    <row r="4878" spans="1:13" x14ac:dyDescent="0.35">
      <c r="A4878" s="2" t="s">
        <v>4941</v>
      </c>
      <c r="B4878" s="6">
        <v>45604</v>
      </c>
      <c r="C4878" t="s">
        <v>14</v>
      </c>
      <c r="D4878" t="s">
        <v>72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33</v>
      </c>
      <c r="K4878" t="s">
        <v>41</v>
      </c>
      <c r="L4878" s="2" t="s">
        <v>24</v>
      </c>
      <c r="M4878" t="s">
        <v>37</v>
      </c>
    </row>
    <row r="4879" spans="1:13" x14ac:dyDescent="0.35">
      <c r="A4879" s="2" t="s">
        <v>4942</v>
      </c>
      <c r="B4879" s="6">
        <v>45572</v>
      </c>
      <c r="C4879" t="s">
        <v>31</v>
      </c>
      <c r="D4879" t="s">
        <v>59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22</v>
      </c>
      <c r="K4879" t="s">
        <v>17</v>
      </c>
      <c r="L4879" s="2" t="s">
        <v>18</v>
      </c>
      <c r="M4879" t="s">
        <v>37</v>
      </c>
    </row>
    <row r="4880" spans="1:13" x14ac:dyDescent="0.35">
      <c r="A4880" s="2" t="s">
        <v>4943</v>
      </c>
      <c r="B4880" s="6">
        <v>46017</v>
      </c>
      <c r="C4880" t="s">
        <v>31</v>
      </c>
      <c r="D4880" t="s">
        <v>61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22</v>
      </c>
      <c r="K4880" t="s">
        <v>41</v>
      </c>
      <c r="L4880" s="2" t="s">
        <v>18</v>
      </c>
      <c r="M4880" t="s">
        <v>37</v>
      </c>
    </row>
    <row r="4881" spans="1:13" x14ac:dyDescent="0.35">
      <c r="A4881" s="2" t="s">
        <v>4944</v>
      </c>
      <c r="B4881" s="6">
        <v>45322</v>
      </c>
      <c r="C4881" t="s">
        <v>31</v>
      </c>
      <c r="D4881" t="s">
        <v>59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33</v>
      </c>
      <c r="K4881" t="s">
        <v>23</v>
      </c>
      <c r="L4881" s="2" t="s">
        <v>51</v>
      </c>
      <c r="M4881" t="s">
        <v>67</v>
      </c>
    </row>
    <row r="4882" spans="1:13" x14ac:dyDescent="0.35">
      <c r="A4882" s="2" t="s">
        <v>4945</v>
      </c>
      <c r="B4882" s="6">
        <v>45628</v>
      </c>
      <c r="C4882" t="s">
        <v>39</v>
      </c>
      <c r="D4882" t="s">
        <v>88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22</v>
      </c>
      <c r="K4882" t="s">
        <v>23</v>
      </c>
      <c r="L4882" s="2" t="s">
        <v>18</v>
      </c>
      <c r="M4882" t="s">
        <v>67</v>
      </c>
    </row>
    <row r="4883" spans="1:13" x14ac:dyDescent="0.35">
      <c r="A4883" s="2" t="s">
        <v>4946</v>
      </c>
      <c r="B4883" s="6">
        <v>45474</v>
      </c>
      <c r="C4883" t="s">
        <v>39</v>
      </c>
      <c r="D4883" t="s">
        <v>82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22</v>
      </c>
      <c r="K4883" t="s">
        <v>23</v>
      </c>
      <c r="L4883" s="2" t="s">
        <v>18</v>
      </c>
      <c r="M4883" t="s">
        <v>67</v>
      </c>
    </row>
    <row r="4884" spans="1:13" x14ac:dyDescent="0.35">
      <c r="A4884" s="2" t="s">
        <v>4947</v>
      </c>
      <c r="B4884" s="6">
        <v>45314</v>
      </c>
      <c r="C4884" t="s">
        <v>39</v>
      </c>
      <c r="D4884" t="s">
        <v>126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22</v>
      </c>
      <c r="K4884" t="s">
        <v>23</v>
      </c>
      <c r="L4884" s="2" t="s">
        <v>18</v>
      </c>
      <c r="M4884" t="s">
        <v>37</v>
      </c>
    </row>
    <row r="4885" spans="1:13" x14ac:dyDescent="0.35">
      <c r="A4885" s="2" t="s">
        <v>4948</v>
      </c>
      <c r="B4885" s="6">
        <v>45835</v>
      </c>
      <c r="C4885" t="s">
        <v>31</v>
      </c>
      <c r="D4885" t="s">
        <v>43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90</v>
      </c>
      <c r="K4885" t="s">
        <v>23</v>
      </c>
      <c r="L4885" s="2" t="s">
        <v>18</v>
      </c>
      <c r="M4885" t="s">
        <v>19</v>
      </c>
    </row>
    <row r="4886" spans="1:13" x14ac:dyDescent="0.35">
      <c r="A4886" s="2" t="s">
        <v>4949</v>
      </c>
      <c r="B4886" s="6">
        <v>45737</v>
      </c>
      <c r="C4886" t="s">
        <v>14</v>
      </c>
      <c r="D4886" t="s">
        <v>21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22</v>
      </c>
      <c r="K4886" t="s">
        <v>41</v>
      </c>
      <c r="L4886" s="2" t="s">
        <v>18</v>
      </c>
      <c r="M4886" t="s">
        <v>34</v>
      </c>
    </row>
    <row r="4887" spans="1:13" x14ac:dyDescent="0.35">
      <c r="A4887" s="2" t="s">
        <v>4950</v>
      </c>
      <c r="B4887" s="6">
        <v>45365</v>
      </c>
      <c r="C4887" t="s">
        <v>45</v>
      </c>
      <c r="D4887" t="s">
        <v>74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22</v>
      </c>
      <c r="K4887" t="s">
        <v>17</v>
      </c>
      <c r="L4887" s="2" t="s">
        <v>18</v>
      </c>
      <c r="M4887" t="s">
        <v>67</v>
      </c>
    </row>
    <row r="4888" spans="1:13" x14ac:dyDescent="0.35">
      <c r="A4888" s="2" t="s">
        <v>4951</v>
      </c>
      <c r="B4888" s="6">
        <v>45301</v>
      </c>
      <c r="C4888" t="s">
        <v>14</v>
      </c>
      <c r="D4888" t="s">
        <v>48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22</v>
      </c>
      <c r="K4888" t="s">
        <v>23</v>
      </c>
      <c r="L4888" s="2" t="s">
        <v>18</v>
      </c>
      <c r="M4888" t="s">
        <v>64</v>
      </c>
    </row>
    <row r="4889" spans="1:13" x14ac:dyDescent="0.35">
      <c r="A4889" s="2" t="s">
        <v>4952</v>
      </c>
      <c r="B4889" s="6">
        <v>45775</v>
      </c>
      <c r="C4889" t="s">
        <v>39</v>
      </c>
      <c r="D4889" t="s">
        <v>145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22</v>
      </c>
      <c r="K4889" t="s">
        <v>23</v>
      </c>
      <c r="L4889" s="2" t="s">
        <v>18</v>
      </c>
      <c r="M4889" t="s">
        <v>49</v>
      </c>
    </row>
    <row r="4890" spans="1:13" x14ac:dyDescent="0.35">
      <c r="A4890" s="2" t="s">
        <v>4953</v>
      </c>
      <c r="B4890" s="6">
        <v>45747</v>
      </c>
      <c r="C4890" t="s">
        <v>27</v>
      </c>
      <c r="D4890" t="s">
        <v>28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22</v>
      </c>
      <c r="K4890" t="s">
        <v>23</v>
      </c>
      <c r="L4890" s="2" t="s">
        <v>18</v>
      </c>
      <c r="M4890" t="s">
        <v>49</v>
      </c>
    </row>
    <row r="4891" spans="1:13" x14ac:dyDescent="0.35">
      <c r="A4891" s="2" t="s">
        <v>4954</v>
      </c>
      <c r="B4891" s="6">
        <v>45857</v>
      </c>
      <c r="C4891" t="s">
        <v>27</v>
      </c>
      <c r="D4891" t="s">
        <v>79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33</v>
      </c>
      <c r="K4891" t="s">
        <v>41</v>
      </c>
      <c r="L4891" s="2" t="s">
        <v>18</v>
      </c>
      <c r="M4891" t="s">
        <v>37</v>
      </c>
    </row>
    <row r="4892" spans="1:13" x14ac:dyDescent="0.35">
      <c r="A4892" s="2" t="s">
        <v>4955</v>
      </c>
      <c r="B4892" s="6">
        <v>45855</v>
      </c>
      <c r="C4892" t="s">
        <v>14</v>
      </c>
      <c r="D4892" t="s">
        <v>21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33</v>
      </c>
      <c r="K4892" t="s">
        <v>23</v>
      </c>
      <c r="L4892" s="2" t="s">
        <v>18</v>
      </c>
      <c r="M4892" t="s">
        <v>64</v>
      </c>
    </row>
    <row r="4893" spans="1:13" x14ac:dyDescent="0.35">
      <c r="A4893" s="2" t="s">
        <v>4956</v>
      </c>
      <c r="B4893" s="6">
        <v>45951</v>
      </c>
      <c r="C4893" t="s">
        <v>27</v>
      </c>
      <c r="D4893" t="s">
        <v>28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16</v>
      </c>
      <c r="K4893" t="s">
        <v>23</v>
      </c>
      <c r="L4893" s="2" t="s">
        <v>76</v>
      </c>
      <c r="M4893" t="s">
        <v>37</v>
      </c>
    </row>
    <row r="4894" spans="1:13" x14ac:dyDescent="0.35">
      <c r="A4894" s="2" t="s">
        <v>4957</v>
      </c>
      <c r="B4894" s="6">
        <v>45451</v>
      </c>
      <c r="C4894" t="s">
        <v>14</v>
      </c>
      <c r="D4894" t="s">
        <v>48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90</v>
      </c>
      <c r="K4894" t="s">
        <v>23</v>
      </c>
      <c r="L4894" s="2" t="s">
        <v>18</v>
      </c>
      <c r="M4894" t="s">
        <v>34</v>
      </c>
    </row>
    <row r="4895" spans="1:13" x14ac:dyDescent="0.35">
      <c r="A4895" s="2" t="s">
        <v>4958</v>
      </c>
      <c r="B4895" s="6">
        <v>46173</v>
      </c>
      <c r="C4895" t="s">
        <v>27</v>
      </c>
      <c r="D4895" t="s">
        <v>95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33</v>
      </c>
      <c r="K4895" t="s">
        <v>23</v>
      </c>
      <c r="L4895" s="2" t="s">
        <v>18</v>
      </c>
      <c r="M4895" t="s">
        <v>67</v>
      </c>
    </row>
    <row r="4896" spans="1:13" x14ac:dyDescent="0.35">
      <c r="A4896" s="2" t="s">
        <v>4959</v>
      </c>
      <c r="B4896" s="6">
        <v>45305</v>
      </c>
      <c r="C4896" t="s">
        <v>31</v>
      </c>
      <c r="D4896" t="s">
        <v>43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22</v>
      </c>
      <c r="K4896" t="s">
        <v>17</v>
      </c>
      <c r="L4896" s="2" t="s">
        <v>24</v>
      </c>
      <c r="M4896" t="s">
        <v>54</v>
      </c>
    </row>
    <row r="4897" spans="1:13" x14ac:dyDescent="0.35">
      <c r="A4897" s="2" t="s">
        <v>4960</v>
      </c>
      <c r="B4897" s="6">
        <v>45469</v>
      </c>
      <c r="C4897" t="s">
        <v>31</v>
      </c>
      <c r="D4897" t="s">
        <v>59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33</v>
      </c>
      <c r="K4897" t="s">
        <v>17</v>
      </c>
      <c r="L4897" s="2" t="s">
        <v>18</v>
      </c>
      <c r="M4897" t="s">
        <v>19</v>
      </c>
    </row>
    <row r="4898" spans="1:13" x14ac:dyDescent="0.35">
      <c r="A4898" s="2" t="s">
        <v>4961</v>
      </c>
      <c r="B4898" s="6">
        <v>45703</v>
      </c>
      <c r="C4898" t="s">
        <v>31</v>
      </c>
      <c r="D4898" t="s">
        <v>61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33</v>
      </c>
      <c r="K4898" t="s">
        <v>41</v>
      </c>
      <c r="L4898" s="2" t="s">
        <v>51</v>
      </c>
      <c r="M4898" t="s">
        <v>37</v>
      </c>
    </row>
    <row r="4899" spans="1:13" x14ac:dyDescent="0.35">
      <c r="A4899" s="2" t="s">
        <v>4962</v>
      </c>
      <c r="B4899" s="6">
        <v>46169</v>
      </c>
      <c r="C4899" t="s">
        <v>27</v>
      </c>
      <c r="D4899" t="s">
        <v>112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22</v>
      </c>
      <c r="K4899" t="s">
        <v>23</v>
      </c>
      <c r="L4899" s="2" t="s">
        <v>76</v>
      </c>
      <c r="M4899" t="s">
        <v>25</v>
      </c>
    </row>
    <row r="4900" spans="1:13" x14ac:dyDescent="0.35">
      <c r="A4900" s="2" t="s">
        <v>4963</v>
      </c>
      <c r="B4900" s="6">
        <v>45344</v>
      </c>
      <c r="C4900" t="s">
        <v>14</v>
      </c>
      <c r="D4900" t="s">
        <v>21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33</v>
      </c>
      <c r="K4900" t="s">
        <v>23</v>
      </c>
      <c r="L4900" s="2" t="s">
        <v>18</v>
      </c>
      <c r="M4900" t="s">
        <v>64</v>
      </c>
    </row>
    <row r="4901" spans="1:13" x14ac:dyDescent="0.35">
      <c r="A4901" s="2" t="s">
        <v>4964</v>
      </c>
      <c r="B4901" s="6">
        <v>45699</v>
      </c>
      <c r="C4901" t="s">
        <v>31</v>
      </c>
      <c r="D4901" t="s">
        <v>57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22</v>
      </c>
      <c r="K4901" t="s">
        <v>23</v>
      </c>
      <c r="L4901" s="2" t="s">
        <v>18</v>
      </c>
      <c r="M4901" t="s">
        <v>64</v>
      </c>
    </row>
    <row r="4902" spans="1:13" x14ac:dyDescent="0.35">
      <c r="A4902" s="2" t="s">
        <v>4965</v>
      </c>
      <c r="B4902" s="6">
        <v>46138</v>
      </c>
      <c r="C4902" t="s">
        <v>31</v>
      </c>
      <c r="D4902" t="s">
        <v>59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22</v>
      </c>
      <c r="K4902" t="s">
        <v>23</v>
      </c>
      <c r="L4902" s="2" t="s">
        <v>18</v>
      </c>
      <c r="M4902" t="s">
        <v>37</v>
      </c>
    </row>
    <row r="4903" spans="1:13" x14ac:dyDescent="0.35">
      <c r="A4903" s="2" t="s">
        <v>4966</v>
      </c>
      <c r="B4903" s="6">
        <v>45313</v>
      </c>
      <c r="C4903" t="s">
        <v>45</v>
      </c>
      <c r="D4903" t="s">
        <v>70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90</v>
      </c>
      <c r="K4903" t="s">
        <v>23</v>
      </c>
      <c r="L4903" s="2" t="s">
        <v>18</v>
      </c>
      <c r="M4903" t="s">
        <v>49</v>
      </c>
    </row>
    <row r="4904" spans="1:13" x14ac:dyDescent="0.35">
      <c r="A4904" s="2" t="s">
        <v>4967</v>
      </c>
      <c r="B4904" s="6">
        <v>45321</v>
      </c>
      <c r="C4904" t="s">
        <v>27</v>
      </c>
      <c r="D4904" t="s">
        <v>79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33</v>
      </c>
      <c r="K4904" t="s">
        <v>23</v>
      </c>
      <c r="L4904" s="2" t="s">
        <v>24</v>
      </c>
      <c r="M4904" t="s">
        <v>34</v>
      </c>
    </row>
    <row r="4905" spans="1:13" x14ac:dyDescent="0.35">
      <c r="A4905" s="2" t="s">
        <v>4968</v>
      </c>
      <c r="B4905" s="6">
        <v>45994</v>
      </c>
      <c r="C4905" t="s">
        <v>39</v>
      </c>
      <c r="D4905" t="s">
        <v>145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22</v>
      </c>
      <c r="K4905" t="s">
        <v>23</v>
      </c>
      <c r="L4905" s="2" t="s">
        <v>18</v>
      </c>
      <c r="M4905" t="s">
        <v>19</v>
      </c>
    </row>
    <row r="4906" spans="1:13" x14ac:dyDescent="0.35">
      <c r="A4906" s="2" t="s">
        <v>4969</v>
      </c>
      <c r="B4906" s="6">
        <v>45551</v>
      </c>
      <c r="C4906" t="s">
        <v>39</v>
      </c>
      <c r="D4906" t="s">
        <v>88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33</v>
      </c>
      <c r="K4906" t="s">
        <v>17</v>
      </c>
      <c r="L4906" s="2" t="s">
        <v>18</v>
      </c>
      <c r="M4906" t="s">
        <v>29</v>
      </c>
    </row>
    <row r="4907" spans="1:13" x14ac:dyDescent="0.35">
      <c r="A4907" s="2" t="s">
        <v>4970</v>
      </c>
      <c r="B4907" s="6">
        <v>45496</v>
      </c>
      <c r="C4907" t="s">
        <v>14</v>
      </c>
      <c r="D4907" t="s">
        <v>15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22</v>
      </c>
      <c r="K4907" t="s">
        <v>23</v>
      </c>
      <c r="L4907" s="2" t="s">
        <v>18</v>
      </c>
      <c r="M4907" t="s">
        <v>54</v>
      </c>
    </row>
    <row r="4908" spans="1:13" x14ac:dyDescent="0.35">
      <c r="A4908" s="2" t="s">
        <v>4971</v>
      </c>
      <c r="B4908" s="6">
        <v>45350</v>
      </c>
      <c r="C4908" t="s">
        <v>14</v>
      </c>
      <c r="D4908" t="s">
        <v>115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22</v>
      </c>
      <c r="K4908" t="s">
        <v>23</v>
      </c>
      <c r="L4908" s="2" t="s">
        <v>76</v>
      </c>
      <c r="M4908" t="s">
        <v>67</v>
      </c>
    </row>
    <row r="4909" spans="1:13" x14ac:dyDescent="0.35">
      <c r="A4909" s="2" t="s">
        <v>4972</v>
      </c>
      <c r="B4909" s="6">
        <v>45762</v>
      </c>
      <c r="C4909" t="s">
        <v>45</v>
      </c>
      <c r="D4909" t="s">
        <v>70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90</v>
      </c>
      <c r="K4909" t="s">
        <v>23</v>
      </c>
      <c r="L4909" s="2" t="s">
        <v>18</v>
      </c>
      <c r="M4909" t="s">
        <v>54</v>
      </c>
    </row>
    <row r="4910" spans="1:13" x14ac:dyDescent="0.35">
      <c r="A4910" s="2" t="s">
        <v>4973</v>
      </c>
      <c r="B4910" s="6">
        <v>46067</v>
      </c>
      <c r="C4910" t="s">
        <v>31</v>
      </c>
      <c r="D4910" t="s">
        <v>57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22</v>
      </c>
      <c r="K4910" t="s">
        <v>23</v>
      </c>
      <c r="L4910" s="2" t="s">
        <v>18</v>
      </c>
      <c r="M4910" t="s">
        <v>49</v>
      </c>
    </row>
    <row r="4911" spans="1:13" x14ac:dyDescent="0.35">
      <c r="A4911" s="2" t="s">
        <v>4974</v>
      </c>
      <c r="B4911" s="6">
        <v>45757</v>
      </c>
      <c r="C4911" t="s">
        <v>14</v>
      </c>
      <c r="D4911" t="s">
        <v>15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16</v>
      </c>
      <c r="K4911" t="s">
        <v>23</v>
      </c>
      <c r="L4911" s="2" t="s">
        <v>18</v>
      </c>
      <c r="M4911" t="s">
        <v>29</v>
      </c>
    </row>
    <row r="4912" spans="1:13" x14ac:dyDescent="0.35">
      <c r="A4912" s="2" t="s">
        <v>4975</v>
      </c>
      <c r="B4912" s="6">
        <v>45303</v>
      </c>
      <c r="C4912" t="s">
        <v>14</v>
      </c>
      <c r="D4912" t="s">
        <v>72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90</v>
      </c>
      <c r="K4912" t="s">
        <v>23</v>
      </c>
      <c r="L4912" s="2" t="s">
        <v>18</v>
      </c>
      <c r="M4912" t="s">
        <v>49</v>
      </c>
    </row>
    <row r="4913" spans="1:13" x14ac:dyDescent="0.35">
      <c r="A4913" s="2" t="s">
        <v>4976</v>
      </c>
      <c r="B4913" s="6">
        <v>45922</v>
      </c>
      <c r="C4913" t="s">
        <v>14</v>
      </c>
      <c r="D4913" t="s">
        <v>72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33</v>
      </c>
      <c r="K4913" t="s">
        <v>23</v>
      </c>
      <c r="L4913" s="2" t="s">
        <v>18</v>
      </c>
      <c r="M4913" t="s">
        <v>64</v>
      </c>
    </row>
    <row r="4914" spans="1:13" x14ac:dyDescent="0.35">
      <c r="A4914" s="2" t="s">
        <v>4977</v>
      </c>
      <c r="B4914" s="6">
        <v>46218</v>
      </c>
      <c r="C4914" t="s">
        <v>14</v>
      </c>
      <c r="D4914" t="s">
        <v>15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22</v>
      </c>
      <c r="K4914" t="s">
        <v>17</v>
      </c>
      <c r="L4914" s="2" t="s">
        <v>51</v>
      </c>
      <c r="M4914" t="s">
        <v>64</v>
      </c>
    </row>
    <row r="4915" spans="1:13" x14ac:dyDescent="0.35">
      <c r="A4915" s="2" t="s">
        <v>4978</v>
      </c>
      <c r="B4915" s="6">
        <v>45581</v>
      </c>
      <c r="C4915" t="s">
        <v>14</v>
      </c>
      <c r="D4915" t="s">
        <v>15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22</v>
      </c>
      <c r="K4915" t="s">
        <v>23</v>
      </c>
      <c r="L4915" s="2" t="s">
        <v>24</v>
      </c>
      <c r="M4915" t="s">
        <v>54</v>
      </c>
    </row>
    <row r="4916" spans="1:13" x14ac:dyDescent="0.35">
      <c r="A4916" s="2" t="s">
        <v>4979</v>
      </c>
      <c r="B4916" s="6">
        <v>46141</v>
      </c>
      <c r="C4916" t="s">
        <v>31</v>
      </c>
      <c r="D4916" t="s">
        <v>57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22</v>
      </c>
      <c r="K4916" t="s">
        <v>41</v>
      </c>
      <c r="L4916" s="2" t="s">
        <v>18</v>
      </c>
      <c r="M4916" t="s">
        <v>49</v>
      </c>
    </row>
    <row r="4917" spans="1:13" x14ac:dyDescent="0.35">
      <c r="A4917" s="2" t="s">
        <v>4980</v>
      </c>
      <c r="B4917" s="6">
        <v>46051</v>
      </c>
      <c r="C4917" t="s">
        <v>14</v>
      </c>
      <c r="D4917" t="s">
        <v>48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33</v>
      </c>
      <c r="K4917" t="s">
        <v>23</v>
      </c>
      <c r="L4917" s="2" t="s">
        <v>18</v>
      </c>
      <c r="M4917" t="s">
        <v>67</v>
      </c>
    </row>
    <row r="4918" spans="1:13" x14ac:dyDescent="0.35">
      <c r="A4918" s="2" t="s">
        <v>4981</v>
      </c>
      <c r="B4918" s="6">
        <v>45645</v>
      </c>
      <c r="C4918" t="s">
        <v>31</v>
      </c>
      <c r="D4918" t="s">
        <v>61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22</v>
      </c>
      <c r="K4918" t="s">
        <v>23</v>
      </c>
      <c r="L4918" s="2" t="s">
        <v>18</v>
      </c>
      <c r="M4918" t="s">
        <v>19</v>
      </c>
    </row>
    <row r="4919" spans="1:13" x14ac:dyDescent="0.35">
      <c r="A4919" s="2" t="s">
        <v>4982</v>
      </c>
      <c r="B4919" s="6">
        <v>45930</v>
      </c>
      <c r="C4919" t="s">
        <v>31</v>
      </c>
      <c r="D4919" t="s">
        <v>59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22</v>
      </c>
      <c r="K4919" t="s">
        <v>17</v>
      </c>
      <c r="L4919" s="2" t="s">
        <v>18</v>
      </c>
      <c r="M4919" t="s">
        <v>49</v>
      </c>
    </row>
    <row r="4920" spans="1:13" x14ac:dyDescent="0.35">
      <c r="A4920" s="2" t="s">
        <v>4983</v>
      </c>
      <c r="B4920" s="6">
        <v>45366</v>
      </c>
      <c r="C4920" t="s">
        <v>31</v>
      </c>
      <c r="D4920" t="s">
        <v>57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33</v>
      </c>
      <c r="K4920" t="s">
        <v>23</v>
      </c>
      <c r="L4920" s="2" t="s">
        <v>18</v>
      </c>
      <c r="M4920" t="s">
        <v>37</v>
      </c>
    </row>
    <row r="4921" spans="1:13" x14ac:dyDescent="0.35">
      <c r="A4921" s="2" t="s">
        <v>4984</v>
      </c>
      <c r="B4921" s="6">
        <v>46164</v>
      </c>
      <c r="C4921" t="s">
        <v>27</v>
      </c>
      <c r="D4921" t="s">
        <v>28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22</v>
      </c>
      <c r="K4921" t="s">
        <v>23</v>
      </c>
      <c r="L4921" s="2" t="s">
        <v>18</v>
      </c>
      <c r="M4921" t="s">
        <v>64</v>
      </c>
    </row>
    <row r="4922" spans="1:13" x14ac:dyDescent="0.35">
      <c r="A4922" s="2" t="s">
        <v>4985</v>
      </c>
      <c r="B4922" s="6">
        <v>46007</v>
      </c>
      <c r="C4922" t="s">
        <v>14</v>
      </c>
      <c r="D4922" t="s">
        <v>21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22</v>
      </c>
      <c r="K4922" t="s">
        <v>23</v>
      </c>
      <c r="L4922" s="2" t="s">
        <v>18</v>
      </c>
      <c r="M4922" t="s">
        <v>34</v>
      </c>
    </row>
    <row r="4923" spans="1:13" x14ac:dyDescent="0.35">
      <c r="A4923" s="2" t="s">
        <v>4986</v>
      </c>
      <c r="B4923" s="6">
        <v>45852</v>
      </c>
      <c r="C4923" t="s">
        <v>39</v>
      </c>
      <c r="D4923" t="s">
        <v>126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90</v>
      </c>
      <c r="K4923" t="s">
        <v>23</v>
      </c>
      <c r="L4923" s="2" t="s">
        <v>18</v>
      </c>
      <c r="M4923" t="s">
        <v>64</v>
      </c>
    </row>
    <row r="4924" spans="1:13" x14ac:dyDescent="0.35">
      <c r="A4924" s="2" t="s">
        <v>4987</v>
      </c>
      <c r="B4924" s="6">
        <v>45882</v>
      </c>
      <c r="C4924" t="s">
        <v>39</v>
      </c>
      <c r="D4924" t="s">
        <v>40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16</v>
      </c>
      <c r="K4924" t="s">
        <v>23</v>
      </c>
      <c r="L4924" s="2" t="s">
        <v>76</v>
      </c>
      <c r="M4924" t="s">
        <v>29</v>
      </c>
    </row>
    <row r="4925" spans="1:13" x14ac:dyDescent="0.35">
      <c r="A4925" s="2" t="s">
        <v>4988</v>
      </c>
      <c r="B4925" s="6">
        <v>45732</v>
      </c>
      <c r="C4925" t="s">
        <v>39</v>
      </c>
      <c r="D4925" t="s">
        <v>82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90</v>
      </c>
      <c r="K4925" t="s">
        <v>17</v>
      </c>
      <c r="L4925" s="2" t="s">
        <v>18</v>
      </c>
      <c r="M4925" t="s">
        <v>54</v>
      </c>
    </row>
    <row r="4926" spans="1:13" x14ac:dyDescent="0.35">
      <c r="A4926" s="2" t="s">
        <v>4989</v>
      </c>
      <c r="B4926" s="6">
        <v>45532</v>
      </c>
      <c r="C4926" t="s">
        <v>14</v>
      </c>
      <c r="D4926" t="s">
        <v>48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22</v>
      </c>
      <c r="K4926" t="s">
        <v>23</v>
      </c>
      <c r="L4926" s="2" t="s">
        <v>18</v>
      </c>
      <c r="M4926" t="s">
        <v>49</v>
      </c>
    </row>
    <row r="4927" spans="1:13" x14ac:dyDescent="0.35">
      <c r="A4927" s="2" t="s">
        <v>4990</v>
      </c>
      <c r="B4927" s="6">
        <v>46152</v>
      </c>
      <c r="C4927" t="s">
        <v>14</v>
      </c>
      <c r="D4927" t="s">
        <v>115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22</v>
      </c>
      <c r="K4927" t="s">
        <v>23</v>
      </c>
      <c r="L4927" s="2" t="s">
        <v>18</v>
      </c>
      <c r="M4927" t="s">
        <v>37</v>
      </c>
    </row>
    <row r="4928" spans="1:13" x14ac:dyDescent="0.35">
      <c r="A4928" s="2" t="s">
        <v>4991</v>
      </c>
      <c r="B4928" s="6">
        <v>45445</v>
      </c>
      <c r="C4928" t="s">
        <v>14</v>
      </c>
      <c r="D4928" t="s">
        <v>15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22</v>
      </c>
      <c r="K4928" t="s">
        <v>17</v>
      </c>
      <c r="L4928" s="2" t="s">
        <v>18</v>
      </c>
      <c r="M4928" t="s">
        <v>54</v>
      </c>
    </row>
    <row r="4929" spans="1:13" x14ac:dyDescent="0.35">
      <c r="A4929" s="2" t="s">
        <v>4992</v>
      </c>
      <c r="B4929" s="6">
        <v>46077</v>
      </c>
      <c r="C4929" t="s">
        <v>39</v>
      </c>
      <c r="D4929" t="s">
        <v>88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33</v>
      </c>
      <c r="K4929" t="s">
        <v>23</v>
      </c>
      <c r="L4929" s="2" t="s">
        <v>18</v>
      </c>
      <c r="M4929" t="s">
        <v>64</v>
      </c>
    </row>
    <row r="4930" spans="1:13" x14ac:dyDescent="0.35">
      <c r="A4930" s="2" t="s">
        <v>4993</v>
      </c>
      <c r="B4930" s="6">
        <v>45387</v>
      </c>
      <c r="C4930" t="s">
        <v>14</v>
      </c>
      <c r="D4930" t="s">
        <v>15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16</v>
      </c>
      <c r="K4930" t="s">
        <v>17</v>
      </c>
      <c r="L4930" s="2" t="s">
        <v>18</v>
      </c>
      <c r="M4930" t="s">
        <v>37</v>
      </c>
    </row>
    <row r="4931" spans="1:13" x14ac:dyDescent="0.35">
      <c r="A4931" s="2" t="s">
        <v>4994</v>
      </c>
      <c r="B4931" s="6">
        <v>46017</v>
      </c>
      <c r="C4931" t="s">
        <v>27</v>
      </c>
      <c r="D4931" t="s">
        <v>79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33</v>
      </c>
      <c r="K4931" t="s">
        <v>41</v>
      </c>
      <c r="L4931" s="2" t="s">
        <v>51</v>
      </c>
      <c r="M4931" t="s">
        <v>54</v>
      </c>
    </row>
    <row r="4932" spans="1:13" x14ac:dyDescent="0.35">
      <c r="A4932" s="2" t="s">
        <v>4995</v>
      </c>
      <c r="B4932" s="6">
        <v>45585</v>
      </c>
      <c r="C4932" t="s">
        <v>27</v>
      </c>
      <c r="D4932" t="s">
        <v>79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33</v>
      </c>
      <c r="K4932" t="s">
        <v>41</v>
      </c>
      <c r="L4932" s="2" t="s">
        <v>76</v>
      </c>
      <c r="M4932" t="s">
        <v>54</v>
      </c>
    </row>
    <row r="4933" spans="1:13" x14ac:dyDescent="0.35">
      <c r="A4933" s="2" t="s">
        <v>4996</v>
      </c>
      <c r="B4933" s="6">
        <v>45500</v>
      </c>
      <c r="C4933" t="s">
        <v>31</v>
      </c>
      <c r="D4933" t="s">
        <v>43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16</v>
      </c>
      <c r="K4933" t="s">
        <v>23</v>
      </c>
      <c r="L4933" s="2" t="s">
        <v>18</v>
      </c>
      <c r="M4933" t="s">
        <v>49</v>
      </c>
    </row>
    <row r="4934" spans="1:13" x14ac:dyDescent="0.35">
      <c r="A4934" s="2" t="s">
        <v>4997</v>
      </c>
      <c r="B4934" s="6">
        <v>45634</v>
      </c>
      <c r="C4934" t="s">
        <v>31</v>
      </c>
      <c r="D4934" t="s">
        <v>59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22</v>
      </c>
      <c r="K4934" t="s">
        <v>23</v>
      </c>
      <c r="L4934" s="2" t="s">
        <v>18</v>
      </c>
      <c r="M4934" t="s">
        <v>19</v>
      </c>
    </row>
    <row r="4935" spans="1:13" x14ac:dyDescent="0.35">
      <c r="A4935" s="2" t="s">
        <v>4998</v>
      </c>
      <c r="B4935" s="6">
        <v>45379</v>
      </c>
      <c r="C4935" t="s">
        <v>39</v>
      </c>
      <c r="D4935" t="s">
        <v>145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16</v>
      </c>
      <c r="K4935" t="s">
        <v>23</v>
      </c>
      <c r="L4935" s="2" t="s">
        <v>24</v>
      </c>
      <c r="M4935" t="s">
        <v>54</v>
      </c>
    </row>
    <row r="4936" spans="1:13" x14ac:dyDescent="0.35">
      <c r="A4936" s="2" t="s">
        <v>4999</v>
      </c>
      <c r="B4936" s="6">
        <v>46109</v>
      </c>
      <c r="C4936" t="s">
        <v>14</v>
      </c>
      <c r="D4936" t="s">
        <v>21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90</v>
      </c>
      <c r="K4936" t="s">
        <v>17</v>
      </c>
      <c r="L4936" s="2" t="s">
        <v>18</v>
      </c>
      <c r="M4936" t="s">
        <v>37</v>
      </c>
    </row>
    <row r="4937" spans="1:13" x14ac:dyDescent="0.35">
      <c r="A4937" s="2" t="s">
        <v>5000</v>
      </c>
      <c r="B4937" s="6">
        <v>46067</v>
      </c>
      <c r="C4937" t="s">
        <v>31</v>
      </c>
      <c r="D4937" t="s">
        <v>57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33</v>
      </c>
      <c r="K4937" t="s">
        <v>23</v>
      </c>
      <c r="L4937" s="2" t="s">
        <v>18</v>
      </c>
      <c r="M4937" t="s">
        <v>49</v>
      </c>
    </row>
    <row r="4938" spans="1:13" x14ac:dyDescent="0.35">
      <c r="A4938" s="2" t="s">
        <v>5001</v>
      </c>
      <c r="B4938" s="6">
        <v>46228</v>
      </c>
      <c r="C4938" t="s">
        <v>27</v>
      </c>
      <c r="D4938" t="s">
        <v>95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33</v>
      </c>
      <c r="K4938" t="s">
        <v>23</v>
      </c>
      <c r="L4938" s="2" t="s">
        <v>18</v>
      </c>
      <c r="M4938" t="s">
        <v>25</v>
      </c>
    </row>
    <row r="4939" spans="1:13" x14ac:dyDescent="0.35">
      <c r="A4939" s="2" t="s">
        <v>5002</v>
      </c>
      <c r="B4939" s="6">
        <v>45681</v>
      </c>
      <c r="C4939" t="s">
        <v>31</v>
      </c>
      <c r="D4939" t="s">
        <v>61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33</v>
      </c>
      <c r="K4939" t="s">
        <v>23</v>
      </c>
      <c r="L4939" s="2" t="s">
        <v>76</v>
      </c>
      <c r="M4939" t="s">
        <v>67</v>
      </c>
    </row>
    <row r="4940" spans="1:13" x14ac:dyDescent="0.35">
      <c r="A4940" s="2" t="s">
        <v>5003</v>
      </c>
      <c r="B4940" s="6">
        <v>45616</v>
      </c>
      <c r="C4940" t="s">
        <v>45</v>
      </c>
      <c r="D4940" t="s">
        <v>84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16</v>
      </c>
      <c r="K4940" t="s">
        <v>41</v>
      </c>
      <c r="L4940" s="2" t="s">
        <v>18</v>
      </c>
      <c r="M4940" t="s">
        <v>19</v>
      </c>
    </row>
    <row r="4941" spans="1:13" x14ac:dyDescent="0.35">
      <c r="A4941" s="2" t="s">
        <v>5004</v>
      </c>
      <c r="B4941" s="6">
        <v>46231</v>
      </c>
      <c r="C4941" t="s">
        <v>39</v>
      </c>
      <c r="D4941" t="s">
        <v>145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22</v>
      </c>
      <c r="K4941" t="s">
        <v>23</v>
      </c>
      <c r="L4941" s="2" t="s">
        <v>18</v>
      </c>
      <c r="M4941" t="s">
        <v>19</v>
      </c>
    </row>
    <row r="4942" spans="1:13" x14ac:dyDescent="0.35">
      <c r="A4942" s="2" t="s">
        <v>5005</v>
      </c>
      <c r="B4942" s="6">
        <v>46180</v>
      </c>
      <c r="C4942" t="s">
        <v>27</v>
      </c>
      <c r="D4942" t="s">
        <v>95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90</v>
      </c>
      <c r="K4942" t="s">
        <v>23</v>
      </c>
      <c r="L4942" s="2" t="s">
        <v>18</v>
      </c>
      <c r="M4942" t="s">
        <v>49</v>
      </c>
    </row>
    <row r="4943" spans="1:13" x14ac:dyDescent="0.35">
      <c r="A4943" s="2" t="s">
        <v>5006</v>
      </c>
      <c r="B4943" s="6">
        <v>46123</v>
      </c>
      <c r="C4943" t="s">
        <v>31</v>
      </c>
      <c r="D4943" t="s">
        <v>43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22</v>
      </c>
      <c r="K4943" t="s">
        <v>23</v>
      </c>
      <c r="L4943" s="2" t="s">
        <v>18</v>
      </c>
      <c r="M4943" t="s">
        <v>49</v>
      </c>
    </row>
    <row r="4944" spans="1:13" x14ac:dyDescent="0.35">
      <c r="A4944" s="2" t="s">
        <v>5007</v>
      </c>
      <c r="B4944" s="6">
        <v>45448</v>
      </c>
      <c r="C4944" t="s">
        <v>31</v>
      </c>
      <c r="D4944" t="s">
        <v>43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22</v>
      </c>
      <c r="K4944" t="s">
        <v>23</v>
      </c>
      <c r="L4944" s="2" t="s">
        <v>18</v>
      </c>
      <c r="M4944" t="s">
        <v>25</v>
      </c>
    </row>
    <row r="4945" spans="1:13" x14ac:dyDescent="0.35">
      <c r="A4945" s="2" t="s">
        <v>5008</v>
      </c>
      <c r="B4945" s="6">
        <v>45959</v>
      </c>
      <c r="C4945" t="s">
        <v>14</v>
      </c>
      <c r="D4945" t="s">
        <v>72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22</v>
      </c>
      <c r="K4945" t="s">
        <v>41</v>
      </c>
      <c r="L4945" s="2" t="s">
        <v>51</v>
      </c>
      <c r="M4945" t="s">
        <v>49</v>
      </c>
    </row>
    <row r="4946" spans="1:13" x14ac:dyDescent="0.35">
      <c r="A4946" s="2" t="s">
        <v>5009</v>
      </c>
      <c r="B4946" s="6">
        <v>45942</v>
      </c>
      <c r="C4946" t="s">
        <v>31</v>
      </c>
      <c r="D4946" t="s">
        <v>59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22</v>
      </c>
      <c r="K4946" t="s">
        <v>23</v>
      </c>
      <c r="L4946" s="2" t="s">
        <v>76</v>
      </c>
      <c r="M4946" t="s">
        <v>107</v>
      </c>
    </row>
    <row r="4947" spans="1:13" x14ac:dyDescent="0.35">
      <c r="A4947" s="2" t="s">
        <v>5010</v>
      </c>
      <c r="B4947" s="6">
        <v>45924</v>
      </c>
      <c r="C4947" t="s">
        <v>14</v>
      </c>
      <c r="D4947" t="s">
        <v>115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22</v>
      </c>
      <c r="K4947" t="s">
        <v>17</v>
      </c>
      <c r="L4947" s="2" t="s">
        <v>18</v>
      </c>
      <c r="M4947" t="s">
        <v>25</v>
      </c>
    </row>
    <row r="4948" spans="1:13" x14ac:dyDescent="0.35">
      <c r="A4948" s="2" t="s">
        <v>5011</v>
      </c>
      <c r="B4948" s="6">
        <v>45868</v>
      </c>
      <c r="C4948" t="s">
        <v>14</v>
      </c>
      <c r="D4948" t="s">
        <v>15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33</v>
      </c>
      <c r="K4948" t="s">
        <v>23</v>
      </c>
      <c r="L4948" s="2" t="s">
        <v>24</v>
      </c>
      <c r="M4948" t="s">
        <v>64</v>
      </c>
    </row>
    <row r="4949" spans="1:13" x14ac:dyDescent="0.35">
      <c r="A4949" s="2" t="s">
        <v>5012</v>
      </c>
      <c r="B4949" s="6">
        <v>45910</v>
      </c>
      <c r="C4949" t="s">
        <v>31</v>
      </c>
      <c r="D4949" t="s">
        <v>32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33</v>
      </c>
      <c r="K4949" t="s">
        <v>23</v>
      </c>
      <c r="L4949" s="2" t="s">
        <v>18</v>
      </c>
      <c r="M4949" t="s">
        <v>54</v>
      </c>
    </row>
    <row r="4950" spans="1:13" x14ac:dyDescent="0.35">
      <c r="A4950" s="2" t="s">
        <v>5013</v>
      </c>
      <c r="B4950" s="6">
        <v>45950</v>
      </c>
      <c r="C4950" t="s">
        <v>31</v>
      </c>
      <c r="D4950" t="s">
        <v>43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33</v>
      </c>
      <c r="K4950" t="s">
        <v>23</v>
      </c>
      <c r="L4950" s="2" t="s">
        <v>18</v>
      </c>
      <c r="M4950" t="s">
        <v>67</v>
      </c>
    </row>
    <row r="4951" spans="1:13" x14ac:dyDescent="0.35">
      <c r="A4951" s="2" t="s">
        <v>5014</v>
      </c>
      <c r="B4951" s="6">
        <v>45428</v>
      </c>
      <c r="C4951" t="s">
        <v>27</v>
      </c>
      <c r="D4951" t="s">
        <v>112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22</v>
      </c>
      <c r="K4951" t="s">
        <v>23</v>
      </c>
      <c r="L4951" s="2" t="s">
        <v>18</v>
      </c>
      <c r="M4951" t="s">
        <v>64</v>
      </c>
    </row>
    <row r="4952" spans="1:13" x14ac:dyDescent="0.35">
      <c r="A4952" s="2" t="s">
        <v>5015</v>
      </c>
      <c r="B4952" s="6">
        <v>46214</v>
      </c>
      <c r="C4952" t="s">
        <v>31</v>
      </c>
      <c r="D4952" t="s">
        <v>32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90</v>
      </c>
      <c r="K4952" t="s">
        <v>23</v>
      </c>
      <c r="L4952" s="2" t="s">
        <v>18</v>
      </c>
      <c r="M4952" t="s">
        <v>34</v>
      </c>
    </row>
    <row r="4953" spans="1:13" x14ac:dyDescent="0.35">
      <c r="A4953" s="2" t="s">
        <v>5016</v>
      </c>
      <c r="B4953" s="6">
        <v>45965</v>
      </c>
      <c r="C4953" t="s">
        <v>31</v>
      </c>
      <c r="D4953" t="s">
        <v>59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22</v>
      </c>
      <c r="K4953" t="s">
        <v>23</v>
      </c>
      <c r="L4953" s="2" t="s">
        <v>18</v>
      </c>
      <c r="M4953" t="s">
        <v>54</v>
      </c>
    </row>
    <row r="4954" spans="1:13" x14ac:dyDescent="0.35">
      <c r="A4954" s="2" t="s">
        <v>5017</v>
      </c>
      <c r="B4954" s="6">
        <v>45719</v>
      </c>
      <c r="C4954" t="s">
        <v>39</v>
      </c>
      <c r="D4954" t="s">
        <v>145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16</v>
      </c>
      <c r="K4954" t="s">
        <v>17</v>
      </c>
      <c r="L4954" s="2" t="s">
        <v>18</v>
      </c>
      <c r="M4954" t="s">
        <v>67</v>
      </c>
    </row>
    <row r="4955" spans="1:13" x14ac:dyDescent="0.35">
      <c r="A4955" s="2" t="s">
        <v>5018</v>
      </c>
      <c r="B4955" s="6">
        <v>45743</v>
      </c>
      <c r="C4955" t="s">
        <v>45</v>
      </c>
      <c r="D4955" t="s">
        <v>84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16</v>
      </c>
      <c r="K4955" t="s">
        <v>23</v>
      </c>
      <c r="L4955" s="2" t="s">
        <v>18</v>
      </c>
      <c r="M4955" t="s">
        <v>64</v>
      </c>
    </row>
    <row r="4956" spans="1:13" x14ac:dyDescent="0.35">
      <c r="A4956" s="2" t="s">
        <v>5019</v>
      </c>
      <c r="B4956" s="6">
        <v>45903</v>
      </c>
      <c r="C4956" t="s">
        <v>14</v>
      </c>
      <c r="D4956" t="s">
        <v>21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22</v>
      </c>
      <c r="K4956" t="s">
        <v>23</v>
      </c>
      <c r="L4956" s="2" t="s">
        <v>18</v>
      </c>
      <c r="M4956" t="s">
        <v>49</v>
      </c>
    </row>
    <row r="4957" spans="1:13" x14ac:dyDescent="0.35">
      <c r="A4957" s="2" t="s">
        <v>5020</v>
      </c>
      <c r="B4957" s="6">
        <v>46141</v>
      </c>
      <c r="C4957" t="s">
        <v>31</v>
      </c>
      <c r="D4957" t="s">
        <v>61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22</v>
      </c>
      <c r="K4957" t="s">
        <v>23</v>
      </c>
      <c r="L4957" s="2" t="s">
        <v>18</v>
      </c>
      <c r="M4957" t="s">
        <v>107</v>
      </c>
    </row>
    <row r="4958" spans="1:13" x14ac:dyDescent="0.35">
      <c r="A4958" s="2" t="s">
        <v>5021</v>
      </c>
      <c r="B4958" s="6">
        <v>46202</v>
      </c>
      <c r="C4958" t="s">
        <v>39</v>
      </c>
      <c r="D4958" t="s">
        <v>145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16</v>
      </c>
      <c r="K4958" t="s">
        <v>17</v>
      </c>
      <c r="L4958" s="2" t="s">
        <v>18</v>
      </c>
      <c r="M4958" t="s">
        <v>37</v>
      </c>
    </row>
    <row r="4959" spans="1:13" x14ac:dyDescent="0.35">
      <c r="A4959" s="2" t="s">
        <v>5022</v>
      </c>
      <c r="B4959" s="6">
        <v>46110</v>
      </c>
      <c r="C4959" t="s">
        <v>45</v>
      </c>
      <c r="D4959" t="s">
        <v>46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105</v>
      </c>
      <c r="K4959" t="s">
        <v>23</v>
      </c>
      <c r="L4959" s="2" t="s">
        <v>18</v>
      </c>
      <c r="M4959" t="s">
        <v>67</v>
      </c>
    </row>
    <row r="4960" spans="1:13" x14ac:dyDescent="0.35">
      <c r="A4960" s="2" t="s">
        <v>5023</v>
      </c>
      <c r="B4960" s="6">
        <v>45432</v>
      </c>
      <c r="C4960" t="s">
        <v>27</v>
      </c>
      <c r="D4960" t="s">
        <v>112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22</v>
      </c>
      <c r="K4960" t="s">
        <v>23</v>
      </c>
      <c r="L4960" s="2" t="s">
        <v>18</v>
      </c>
      <c r="M4960" t="s">
        <v>54</v>
      </c>
    </row>
    <row r="4961" spans="1:13" x14ac:dyDescent="0.35">
      <c r="A4961" s="2" t="s">
        <v>5024</v>
      </c>
      <c r="B4961" s="6">
        <v>45374</v>
      </c>
      <c r="C4961" t="s">
        <v>39</v>
      </c>
      <c r="D4961" t="s">
        <v>40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33</v>
      </c>
      <c r="K4961" t="s">
        <v>23</v>
      </c>
      <c r="L4961" s="2" t="s">
        <v>18</v>
      </c>
      <c r="M4961" t="s">
        <v>107</v>
      </c>
    </row>
    <row r="4962" spans="1:13" x14ac:dyDescent="0.35">
      <c r="A4962" s="2" t="s">
        <v>5025</v>
      </c>
      <c r="B4962" s="6">
        <v>45468</v>
      </c>
      <c r="C4962" t="s">
        <v>14</v>
      </c>
      <c r="D4962" t="s">
        <v>48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22</v>
      </c>
      <c r="K4962" t="s">
        <v>23</v>
      </c>
      <c r="L4962" s="2" t="s">
        <v>18</v>
      </c>
      <c r="M4962" t="s">
        <v>107</v>
      </c>
    </row>
    <row r="4963" spans="1:13" x14ac:dyDescent="0.35">
      <c r="A4963" s="2" t="s">
        <v>5026</v>
      </c>
      <c r="B4963" s="6">
        <v>45489</v>
      </c>
      <c r="C4963" t="s">
        <v>14</v>
      </c>
      <c r="D4963" t="s">
        <v>15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22</v>
      </c>
      <c r="K4963" t="s">
        <v>23</v>
      </c>
      <c r="L4963" s="2" t="s">
        <v>18</v>
      </c>
      <c r="M4963" t="s">
        <v>49</v>
      </c>
    </row>
    <row r="4964" spans="1:13" x14ac:dyDescent="0.35">
      <c r="A4964" s="2" t="s">
        <v>5027</v>
      </c>
      <c r="B4964" s="6">
        <v>45915</v>
      </c>
      <c r="C4964" t="s">
        <v>31</v>
      </c>
      <c r="D4964" t="s">
        <v>43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22</v>
      </c>
      <c r="K4964" t="s">
        <v>17</v>
      </c>
      <c r="L4964" s="2" t="s">
        <v>18</v>
      </c>
      <c r="M4964" t="s">
        <v>34</v>
      </c>
    </row>
    <row r="4965" spans="1:13" x14ac:dyDescent="0.35">
      <c r="A4965" s="2" t="s">
        <v>5028</v>
      </c>
      <c r="B4965" s="6">
        <v>45859</v>
      </c>
      <c r="C4965" t="s">
        <v>39</v>
      </c>
      <c r="D4965" t="s">
        <v>40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22</v>
      </c>
      <c r="K4965" t="s">
        <v>23</v>
      </c>
      <c r="L4965" s="2" t="s">
        <v>18</v>
      </c>
      <c r="M4965" t="s">
        <v>49</v>
      </c>
    </row>
    <row r="4966" spans="1:13" x14ac:dyDescent="0.35">
      <c r="A4966" s="2" t="s">
        <v>5029</v>
      </c>
      <c r="B4966" s="6">
        <v>46263</v>
      </c>
      <c r="C4966" t="s">
        <v>39</v>
      </c>
      <c r="D4966" t="s">
        <v>145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90</v>
      </c>
      <c r="K4966" t="s">
        <v>23</v>
      </c>
      <c r="L4966" s="2" t="s">
        <v>18</v>
      </c>
      <c r="M4966" t="s">
        <v>54</v>
      </c>
    </row>
    <row r="4967" spans="1:13" x14ac:dyDescent="0.35">
      <c r="A4967" s="2" t="s">
        <v>5030</v>
      </c>
      <c r="B4967" s="6">
        <v>45982</v>
      </c>
      <c r="C4967" t="s">
        <v>45</v>
      </c>
      <c r="D4967" t="s">
        <v>46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22</v>
      </c>
      <c r="K4967" t="s">
        <v>23</v>
      </c>
      <c r="L4967" s="2" t="s">
        <v>18</v>
      </c>
      <c r="M4967" t="s">
        <v>19</v>
      </c>
    </row>
    <row r="4968" spans="1:13" x14ac:dyDescent="0.35">
      <c r="A4968" s="2" t="s">
        <v>5031</v>
      </c>
      <c r="B4968" s="6">
        <v>45712</v>
      </c>
      <c r="C4968" t="s">
        <v>31</v>
      </c>
      <c r="D4968" t="s">
        <v>59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22</v>
      </c>
      <c r="K4968" t="s">
        <v>23</v>
      </c>
      <c r="L4968" s="2" t="s">
        <v>18</v>
      </c>
      <c r="M4968" t="s">
        <v>54</v>
      </c>
    </row>
    <row r="4969" spans="1:13" x14ac:dyDescent="0.35">
      <c r="A4969" s="2" t="s">
        <v>5032</v>
      </c>
      <c r="B4969" s="6">
        <v>45692</v>
      </c>
      <c r="C4969" t="s">
        <v>31</v>
      </c>
      <c r="D4969" t="s">
        <v>43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22</v>
      </c>
      <c r="K4969" t="s">
        <v>23</v>
      </c>
      <c r="L4969" s="2" t="s">
        <v>24</v>
      </c>
      <c r="M4969" t="s">
        <v>64</v>
      </c>
    </row>
    <row r="4970" spans="1:13" x14ac:dyDescent="0.35">
      <c r="A4970" s="2" t="s">
        <v>5033</v>
      </c>
      <c r="B4970" s="6">
        <v>45989</v>
      </c>
      <c r="C4970" t="s">
        <v>14</v>
      </c>
      <c r="D4970" t="s">
        <v>21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22</v>
      </c>
      <c r="K4970" t="s">
        <v>23</v>
      </c>
      <c r="L4970" s="2" t="s">
        <v>18</v>
      </c>
      <c r="M4970" t="s">
        <v>34</v>
      </c>
    </row>
    <row r="4971" spans="1:13" x14ac:dyDescent="0.35">
      <c r="A4971" s="2" t="s">
        <v>5034</v>
      </c>
      <c r="B4971" s="6">
        <v>45762</v>
      </c>
      <c r="C4971" t="s">
        <v>39</v>
      </c>
      <c r="D4971" t="s">
        <v>145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22</v>
      </c>
      <c r="K4971" t="s">
        <v>41</v>
      </c>
      <c r="L4971" s="2" t="s">
        <v>18</v>
      </c>
      <c r="M4971" t="s">
        <v>37</v>
      </c>
    </row>
    <row r="4972" spans="1:13" x14ac:dyDescent="0.35">
      <c r="A4972" s="2" t="s">
        <v>5035</v>
      </c>
      <c r="B4972" s="6">
        <v>45509</v>
      </c>
      <c r="C4972" t="s">
        <v>27</v>
      </c>
      <c r="D4972" t="s">
        <v>36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33</v>
      </c>
      <c r="K4972" t="s">
        <v>41</v>
      </c>
      <c r="L4972" s="2" t="s">
        <v>18</v>
      </c>
      <c r="M4972" t="s">
        <v>19</v>
      </c>
    </row>
    <row r="4973" spans="1:13" x14ac:dyDescent="0.35">
      <c r="A4973" s="2" t="s">
        <v>5036</v>
      </c>
      <c r="B4973" s="6">
        <v>46216</v>
      </c>
      <c r="C4973" t="s">
        <v>31</v>
      </c>
      <c r="D4973" t="s">
        <v>61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22</v>
      </c>
      <c r="K4973" t="s">
        <v>23</v>
      </c>
      <c r="L4973" s="2" t="s">
        <v>76</v>
      </c>
      <c r="M4973" t="s">
        <v>67</v>
      </c>
    </row>
    <row r="4974" spans="1:13" x14ac:dyDescent="0.35">
      <c r="A4974" s="2" t="s">
        <v>5037</v>
      </c>
      <c r="B4974" s="6">
        <v>46220</v>
      </c>
      <c r="C4974" t="s">
        <v>31</v>
      </c>
      <c r="D4974" t="s">
        <v>43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22</v>
      </c>
      <c r="K4974" t="s">
        <v>23</v>
      </c>
      <c r="L4974" s="2" t="s">
        <v>18</v>
      </c>
      <c r="M4974" t="s">
        <v>25</v>
      </c>
    </row>
    <row r="4975" spans="1:13" x14ac:dyDescent="0.35">
      <c r="A4975" s="2" t="s">
        <v>5038</v>
      </c>
      <c r="B4975" s="6">
        <v>46119</v>
      </c>
      <c r="C4975" t="s">
        <v>14</v>
      </c>
      <c r="D4975" t="s">
        <v>72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22</v>
      </c>
      <c r="K4975" t="s">
        <v>23</v>
      </c>
      <c r="L4975" s="2" t="s">
        <v>51</v>
      </c>
      <c r="M4975" t="s">
        <v>49</v>
      </c>
    </row>
    <row r="4976" spans="1:13" x14ac:dyDescent="0.35">
      <c r="A4976" s="2" t="s">
        <v>5039</v>
      </c>
      <c r="B4976" s="6">
        <v>46020</v>
      </c>
      <c r="C4976" t="s">
        <v>14</v>
      </c>
      <c r="D4976" t="s">
        <v>72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22</v>
      </c>
      <c r="K4976" t="s">
        <v>17</v>
      </c>
      <c r="L4976" s="2" t="s">
        <v>18</v>
      </c>
      <c r="M4976" t="s">
        <v>37</v>
      </c>
    </row>
    <row r="4977" spans="1:13" x14ac:dyDescent="0.35">
      <c r="A4977" s="2" t="s">
        <v>5040</v>
      </c>
      <c r="B4977" s="6">
        <v>45923</v>
      </c>
      <c r="C4977" t="s">
        <v>27</v>
      </c>
      <c r="D4977" t="s">
        <v>95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90</v>
      </c>
      <c r="K4977" t="s">
        <v>23</v>
      </c>
      <c r="L4977" s="2" t="s">
        <v>18</v>
      </c>
      <c r="M4977" t="s">
        <v>19</v>
      </c>
    </row>
    <row r="4978" spans="1:13" x14ac:dyDescent="0.35">
      <c r="A4978" s="2" t="s">
        <v>5041</v>
      </c>
      <c r="B4978" s="6">
        <v>46242</v>
      </c>
      <c r="C4978" t="s">
        <v>14</v>
      </c>
      <c r="D4978" t="s">
        <v>115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22</v>
      </c>
      <c r="K4978" t="s">
        <v>17</v>
      </c>
      <c r="L4978" s="2" t="s">
        <v>51</v>
      </c>
      <c r="M4978" t="s">
        <v>29</v>
      </c>
    </row>
    <row r="4979" spans="1:13" x14ac:dyDescent="0.35">
      <c r="A4979" s="2" t="s">
        <v>5042</v>
      </c>
      <c r="B4979" s="6">
        <v>46197</v>
      </c>
      <c r="C4979" t="s">
        <v>27</v>
      </c>
      <c r="D4979" t="s">
        <v>36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33</v>
      </c>
      <c r="K4979" t="s">
        <v>23</v>
      </c>
      <c r="L4979" s="2" t="s">
        <v>18</v>
      </c>
      <c r="M4979" t="s">
        <v>19</v>
      </c>
    </row>
    <row r="4980" spans="1:13" x14ac:dyDescent="0.35">
      <c r="A4980" s="2" t="s">
        <v>5043</v>
      </c>
      <c r="B4980" s="6">
        <v>45466</v>
      </c>
      <c r="C4980" t="s">
        <v>39</v>
      </c>
      <c r="D4980" t="s">
        <v>126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16</v>
      </c>
      <c r="K4980" t="s">
        <v>23</v>
      </c>
      <c r="L4980" s="2" t="s">
        <v>18</v>
      </c>
      <c r="M4980" t="s">
        <v>49</v>
      </c>
    </row>
    <row r="4981" spans="1:13" x14ac:dyDescent="0.35">
      <c r="A4981" s="2" t="s">
        <v>5044</v>
      </c>
      <c r="B4981" s="6">
        <v>45314</v>
      </c>
      <c r="C4981" t="s">
        <v>27</v>
      </c>
      <c r="D4981" t="s">
        <v>95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22</v>
      </c>
      <c r="K4981" t="s">
        <v>17</v>
      </c>
      <c r="L4981" s="2" t="s">
        <v>76</v>
      </c>
      <c r="M4981" t="s">
        <v>54</v>
      </c>
    </row>
    <row r="4982" spans="1:13" x14ac:dyDescent="0.35">
      <c r="A4982" s="2" t="s">
        <v>5045</v>
      </c>
      <c r="B4982" s="6">
        <v>46016</v>
      </c>
      <c r="C4982" t="s">
        <v>14</v>
      </c>
      <c r="D4982" t="s">
        <v>115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16</v>
      </c>
      <c r="K4982" t="s">
        <v>23</v>
      </c>
      <c r="L4982" s="2" t="s">
        <v>18</v>
      </c>
      <c r="M4982" t="s">
        <v>37</v>
      </c>
    </row>
    <row r="4983" spans="1:13" x14ac:dyDescent="0.35">
      <c r="A4983" s="2" t="s">
        <v>5046</v>
      </c>
      <c r="B4983" s="6">
        <v>46208</v>
      </c>
      <c r="C4983" t="s">
        <v>27</v>
      </c>
      <c r="D4983" t="s">
        <v>95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22</v>
      </c>
      <c r="K4983" t="s">
        <v>41</v>
      </c>
      <c r="L4983" s="2" t="s">
        <v>18</v>
      </c>
      <c r="M4983" t="s">
        <v>19</v>
      </c>
    </row>
    <row r="4984" spans="1:13" x14ac:dyDescent="0.35">
      <c r="A4984" s="2" t="s">
        <v>5047</v>
      </c>
      <c r="B4984" s="6">
        <v>45526</v>
      </c>
      <c r="C4984" t="s">
        <v>31</v>
      </c>
      <c r="D4984" t="s">
        <v>57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16</v>
      </c>
      <c r="K4984" t="s">
        <v>23</v>
      </c>
      <c r="L4984" s="2" t="s">
        <v>18</v>
      </c>
      <c r="M4984" t="s">
        <v>107</v>
      </c>
    </row>
    <row r="4985" spans="1:13" x14ac:dyDescent="0.35">
      <c r="A4985" s="2" t="s">
        <v>5048</v>
      </c>
      <c r="B4985" s="6">
        <v>45304</v>
      </c>
      <c r="C4985" t="s">
        <v>14</v>
      </c>
      <c r="D4985" t="s">
        <v>48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22</v>
      </c>
      <c r="K4985" t="s">
        <v>17</v>
      </c>
      <c r="L4985" s="2" t="s">
        <v>18</v>
      </c>
      <c r="M4985" t="s">
        <v>67</v>
      </c>
    </row>
    <row r="4986" spans="1:13" x14ac:dyDescent="0.35">
      <c r="A4986" s="2" t="s">
        <v>5049</v>
      </c>
      <c r="B4986" s="6">
        <v>45392</v>
      </c>
      <c r="C4986" t="s">
        <v>31</v>
      </c>
      <c r="D4986" t="s">
        <v>61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33</v>
      </c>
      <c r="K4986" t="s">
        <v>23</v>
      </c>
      <c r="L4986" s="2" t="s">
        <v>18</v>
      </c>
      <c r="M4986" t="s">
        <v>49</v>
      </c>
    </row>
    <row r="4987" spans="1:13" x14ac:dyDescent="0.35">
      <c r="A4987" s="2" t="s">
        <v>5050</v>
      </c>
      <c r="B4987" s="6">
        <v>46220</v>
      </c>
      <c r="C4987" t="s">
        <v>14</v>
      </c>
      <c r="D4987" t="s">
        <v>115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22</v>
      </c>
      <c r="K4987" t="s">
        <v>23</v>
      </c>
      <c r="L4987" s="2" t="s">
        <v>18</v>
      </c>
      <c r="M4987" t="s">
        <v>107</v>
      </c>
    </row>
    <row r="4988" spans="1:13" x14ac:dyDescent="0.35">
      <c r="A4988" s="2" t="s">
        <v>5051</v>
      </c>
      <c r="B4988" s="6">
        <v>45827</v>
      </c>
      <c r="C4988" t="s">
        <v>14</v>
      </c>
      <c r="D4988" t="s">
        <v>21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22</v>
      </c>
      <c r="K4988" t="s">
        <v>23</v>
      </c>
      <c r="L4988" s="2" t="s">
        <v>18</v>
      </c>
      <c r="M4988" t="s">
        <v>54</v>
      </c>
    </row>
    <row r="4989" spans="1:13" x14ac:dyDescent="0.35">
      <c r="A4989" s="2" t="s">
        <v>5052</v>
      </c>
      <c r="B4989" s="6">
        <v>46167</v>
      </c>
      <c r="C4989" t="s">
        <v>31</v>
      </c>
      <c r="D4989" t="s">
        <v>59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33</v>
      </c>
      <c r="K4989" t="s">
        <v>23</v>
      </c>
      <c r="L4989" s="2" t="s">
        <v>18</v>
      </c>
      <c r="M4989" t="s">
        <v>49</v>
      </c>
    </row>
    <row r="4990" spans="1:13" x14ac:dyDescent="0.35">
      <c r="A4990" s="2" t="s">
        <v>5053</v>
      </c>
      <c r="B4990" s="6">
        <v>45814</v>
      </c>
      <c r="C4990" t="s">
        <v>45</v>
      </c>
      <c r="D4990" t="s">
        <v>74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33</v>
      </c>
      <c r="K4990" t="s">
        <v>17</v>
      </c>
      <c r="L4990" s="2" t="s">
        <v>18</v>
      </c>
      <c r="M4990" t="s">
        <v>67</v>
      </c>
    </row>
    <row r="4991" spans="1:13" x14ac:dyDescent="0.35">
      <c r="A4991" s="2" t="s">
        <v>5054</v>
      </c>
      <c r="B4991" s="6">
        <v>46076</v>
      </c>
      <c r="C4991" t="s">
        <v>31</v>
      </c>
      <c r="D4991" t="s">
        <v>61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22</v>
      </c>
      <c r="K4991" t="s">
        <v>23</v>
      </c>
      <c r="L4991" s="2" t="s">
        <v>18</v>
      </c>
      <c r="M4991" t="s">
        <v>49</v>
      </c>
    </row>
    <row r="4992" spans="1:13" x14ac:dyDescent="0.35">
      <c r="A4992" s="2" t="s">
        <v>5055</v>
      </c>
      <c r="B4992" s="6">
        <v>45743</v>
      </c>
      <c r="C4992" t="s">
        <v>27</v>
      </c>
      <c r="D4992" t="s">
        <v>79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90</v>
      </c>
      <c r="K4992" t="s">
        <v>23</v>
      </c>
      <c r="L4992" s="2" t="s">
        <v>18</v>
      </c>
      <c r="M4992" t="s">
        <v>67</v>
      </c>
    </row>
    <row r="4993" spans="1:13" x14ac:dyDescent="0.35">
      <c r="A4993" s="2" t="s">
        <v>5056</v>
      </c>
      <c r="B4993" s="6">
        <v>45722</v>
      </c>
      <c r="C4993" t="s">
        <v>45</v>
      </c>
      <c r="D4993" t="s">
        <v>70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22</v>
      </c>
      <c r="K4993" t="s">
        <v>17</v>
      </c>
      <c r="L4993" s="2" t="s">
        <v>18</v>
      </c>
      <c r="M4993" t="s">
        <v>34</v>
      </c>
    </row>
    <row r="4994" spans="1:13" x14ac:dyDescent="0.35">
      <c r="A4994" s="2" t="s">
        <v>5057</v>
      </c>
      <c r="B4994" s="6">
        <v>46084</v>
      </c>
      <c r="C4994" t="s">
        <v>31</v>
      </c>
      <c r="D4994" t="s">
        <v>61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22</v>
      </c>
      <c r="K4994" t="s">
        <v>23</v>
      </c>
      <c r="L4994" s="2" t="s">
        <v>18</v>
      </c>
      <c r="M4994" t="s">
        <v>67</v>
      </c>
    </row>
    <row r="4995" spans="1:13" x14ac:dyDescent="0.35">
      <c r="A4995" s="2" t="s">
        <v>5058</v>
      </c>
      <c r="B4995" s="6">
        <v>45897</v>
      </c>
      <c r="C4995" t="s">
        <v>39</v>
      </c>
      <c r="D4995" t="s">
        <v>82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16</v>
      </c>
      <c r="K4995" t="s">
        <v>23</v>
      </c>
      <c r="L4995" s="2" t="s">
        <v>18</v>
      </c>
      <c r="M4995" t="s">
        <v>107</v>
      </c>
    </row>
    <row r="4996" spans="1:13" x14ac:dyDescent="0.35">
      <c r="A4996" s="2" t="s">
        <v>5059</v>
      </c>
      <c r="B4996" s="6">
        <v>46004</v>
      </c>
      <c r="C4996" t="s">
        <v>31</v>
      </c>
      <c r="D4996" t="s">
        <v>57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22</v>
      </c>
      <c r="K4996" t="s">
        <v>17</v>
      </c>
      <c r="L4996" s="2" t="s">
        <v>76</v>
      </c>
      <c r="M4996" t="s">
        <v>107</v>
      </c>
    </row>
    <row r="4997" spans="1:13" x14ac:dyDescent="0.35">
      <c r="A4997" s="2" t="s">
        <v>5060</v>
      </c>
      <c r="B4997" s="6">
        <v>45824</v>
      </c>
      <c r="C4997" t="s">
        <v>31</v>
      </c>
      <c r="D4997" t="s">
        <v>32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90</v>
      </c>
      <c r="K4997" t="s">
        <v>23</v>
      </c>
      <c r="L4997" s="2" t="s">
        <v>18</v>
      </c>
      <c r="M4997" t="s">
        <v>49</v>
      </c>
    </row>
    <row r="4998" spans="1:13" x14ac:dyDescent="0.35">
      <c r="A4998" s="2" t="s">
        <v>5061</v>
      </c>
      <c r="B4998" s="6">
        <v>46143</v>
      </c>
      <c r="C4998" t="s">
        <v>14</v>
      </c>
      <c r="D4998" t="s">
        <v>48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33</v>
      </c>
      <c r="K4998" t="s">
        <v>23</v>
      </c>
      <c r="L4998" s="2" t="s">
        <v>24</v>
      </c>
      <c r="M4998" t="s">
        <v>67</v>
      </c>
    </row>
    <row r="4999" spans="1:13" x14ac:dyDescent="0.35">
      <c r="A4999" s="2" t="s">
        <v>5062</v>
      </c>
      <c r="B4999" s="6">
        <v>46014</v>
      </c>
      <c r="C4999" t="s">
        <v>45</v>
      </c>
      <c r="D4999" t="s">
        <v>70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16</v>
      </c>
      <c r="K4999" t="s">
        <v>23</v>
      </c>
      <c r="L4999" s="2" t="s">
        <v>18</v>
      </c>
      <c r="M4999" t="s">
        <v>64</v>
      </c>
    </row>
    <row r="5000" spans="1:13" x14ac:dyDescent="0.35">
      <c r="A5000" s="2" t="s">
        <v>5063</v>
      </c>
      <c r="B5000" s="6">
        <v>45943</v>
      </c>
      <c r="C5000" t="s">
        <v>31</v>
      </c>
      <c r="D5000" t="s">
        <v>61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22</v>
      </c>
      <c r="K5000" t="s">
        <v>41</v>
      </c>
      <c r="L5000" s="2" t="s">
        <v>18</v>
      </c>
      <c r="M5000" t="s">
        <v>49</v>
      </c>
    </row>
    <row r="5001" spans="1:13" x14ac:dyDescent="0.35">
      <c r="A5001" s="2" t="s">
        <v>5064</v>
      </c>
      <c r="B5001" s="6">
        <v>45584</v>
      </c>
      <c r="C5001" t="s">
        <v>39</v>
      </c>
      <c r="D5001" t="s">
        <v>88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16</v>
      </c>
      <c r="K5001" t="s">
        <v>23</v>
      </c>
      <c r="L5001" s="2" t="s">
        <v>18</v>
      </c>
      <c r="M5001" t="s">
        <v>37</v>
      </c>
    </row>
    <row r="5002" spans="1:13" x14ac:dyDescent="0.35">
      <c r="A5002" s="2" t="s">
        <v>5065</v>
      </c>
      <c r="B5002" s="6">
        <v>46101</v>
      </c>
      <c r="C5002" t="s">
        <v>14</v>
      </c>
      <c r="D5002" t="s">
        <v>48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33</v>
      </c>
      <c r="K5002" t="s">
        <v>17</v>
      </c>
      <c r="L5002" s="2" t="s">
        <v>18</v>
      </c>
      <c r="M5002" t="s">
        <v>49</v>
      </c>
    </row>
    <row r="5003" spans="1:13" x14ac:dyDescent="0.35">
      <c r="A5003" s="2" t="s">
        <v>5066</v>
      </c>
      <c r="B5003" s="6">
        <v>46204</v>
      </c>
      <c r="C5003" t="s">
        <v>27</v>
      </c>
      <c r="D5003" t="s">
        <v>79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16</v>
      </c>
      <c r="K5003" t="s">
        <v>23</v>
      </c>
      <c r="L5003" s="2" t="s">
        <v>76</v>
      </c>
      <c r="M5003" t="s">
        <v>67</v>
      </c>
    </row>
    <row r="5004" spans="1:13" x14ac:dyDescent="0.35">
      <c r="A5004" s="2" t="s">
        <v>5067</v>
      </c>
      <c r="B5004" s="6">
        <v>45392</v>
      </c>
      <c r="C5004" t="s">
        <v>31</v>
      </c>
      <c r="D5004" t="s">
        <v>61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22</v>
      </c>
      <c r="K5004" t="s">
        <v>23</v>
      </c>
      <c r="L5004" s="2" t="s">
        <v>76</v>
      </c>
      <c r="M5004" t="s">
        <v>49</v>
      </c>
    </row>
    <row r="5005" spans="1:13" x14ac:dyDescent="0.35">
      <c r="A5005" s="2" t="s">
        <v>5068</v>
      </c>
      <c r="B5005" s="6">
        <v>45793</v>
      </c>
      <c r="C5005" t="s">
        <v>39</v>
      </c>
      <c r="D5005" t="s">
        <v>88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33</v>
      </c>
      <c r="K5005" t="s">
        <v>23</v>
      </c>
      <c r="L5005" s="2" t="s">
        <v>18</v>
      </c>
      <c r="M5005" t="s">
        <v>37</v>
      </c>
    </row>
    <row r="5006" spans="1:13" x14ac:dyDescent="0.35">
      <c r="A5006" s="2" t="s">
        <v>5069</v>
      </c>
      <c r="B5006" s="6">
        <v>45595</v>
      </c>
      <c r="C5006" t="s">
        <v>39</v>
      </c>
      <c r="D5006" t="s">
        <v>145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33</v>
      </c>
      <c r="K5006" t="s">
        <v>17</v>
      </c>
      <c r="L5006" s="2" t="s">
        <v>76</v>
      </c>
      <c r="M5006" t="s">
        <v>49</v>
      </c>
    </row>
    <row r="5007" spans="1:13" x14ac:dyDescent="0.35">
      <c r="A5007" s="2" t="s">
        <v>5070</v>
      </c>
      <c r="B5007" s="6">
        <v>46162</v>
      </c>
      <c r="C5007" t="s">
        <v>39</v>
      </c>
      <c r="D5007" t="s">
        <v>40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22</v>
      </c>
      <c r="K5007" t="s">
        <v>23</v>
      </c>
      <c r="L5007" s="2" t="s">
        <v>18</v>
      </c>
      <c r="M5007" t="s">
        <v>49</v>
      </c>
    </row>
    <row r="5008" spans="1:13" x14ac:dyDescent="0.35">
      <c r="A5008" s="2" t="s">
        <v>5071</v>
      </c>
      <c r="B5008" s="6">
        <v>45831</v>
      </c>
      <c r="C5008" t="s">
        <v>45</v>
      </c>
      <c r="D5008" t="s">
        <v>118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16</v>
      </c>
      <c r="K5008" t="s">
        <v>41</v>
      </c>
      <c r="L5008" s="2" t="s">
        <v>18</v>
      </c>
      <c r="M5008" t="s">
        <v>34</v>
      </c>
    </row>
    <row r="5009" spans="1:13" x14ac:dyDescent="0.35">
      <c r="A5009" s="2" t="s">
        <v>5072</v>
      </c>
      <c r="B5009" s="6">
        <v>45844</v>
      </c>
      <c r="C5009" t="s">
        <v>27</v>
      </c>
      <c r="D5009" t="s">
        <v>28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90</v>
      </c>
      <c r="K5009" t="s">
        <v>23</v>
      </c>
      <c r="L5009" s="2" t="s">
        <v>18</v>
      </c>
      <c r="M5009" t="s">
        <v>54</v>
      </c>
    </row>
    <row r="5010" spans="1:13" x14ac:dyDescent="0.35">
      <c r="A5010" s="2" t="s">
        <v>5073</v>
      </c>
      <c r="B5010" s="6">
        <v>45646</v>
      </c>
      <c r="C5010" t="s">
        <v>31</v>
      </c>
      <c r="D5010" t="s">
        <v>32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22</v>
      </c>
      <c r="K5010" t="s">
        <v>23</v>
      </c>
      <c r="L5010" s="2" t="s">
        <v>18</v>
      </c>
      <c r="M5010" t="s">
        <v>64</v>
      </c>
    </row>
    <row r="5011" spans="1:13" x14ac:dyDescent="0.35">
      <c r="A5011" s="2" t="s">
        <v>5074</v>
      </c>
      <c r="B5011" s="6">
        <v>45594</v>
      </c>
      <c r="C5011" t="s">
        <v>14</v>
      </c>
      <c r="D5011" t="s">
        <v>15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22</v>
      </c>
      <c r="K5011" t="s">
        <v>23</v>
      </c>
      <c r="L5011" s="2" t="s">
        <v>18</v>
      </c>
      <c r="M5011" t="s">
        <v>49</v>
      </c>
    </row>
    <row r="5012" spans="1:13" x14ac:dyDescent="0.35">
      <c r="A5012" s="2" t="s">
        <v>5075</v>
      </c>
      <c r="B5012" s="6">
        <v>45787</v>
      </c>
      <c r="C5012" t="s">
        <v>14</v>
      </c>
      <c r="D5012" t="s">
        <v>72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16</v>
      </c>
      <c r="K5012" t="s">
        <v>17</v>
      </c>
      <c r="L5012" s="2" t="s">
        <v>18</v>
      </c>
      <c r="M5012" t="s">
        <v>49</v>
      </c>
    </row>
    <row r="5013" spans="1:13" x14ac:dyDescent="0.35">
      <c r="A5013" s="2" t="s">
        <v>5076</v>
      </c>
      <c r="B5013" s="6">
        <v>45949</v>
      </c>
      <c r="C5013" t="s">
        <v>14</v>
      </c>
      <c r="D5013" t="s">
        <v>21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22</v>
      </c>
      <c r="K5013" t="s">
        <v>17</v>
      </c>
      <c r="L5013" s="2" t="s">
        <v>18</v>
      </c>
      <c r="M5013" t="s">
        <v>67</v>
      </c>
    </row>
    <row r="5014" spans="1:13" x14ac:dyDescent="0.35">
      <c r="A5014" s="2" t="s">
        <v>5077</v>
      </c>
      <c r="B5014" s="6">
        <v>46059</v>
      </c>
      <c r="C5014" t="s">
        <v>14</v>
      </c>
      <c r="D5014" t="s">
        <v>48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22</v>
      </c>
      <c r="K5014" t="s">
        <v>17</v>
      </c>
      <c r="L5014" s="2" t="s">
        <v>24</v>
      </c>
      <c r="M5014" t="s">
        <v>54</v>
      </c>
    </row>
    <row r="5015" spans="1:13" x14ac:dyDescent="0.35">
      <c r="A5015" s="2" t="s">
        <v>5078</v>
      </c>
      <c r="B5015" s="6">
        <v>45518</v>
      </c>
      <c r="C5015" t="s">
        <v>14</v>
      </c>
      <c r="D5015" t="s">
        <v>48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22</v>
      </c>
      <c r="K5015" t="s">
        <v>23</v>
      </c>
      <c r="L5015" s="2" t="s">
        <v>18</v>
      </c>
      <c r="M5015" t="s">
        <v>67</v>
      </c>
    </row>
    <row r="5016" spans="1:13" x14ac:dyDescent="0.35">
      <c r="A5016" s="2" t="s">
        <v>5079</v>
      </c>
      <c r="B5016" s="6">
        <v>45527</v>
      </c>
      <c r="C5016" t="s">
        <v>14</v>
      </c>
      <c r="D5016" t="s">
        <v>48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22</v>
      </c>
      <c r="K5016" t="s">
        <v>23</v>
      </c>
      <c r="L5016" s="2" t="s">
        <v>18</v>
      </c>
      <c r="M5016" t="s">
        <v>37</v>
      </c>
    </row>
    <row r="5017" spans="1:13" x14ac:dyDescent="0.35">
      <c r="A5017" s="2" t="s">
        <v>5080</v>
      </c>
      <c r="B5017" s="6">
        <v>46164</v>
      </c>
      <c r="C5017" t="s">
        <v>45</v>
      </c>
      <c r="D5017" t="s">
        <v>84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22</v>
      </c>
      <c r="K5017" t="s">
        <v>23</v>
      </c>
      <c r="L5017" s="2" t="s">
        <v>18</v>
      </c>
      <c r="M5017" t="s">
        <v>64</v>
      </c>
    </row>
    <row r="5018" spans="1:13" x14ac:dyDescent="0.35">
      <c r="A5018" s="2" t="s">
        <v>5081</v>
      </c>
      <c r="B5018" s="6">
        <v>46183</v>
      </c>
      <c r="C5018" t="s">
        <v>31</v>
      </c>
      <c r="D5018" t="s">
        <v>43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22</v>
      </c>
      <c r="K5018" t="s">
        <v>17</v>
      </c>
      <c r="L5018" s="2" t="s">
        <v>18</v>
      </c>
      <c r="M5018" t="s">
        <v>25</v>
      </c>
    </row>
    <row r="5019" spans="1:13" x14ac:dyDescent="0.35">
      <c r="A5019" s="2" t="s">
        <v>5082</v>
      </c>
      <c r="B5019" s="6">
        <v>45746</v>
      </c>
      <c r="C5019" t="s">
        <v>45</v>
      </c>
      <c r="D5019" t="s">
        <v>84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22</v>
      </c>
      <c r="K5019" t="s">
        <v>23</v>
      </c>
      <c r="L5019" s="2" t="s">
        <v>76</v>
      </c>
      <c r="M5019" t="s">
        <v>67</v>
      </c>
    </row>
    <row r="5020" spans="1:13" x14ac:dyDescent="0.35">
      <c r="A5020" s="2" t="s">
        <v>5083</v>
      </c>
      <c r="B5020" s="6">
        <v>45304</v>
      </c>
      <c r="C5020" t="s">
        <v>14</v>
      </c>
      <c r="D5020" t="s">
        <v>115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22</v>
      </c>
      <c r="K5020" t="s">
        <v>17</v>
      </c>
      <c r="L5020" s="2" t="s">
        <v>18</v>
      </c>
      <c r="M5020" t="s">
        <v>19</v>
      </c>
    </row>
    <row r="5021" spans="1:13" x14ac:dyDescent="0.35">
      <c r="A5021" s="2" t="s">
        <v>5084</v>
      </c>
      <c r="B5021" s="6">
        <v>45501</v>
      </c>
      <c r="C5021" t="s">
        <v>39</v>
      </c>
      <c r="D5021" t="s">
        <v>126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22</v>
      </c>
      <c r="K5021" t="s">
        <v>23</v>
      </c>
      <c r="L5021" s="2" t="s">
        <v>18</v>
      </c>
      <c r="M5021" t="s">
        <v>25</v>
      </c>
    </row>
    <row r="5022" spans="1:13" x14ac:dyDescent="0.35">
      <c r="A5022" s="2" t="s">
        <v>5085</v>
      </c>
      <c r="B5022" s="6">
        <v>46032</v>
      </c>
      <c r="C5022" t="s">
        <v>27</v>
      </c>
      <c r="D5022" t="s">
        <v>28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16</v>
      </c>
      <c r="K5022" t="s">
        <v>23</v>
      </c>
      <c r="L5022" s="2" t="s">
        <v>24</v>
      </c>
      <c r="M5022" t="s">
        <v>19</v>
      </c>
    </row>
    <row r="5023" spans="1:13" x14ac:dyDescent="0.35">
      <c r="A5023" s="2" t="s">
        <v>5086</v>
      </c>
      <c r="B5023" s="6">
        <v>45688</v>
      </c>
      <c r="C5023" t="s">
        <v>14</v>
      </c>
      <c r="D5023" t="s">
        <v>48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16</v>
      </c>
      <c r="K5023" t="s">
        <v>23</v>
      </c>
      <c r="L5023" s="2" t="s">
        <v>18</v>
      </c>
      <c r="M5023" t="s">
        <v>67</v>
      </c>
    </row>
    <row r="5024" spans="1:13" x14ac:dyDescent="0.35">
      <c r="A5024" s="2" t="s">
        <v>5087</v>
      </c>
      <c r="B5024" s="6">
        <v>45391</v>
      </c>
      <c r="C5024" t="s">
        <v>14</v>
      </c>
      <c r="D5024" t="s">
        <v>21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22</v>
      </c>
      <c r="K5024" t="s">
        <v>41</v>
      </c>
      <c r="L5024" s="2" t="s">
        <v>24</v>
      </c>
      <c r="M5024" t="s">
        <v>107</v>
      </c>
    </row>
    <row r="5025" spans="1:13" x14ac:dyDescent="0.35">
      <c r="A5025" s="2" t="s">
        <v>5088</v>
      </c>
      <c r="B5025" s="6">
        <v>45322</v>
      </c>
      <c r="C5025" t="s">
        <v>14</v>
      </c>
      <c r="D5025" t="s">
        <v>115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22</v>
      </c>
      <c r="K5025" t="s">
        <v>23</v>
      </c>
      <c r="L5025" s="2" t="s">
        <v>18</v>
      </c>
      <c r="M5025" t="s">
        <v>19</v>
      </c>
    </row>
    <row r="5026" spans="1:13" x14ac:dyDescent="0.35">
      <c r="A5026" s="2" t="s">
        <v>5089</v>
      </c>
      <c r="B5026" s="6">
        <v>46189</v>
      </c>
      <c r="C5026" t="s">
        <v>14</v>
      </c>
      <c r="D5026" t="s">
        <v>21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105</v>
      </c>
      <c r="K5026" t="s">
        <v>23</v>
      </c>
      <c r="L5026" s="2" t="s">
        <v>18</v>
      </c>
      <c r="M5026" t="s">
        <v>67</v>
      </c>
    </row>
    <row r="5027" spans="1:13" x14ac:dyDescent="0.35">
      <c r="A5027" s="2" t="s">
        <v>5090</v>
      </c>
      <c r="B5027" s="6">
        <v>45819</v>
      </c>
      <c r="C5027" t="s">
        <v>45</v>
      </c>
      <c r="D5027" t="s">
        <v>74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33</v>
      </c>
      <c r="K5027" t="s">
        <v>23</v>
      </c>
      <c r="L5027" s="2" t="s">
        <v>18</v>
      </c>
      <c r="M5027" t="s">
        <v>37</v>
      </c>
    </row>
    <row r="5028" spans="1:13" x14ac:dyDescent="0.35">
      <c r="A5028" s="2" t="s">
        <v>5091</v>
      </c>
      <c r="B5028" s="6">
        <v>45940</v>
      </c>
      <c r="C5028" t="s">
        <v>27</v>
      </c>
      <c r="D5028" t="s">
        <v>112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33</v>
      </c>
      <c r="K5028" t="s">
        <v>23</v>
      </c>
      <c r="L5028" s="2" t="s">
        <v>18</v>
      </c>
      <c r="M5028" t="s">
        <v>49</v>
      </c>
    </row>
    <row r="5029" spans="1:13" x14ac:dyDescent="0.35">
      <c r="A5029" s="2" t="s">
        <v>5092</v>
      </c>
      <c r="B5029" s="6">
        <v>45620</v>
      </c>
      <c r="C5029" t="s">
        <v>31</v>
      </c>
      <c r="D5029" t="s">
        <v>57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22</v>
      </c>
      <c r="K5029" t="s">
        <v>23</v>
      </c>
      <c r="L5029" s="2" t="s">
        <v>18</v>
      </c>
      <c r="M5029" t="s">
        <v>54</v>
      </c>
    </row>
    <row r="5030" spans="1:13" x14ac:dyDescent="0.35">
      <c r="A5030" s="2" t="s">
        <v>5093</v>
      </c>
      <c r="B5030" s="6">
        <v>45457</v>
      </c>
      <c r="C5030" t="s">
        <v>31</v>
      </c>
      <c r="D5030" t="s">
        <v>57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33</v>
      </c>
      <c r="K5030" t="s">
        <v>17</v>
      </c>
      <c r="L5030" s="2" t="s">
        <v>18</v>
      </c>
      <c r="M5030" t="s">
        <v>29</v>
      </c>
    </row>
    <row r="5031" spans="1:13" x14ac:dyDescent="0.35">
      <c r="A5031" s="2" t="s">
        <v>5094</v>
      </c>
      <c r="B5031" s="6">
        <v>45750</v>
      </c>
      <c r="C5031" t="s">
        <v>14</v>
      </c>
      <c r="D5031" t="s">
        <v>15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33</v>
      </c>
      <c r="K5031" t="s">
        <v>41</v>
      </c>
      <c r="L5031" s="2" t="s">
        <v>18</v>
      </c>
      <c r="M5031" t="s">
        <v>64</v>
      </c>
    </row>
    <row r="5032" spans="1:13" x14ac:dyDescent="0.35">
      <c r="A5032" s="2" t="s">
        <v>5095</v>
      </c>
      <c r="B5032" s="6">
        <v>46113</v>
      </c>
      <c r="C5032" t="s">
        <v>31</v>
      </c>
      <c r="D5032" t="s">
        <v>57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22</v>
      </c>
      <c r="K5032" t="s">
        <v>23</v>
      </c>
      <c r="L5032" s="2" t="s">
        <v>76</v>
      </c>
      <c r="M5032" t="s">
        <v>49</v>
      </c>
    </row>
    <row r="5033" spans="1:13" x14ac:dyDescent="0.35">
      <c r="A5033" s="2" t="s">
        <v>5096</v>
      </c>
      <c r="B5033" s="6">
        <v>46243</v>
      </c>
      <c r="C5033" t="s">
        <v>39</v>
      </c>
      <c r="D5033" t="s">
        <v>40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33</v>
      </c>
      <c r="K5033" t="s">
        <v>23</v>
      </c>
      <c r="L5033" s="2" t="s">
        <v>18</v>
      </c>
      <c r="M5033" t="s">
        <v>54</v>
      </c>
    </row>
    <row r="5034" spans="1:13" x14ac:dyDescent="0.35">
      <c r="A5034" s="2" t="s">
        <v>5097</v>
      </c>
      <c r="B5034" s="6">
        <v>45391</v>
      </c>
      <c r="C5034" t="s">
        <v>31</v>
      </c>
      <c r="D5034" t="s">
        <v>57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33</v>
      </c>
      <c r="K5034" t="s">
        <v>23</v>
      </c>
      <c r="L5034" s="2" t="s">
        <v>18</v>
      </c>
      <c r="M5034" t="s">
        <v>67</v>
      </c>
    </row>
    <row r="5035" spans="1:13" x14ac:dyDescent="0.35">
      <c r="A5035" s="2" t="s">
        <v>5098</v>
      </c>
      <c r="B5035" s="6">
        <v>45912</v>
      </c>
      <c r="C5035" t="s">
        <v>14</v>
      </c>
      <c r="D5035" t="s">
        <v>115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90</v>
      </c>
      <c r="K5035" t="s">
        <v>41</v>
      </c>
      <c r="L5035" s="2" t="s">
        <v>24</v>
      </c>
      <c r="M5035" t="s">
        <v>37</v>
      </c>
    </row>
    <row r="5036" spans="1:13" x14ac:dyDescent="0.35">
      <c r="A5036" s="2" t="s">
        <v>5099</v>
      </c>
      <c r="B5036" s="6">
        <v>46146</v>
      </c>
      <c r="C5036" t="s">
        <v>31</v>
      </c>
      <c r="D5036" t="s">
        <v>61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22</v>
      </c>
      <c r="K5036" t="s">
        <v>23</v>
      </c>
      <c r="L5036" s="2" t="s">
        <v>18</v>
      </c>
      <c r="M5036" t="s">
        <v>49</v>
      </c>
    </row>
    <row r="5037" spans="1:13" x14ac:dyDescent="0.35">
      <c r="A5037" s="2" t="s">
        <v>5100</v>
      </c>
      <c r="B5037" s="6">
        <v>45464</v>
      </c>
      <c r="C5037" t="s">
        <v>14</v>
      </c>
      <c r="D5037" t="s">
        <v>72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90</v>
      </c>
      <c r="K5037" t="s">
        <v>23</v>
      </c>
      <c r="L5037" s="2" t="s">
        <v>18</v>
      </c>
      <c r="M5037" t="s">
        <v>64</v>
      </c>
    </row>
    <row r="5038" spans="1:13" x14ac:dyDescent="0.35">
      <c r="A5038" s="2" t="s">
        <v>5101</v>
      </c>
      <c r="B5038" s="6">
        <v>46040</v>
      </c>
      <c r="C5038" t="s">
        <v>39</v>
      </c>
      <c r="D5038" t="s">
        <v>40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90</v>
      </c>
      <c r="K5038" t="s">
        <v>41</v>
      </c>
      <c r="L5038" s="2" t="s">
        <v>18</v>
      </c>
      <c r="M5038" t="s">
        <v>49</v>
      </c>
    </row>
    <row r="5039" spans="1:13" x14ac:dyDescent="0.35">
      <c r="A5039" s="2" t="s">
        <v>5102</v>
      </c>
      <c r="B5039" s="6">
        <v>45453</v>
      </c>
      <c r="C5039" t="s">
        <v>14</v>
      </c>
      <c r="D5039" t="s">
        <v>72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22</v>
      </c>
      <c r="K5039" t="s">
        <v>23</v>
      </c>
      <c r="L5039" s="2" t="s">
        <v>18</v>
      </c>
      <c r="M5039" t="s">
        <v>49</v>
      </c>
    </row>
    <row r="5040" spans="1:13" x14ac:dyDescent="0.35">
      <c r="A5040" s="2" t="s">
        <v>5103</v>
      </c>
      <c r="B5040" s="6">
        <v>46196</v>
      </c>
      <c r="C5040" t="s">
        <v>45</v>
      </c>
      <c r="D5040" t="s">
        <v>46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22</v>
      </c>
      <c r="K5040" t="s">
        <v>23</v>
      </c>
      <c r="L5040" s="2" t="s">
        <v>18</v>
      </c>
      <c r="M5040" t="s">
        <v>19</v>
      </c>
    </row>
    <row r="5041" spans="1:13" x14ac:dyDescent="0.35">
      <c r="A5041" s="2" t="s">
        <v>5104</v>
      </c>
      <c r="B5041" s="6">
        <v>46019</v>
      </c>
      <c r="C5041" t="s">
        <v>27</v>
      </c>
      <c r="D5041" t="s">
        <v>95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22</v>
      </c>
      <c r="K5041" t="s">
        <v>17</v>
      </c>
      <c r="L5041" s="2" t="s">
        <v>18</v>
      </c>
      <c r="M5041" t="s">
        <v>54</v>
      </c>
    </row>
    <row r="5042" spans="1:13" x14ac:dyDescent="0.35">
      <c r="A5042" s="2" t="s">
        <v>5105</v>
      </c>
      <c r="B5042" s="6">
        <v>46067</v>
      </c>
      <c r="C5042" t="s">
        <v>14</v>
      </c>
      <c r="D5042" t="s">
        <v>15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22</v>
      </c>
      <c r="K5042" t="s">
        <v>23</v>
      </c>
      <c r="L5042" s="2" t="s">
        <v>18</v>
      </c>
      <c r="M5042" t="s">
        <v>49</v>
      </c>
    </row>
    <row r="5043" spans="1:13" x14ac:dyDescent="0.35">
      <c r="A5043" s="2" t="s">
        <v>5106</v>
      </c>
      <c r="B5043" s="6">
        <v>45554</v>
      </c>
      <c r="C5043" t="s">
        <v>31</v>
      </c>
      <c r="D5043" t="s">
        <v>61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33</v>
      </c>
      <c r="K5043" t="s">
        <v>23</v>
      </c>
      <c r="L5043" s="2" t="s">
        <v>18</v>
      </c>
      <c r="M5043" t="s">
        <v>67</v>
      </c>
    </row>
    <row r="5044" spans="1:13" x14ac:dyDescent="0.35">
      <c r="A5044" s="2" t="s">
        <v>5107</v>
      </c>
      <c r="B5044" s="6">
        <v>46095</v>
      </c>
      <c r="C5044" t="s">
        <v>27</v>
      </c>
      <c r="D5044" t="s">
        <v>112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22</v>
      </c>
      <c r="K5044" t="s">
        <v>23</v>
      </c>
      <c r="L5044" s="2" t="s">
        <v>18</v>
      </c>
      <c r="M5044" t="s">
        <v>49</v>
      </c>
    </row>
    <row r="5045" spans="1:13" x14ac:dyDescent="0.35">
      <c r="A5045" s="2" t="s">
        <v>5108</v>
      </c>
      <c r="B5045" s="6">
        <v>45565</v>
      </c>
      <c r="C5045" t="s">
        <v>45</v>
      </c>
      <c r="D5045" t="s">
        <v>118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90</v>
      </c>
      <c r="K5045" t="s">
        <v>23</v>
      </c>
      <c r="L5045" s="2" t="s">
        <v>18</v>
      </c>
      <c r="M5045" t="s">
        <v>37</v>
      </c>
    </row>
    <row r="5046" spans="1:13" x14ac:dyDescent="0.35">
      <c r="A5046" s="2" t="s">
        <v>5109</v>
      </c>
      <c r="B5046" s="6">
        <v>45294</v>
      </c>
      <c r="C5046" t="s">
        <v>27</v>
      </c>
      <c r="D5046" t="s">
        <v>36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90</v>
      </c>
      <c r="K5046" t="s">
        <v>23</v>
      </c>
      <c r="L5046" s="2" t="s">
        <v>18</v>
      </c>
      <c r="M5046" t="s">
        <v>49</v>
      </c>
    </row>
    <row r="5047" spans="1:13" x14ac:dyDescent="0.35">
      <c r="A5047" s="2" t="s">
        <v>5110</v>
      </c>
      <c r="B5047" s="6">
        <v>45319</v>
      </c>
      <c r="C5047" t="s">
        <v>31</v>
      </c>
      <c r="D5047" t="s">
        <v>57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22</v>
      </c>
      <c r="K5047" t="s">
        <v>23</v>
      </c>
      <c r="L5047" s="2" t="s">
        <v>18</v>
      </c>
      <c r="M5047" t="s">
        <v>54</v>
      </c>
    </row>
    <row r="5048" spans="1:13" x14ac:dyDescent="0.35">
      <c r="A5048" s="2" t="s">
        <v>5111</v>
      </c>
      <c r="B5048" s="6">
        <v>45617</v>
      </c>
      <c r="C5048" t="s">
        <v>45</v>
      </c>
      <c r="D5048" t="s">
        <v>46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33</v>
      </c>
      <c r="K5048" t="s">
        <v>23</v>
      </c>
      <c r="L5048" s="2" t="s">
        <v>18</v>
      </c>
      <c r="M5048" t="s">
        <v>49</v>
      </c>
    </row>
    <row r="5049" spans="1:13" x14ac:dyDescent="0.35">
      <c r="A5049" s="2" t="s">
        <v>5112</v>
      </c>
      <c r="B5049" s="6">
        <v>46231</v>
      </c>
      <c r="C5049" t="s">
        <v>31</v>
      </c>
      <c r="D5049" t="s">
        <v>59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22</v>
      </c>
      <c r="K5049" t="s">
        <v>23</v>
      </c>
      <c r="L5049" s="2" t="s">
        <v>18</v>
      </c>
      <c r="M5049" t="s">
        <v>34</v>
      </c>
    </row>
    <row r="5050" spans="1:13" x14ac:dyDescent="0.35">
      <c r="A5050" s="2" t="s">
        <v>5113</v>
      </c>
      <c r="B5050" s="6">
        <v>45440</v>
      </c>
      <c r="C5050" t="s">
        <v>39</v>
      </c>
      <c r="D5050" t="s">
        <v>88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33</v>
      </c>
      <c r="K5050" t="s">
        <v>23</v>
      </c>
      <c r="L5050" s="2" t="s">
        <v>24</v>
      </c>
      <c r="M5050" t="s">
        <v>49</v>
      </c>
    </row>
    <row r="5051" spans="1:13" x14ac:dyDescent="0.35">
      <c r="A5051" s="2" t="s">
        <v>5114</v>
      </c>
      <c r="B5051" s="6">
        <v>45831</v>
      </c>
      <c r="C5051" t="s">
        <v>45</v>
      </c>
      <c r="D5051" t="s">
        <v>84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22</v>
      </c>
      <c r="K5051" t="s">
        <v>23</v>
      </c>
      <c r="L5051" s="2" t="s">
        <v>18</v>
      </c>
      <c r="M5051" t="s">
        <v>34</v>
      </c>
    </row>
    <row r="5052" spans="1:13" x14ac:dyDescent="0.35">
      <c r="A5052" s="2" t="s">
        <v>5115</v>
      </c>
      <c r="B5052" s="6">
        <v>45779</v>
      </c>
      <c r="C5052" t="s">
        <v>31</v>
      </c>
      <c r="D5052" t="s">
        <v>43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16</v>
      </c>
      <c r="K5052" t="s">
        <v>23</v>
      </c>
      <c r="L5052" s="2" t="s">
        <v>18</v>
      </c>
      <c r="M5052" t="s">
        <v>64</v>
      </c>
    </row>
    <row r="5053" spans="1:13" x14ac:dyDescent="0.35">
      <c r="A5053" s="2" t="s">
        <v>5116</v>
      </c>
      <c r="B5053" s="6">
        <v>46113</v>
      </c>
      <c r="C5053" t="s">
        <v>45</v>
      </c>
      <c r="D5053" t="s">
        <v>74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90</v>
      </c>
      <c r="K5053" t="s">
        <v>23</v>
      </c>
      <c r="L5053" s="2" t="s">
        <v>18</v>
      </c>
      <c r="M5053" t="s">
        <v>49</v>
      </c>
    </row>
    <row r="5054" spans="1:13" x14ac:dyDescent="0.35">
      <c r="A5054" s="2" t="s">
        <v>5117</v>
      </c>
      <c r="B5054" s="6">
        <v>45729</v>
      </c>
      <c r="C5054" t="s">
        <v>14</v>
      </c>
      <c r="D5054" t="s">
        <v>21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22</v>
      </c>
      <c r="K5054" t="s">
        <v>23</v>
      </c>
      <c r="L5054" s="2" t="s">
        <v>24</v>
      </c>
      <c r="M5054" t="s">
        <v>107</v>
      </c>
    </row>
    <row r="5055" spans="1:13" x14ac:dyDescent="0.35">
      <c r="A5055" s="2" t="s">
        <v>5118</v>
      </c>
      <c r="B5055" s="6">
        <v>45356</v>
      </c>
      <c r="C5055" t="s">
        <v>45</v>
      </c>
      <c r="D5055" t="s">
        <v>46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105</v>
      </c>
      <c r="K5055" t="s">
        <v>23</v>
      </c>
      <c r="L5055" s="2" t="s">
        <v>51</v>
      </c>
      <c r="M5055" t="s">
        <v>54</v>
      </c>
    </row>
    <row r="5056" spans="1:13" x14ac:dyDescent="0.35">
      <c r="A5056" s="2" t="s">
        <v>5119</v>
      </c>
      <c r="B5056" s="6">
        <v>45647</v>
      </c>
      <c r="C5056" t="s">
        <v>31</v>
      </c>
      <c r="D5056" t="s">
        <v>59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90</v>
      </c>
      <c r="K5056" t="s">
        <v>17</v>
      </c>
      <c r="L5056" s="2" t="s">
        <v>24</v>
      </c>
      <c r="M5056" t="s">
        <v>49</v>
      </c>
    </row>
    <row r="5057" spans="1:13" x14ac:dyDescent="0.35">
      <c r="A5057" s="2" t="s">
        <v>5120</v>
      </c>
      <c r="B5057" s="6">
        <v>45824</v>
      </c>
      <c r="C5057" t="s">
        <v>45</v>
      </c>
      <c r="D5057" t="s">
        <v>46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22</v>
      </c>
      <c r="K5057" t="s">
        <v>23</v>
      </c>
      <c r="L5057" s="2" t="s">
        <v>18</v>
      </c>
      <c r="M5057" t="s">
        <v>37</v>
      </c>
    </row>
    <row r="5058" spans="1:13" x14ac:dyDescent="0.35">
      <c r="A5058" s="2" t="s">
        <v>5121</v>
      </c>
      <c r="B5058" s="6">
        <v>45543</v>
      </c>
      <c r="C5058" t="s">
        <v>31</v>
      </c>
      <c r="D5058" t="s">
        <v>59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22</v>
      </c>
      <c r="K5058" t="s">
        <v>17</v>
      </c>
      <c r="L5058" s="2" t="s">
        <v>24</v>
      </c>
      <c r="M5058" t="s">
        <v>37</v>
      </c>
    </row>
    <row r="5059" spans="1:13" x14ac:dyDescent="0.35">
      <c r="A5059" s="2" t="s">
        <v>5122</v>
      </c>
      <c r="B5059" s="6">
        <v>45526</v>
      </c>
      <c r="C5059" t="s">
        <v>39</v>
      </c>
      <c r="D5059" t="s">
        <v>126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22</v>
      </c>
      <c r="K5059" t="s">
        <v>23</v>
      </c>
      <c r="L5059" s="2" t="s">
        <v>18</v>
      </c>
      <c r="M5059" t="s">
        <v>67</v>
      </c>
    </row>
    <row r="5060" spans="1:13" x14ac:dyDescent="0.35">
      <c r="A5060" s="2" t="s">
        <v>5123</v>
      </c>
      <c r="B5060" s="6">
        <v>45518</v>
      </c>
      <c r="C5060" t="s">
        <v>14</v>
      </c>
      <c r="D5060" t="s">
        <v>48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22</v>
      </c>
      <c r="K5060" t="s">
        <v>17</v>
      </c>
      <c r="L5060" s="2" t="s">
        <v>18</v>
      </c>
      <c r="M5060" t="s">
        <v>34</v>
      </c>
    </row>
    <row r="5061" spans="1:13" x14ac:dyDescent="0.35">
      <c r="A5061" s="2" t="s">
        <v>5124</v>
      </c>
      <c r="B5061" s="6">
        <v>45816</v>
      </c>
      <c r="C5061" t="s">
        <v>14</v>
      </c>
      <c r="D5061" t="s">
        <v>72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16</v>
      </c>
      <c r="K5061" t="s">
        <v>17</v>
      </c>
      <c r="L5061" s="2" t="s">
        <v>18</v>
      </c>
      <c r="M5061" t="s">
        <v>37</v>
      </c>
    </row>
    <row r="5062" spans="1:13" x14ac:dyDescent="0.35">
      <c r="A5062" s="2" t="s">
        <v>5125</v>
      </c>
      <c r="B5062" s="6">
        <v>45604</v>
      </c>
      <c r="C5062" t="s">
        <v>31</v>
      </c>
      <c r="D5062" t="s">
        <v>57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22</v>
      </c>
      <c r="K5062" t="s">
        <v>17</v>
      </c>
      <c r="L5062" s="2" t="s">
        <v>18</v>
      </c>
      <c r="M5062" t="s">
        <v>37</v>
      </c>
    </row>
    <row r="5063" spans="1:13" x14ac:dyDescent="0.35">
      <c r="A5063" s="2" t="s">
        <v>5126</v>
      </c>
      <c r="B5063" s="6">
        <v>45340</v>
      </c>
      <c r="C5063" t="s">
        <v>39</v>
      </c>
      <c r="D5063" t="s">
        <v>40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22</v>
      </c>
      <c r="K5063" t="s">
        <v>17</v>
      </c>
      <c r="L5063" s="2" t="s">
        <v>18</v>
      </c>
      <c r="M5063" t="s">
        <v>34</v>
      </c>
    </row>
    <row r="5064" spans="1:13" x14ac:dyDescent="0.35">
      <c r="A5064" s="2" t="s">
        <v>5127</v>
      </c>
      <c r="B5064" s="6">
        <v>45409</v>
      </c>
      <c r="C5064" t="s">
        <v>31</v>
      </c>
      <c r="D5064" t="s">
        <v>61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22</v>
      </c>
      <c r="K5064" t="s">
        <v>23</v>
      </c>
      <c r="L5064" s="2" t="s">
        <v>18</v>
      </c>
      <c r="M5064" t="s">
        <v>37</v>
      </c>
    </row>
    <row r="5065" spans="1:13" x14ac:dyDescent="0.35">
      <c r="A5065" s="2" t="s">
        <v>5128</v>
      </c>
      <c r="B5065" s="6">
        <v>45345</v>
      </c>
      <c r="C5065" t="s">
        <v>39</v>
      </c>
      <c r="D5065" t="s">
        <v>145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33</v>
      </c>
      <c r="K5065" t="s">
        <v>23</v>
      </c>
      <c r="L5065" s="2" t="s">
        <v>18</v>
      </c>
      <c r="M5065" t="s">
        <v>37</v>
      </c>
    </row>
    <row r="5066" spans="1:13" x14ac:dyDescent="0.35">
      <c r="A5066" s="2" t="s">
        <v>5129</v>
      </c>
      <c r="B5066" s="6">
        <v>45941</v>
      </c>
      <c r="C5066" t="s">
        <v>31</v>
      </c>
      <c r="D5066" t="s">
        <v>43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22</v>
      </c>
      <c r="K5066" t="s">
        <v>23</v>
      </c>
      <c r="L5066" s="2" t="s">
        <v>76</v>
      </c>
      <c r="M5066" t="s">
        <v>34</v>
      </c>
    </row>
    <row r="5067" spans="1:13" x14ac:dyDescent="0.35">
      <c r="A5067" s="2" t="s">
        <v>5130</v>
      </c>
      <c r="B5067" s="6">
        <v>45856</v>
      </c>
      <c r="C5067" t="s">
        <v>45</v>
      </c>
      <c r="D5067" t="s">
        <v>74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90</v>
      </c>
      <c r="K5067" t="s">
        <v>23</v>
      </c>
      <c r="L5067" s="2" t="s">
        <v>51</v>
      </c>
      <c r="M5067" t="s">
        <v>67</v>
      </c>
    </row>
    <row r="5068" spans="1:13" x14ac:dyDescent="0.35">
      <c r="A5068" s="2" t="s">
        <v>5131</v>
      </c>
      <c r="B5068" s="6">
        <v>45335</v>
      </c>
      <c r="C5068" t="s">
        <v>31</v>
      </c>
      <c r="D5068" t="s">
        <v>32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16</v>
      </c>
      <c r="K5068" t="s">
        <v>23</v>
      </c>
      <c r="L5068" s="2" t="s">
        <v>18</v>
      </c>
      <c r="M5068" t="s">
        <v>37</v>
      </c>
    </row>
    <row r="5069" spans="1:13" x14ac:dyDescent="0.35">
      <c r="A5069" s="2" t="s">
        <v>5132</v>
      </c>
      <c r="B5069" s="6">
        <v>46106</v>
      </c>
      <c r="C5069" t="s">
        <v>31</v>
      </c>
      <c r="D5069" t="s">
        <v>59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22</v>
      </c>
      <c r="K5069" t="s">
        <v>23</v>
      </c>
      <c r="L5069" s="2" t="s">
        <v>18</v>
      </c>
      <c r="M5069" t="s">
        <v>37</v>
      </c>
    </row>
    <row r="5070" spans="1:13" x14ac:dyDescent="0.35">
      <c r="A5070" s="2" t="s">
        <v>5133</v>
      </c>
      <c r="B5070" s="6">
        <v>45344</v>
      </c>
      <c r="C5070" t="s">
        <v>31</v>
      </c>
      <c r="D5070" t="s">
        <v>59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22</v>
      </c>
      <c r="K5070" t="s">
        <v>23</v>
      </c>
      <c r="L5070" s="2" t="s">
        <v>18</v>
      </c>
      <c r="M5070" t="s">
        <v>64</v>
      </c>
    </row>
    <row r="5071" spans="1:13" x14ac:dyDescent="0.35">
      <c r="A5071" s="2" t="s">
        <v>5134</v>
      </c>
      <c r="B5071" s="6">
        <v>45877</v>
      </c>
      <c r="C5071" t="s">
        <v>14</v>
      </c>
      <c r="D5071" t="s">
        <v>115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22</v>
      </c>
      <c r="K5071" t="s">
        <v>23</v>
      </c>
      <c r="L5071" s="2" t="s">
        <v>18</v>
      </c>
      <c r="M5071" t="s">
        <v>37</v>
      </c>
    </row>
    <row r="5072" spans="1:13" x14ac:dyDescent="0.35">
      <c r="A5072" s="2" t="s">
        <v>5135</v>
      </c>
      <c r="B5072" s="6">
        <v>45849</v>
      </c>
      <c r="C5072" t="s">
        <v>31</v>
      </c>
      <c r="D5072" t="s">
        <v>43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22</v>
      </c>
      <c r="K5072" t="s">
        <v>17</v>
      </c>
      <c r="L5072" s="2" t="s">
        <v>18</v>
      </c>
      <c r="M5072" t="s">
        <v>49</v>
      </c>
    </row>
    <row r="5073" spans="1:13" x14ac:dyDescent="0.35">
      <c r="A5073" s="2" t="s">
        <v>5136</v>
      </c>
      <c r="B5073" s="6">
        <v>45816</v>
      </c>
      <c r="C5073" t="s">
        <v>14</v>
      </c>
      <c r="D5073" t="s">
        <v>72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22</v>
      </c>
      <c r="K5073" t="s">
        <v>23</v>
      </c>
      <c r="L5073" s="2" t="s">
        <v>18</v>
      </c>
      <c r="M5073" t="s">
        <v>49</v>
      </c>
    </row>
    <row r="5074" spans="1:13" x14ac:dyDescent="0.35">
      <c r="A5074" s="2" t="s">
        <v>5137</v>
      </c>
      <c r="B5074" s="6">
        <v>45968</v>
      </c>
      <c r="C5074" t="s">
        <v>27</v>
      </c>
      <c r="D5074" t="s">
        <v>36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16</v>
      </c>
      <c r="K5074" t="s">
        <v>17</v>
      </c>
      <c r="L5074" s="2" t="s">
        <v>18</v>
      </c>
      <c r="M5074" t="s">
        <v>64</v>
      </c>
    </row>
    <row r="5075" spans="1:13" x14ac:dyDescent="0.35">
      <c r="A5075" s="2" t="s">
        <v>5138</v>
      </c>
      <c r="B5075" s="6">
        <v>45393</v>
      </c>
      <c r="C5075" t="s">
        <v>39</v>
      </c>
      <c r="D5075" t="s">
        <v>145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22</v>
      </c>
      <c r="K5075" t="s">
        <v>23</v>
      </c>
      <c r="L5075" s="2" t="s">
        <v>18</v>
      </c>
      <c r="M5075" t="s">
        <v>37</v>
      </c>
    </row>
    <row r="5076" spans="1:13" x14ac:dyDescent="0.35">
      <c r="A5076" s="2" t="s">
        <v>5139</v>
      </c>
      <c r="B5076" s="6">
        <v>46083</v>
      </c>
      <c r="C5076" t="s">
        <v>39</v>
      </c>
      <c r="D5076" t="s">
        <v>82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16</v>
      </c>
      <c r="K5076" t="s">
        <v>23</v>
      </c>
      <c r="L5076" s="2" t="s">
        <v>18</v>
      </c>
      <c r="M5076" t="s">
        <v>25</v>
      </c>
    </row>
    <row r="5077" spans="1:13" x14ac:dyDescent="0.35">
      <c r="A5077" s="2" t="s">
        <v>5140</v>
      </c>
      <c r="B5077" s="6">
        <v>46061</v>
      </c>
      <c r="C5077" t="s">
        <v>31</v>
      </c>
      <c r="D5077" t="s">
        <v>57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33</v>
      </c>
      <c r="K5077" t="s">
        <v>17</v>
      </c>
      <c r="L5077" s="2" t="s">
        <v>18</v>
      </c>
      <c r="M5077" t="s">
        <v>19</v>
      </c>
    </row>
    <row r="5078" spans="1:13" x14ac:dyDescent="0.35">
      <c r="A5078" s="2" t="s">
        <v>5141</v>
      </c>
      <c r="B5078" s="6">
        <v>46140</v>
      </c>
      <c r="C5078" t="s">
        <v>39</v>
      </c>
      <c r="D5078" t="s">
        <v>126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33</v>
      </c>
      <c r="K5078" t="s">
        <v>23</v>
      </c>
      <c r="L5078" s="2" t="s">
        <v>18</v>
      </c>
      <c r="M5078" t="s">
        <v>34</v>
      </c>
    </row>
    <row r="5079" spans="1:13" x14ac:dyDescent="0.35">
      <c r="A5079" s="2" t="s">
        <v>5142</v>
      </c>
      <c r="B5079" s="6">
        <v>46159</v>
      </c>
      <c r="C5079" t="s">
        <v>31</v>
      </c>
      <c r="D5079" t="s">
        <v>43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90</v>
      </c>
      <c r="K5079" t="s">
        <v>17</v>
      </c>
      <c r="L5079" s="2" t="s">
        <v>18</v>
      </c>
      <c r="M5079" t="s">
        <v>29</v>
      </c>
    </row>
    <row r="5080" spans="1:13" x14ac:dyDescent="0.35">
      <c r="A5080" s="2" t="s">
        <v>5143</v>
      </c>
      <c r="B5080" s="6">
        <v>45689</v>
      </c>
      <c r="C5080" t="s">
        <v>27</v>
      </c>
      <c r="D5080" t="s">
        <v>28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105</v>
      </c>
      <c r="K5080" t="s">
        <v>23</v>
      </c>
      <c r="L5080" s="2" t="s">
        <v>18</v>
      </c>
      <c r="M5080" t="s">
        <v>37</v>
      </c>
    </row>
    <row r="5081" spans="1:13" x14ac:dyDescent="0.35">
      <c r="A5081" s="2" t="s">
        <v>5144</v>
      </c>
      <c r="B5081" s="6">
        <v>45429</v>
      </c>
      <c r="C5081" t="s">
        <v>31</v>
      </c>
      <c r="D5081" t="s">
        <v>32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16</v>
      </c>
      <c r="K5081" t="s">
        <v>17</v>
      </c>
      <c r="L5081" s="2" t="s">
        <v>18</v>
      </c>
      <c r="M5081" t="s">
        <v>19</v>
      </c>
    </row>
    <row r="5082" spans="1:13" x14ac:dyDescent="0.35">
      <c r="A5082" s="2" t="s">
        <v>5145</v>
      </c>
      <c r="B5082" s="6">
        <v>45966</v>
      </c>
      <c r="C5082" t="s">
        <v>14</v>
      </c>
      <c r="D5082" t="s">
        <v>72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33</v>
      </c>
      <c r="K5082" t="s">
        <v>41</v>
      </c>
      <c r="L5082" s="2" t="s">
        <v>18</v>
      </c>
      <c r="M5082" t="s">
        <v>54</v>
      </c>
    </row>
    <row r="5083" spans="1:13" x14ac:dyDescent="0.35">
      <c r="A5083" s="2" t="s">
        <v>5146</v>
      </c>
      <c r="B5083" s="6">
        <v>46212</v>
      </c>
      <c r="C5083" t="s">
        <v>14</v>
      </c>
      <c r="D5083" t="s">
        <v>48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16</v>
      </c>
      <c r="K5083" t="s">
        <v>17</v>
      </c>
      <c r="L5083" s="2" t="s">
        <v>18</v>
      </c>
      <c r="M5083" t="s">
        <v>64</v>
      </c>
    </row>
    <row r="5084" spans="1:13" x14ac:dyDescent="0.35">
      <c r="A5084" s="2" t="s">
        <v>5147</v>
      </c>
      <c r="B5084" s="6">
        <v>45678</v>
      </c>
      <c r="C5084" t="s">
        <v>27</v>
      </c>
      <c r="D5084" t="s">
        <v>79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33</v>
      </c>
      <c r="K5084" t="s">
        <v>23</v>
      </c>
      <c r="L5084" s="2" t="s">
        <v>18</v>
      </c>
      <c r="M5084" t="s">
        <v>64</v>
      </c>
    </row>
    <row r="5085" spans="1:13" x14ac:dyDescent="0.35">
      <c r="A5085" s="2" t="s">
        <v>5148</v>
      </c>
      <c r="B5085" s="6">
        <v>45402</v>
      </c>
      <c r="C5085" t="s">
        <v>31</v>
      </c>
      <c r="D5085" t="s">
        <v>32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22</v>
      </c>
      <c r="K5085" t="s">
        <v>23</v>
      </c>
      <c r="L5085" s="2" t="s">
        <v>18</v>
      </c>
      <c r="M5085" t="s">
        <v>19</v>
      </c>
    </row>
    <row r="5086" spans="1:13" x14ac:dyDescent="0.35">
      <c r="A5086" s="2" t="s">
        <v>5149</v>
      </c>
      <c r="B5086" s="6">
        <v>45905</v>
      </c>
      <c r="C5086" t="s">
        <v>39</v>
      </c>
      <c r="D5086" t="s">
        <v>88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105</v>
      </c>
      <c r="K5086" t="s">
        <v>23</v>
      </c>
      <c r="L5086" s="2" t="s">
        <v>18</v>
      </c>
      <c r="M5086" t="s">
        <v>54</v>
      </c>
    </row>
    <row r="5087" spans="1:13" x14ac:dyDescent="0.35">
      <c r="A5087" s="2" t="s">
        <v>5150</v>
      </c>
      <c r="B5087" s="6">
        <v>45308</v>
      </c>
      <c r="C5087" t="s">
        <v>31</v>
      </c>
      <c r="D5087" t="s">
        <v>59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33</v>
      </c>
      <c r="K5087" t="s">
        <v>41</v>
      </c>
      <c r="L5087" s="2" t="s">
        <v>18</v>
      </c>
      <c r="M5087" t="s">
        <v>29</v>
      </c>
    </row>
    <row r="5088" spans="1:13" x14ac:dyDescent="0.35">
      <c r="A5088" s="2" t="s">
        <v>5151</v>
      </c>
      <c r="B5088" s="6">
        <v>46071</v>
      </c>
      <c r="C5088" t="s">
        <v>39</v>
      </c>
      <c r="D5088" t="s">
        <v>126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22</v>
      </c>
      <c r="K5088" t="s">
        <v>23</v>
      </c>
      <c r="L5088" s="2" t="s">
        <v>18</v>
      </c>
      <c r="M5088" t="s">
        <v>49</v>
      </c>
    </row>
    <row r="5089" spans="1:13" x14ac:dyDescent="0.35">
      <c r="A5089" s="2" t="s">
        <v>5152</v>
      </c>
      <c r="B5089" s="6">
        <v>45473</v>
      </c>
      <c r="C5089" t="s">
        <v>45</v>
      </c>
      <c r="D5089" t="s">
        <v>84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22</v>
      </c>
      <c r="K5089" t="s">
        <v>23</v>
      </c>
      <c r="L5089" s="2" t="s">
        <v>18</v>
      </c>
      <c r="M5089" t="s">
        <v>54</v>
      </c>
    </row>
    <row r="5090" spans="1:13" x14ac:dyDescent="0.35">
      <c r="A5090" s="2" t="s">
        <v>5153</v>
      </c>
      <c r="B5090" s="6">
        <v>46175</v>
      </c>
      <c r="C5090" t="s">
        <v>14</v>
      </c>
      <c r="D5090" t="s">
        <v>115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22</v>
      </c>
      <c r="K5090" t="s">
        <v>41</v>
      </c>
      <c r="L5090" s="2" t="s">
        <v>18</v>
      </c>
      <c r="M5090" t="s">
        <v>67</v>
      </c>
    </row>
    <row r="5091" spans="1:13" x14ac:dyDescent="0.35">
      <c r="A5091" s="2" t="s">
        <v>5154</v>
      </c>
      <c r="B5091" s="6">
        <v>45827</v>
      </c>
      <c r="C5091" t="s">
        <v>14</v>
      </c>
      <c r="D5091" t="s">
        <v>72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22</v>
      </c>
      <c r="K5091" t="s">
        <v>17</v>
      </c>
      <c r="L5091" s="2" t="s">
        <v>18</v>
      </c>
      <c r="M5091" t="s">
        <v>107</v>
      </c>
    </row>
    <row r="5092" spans="1:13" x14ac:dyDescent="0.35">
      <c r="A5092" s="2" t="s">
        <v>5155</v>
      </c>
      <c r="B5092" s="6">
        <v>45832</v>
      </c>
      <c r="C5092" t="s">
        <v>45</v>
      </c>
      <c r="D5092" t="s">
        <v>118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16</v>
      </c>
      <c r="K5092" t="s">
        <v>17</v>
      </c>
      <c r="L5092" s="2" t="s">
        <v>18</v>
      </c>
      <c r="M5092" t="s">
        <v>107</v>
      </c>
    </row>
    <row r="5093" spans="1:13" x14ac:dyDescent="0.35">
      <c r="A5093" s="2" t="s">
        <v>5156</v>
      </c>
      <c r="B5093" s="6">
        <v>45462</v>
      </c>
      <c r="C5093" t="s">
        <v>14</v>
      </c>
      <c r="D5093" t="s">
        <v>72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22</v>
      </c>
      <c r="K5093" t="s">
        <v>23</v>
      </c>
      <c r="L5093" s="2" t="s">
        <v>18</v>
      </c>
      <c r="M5093" t="s">
        <v>54</v>
      </c>
    </row>
    <row r="5094" spans="1:13" x14ac:dyDescent="0.35">
      <c r="A5094" s="2" t="s">
        <v>5157</v>
      </c>
      <c r="B5094" s="6">
        <v>45700</v>
      </c>
      <c r="C5094" t="s">
        <v>14</v>
      </c>
      <c r="D5094" t="s">
        <v>15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16</v>
      </c>
      <c r="K5094" t="s">
        <v>23</v>
      </c>
      <c r="L5094" s="2" t="s">
        <v>18</v>
      </c>
      <c r="M5094" t="s">
        <v>54</v>
      </c>
    </row>
    <row r="5095" spans="1:13" x14ac:dyDescent="0.35">
      <c r="A5095" s="2" t="s">
        <v>5158</v>
      </c>
      <c r="B5095" s="6">
        <v>46031</v>
      </c>
      <c r="C5095" t="s">
        <v>39</v>
      </c>
      <c r="D5095" t="s">
        <v>82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22</v>
      </c>
      <c r="K5095" t="s">
        <v>23</v>
      </c>
      <c r="L5095" s="2" t="s">
        <v>18</v>
      </c>
      <c r="M5095" t="s">
        <v>37</v>
      </c>
    </row>
    <row r="5096" spans="1:13" x14ac:dyDescent="0.35">
      <c r="A5096" s="2" t="s">
        <v>5159</v>
      </c>
      <c r="B5096" s="6">
        <v>45669</v>
      </c>
      <c r="C5096" t="s">
        <v>39</v>
      </c>
      <c r="D5096" t="s">
        <v>145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90</v>
      </c>
      <c r="K5096" t="s">
        <v>17</v>
      </c>
      <c r="L5096" s="2" t="s">
        <v>51</v>
      </c>
      <c r="M5096" t="s">
        <v>67</v>
      </c>
    </row>
    <row r="5097" spans="1:13" x14ac:dyDescent="0.35">
      <c r="A5097" s="2" t="s">
        <v>5160</v>
      </c>
      <c r="B5097" s="6">
        <v>45479</v>
      </c>
      <c r="C5097" t="s">
        <v>31</v>
      </c>
      <c r="D5097" t="s">
        <v>43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33</v>
      </c>
      <c r="K5097" t="s">
        <v>23</v>
      </c>
      <c r="L5097" s="2" t="s">
        <v>24</v>
      </c>
      <c r="M5097" t="s">
        <v>54</v>
      </c>
    </row>
    <row r="5098" spans="1:13" x14ac:dyDescent="0.35">
      <c r="A5098" s="2" t="s">
        <v>5161</v>
      </c>
      <c r="B5098" s="6">
        <v>46149</v>
      </c>
      <c r="C5098" t="s">
        <v>27</v>
      </c>
      <c r="D5098" t="s">
        <v>95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16</v>
      </c>
      <c r="K5098" t="s">
        <v>23</v>
      </c>
      <c r="L5098" s="2" t="s">
        <v>76</v>
      </c>
      <c r="M5098" t="s">
        <v>25</v>
      </c>
    </row>
    <row r="5099" spans="1:13" x14ac:dyDescent="0.35">
      <c r="A5099" s="2" t="s">
        <v>5162</v>
      </c>
      <c r="B5099" s="6">
        <v>45521</v>
      </c>
      <c r="C5099" t="s">
        <v>14</v>
      </c>
      <c r="D5099" t="s">
        <v>48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22</v>
      </c>
      <c r="K5099" t="s">
        <v>23</v>
      </c>
      <c r="L5099" s="2" t="s">
        <v>18</v>
      </c>
      <c r="M5099" t="s">
        <v>54</v>
      </c>
    </row>
    <row r="5100" spans="1:13" x14ac:dyDescent="0.35">
      <c r="A5100" s="2" t="s">
        <v>5163</v>
      </c>
      <c r="B5100" s="6">
        <v>46124</v>
      </c>
      <c r="C5100" t="s">
        <v>31</v>
      </c>
      <c r="D5100" t="s">
        <v>32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22</v>
      </c>
      <c r="K5100" t="s">
        <v>23</v>
      </c>
      <c r="L5100" s="2" t="s">
        <v>18</v>
      </c>
      <c r="M5100" t="s">
        <v>67</v>
      </c>
    </row>
    <row r="5101" spans="1:13" x14ac:dyDescent="0.35">
      <c r="A5101" s="2" t="s">
        <v>5164</v>
      </c>
      <c r="B5101" s="6">
        <v>46143</v>
      </c>
      <c r="C5101" t="s">
        <v>27</v>
      </c>
      <c r="D5101" t="s">
        <v>36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33</v>
      </c>
      <c r="K5101" t="s">
        <v>17</v>
      </c>
      <c r="L5101" s="2" t="s">
        <v>18</v>
      </c>
      <c r="M5101" t="s">
        <v>67</v>
      </c>
    </row>
    <row r="5102" spans="1:13" x14ac:dyDescent="0.35">
      <c r="A5102" s="2" t="s">
        <v>5165</v>
      </c>
      <c r="B5102" s="6">
        <v>45410</v>
      </c>
      <c r="C5102" t="s">
        <v>14</v>
      </c>
      <c r="D5102" t="s">
        <v>21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22</v>
      </c>
      <c r="K5102" t="s">
        <v>41</v>
      </c>
      <c r="L5102" s="2" t="s">
        <v>18</v>
      </c>
      <c r="M5102" t="s">
        <v>64</v>
      </c>
    </row>
    <row r="5103" spans="1:13" x14ac:dyDescent="0.35">
      <c r="A5103" s="2" t="s">
        <v>5166</v>
      </c>
      <c r="B5103" s="6">
        <v>45447</v>
      </c>
      <c r="C5103" t="s">
        <v>31</v>
      </c>
      <c r="D5103" t="s">
        <v>32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105</v>
      </c>
      <c r="K5103" t="s">
        <v>23</v>
      </c>
      <c r="L5103" s="2" t="s">
        <v>18</v>
      </c>
      <c r="M5103" t="s">
        <v>49</v>
      </c>
    </row>
    <row r="5104" spans="1:13" x14ac:dyDescent="0.35">
      <c r="A5104" s="2" t="s">
        <v>5167</v>
      </c>
      <c r="B5104" s="6">
        <v>46075</v>
      </c>
      <c r="C5104" t="s">
        <v>39</v>
      </c>
      <c r="D5104" t="s">
        <v>40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16</v>
      </c>
      <c r="K5104" t="s">
        <v>23</v>
      </c>
      <c r="L5104" s="2" t="s">
        <v>18</v>
      </c>
      <c r="M5104" t="s">
        <v>37</v>
      </c>
    </row>
    <row r="5105" spans="1:13" x14ac:dyDescent="0.35">
      <c r="A5105" s="2" t="s">
        <v>5168</v>
      </c>
      <c r="B5105" s="6">
        <v>45978</v>
      </c>
      <c r="C5105" t="s">
        <v>27</v>
      </c>
      <c r="D5105" t="s">
        <v>36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22</v>
      </c>
      <c r="K5105" t="s">
        <v>17</v>
      </c>
      <c r="L5105" s="2" t="s">
        <v>18</v>
      </c>
      <c r="M5105" t="s">
        <v>19</v>
      </c>
    </row>
    <row r="5106" spans="1:13" x14ac:dyDescent="0.35">
      <c r="A5106" s="2" t="s">
        <v>5169</v>
      </c>
      <c r="B5106" s="6">
        <v>45756</v>
      </c>
      <c r="C5106" t="s">
        <v>27</v>
      </c>
      <c r="D5106" t="s">
        <v>112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22</v>
      </c>
      <c r="K5106" t="s">
        <v>23</v>
      </c>
      <c r="L5106" s="2" t="s">
        <v>18</v>
      </c>
      <c r="M5106" t="s">
        <v>54</v>
      </c>
    </row>
    <row r="5107" spans="1:13" x14ac:dyDescent="0.35">
      <c r="A5107" s="2" t="s">
        <v>5170</v>
      </c>
      <c r="B5107" s="6">
        <v>45395</v>
      </c>
      <c r="C5107" t="s">
        <v>45</v>
      </c>
      <c r="D5107" t="s">
        <v>70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33</v>
      </c>
      <c r="K5107" t="s">
        <v>23</v>
      </c>
      <c r="L5107" s="2" t="s">
        <v>18</v>
      </c>
      <c r="M5107" t="s">
        <v>49</v>
      </c>
    </row>
    <row r="5108" spans="1:13" x14ac:dyDescent="0.35">
      <c r="A5108" s="2" t="s">
        <v>5171</v>
      </c>
      <c r="B5108" s="6">
        <v>45895</v>
      </c>
      <c r="C5108" t="s">
        <v>27</v>
      </c>
      <c r="D5108" t="s">
        <v>28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33</v>
      </c>
      <c r="K5108" t="s">
        <v>23</v>
      </c>
      <c r="L5108" s="2" t="s">
        <v>18</v>
      </c>
      <c r="M5108" t="s">
        <v>107</v>
      </c>
    </row>
    <row r="5109" spans="1:13" x14ac:dyDescent="0.35">
      <c r="A5109" s="2" t="s">
        <v>5172</v>
      </c>
      <c r="B5109" s="6">
        <v>45989</v>
      </c>
      <c r="C5109" t="s">
        <v>31</v>
      </c>
      <c r="D5109" t="s">
        <v>43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105</v>
      </c>
      <c r="K5109" t="s">
        <v>23</v>
      </c>
      <c r="L5109" s="2" t="s">
        <v>24</v>
      </c>
      <c r="M5109" t="s">
        <v>67</v>
      </c>
    </row>
    <row r="5110" spans="1:13" x14ac:dyDescent="0.35">
      <c r="A5110" s="2" t="s">
        <v>5173</v>
      </c>
      <c r="B5110" s="6">
        <v>46263</v>
      </c>
      <c r="C5110" t="s">
        <v>14</v>
      </c>
      <c r="D5110" t="s">
        <v>21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16</v>
      </c>
      <c r="K5110" t="s">
        <v>17</v>
      </c>
      <c r="L5110" s="2" t="s">
        <v>18</v>
      </c>
      <c r="M5110" t="s">
        <v>49</v>
      </c>
    </row>
    <row r="5111" spans="1:13" x14ac:dyDescent="0.35">
      <c r="A5111" s="2" t="s">
        <v>5174</v>
      </c>
      <c r="B5111" s="6">
        <v>46086</v>
      </c>
      <c r="C5111" t="s">
        <v>27</v>
      </c>
      <c r="D5111" t="s">
        <v>112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22</v>
      </c>
      <c r="K5111" t="s">
        <v>23</v>
      </c>
      <c r="L5111" s="2" t="s">
        <v>51</v>
      </c>
      <c r="M5111" t="s">
        <v>49</v>
      </c>
    </row>
    <row r="5112" spans="1:13" x14ac:dyDescent="0.35">
      <c r="A5112" s="2" t="s">
        <v>5175</v>
      </c>
      <c r="B5112" s="6">
        <v>45793</v>
      </c>
      <c r="C5112" t="s">
        <v>14</v>
      </c>
      <c r="D5112" t="s">
        <v>72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22</v>
      </c>
      <c r="K5112" t="s">
        <v>23</v>
      </c>
      <c r="L5112" s="2" t="s">
        <v>76</v>
      </c>
      <c r="M5112" t="s">
        <v>49</v>
      </c>
    </row>
    <row r="5113" spans="1:13" x14ac:dyDescent="0.35">
      <c r="A5113" s="2" t="s">
        <v>5176</v>
      </c>
      <c r="B5113" s="6">
        <v>45984</v>
      </c>
      <c r="C5113" t="s">
        <v>39</v>
      </c>
      <c r="D5113" t="s">
        <v>88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33</v>
      </c>
      <c r="K5113" t="s">
        <v>23</v>
      </c>
      <c r="L5113" s="2" t="s">
        <v>18</v>
      </c>
      <c r="M5113" t="s">
        <v>34</v>
      </c>
    </row>
    <row r="5114" spans="1:13" x14ac:dyDescent="0.35">
      <c r="A5114" s="2" t="s">
        <v>5177</v>
      </c>
      <c r="B5114" s="6">
        <v>45973</v>
      </c>
      <c r="C5114" t="s">
        <v>39</v>
      </c>
      <c r="D5114" t="s">
        <v>88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22</v>
      </c>
      <c r="K5114" t="s">
        <v>23</v>
      </c>
      <c r="L5114" s="2" t="s">
        <v>18</v>
      </c>
      <c r="M5114" t="s">
        <v>37</v>
      </c>
    </row>
    <row r="5115" spans="1:13" x14ac:dyDescent="0.35">
      <c r="A5115" s="2" t="s">
        <v>5178</v>
      </c>
      <c r="B5115" s="6">
        <v>45990</v>
      </c>
      <c r="C5115" t="s">
        <v>14</v>
      </c>
      <c r="D5115" t="s">
        <v>72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33</v>
      </c>
      <c r="K5115" t="s">
        <v>23</v>
      </c>
      <c r="L5115" s="2" t="s">
        <v>18</v>
      </c>
      <c r="M5115" t="s">
        <v>19</v>
      </c>
    </row>
    <row r="5116" spans="1:13" x14ac:dyDescent="0.35">
      <c r="A5116" s="2" t="s">
        <v>5179</v>
      </c>
      <c r="B5116" s="6">
        <v>45466</v>
      </c>
      <c r="C5116" t="s">
        <v>45</v>
      </c>
      <c r="D5116" t="s">
        <v>74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22</v>
      </c>
      <c r="K5116" t="s">
        <v>23</v>
      </c>
      <c r="L5116" s="2" t="s">
        <v>18</v>
      </c>
      <c r="M5116" t="s">
        <v>49</v>
      </c>
    </row>
    <row r="5117" spans="1:13" x14ac:dyDescent="0.35">
      <c r="A5117" s="2" t="s">
        <v>5180</v>
      </c>
      <c r="B5117" s="6">
        <v>46025</v>
      </c>
      <c r="C5117" t="s">
        <v>14</v>
      </c>
      <c r="D5117" t="s">
        <v>72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33</v>
      </c>
      <c r="K5117" t="s">
        <v>23</v>
      </c>
      <c r="L5117" s="2" t="s">
        <v>76</v>
      </c>
      <c r="M5117" t="s">
        <v>37</v>
      </c>
    </row>
    <row r="5118" spans="1:13" x14ac:dyDescent="0.35">
      <c r="A5118" s="2" t="s">
        <v>5181</v>
      </c>
      <c r="B5118" s="6">
        <v>46036</v>
      </c>
      <c r="C5118" t="s">
        <v>14</v>
      </c>
      <c r="D5118" t="s">
        <v>48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105</v>
      </c>
      <c r="K5118" t="s">
        <v>23</v>
      </c>
      <c r="L5118" s="2" t="s">
        <v>18</v>
      </c>
      <c r="M5118" t="s">
        <v>49</v>
      </c>
    </row>
    <row r="5119" spans="1:13" x14ac:dyDescent="0.35">
      <c r="A5119" s="2" t="s">
        <v>5182</v>
      </c>
      <c r="B5119" s="6">
        <v>45965</v>
      </c>
      <c r="C5119" t="s">
        <v>45</v>
      </c>
      <c r="D5119" t="s">
        <v>74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90</v>
      </c>
      <c r="K5119" t="s">
        <v>23</v>
      </c>
      <c r="L5119" s="2" t="s">
        <v>18</v>
      </c>
      <c r="M5119" t="s">
        <v>107</v>
      </c>
    </row>
    <row r="5120" spans="1:13" x14ac:dyDescent="0.35">
      <c r="A5120" s="2" t="s">
        <v>5183</v>
      </c>
      <c r="B5120" s="6">
        <v>45712</v>
      </c>
      <c r="C5120" t="s">
        <v>14</v>
      </c>
      <c r="D5120" t="s">
        <v>115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16</v>
      </c>
      <c r="K5120" t="s">
        <v>23</v>
      </c>
      <c r="L5120" s="2" t="s">
        <v>18</v>
      </c>
      <c r="M5120" t="s">
        <v>34</v>
      </c>
    </row>
    <row r="5121" spans="1:13" x14ac:dyDescent="0.35">
      <c r="A5121" s="2" t="s">
        <v>5184</v>
      </c>
      <c r="B5121" s="6">
        <v>45425</v>
      </c>
      <c r="C5121" t="s">
        <v>31</v>
      </c>
      <c r="D5121" t="s">
        <v>57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16</v>
      </c>
      <c r="K5121" t="s">
        <v>23</v>
      </c>
      <c r="L5121" s="2" t="s">
        <v>18</v>
      </c>
      <c r="M5121" t="s">
        <v>54</v>
      </c>
    </row>
    <row r="5122" spans="1:13" x14ac:dyDescent="0.35">
      <c r="A5122" s="2" t="s">
        <v>5185</v>
      </c>
      <c r="B5122" s="6">
        <v>45682</v>
      </c>
      <c r="C5122" t="s">
        <v>14</v>
      </c>
      <c r="D5122" t="s">
        <v>21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90</v>
      </c>
      <c r="K5122" t="s">
        <v>23</v>
      </c>
      <c r="L5122" s="2" t="s">
        <v>18</v>
      </c>
      <c r="M5122" t="s">
        <v>37</v>
      </c>
    </row>
    <row r="5123" spans="1:13" x14ac:dyDescent="0.35">
      <c r="A5123" s="2" t="s">
        <v>5186</v>
      </c>
      <c r="B5123" s="6">
        <v>46027</v>
      </c>
      <c r="C5123" t="s">
        <v>27</v>
      </c>
      <c r="D5123" t="s">
        <v>28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90</v>
      </c>
      <c r="K5123" t="s">
        <v>23</v>
      </c>
      <c r="L5123" s="2" t="s">
        <v>18</v>
      </c>
      <c r="M5123" t="s">
        <v>49</v>
      </c>
    </row>
    <row r="5124" spans="1:13" x14ac:dyDescent="0.35">
      <c r="A5124" s="2" t="s">
        <v>5187</v>
      </c>
      <c r="B5124" s="6">
        <v>45792</v>
      </c>
      <c r="C5124" t="s">
        <v>27</v>
      </c>
      <c r="D5124" t="s">
        <v>28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22</v>
      </c>
      <c r="K5124" t="s">
        <v>23</v>
      </c>
      <c r="L5124" s="2" t="s">
        <v>18</v>
      </c>
      <c r="M5124" t="s">
        <v>37</v>
      </c>
    </row>
    <row r="5125" spans="1:13" x14ac:dyDescent="0.35">
      <c r="A5125" s="2" t="s">
        <v>5188</v>
      </c>
      <c r="B5125" s="6">
        <v>45956</v>
      </c>
      <c r="C5125" t="s">
        <v>27</v>
      </c>
      <c r="D5125" t="s">
        <v>36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22</v>
      </c>
      <c r="K5125" t="s">
        <v>23</v>
      </c>
      <c r="L5125" s="2" t="s">
        <v>18</v>
      </c>
      <c r="M5125" t="s">
        <v>54</v>
      </c>
    </row>
    <row r="5126" spans="1:13" x14ac:dyDescent="0.35">
      <c r="A5126" s="2" t="s">
        <v>5189</v>
      </c>
      <c r="B5126" s="6">
        <v>45324</v>
      </c>
      <c r="C5126" t="s">
        <v>39</v>
      </c>
      <c r="D5126" t="s">
        <v>88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90</v>
      </c>
      <c r="K5126" t="s">
        <v>17</v>
      </c>
      <c r="L5126" s="2" t="s">
        <v>18</v>
      </c>
      <c r="M5126" t="s">
        <v>19</v>
      </c>
    </row>
    <row r="5127" spans="1:13" x14ac:dyDescent="0.35">
      <c r="A5127" s="2" t="s">
        <v>5190</v>
      </c>
      <c r="B5127" s="6">
        <v>45346</v>
      </c>
      <c r="C5127" t="s">
        <v>31</v>
      </c>
      <c r="D5127" t="s">
        <v>43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22</v>
      </c>
      <c r="K5127" t="s">
        <v>17</v>
      </c>
      <c r="L5127" s="2" t="s">
        <v>18</v>
      </c>
      <c r="M5127" t="s">
        <v>19</v>
      </c>
    </row>
    <row r="5128" spans="1:13" x14ac:dyDescent="0.35">
      <c r="A5128" s="2" t="s">
        <v>5191</v>
      </c>
      <c r="B5128" s="6">
        <v>46245</v>
      </c>
      <c r="C5128" t="s">
        <v>27</v>
      </c>
      <c r="D5128" t="s">
        <v>95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22</v>
      </c>
      <c r="K5128" t="s">
        <v>17</v>
      </c>
      <c r="L5128" s="2" t="s">
        <v>18</v>
      </c>
      <c r="M5128" t="s">
        <v>64</v>
      </c>
    </row>
    <row r="5129" spans="1:13" x14ac:dyDescent="0.35">
      <c r="A5129" s="2" t="s">
        <v>5192</v>
      </c>
      <c r="B5129" s="6">
        <v>45810</v>
      </c>
      <c r="C5129" t="s">
        <v>27</v>
      </c>
      <c r="D5129" t="s">
        <v>79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22</v>
      </c>
      <c r="K5129" t="s">
        <v>23</v>
      </c>
      <c r="L5129" s="2" t="s">
        <v>18</v>
      </c>
      <c r="M5129" t="s">
        <v>54</v>
      </c>
    </row>
    <row r="5130" spans="1:13" x14ac:dyDescent="0.35">
      <c r="A5130" s="2" t="s">
        <v>5193</v>
      </c>
      <c r="B5130" s="6">
        <v>46047</v>
      </c>
      <c r="C5130" t="s">
        <v>31</v>
      </c>
      <c r="D5130" t="s">
        <v>59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90</v>
      </c>
      <c r="K5130" t="s">
        <v>23</v>
      </c>
      <c r="L5130" s="2" t="s">
        <v>18</v>
      </c>
      <c r="M5130" t="s">
        <v>64</v>
      </c>
    </row>
    <row r="5131" spans="1:13" x14ac:dyDescent="0.35">
      <c r="A5131" s="2" t="s">
        <v>5194</v>
      </c>
      <c r="B5131" s="6">
        <v>46116</v>
      </c>
      <c r="C5131" t="s">
        <v>31</v>
      </c>
      <c r="D5131" t="s">
        <v>32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22</v>
      </c>
      <c r="K5131" t="s">
        <v>23</v>
      </c>
      <c r="L5131" s="2" t="s">
        <v>18</v>
      </c>
      <c r="M5131" t="s">
        <v>64</v>
      </c>
    </row>
    <row r="5132" spans="1:13" x14ac:dyDescent="0.35">
      <c r="A5132" s="2" t="s">
        <v>5195</v>
      </c>
      <c r="B5132" s="6">
        <v>45929</v>
      </c>
      <c r="C5132" t="s">
        <v>45</v>
      </c>
      <c r="D5132" t="s">
        <v>70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33</v>
      </c>
      <c r="K5132" t="s">
        <v>23</v>
      </c>
      <c r="L5132" s="2" t="s">
        <v>51</v>
      </c>
      <c r="M5132" t="s">
        <v>67</v>
      </c>
    </row>
    <row r="5133" spans="1:13" x14ac:dyDescent="0.35">
      <c r="A5133" s="2" t="s">
        <v>5196</v>
      </c>
      <c r="B5133" s="6">
        <v>45303</v>
      </c>
      <c r="C5133" t="s">
        <v>27</v>
      </c>
      <c r="D5133" t="s">
        <v>112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22</v>
      </c>
      <c r="K5133" t="s">
        <v>23</v>
      </c>
      <c r="L5133" s="2" t="s">
        <v>24</v>
      </c>
      <c r="M5133" t="s">
        <v>67</v>
      </c>
    </row>
    <row r="5134" spans="1:13" x14ac:dyDescent="0.35">
      <c r="A5134" s="2" t="s">
        <v>5197</v>
      </c>
      <c r="B5134" s="6">
        <v>45819</v>
      </c>
      <c r="C5134" t="s">
        <v>27</v>
      </c>
      <c r="D5134" t="s">
        <v>36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22</v>
      </c>
      <c r="K5134" t="s">
        <v>41</v>
      </c>
      <c r="L5134" s="2" t="s">
        <v>24</v>
      </c>
      <c r="M5134" t="s">
        <v>67</v>
      </c>
    </row>
    <row r="5135" spans="1:13" x14ac:dyDescent="0.35">
      <c r="A5135" s="2" t="s">
        <v>5198</v>
      </c>
      <c r="B5135" s="6">
        <v>46011</v>
      </c>
      <c r="C5135" t="s">
        <v>27</v>
      </c>
      <c r="D5135" t="s">
        <v>112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22</v>
      </c>
      <c r="K5135" t="s">
        <v>41</v>
      </c>
      <c r="L5135" s="2" t="s">
        <v>18</v>
      </c>
      <c r="M5135" t="s">
        <v>37</v>
      </c>
    </row>
    <row r="5136" spans="1:13" x14ac:dyDescent="0.35">
      <c r="A5136" s="2" t="s">
        <v>5199</v>
      </c>
      <c r="B5136" s="6">
        <v>45846</v>
      </c>
      <c r="C5136" t="s">
        <v>14</v>
      </c>
      <c r="D5136" t="s">
        <v>48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33</v>
      </c>
      <c r="K5136" t="s">
        <v>23</v>
      </c>
      <c r="L5136" s="2" t="s">
        <v>76</v>
      </c>
      <c r="M5136" t="s">
        <v>64</v>
      </c>
    </row>
    <row r="5137" spans="1:13" x14ac:dyDescent="0.35">
      <c r="A5137" s="2" t="s">
        <v>5200</v>
      </c>
      <c r="B5137" s="6">
        <v>45664</v>
      </c>
      <c r="C5137" t="s">
        <v>39</v>
      </c>
      <c r="D5137" t="s">
        <v>88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22</v>
      </c>
      <c r="K5137" t="s">
        <v>17</v>
      </c>
      <c r="L5137" s="2" t="s">
        <v>18</v>
      </c>
      <c r="M5137" t="s">
        <v>54</v>
      </c>
    </row>
    <row r="5138" spans="1:13" x14ac:dyDescent="0.35">
      <c r="A5138" s="2" t="s">
        <v>5201</v>
      </c>
      <c r="B5138" s="6">
        <v>45775</v>
      </c>
      <c r="C5138" t="s">
        <v>14</v>
      </c>
      <c r="D5138" t="s">
        <v>72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90</v>
      </c>
      <c r="K5138" t="s">
        <v>23</v>
      </c>
      <c r="L5138" s="2" t="s">
        <v>18</v>
      </c>
      <c r="M5138" t="s">
        <v>67</v>
      </c>
    </row>
    <row r="5139" spans="1:13" x14ac:dyDescent="0.35">
      <c r="A5139" s="2" t="s">
        <v>5202</v>
      </c>
      <c r="B5139" s="6">
        <v>46264</v>
      </c>
      <c r="C5139" t="s">
        <v>31</v>
      </c>
      <c r="D5139" t="s">
        <v>43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33</v>
      </c>
      <c r="K5139" t="s">
        <v>23</v>
      </c>
      <c r="L5139" s="2" t="s">
        <v>18</v>
      </c>
      <c r="M5139" t="s">
        <v>64</v>
      </c>
    </row>
    <row r="5140" spans="1:13" x14ac:dyDescent="0.35">
      <c r="A5140" s="2" t="s">
        <v>5203</v>
      </c>
      <c r="B5140" s="6">
        <v>45938</v>
      </c>
      <c r="C5140" t="s">
        <v>39</v>
      </c>
      <c r="D5140" t="s">
        <v>126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22</v>
      </c>
      <c r="K5140" t="s">
        <v>17</v>
      </c>
      <c r="L5140" s="2" t="s">
        <v>18</v>
      </c>
      <c r="M5140" t="s">
        <v>37</v>
      </c>
    </row>
    <row r="5141" spans="1:13" x14ac:dyDescent="0.35">
      <c r="A5141" s="2" t="s">
        <v>5204</v>
      </c>
      <c r="B5141" s="6">
        <v>45519</v>
      </c>
      <c r="C5141" t="s">
        <v>14</v>
      </c>
      <c r="D5141" t="s">
        <v>21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22</v>
      </c>
      <c r="K5141" t="s">
        <v>23</v>
      </c>
      <c r="L5141" s="2" t="s">
        <v>18</v>
      </c>
      <c r="M5141" t="s">
        <v>67</v>
      </c>
    </row>
    <row r="5142" spans="1:13" x14ac:dyDescent="0.35">
      <c r="A5142" s="2" t="s">
        <v>5205</v>
      </c>
      <c r="B5142" s="6">
        <v>45914</v>
      </c>
      <c r="C5142" t="s">
        <v>39</v>
      </c>
      <c r="D5142" t="s">
        <v>40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16</v>
      </c>
      <c r="K5142" t="s">
        <v>23</v>
      </c>
      <c r="L5142" s="2" t="s">
        <v>18</v>
      </c>
      <c r="M5142" t="s">
        <v>49</v>
      </c>
    </row>
    <row r="5143" spans="1:13" x14ac:dyDescent="0.35">
      <c r="A5143" s="2" t="s">
        <v>5206</v>
      </c>
      <c r="B5143" s="6">
        <v>45598</v>
      </c>
      <c r="C5143" t="s">
        <v>14</v>
      </c>
      <c r="D5143" t="s">
        <v>72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90</v>
      </c>
      <c r="K5143" t="s">
        <v>23</v>
      </c>
      <c r="L5143" s="2" t="s">
        <v>18</v>
      </c>
      <c r="M5143" t="s">
        <v>37</v>
      </c>
    </row>
    <row r="5144" spans="1:13" x14ac:dyDescent="0.35">
      <c r="A5144" s="2" t="s">
        <v>5207</v>
      </c>
      <c r="B5144" s="6">
        <v>45748</v>
      </c>
      <c r="C5144" t="s">
        <v>14</v>
      </c>
      <c r="D5144" t="s">
        <v>48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33</v>
      </c>
      <c r="K5144" t="s">
        <v>17</v>
      </c>
      <c r="L5144" s="2" t="s">
        <v>18</v>
      </c>
      <c r="M5144" t="s">
        <v>29</v>
      </c>
    </row>
    <row r="5145" spans="1:13" x14ac:dyDescent="0.35">
      <c r="A5145" s="2" t="s">
        <v>5208</v>
      </c>
      <c r="B5145" s="6">
        <v>45451</v>
      </c>
      <c r="C5145" t="s">
        <v>31</v>
      </c>
      <c r="D5145" t="s">
        <v>43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33</v>
      </c>
      <c r="K5145" t="s">
        <v>17</v>
      </c>
      <c r="L5145" s="2" t="s">
        <v>18</v>
      </c>
      <c r="M5145" t="s">
        <v>19</v>
      </c>
    </row>
    <row r="5146" spans="1:13" x14ac:dyDescent="0.35">
      <c r="A5146" s="2" t="s">
        <v>5209</v>
      </c>
      <c r="B5146" s="6">
        <v>45622</v>
      </c>
      <c r="C5146" t="s">
        <v>31</v>
      </c>
      <c r="D5146" t="s">
        <v>43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90</v>
      </c>
      <c r="K5146" t="s">
        <v>23</v>
      </c>
      <c r="L5146" s="2" t="s">
        <v>24</v>
      </c>
      <c r="M5146" t="s">
        <v>25</v>
      </c>
    </row>
    <row r="5147" spans="1:13" x14ac:dyDescent="0.35">
      <c r="A5147" s="2" t="s">
        <v>5210</v>
      </c>
      <c r="B5147" s="6">
        <v>46067</v>
      </c>
      <c r="C5147" t="s">
        <v>31</v>
      </c>
      <c r="D5147" t="s">
        <v>32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22</v>
      </c>
      <c r="K5147" t="s">
        <v>23</v>
      </c>
      <c r="L5147" s="2" t="s">
        <v>18</v>
      </c>
      <c r="M5147" t="s">
        <v>67</v>
      </c>
    </row>
    <row r="5148" spans="1:13" x14ac:dyDescent="0.35">
      <c r="A5148" s="2" t="s">
        <v>5211</v>
      </c>
      <c r="B5148" s="6">
        <v>45516</v>
      </c>
      <c r="C5148" t="s">
        <v>31</v>
      </c>
      <c r="D5148" t="s">
        <v>43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16</v>
      </c>
      <c r="K5148" t="s">
        <v>23</v>
      </c>
      <c r="L5148" s="2" t="s">
        <v>18</v>
      </c>
      <c r="M5148" t="s">
        <v>64</v>
      </c>
    </row>
    <row r="5149" spans="1:13" x14ac:dyDescent="0.35">
      <c r="A5149" s="2" t="s">
        <v>5212</v>
      </c>
      <c r="B5149" s="6">
        <v>46020</v>
      </c>
      <c r="C5149" t="s">
        <v>45</v>
      </c>
      <c r="D5149" t="s">
        <v>74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33</v>
      </c>
      <c r="K5149" t="s">
        <v>23</v>
      </c>
      <c r="L5149" s="2" t="s">
        <v>18</v>
      </c>
      <c r="M5149" t="s">
        <v>67</v>
      </c>
    </row>
    <row r="5150" spans="1:13" x14ac:dyDescent="0.35">
      <c r="A5150" s="2" t="s">
        <v>5213</v>
      </c>
      <c r="B5150" s="6">
        <v>45795</v>
      </c>
      <c r="C5150" t="s">
        <v>31</v>
      </c>
      <c r="D5150" t="s">
        <v>32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33</v>
      </c>
      <c r="K5150" t="s">
        <v>23</v>
      </c>
      <c r="L5150" s="2" t="s">
        <v>18</v>
      </c>
      <c r="M5150" t="s">
        <v>107</v>
      </c>
    </row>
    <row r="5151" spans="1:13" x14ac:dyDescent="0.35">
      <c r="A5151" s="2" t="s">
        <v>5214</v>
      </c>
      <c r="B5151" s="6">
        <v>45747</v>
      </c>
      <c r="C5151" t="s">
        <v>31</v>
      </c>
      <c r="D5151" t="s">
        <v>61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90</v>
      </c>
      <c r="K5151" t="s">
        <v>23</v>
      </c>
      <c r="L5151" s="2" t="s">
        <v>18</v>
      </c>
      <c r="M5151" t="s">
        <v>67</v>
      </c>
    </row>
    <row r="5152" spans="1:13" x14ac:dyDescent="0.35">
      <c r="A5152" s="2" t="s">
        <v>5215</v>
      </c>
      <c r="B5152" s="6">
        <v>45336</v>
      </c>
      <c r="C5152" t="s">
        <v>39</v>
      </c>
      <c r="D5152" t="s">
        <v>82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16</v>
      </c>
      <c r="K5152" t="s">
        <v>17</v>
      </c>
      <c r="L5152" s="2" t="s">
        <v>18</v>
      </c>
      <c r="M5152" t="s">
        <v>19</v>
      </c>
    </row>
    <row r="5153" spans="1:13" x14ac:dyDescent="0.35">
      <c r="A5153" s="2" t="s">
        <v>5216</v>
      </c>
      <c r="B5153" s="6">
        <v>45505</v>
      </c>
      <c r="C5153" t="s">
        <v>39</v>
      </c>
      <c r="D5153" t="s">
        <v>40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22</v>
      </c>
      <c r="K5153" t="s">
        <v>17</v>
      </c>
      <c r="L5153" s="2" t="s">
        <v>18</v>
      </c>
      <c r="M5153" t="s">
        <v>37</v>
      </c>
    </row>
    <row r="5154" spans="1:13" x14ac:dyDescent="0.35">
      <c r="A5154" s="2" t="s">
        <v>5217</v>
      </c>
      <c r="B5154" s="6">
        <v>45350</v>
      </c>
      <c r="C5154" t="s">
        <v>31</v>
      </c>
      <c r="D5154" t="s">
        <v>59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90</v>
      </c>
      <c r="K5154" t="s">
        <v>23</v>
      </c>
      <c r="L5154" s="2" t="s">
        <v>18</v>
      </c>
      <c r="M5154" t="s">
        <v>37</v>
      </c>
    </row>
    <row r="5155" spans="1:13" x14ac:dyDescent="0.35">
      <c r="A5155" s="2" t="s">
        <v>5218</v>
      </c>
      <c r="B5155" s="6">
        <v>45935</v>
      </c>
      <c r="C5155" t="s">
        <v>27</v>
      </c>
      <c r="D5155" t="s">
        <v>28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22</v>
      </c>
      <c r="K5155" t="s">
        <v>23</v>
      </c>
      <c r="L5155" s="2" t="s">
        <v>18</v>
      </c>
      <c r="M5155" t="s">
        <v>49</v>
      </c>
    </row>
    <row r="5156" spans="1:13" x14ac:dyDescent="0.35">
      <c r="A5156" s="2" t="s">
        <v>5219</v>
      </c>
      <c r="B5156" s="6">
        <v>45907</v>
      </c>
      <c r="C5156" t="s">
        <v>27</v>
      </c>
      <c r="D5156" t="s">
        <v>28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16</v>
      </c>
      <c r="K5156" t="s">
        <v>23</v>
      </c>
      <c r="L5156" s="2" t="s">
        <v>18</v>
      </c>
      <c r="M5156" t="s">
        <v>37</v>
      </c>
    </row>
    <row r="5157" spans="1:13" x14ac:dyDescent="0.35">
      <c r="A5157" s="2" t="s">
        <v>5220</v>
      </c>
      <c r="B5157" s="6">
        <v>45486</v>
      </c>
      <c r="C5157" t="s">
        <v>31</v>
      </c>
      <c r="D5157" t="s">
        <v>61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22</v>
      </c>
      <c r="K5157" t="s">
        <v>23</v>
      </c>
      <c r="L5157" s="2" t="s">
        <v>18</v>
      </c>
      <c r="M5157" t="s">
        <v>64</v>
      </c>
    </row>
    <row r="5158" spans="1:13" x14ac:dyDescent="0.35">
      <c r="A5158" s="2" t="s">
        <v>5221</v>
      </c>
      <c r="B5158" s="6">
        <v>46216</v>
      </c>
      <c r="C5158" t="s">
        <v>31</v>
      </c>
      <c r="D5158" t="s">
        <v>43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16</v>
      </c>
      <c r="K5158" t="s">
        <v>23</v>
      </c>
      <c r="L5158" s="2" t="s">
        <v>18</v>
      </c>
      <c r="M5158" t="s">
        <v>67</v>
      </c>
    </row>
    <row r="5159" spans="1:13" x14ac:dyDescent="0.35">
      <c r="A5159" s="2" t="s">
        <v>5222</v>
      </c>
      <c r="B5159" s="6">
        <v>45780</v>
      </c>
      <c r="C5159" t="s">
        <v>45</v>
      </c>
      <c r="D5159" t="s">
        <v>84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22</v>
      </c>
      <c r="K5159" t="s">
        <v>23</v>
      </c>
      <c r="L5159" s="2" t="s">
        <v>18</v>
      </c>
      <c r="M5159" t="s">
        <v>64</v>
      </c>
    </row>
    <row r="5160" spans="1:13" x14ac:dyDescent="0.35">
      <c r="A5160" s="2" t="s">
        <v>5223</v>
      </c>
      <c r="B5160" s="6">
        <v>45448</v>
      </c>
      <c r="C5160" t="s">
        <v>27</v>
      </c>
      <c r="D5160" t="s">
        <v>36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22</v>
      </c>
      <c r="K5160" t="s">
        <v>23</v>
      </c>
      <c r="L5160" s="2" t="s">
        <v>18</v>
      </c>
      <c r="M5160" t="s">
        <v>19</v>
      </c>
    </row>
    <row r="5161" spans="1:13" x14ac:dyDescent="0.35">
      <c r="A5161" s="2" t="s">
        <v>5224</v>
      </c>
      <c r="B5161" s="6">
        <v>45901</v>
      </c>
      <c r="C5161" t="s">
        <v>39</v>
      </c>
      <c r="D5161" t="s">
        <v>40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22</v>
      </c>
      <c r="K5161" t="s">
        <v>23</v>
      </c>
      <c r="L5161" s="2" t="s">
        <v>18</v>
      </c>
      <c r="M5161" t="s">
        <v>54</v>
      </c>
    </row>
    <row r="5162" spans="1:13" x14ac:dyDescent="0.35">
      <c r="A5162" s="2" t="s">
        <v>5225</v>
      </c>
      <c r="B5162" s="6">
        <v>45517</v>
      </c>
      <c r="C5162" t="s">
        <v>31</v>
      </c>
      <c r="D5162" t="s">
        <v>59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16</v>
      </c>
      <c r="K5162" t="s">
        <v>23</v>
      </c>
      <c r="L5162" s="2" t="s">
        <v>18</v>
      </c>
      <c r="M5162" t="s">
        <v>64</v>
      </c>
    </row>
    <row r="5163" spans="1:13" x14ac:dyDescent="0.35">
      <c r="A5163" s="2" t="s">
        <v>5226</v>
      </c>
      <c r="B5163" s="6">
        <v>45703</v>
      </c>
      <c r="C5163" t="s">
        <v>14</v>
      </c>
      <c r="D5163" t="s">
        <v>48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22</v>
      </c>
      <c r="K5163" t="s">
        <v>23</v>
      </c>
      <c r="L5163" s="2" t="s">
        <v>76</v>
      </c>
      <c r="M5163" t="s">
        <v>54</v>
      </c>
    </row>
    <row r="5164" spans="1:13" x14ac:dyDescent="0.35">
      <c r="A5164" s="2" t="s">
        <v>5227</v>
      </c>
      <c r="B5164" s="6">
        <v>45496</v>
      </c>
      <c r="C5164" t="s">
        <v>39</v>
      </c>
      <c r="D5164" t="s">
        <v>145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90</v>
      </c>
      <c r="K5164" t="s">
        <v>23</v>
      </c>
      <c r="L5164" s="2" t="s">
        <v>18</v>
      </c>
      <c r="M5164" t="s">
        <v>67</v>
      </c>
    </row>
    <row r="5165" spans="1:13" x14ac:dyDescent="0.35">
      <c r="A5165" s="2" t="s">
        <v>5228</v>
      </c>
      <c r="B5165" s="6">
        <v>45370</v>
      </c>
      <c r="C5165" t="s">
        <v>31</v>
      </c>
      <c r="D5165" t="s">
        <v>61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22</v>
      </c>
      <c r="K5165" t="s">
        <v>41</v>
      </c>
      <c r="L5165" s="2" t="s">
        <v>51</v>
      </c>
      <c r="M5165" t="s">
        <v>54</v>
      </c>
    </row>
    <row r="5166" spans="1:13" x14ac:dyDescent="0.35">
      <c r="A5166" s="2" t="s">
        <v>5229</v>
      </c>
      <c r="B5166" s="6">
        <v>45415</v>
      </c>
      <c r="C5166" t="s">
        <v>14</v>
      </c>
      <c r="D5166" t="s">
        <v>72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16</v>
      </c>
      <c r="K5166" t="s">
        <v>17</v>
      </c>
      <c r="L5166" s="2" t="s">
        <v>18</v>
      </c>
      <c r="M5166" t="s">
        <v>67</v>
      </c>
    </row>
    <row r="5167" spans="1:13" x14ac:dyDescent="0.35">
      <c r="A5167" s="2" t="s">
        <v>5230</v>
      </c>
      <c r="B5167" s="6">
        <v>45762</v>
      </c>
      <c r="C5167" t="s">
        <v>39</v>
      </c>
      <c r="D5167" t="s">
        <v>145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16</v>
      </c>
      <c r="K5167" t="s">
        <v>23</v>
      </c>
      <c r="L5167" s="2" t="s">
        <v>18</v>
      </c>
      <c r="M5167" t="s">
        <v>54</v>
      </c>
    </row>
    <row r="5168" spans="1:13" x14ac:dyDescent="0.35">
      <c r="A5168" s="2" t="s">
        <v>5231</v>
      </c>
      <c r="B5168" s="6">
        <v>46231</v>
      </c>
      <c r="C5168" t="s">
        <v>14</v>
      </c>
      <c r="D5168" t="s">
        <v>15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105</v>
      </c>
      <c r="K5168" t="s">
        <v>23</v>
      </c>
      <c r="L5168" s="2" t="s">
        <v>18</v>
      </c>
      <c r="M5168" t="s">
        <v>67</v>
      </c>
    </row>
    <row r="5169" spans="1:13" x14ac:dyDescent="0.35">
      <c r="A5169" s="2" t="s">
        <v>5232</v>
      </c>
      <c r="B5169" s="6">
        <v>45509</v>
      </c>
      <c r="C5169" t="s">
        <v>27</v>
      </c>
      <c r="D5169" t="s">
        <v>79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22</v>
      </c>
      <c r="K5169" t="s">
        <v>23</v>
      </c>
      <c r="L5169" s="2" t="s">
        <v>18</v>
      </c>
      <c r="M5169" t="s">
        <v>54</v>
      </c>
    </row>
    <row r="5170" spans="1:13" x14ac:dyDescent="0.35">
      <c r="A5170" s="2" t="s">
        <v>5233</v>
      </c>
      <c r="B5170" s="6">
        <v>45807</v>
      </c>
      <c r="C5170" t="s">
        <v>27</v>
      </c>
      <c r="D5170" t="s">
        <v>95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33</v>
      </c>
      <c r="K5170" t="s">
        <v>23</v>
      </c>
      <c r="L5170" s="2" t="s">
        <v>18</v>
      </c>
      <c r="M5170" t="s">
        <v>49</v>
      </c>
    </row>
    <row r="5171" spans="1:13" x14ac:dyDescent="0.35">
      <c r="A5171" s="2" t="s">
        <v>5234</v>
      </c>
      <c r="B5171" s="6">
        <v>45893</v>
      </c>
      <c r="C5171" t="s">
        <v>14</v>
      </c>
      <c r="D5171" t="s">
        <v>21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22</v>
      </c>
      <c r="K5171" t="s">
        <v>23</v>
      </c>
      <c r="L5171" s="2" t="s">
        <v>18</v>
      </c>
      <c r="M5171" t="s">
        <v>37</v>
      </c>
    </row>
    <row r="5172" spans="1:13" x14ac:dyDescent="0.35">
      <c r="A5172" s="2" t="s">
        <v>5235</v>
      </c>
      <c r="B5172" s="6">
        <v>45395</v>
      </c>
      <c r="C5172" t="s">
        <v>27</v>
      </c>
      <c r="D5172" t="s">
        <v>28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22</v>
      </c>
      <c r="K5172" t="s">
        <v>23</v>
      </c>
      <c r="L5172" s="2" t="s">
        <v>18</v>
      </c>
      <c r="M5172" t="s">
        <v>49</v>
      </c>
    </row>
    <row r="5173" spans="1:13" x14ac:dyDescent="0.35">
      <c r="A5173" s="2" t="s">
        <v>5236</v>
      </c>
      <c r="B5173" s="6">
        <v>45684</v>
      </c>
      <c r="C5173" t="s">
        <v>31</v>
      </c>
      <c r="D5173" t="s">
        <v>43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33</v>
      </c>
      <c r="K5173" t="s">
        <v>23</v>
      </c>
      <c r="L5173" s="2" t="s">
        <v>18</v>
      </c>
      <c r="M5173" t="s">
        <v>49</v>
      </c>
    </row>
    <row r="5174" spans="1:13" x14ac:dyDescent="0.35">
      <c r="A5174" s="2" t="s">
        <v>5237</v>
      </c>
      <c r="B5174" s="6">
        <v>45922</v>
      </c>
      <c r="C5174" t="s">
        <v>27</v>
      </c>
      <c r="D5174" t="s">
        <v>112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22</v>
      </c>
      <c r="K5174" t="s">
        <v>23</v>
      </c>
      <c r="L5174" s="2" t="s">
        <v>18</v>
      </c>
      <c r="M5174" t="s">
        <v>67</v>
      </c>
    </row>
    <row r="5175" spans="1:13" x14ac:dyDescent="0.35">
      <c r="A5175" s="2" t="s">
        <v>5238</v>
      </c>
      <c r="B5175" s="6">
        <v>45936</v>
      </c>
      <c r="C5175" t="s">
        <v>31</v>
      </c>
      <c r="D5175" t="s">
        <v>57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33</v>
      </c>
      <c r="K5175" t="s">
        <v>23</v>
      </c>
      <c r="L5175" s="2" t="s">
        <v>18</v>
      </c>
      <c r="M5175" t="s">
        <v>107</v>
      </c>
    </row>
    <row r="5176" spans="1:13" x14ac:dyDescent="0.35">
      <c r="A5176" s="2" t="s">
        <v>5239</v>
      </c>
      <c r="B5176" s="6">
        <v>46115</v>
      </c>
      <c r="C5176" t="s">
        <v>31</v>
      </c>
      <c r="D5176" t="s">
        <v>43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22</v>
      </c>
      <c r="K5176" t="s">
        <v>23</v>
      </c>
      <c r="L5176" s="2" t="s">
        <v>18</v>
      </c>
      <c r="M5176" t="s">
        <v>107</v>
      </c>
    </row>
    <row r="5177" spans="1:13" x14ac:dyDescent="0.35">
      <c r="A5177" s="2" t="s">
        <v>5240</v>
      </c>
      <c r="B5177" s="6">
        <v>45899</v>
      </c>
      <c r="C5177" t="s">
        <v>39</v>
      </c>
      <c r="D5177" t="s">
        <v>40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16</v>
      </c>
      <c r="K5177" t="s">
        <v>23</v>
      </c>
      <c r="L5177" s="2" t="s">
        <v>18</v>
      </c>
      <c r="M5177" t="s">
        <v>19</v>
      </c>
    </row>
    <row r="5178" spans="1:13" x14ac:dyDescent="0.35">
      <c r="A5178" s="2" t="s">
        <v>5241</v>
      </c>
      <c r="B5178" s="6">
        <v>45725</v>
      </c>
      <c r="C5178" t="s">
        <v>14</v>
      </c>
      <c r="D5178" t="s">
        <v>21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105</v>
      </c>
      <c r="K5178" t="s">
        <v>23</v>
      </c>
      <c r="L5178" s="2" t="s">
        <v>18</v>
      </c>
      <c r="M5178" t="s">
        <v>64</v>
      </c>
    </row>
    <row r="5179" spans="1:13" x14ac:dyDescent="0.35">
      <c r="A5179" s="2" t="s">
        <v>5242</v>
      </c>
      <c r="B5179" s="6">
        <v>45622</v>
      </c>
      <c r="C5179" t="s">
        <v>45</v>
      </c>
      <c r="D5179" t="s">
        <v>74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33</v>
      </c>
      <c r="K5179" t="s">
        <v>23</v>
      </c>
      <c r="L5179" s="2" t="s">
        <v>18</v>
      </c>
      <c r="M5179" t="s">
        <v>54</v>
      </c>
    </row>
    <row r="5180" spans="1:13" x14ac:dyDescent="0.35">
      <c r="A5180" s="2" t="s">
        <v>5243</v>
      </c>
      <c r="B5180" s="6">
        <v>45434</v>
      </c>
      <c r="C5180" t="s">
        <v>14</v>
      </c>
      <c r="D5180" t="s">
        <v>48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33</v>
      </c>
      <c r="K5180" t="s">
        <v>41</v>
      </c>
      <c r="L5180" s="2" t="s">
        <v>18</v>
      </c>
      <c r="M5180" t="s">
        <v>49</v>
      </c>
    </row>
    <row r="5181" spans="1:13" x14ac:dyDescent="0.35">
      <c r="A5181" s="2" t="s">
        <v>5244</v>
      </c>
      <c r="B5181" s="6">
        <v>46091</v>
      </c>
      <c r="C5181" t="s">
        <v>31</v>
      </c>
      <c r="D5181" t="s">
        <v>57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90</v>
      </c>
      <c r="K5181" t="s">
        <v>23</v>
      </c>
      <c r="L5181" s="2" t="s">
        <v>18</v>
      </c>
      <c r="M5181" t="s">
        <v>37</v>
      </c>
    </row>
    <row r="5182" spans="1:13" x14ac:dyDescent="0.35">
      <c r="A5182" s="2" t="s">
        <v>5245</v>
      </c>
      <c r="B5182" s="6">
        <v>45831</v>
      </c>
      <c r="C5182" t="s">
        <v>14</v>
      </c>
      <c r="D5182" t="s">
        <v>21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22</v>
      </c>
      <c r="K5182" t="s">
        <v>23</v>
      </c>
      <c r="L5182" s="2" t="s">
        <v>18</v>
      </c>
      <c r="M5182" t="s">
        <v>25</v>
      </c>
    </row>
    <row r="5183" spans="1:13" x14ac:dyDescent="0.35">
      <c r="A5183" s="2" t="s">
        <v>5246</v>
      </c>
      <c r="B5183" s="6">
        <v>45569</v>
      </c>
      <c r="C5183" t="s">
        <v>14</v>
      </c>
      <c r="D5183" t="s">
        <v>115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22</v>
      </c>
      <c r="K5183" t="s">
        <v>17</v>
      </c>
      <c r="L5183" s="2" t="s">
        <v>18</v>
      </c>
      <c r="M5183" t="s">
        <v>37</v>
      </c>
    </row>
    <row r="5184" spans="1:13" x14ac:dyDescent="0.35">
      <c r="A5184" s="2" t="s">
        <v>5247</v>
      </c>
      <c r="B5184" s="6">
        <v>45524</v>
      </c>
      <c r="C5184" t="s">
        <v>14</v>
      </c>
      <c r="D5184" t="s">
        <v>48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22</v>
      </c>
      <c r="K5184" t="s">
        <v>17</v>
      </c>
      <c r="L5184" s="2" t="s">
        <v>18</v>
      </c>
      <c r="M5184" t="s">
        <v>67</v>
      </c>
    </row>
    <row r="5185" spans="1:13" x14ac:dyDescent="0.35">
      <c r="A5185" s="2" t="s">
        <v>5248</v>
      </c>
      <c r="B5185" s="6">
        <v>45820</v>
      </c>
      <c r="C5185" t="s">
        <v>39</v>
      </c>
      <c r="D5185" t="s">
        <v>82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33</v>
      </c>
      <c r="K5185" t="s">
        <v>41</v>
      </c>
      <c r="L5185" s="2" t="s">
        <v>18</v>
      </c>
      <c r="M5185" t="s">
        <v>67</v>
      </c>
    </row>
    <row r="5186" spans="1:13" x14ac:dyDescent="0.35">
      <c r="A5186" s="2" t="s">
        <v>5249</v>
      </c>
      <c r="B5186" s="6">
        <v>45862</v>
      </c>
      <c r="C5186" t="s">
        <v>27</v>
      </c>
      <c r="D5186" t="s">
        <v>28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33</v>
      </c>
      <c r="K5186" t="s">
        <v>23</v>
      </c>
      <c r="L5186" s="2" t="s">
        <v>18</v>
      </c>
      <c r="M5186" t="s">
        <v>37</v>
      </c>
    </row>
    <row r="5187" spans="1:13" x14ac:dyDescent="0.35">
      <c r="A5187" s="2" t="s">
        <v>5250</v>
      </c>
      <c r="B5187" s="6">
        <v>45381</v>
      </c>
      <c r="C5187" t="s">
        <v>27</v>
      </c>
      <c r="D5187" t="s">
        <v>36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90</v>
      </c>
      <c r="K5187" t="s">
        <v>23</v>
      </c>
      <c r="L5187" s="2" t="s">
        <v>18</v>
      </c>
      <c r="M5187" t="s">
        <v>19</v>
      </c>
    </row>
    <row r="5188" spans="1:13" x14ac:dyDescent="0.35">
      <c r="A5188" s="2" t="s">
        <v>5251</v>
      </c>
      <c r="B5188" s="6">
        <v>45783</v>
      </c>
      <c r="C5188" t="s">
        <v>45</v>
      </c>
      <c r="D5188" t="s">
        <v>46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16</v>
      </c>
      <c r="K5188" t="s">
        <v>41</v>
      </c>
      <c r="L5188" s="2" t="s">
        <v>76</v>
      </c>
      <c r="M5188" t="s">
        <v>49</v>
      </c>
    </row>
    <row r="5189" spans="1:13" x14ac:dyDescent="0.35">
      <c r="A5189" s="2" t="s">
        <v>5252</v>
      </c>
      <c r="B5189" s="6">
        <v>45490</v>
      </c>
      <c r="C5189" t="s">
        <v>31</v>
      </c>
      <c r="D5189" t="s">
        <v>57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33</v>
      </c>
      <c r="K5189" t="s">
        <v>23</v>
      </c>
      <c r="L5189" s="2" t="s">
        <v>18</v>
      </c>
      <c r="M5189" t="s">
        <v>37</v>
      </c>
    </row>
    <row r="5190" spans="1:13" x14ac:dyDescent="0.35">
      <c r="A5190" s="2" t="s">
        <v>5253</v>
      </c>
      <c r="B5190" s="6">
        <v>45653</v>
      </c>
      <c r="C5190" t="s">
        <v>39</v>
      </c>
      <c r="D5190" t="s">
        <v>126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16</v>
      </c>
      <c r="K5190" t="s">
        <v>23</v>
      </c>
      <c r="L5190" s="2" t="s">
        <v>18</v>
      </c>
      <c r="M5190" t="s">
        <v>64</v>
      </c>
    </row>
    <row r="5191" spans="1:13" x14ac:dyDescent="0.35">
      <c r="A5191" s="2" t="s">
        <v>5254</v>
      </c>
      <c r="B5191" s="6">
        <v>45732</v>
      </c>
      <c r="C5191" t="s">
        <v>14</v>
      </c>
      <c r="D5191" t="s">
        <v>21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33</v>
      </c>
      <c r="K5191" t="s">
        <v>23</v>
      </c>
      <c r="L5191" s="2" t="s">
        <v>18</v>
      </c>
      <c r="M5191" t="s">
        <v>64</v>
      </c>
    </row>
    <row r="5192" spans="1:13" x14ac:dyDescent="0.35">
      <c r="A5192" s="2" t="s">
        <v>5255</v>
      </c>
      <c r="B5192" s="6">
        <v>45317</v>
      </c>
      <c r="C5192" t="s">
        <v>39</v>
      </c>
      <c r="D5192" t="s">
        <v>126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33</v>
      </c>
      <c r="K5192" t="s">
        <v>23</v>
      </c>
      <c r="L5192" s="2" t="s">
        <v>18</v>
      </c>
      <c r="M5192" t="s">
        <v>19</v>
      </c>
    </row>
    <row r="5193" spans="1:13" x14ac:dyDescent="0.35">
      <c r="A5193" s="2" t="s">
        <v>5256</v>
      </c>
      <c r="B5193" s="6">
        <v>45316</v>
      </c>
      <c r="C5193" t="s">
        <v>14</v>
      </c>
      <c r="D5193" t="s">
        <v>48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22</v>
      </c>
      <c r="K5193" t="s">
        <v>17</v>
      </c>
      <c r="L5193" s="2" t="s">
        <v>18</v>
      </c>
      <c r="M5193" t="s">
        <v>34</v>
      </c>
    </row>
    <row r="5194" spans="1:13" x14ac:dyDescent="0.35">
      <c r="A5194" s="2" t="s">
        <v>5257</v>
      </c>
      <c r="B5194" s="6">
        <v>45685</v>
      </c>
      <c r="C5194" t="s">
        <v>45</v>
      </c>
      <c r="D5194" t="s">
        <v>46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22</v>
      </c>
      <c r="K5194" t="s">
        <v>23</v>
      </c>
      <c r="L5194" s="2" t="s">
        <v>18</v>
      </c>
      <c r="M5194" t="s">
        <v>37</v>
      </c>
    </row>
    <row r="5195" spans="1:13" x14ac:dyDescent="0.35">
      <c r="A5195" s="2" t="s">
        <v>5258</v>
      </c>
      <c r="B5195" s="6">
        <v>45798</v>
      </c>
      <c r="C5195" t="s">
        <v>39</v>
      </c>
      <c r="D5195" t="s">
        <v>126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90</v>
      </c>
      <c r="K5195" t="s">
        <v>23</v>
      </c>
      <c r="L5195" s="2" t="s">
        <v>18</v>
      </c>
      <c r="M5195" t="s">
        <v>49</v>
      </c>
    </row>
    <row r="5196" spans="1:13" x14ac:dyDescent="0.35">
      <c r="A5196" s="2" t="s">
        <v>5259</v>
      </c>
      <c r="B5196" s="6">
        <v>45592</v>
      </c>
      <c r="C5196" t="s">
        <v>45</v>
      </c>
      <c r="D5196" t="s">
        <v>70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22</v>
      </c>
      <c r="K5196" t="s">
        <v>23</v>
      </c>
      <c r="L5196" s="2" t="s">
        <v>18</v>
      </c>
      <c r="M5196" t="s">
        <v>54</v>
      </c>
    </row>
    <row r="5197" spans="1:13" x14ac:dyDescent="0.35">
      <c r="A5197" s="2" t="s">
        <v>5260</v>
      </c>
      <c r="B5197" s="6">
        <v>45630</v>
      </c>
      <c r="C5197" t="s">
        <v>27</v>
      </c>
      <c r="D5197" t="s">
        <v>79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22</v>
      </c>
      <c r="K5197" t="s">
        <v>41</v>
      </c>
      <c r="L5197" s="2" t="s">
        <v>51</v>
      </c>
      <c r="M5197" t="s">
        <v>29</v>
      </c>
    </row>
    <row r="5198" spans="1:13" x14ac:dyDescent="0.35">
      <c r="A5198" s="2" t="s">
        <v>5261</v>
      </c>
      <c r="B5198" s="6">
        <v>45558</v>
      </c>
      <c r="C5198" t="s">
        <v>45</v>
      </c>
      <c r="D5198" t="s">
        <v>118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22</v>
      </c>
      <c r="K5198" t="s">
        <v>23</v>
      </c>
      <c r="L5198" s="2" t="s">
        <v>18</v>
      </c>
      <c r="M5198" t="s">
        <v>19</v>
      </c>
    </row>
    <row r="5199" spans="1:13" x14ac:dyDescent="0.35">
      <c r="A5199" s="2" t="s">
        <v>5262</v>
      </c>
      <c r="B5199" s="6">
        <v>45752</v>
      </c>
      <c r="C5199" t="s">
        <v>27</v>
      </c>
      <c r="D5199" t="s">
        <v>112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22</v>
      </c>
      <c r="K5199" t="s">
        <v>23</v>
      </c>
      <c r="L5199" s="2" t="s">
        <v>24</v>
      </c>
      <c r="M5199" t="s">
        <v>64</v>
      </c>
    </row>
    <row r="5200" spans="1:13" x14ac:dyDescent="0.35">
      <c r="A5200" s="2" t="s">
        <v>5263</v>
      </c>
      <c r="B5200" s="6">
        <v>45984</v>
      </c>
      <c r="C5200" t="s">
        <v>14</v>
      </c>
      <c r="D5200" t="s">
        <v>21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105</v>
      </c>
      <c r="K5200" t="s">
        <v>23</v>
      </c>
      <c r="L5200" s="2" t="s">
        <v>18</v>
      </c>
      <c r="M5200" t="s">
        <v>54</v>
      </c>
    </row>
    <row r="5201" spans="1:13" x14ac:dyDescent="0.35">
      <c r="A5201" s="2" t="s">
        <v>5264</v>
      </c>
      <c r="B5201" s="6">
        <v>45747</v>
      </c>
      <c r="C5201" t="s">
        <v>31</v>
      </c>
      <c r="D5201" t="s">
        <v>32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22</v>
      </c>
      <c r="K5201" t="s">
        <v>17</v>
      </c>
      <c r="L5201" s="2" t="s">
        <v>18</v>
      </c>
      <c r="M5201" t="s">
        <v>54</v>
      </c>
    </row>
    <row r="5202" spans="1:13" x14ac:dyDescent="0.35">
      <c r="A5202" s="2" t="s">
        <v>5265</v>
      </c>
      <c r="B5202" s="6">
        <v>45651</v>
      </c>
      <c r="C5202" t="s">
        <v>14</v>
      </c>
      <c r="D5202" t="s">
        <v>115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105</v>
      </c>
      <c r="K5202" t="s">
        <v>23</v>
      </c>
      <c r="L5202" s="2" t="s">
        <v>18</v>
      </c>
      <c r="M5202" t="s">
        <v>37</v>
      </c>
    </row>
    <row r="5203" spans="1:13" x14ac:dyDescent="0.35">
      <c r="A5203" s="2" t="s">
        <v>5266</v>
      </c>
      <c r="B5203" s="6">
        <v>45359</v>
      </c>
      <c r="C5203" t="s">
        <v>31</v>
      </c>
      <c r="D5203" t="s">
        <v>43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16</v>
      </c>
      <c r="K5203" t="s">
        <v>23</v>
      </c>
      <c r="L5203" s="2" t="s">
        <v>18</v>
      </c>
      <c r="M5203" t="s">
        <v>54</v>
      </c>
    </row>
    <row r="5204" spans="1:13" x14ac:dyDescent="0.35">
      <c r="A5204" s="2" t="s">
        <v>5267</v>
      </c>
      <c r="B5204" s="6">
        <v>46154</v>
      </c>
      <c r="C5204" t="s">
        <v>14</v>
      </c>
      <c r="D5204" t="s">
        <v>48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90</v>
      </c>
      <c r="K5204" t="s">
        <v>23</v>
      </c>
      <c r="L5204" s="2" t="s">
        <v>18</v>
      </c>
      <c r="M5204" t="s">
        <v>37</v>
      </c>
    </row>
    <row r="5205" spans="1:13" x14ac:dyDescent="0.35">
      <c r="A5205" s="2" t="s">
        <v>5268</v>
      </c>
      <c r="B5205" s="6">
        <v>45703</v>
      </c>
      <c r="C5205" t="s">
        <v>14</v>
      </c>
      <c r="D5205" t="s">
        <v>72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22</v>
      </c>
      <c r="K5205" t="s">
        <v>17</v>
      </c>
      <c r="L5205" s="2" t="s">
        <v>76</v>
      </c>
      <c r="M5205" t="s">
        <v>49</v>
      </c>
    </row>
    <row r="5206" spans="1:13" x14ac:dyDescent="0.35">
      <c r="A5206" s="2" t="s">
        <v>5269</v>
      </c>
      <c r="B5206" s="6">
        <v>46262</v>
      </c>
      <c r="C5206" t="s">
        <v>14</v>
      </c>
      <c r="D5206" t="s">
        <v>72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22</v>
      </c>
      <c r="K5206" t="s">
        <v>23</v>
      </c>
      <c r="L5206" s="2" t="s">
        <v>18</v>
      </c>
      <c r="M5206" t="s">
        <v>107</v>
      </c>
    </row>
    <row r="5207" spans="1:13" x14ac:dyDescent="0.35">
      <c r="A5207" s="2" t="s">
        <v>5270</v>
      </c>
      <c r="B5207" s="6">
        <v>45782</v>
      </c>
      <c r="C5207" t="s">
        <v>45</v>
      </c>
      <c r="D5207" t="s">
        <v>118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105</v>
      </c>
      <c r="K5207" t="s">
        <v>41</v>
      </c>
      <c r="L5207" s="2" t="s">
        <v>18</v>
      </c>
      <c r="M5207" t="s">
        <v>37</v>
      </c>
    </row>
    <row r="5208" spans="1:13" x14ac:dyDescent="0.35">
      <c r="A5208" s="2" t="s">
        <v>5271</v>
      </c>
      <c r="B5208" s="6">
        <v>46124</v>
      </c>
      <c r="C5208" t="s">
        <v>45</v>
      </c>
      <c r="D5208" t="s">
        <v>74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33</v>
      </c>
      <c r="K5208" t="s">
        <v>17</v>
      </c>
      <c r="L5208" s="2" t="s">
        <v>18</v>
      </c>
      <c r="M5208" t="s">
        <v>49</v>
      </c>
    </row>
    <row r="5209" spans="1:13" x14ac:dyDescent="0.35">
      <c r="A5209" s="2" t="s">
        <v>5272</v>
      </c>
      <c r="B5209" s="6">
        <v>45340</v>
      </c>
      <c r="C5209" t="s">
        <v>31</v>
      </c>
      <c r="D5209" t="s">
        <v>59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33</v>
      </c>
      <c r="K5209" t="s">
        <v>23</v>
      </c>
      <c r="L5209" s="2" t="s">
        <v>51</v>
      </c>
      <c r="M5209" t="s">
        <v>64</v>
      </c>
    </row>
    <row r="5210" spans="1:13" x14ac:dyDescent="0.35">
      <c r="A5210" s="2" t="s">
        <v>5273</v>
      </c>
      <c r="B5210" s="6">
        <v>45978</v>
      </c>
      <c r="C5210" t="s">
        <v>14</v>
      </c>
      <c r="D5210" t="s">
        <v>15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33</v>
      </c>
      <c r="K5210" t="s">
        <v>17</v>
      </c>
      <c r="L5210" s="2" t="s">
        <v>18</v>
      </c>
      <c r="M5210" t="s">
        <v>37</v>
      </c>
    </row>
    <row r="5211" spans="1:13" x14ac:dyDescent="0.35">
      <c r="A5211" s="2" t="s">
        <v>5274</v>
      </c>
      <c r="B5211" s="6">
        <v>45855</v>
      </c>
      <c r="C5211" t="s">
        <v>14</v>
      </c>
      <c r="D5211" t="s">
        <v>21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22</v>
      </c>
      <c r="K5211" t="s">
        <v>23</v>
      </c>
      <c r="L5211" s="2" t="s">
        <v>18</v>
      </c>
      <c r="M5211" t="s">
        <v>54</v>
      </c>
    </row>
    <row r="5212" spans="1:13" x14ac:dyDescent="0.35">
      <c r="A5212" s="2" t="s">
        <v>5275</v>
      </c>
      <c r="B5212" s="6">
        <v>45393</v>
      </c>
      <c r="C5212" t="s">
        <v>14</v>
      </c>
      <c r="D5212" t="s">
        <v>21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16</v>
      </c>
      <c r="K5212" t="s">
        <v>23</v>
      </c>
      <c r="L5212" s="2" t="s">
        <v>18</v>
      </c>
      <c r="M5212" t="s">
        <v>34</v>
      </c>
    </row>
    <row r="5213" spans="1:13" x14ac:dyDescent="0.35">
      <c r="A5213" s="2" t="s">
        <v>5276</v>
      </c>
      <c r="B5213" s="6">
        <v>45507</v>
      </c>
      <c r="C5213" t="s">
        <v>27</v>
      </c>
      <c r="D5213" t="s">
        <v>79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22</v>
      </c>
      <c r="K5213" t="s">
        <v>23</v>
      </c>
      <c r="L5213" s="2" t="s">
        <v>18</v>
      </c>
      <c r="M5213" t="s">
        <v>37</v>
      </c>
    </row>
    <row r="5214" spans="1:13" x14ac:dyDescent="0.35">
      <c r="A5214" s="2" t="s">
        <v>5277</v>
      </c>
      <c r="B5214" s="6">
        <v>45729</v>
      </c>
      <c r="C5214" t="s">
        <v>14</v>
      </c>
      <c r="D5214" t="s">
        <v>115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22</v>
      </c>
      <c r="K5214" t="s">
        <v>23</v>
      </c>
      <c r="L5214" s="2" t="s">
        <v>18</v>
      </c>
      <c r="M5214" t="s">
        <v>37</v>
      </c>
    </row>
    <row r="5215" spans="1:13" x14ac:dyDescent="0.35">
      <c r="A5215" s="2" t="s">
        <v>5278</v>
      </c>
      <c r="B5215" s="6">
        <v>45991</v>
      </c>
      <c r="C5215" t="s">
        <v>39</v>
      </c>
      <c r="D5215" t="s">
        <v>88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33</v>
      </c>
      <c r="K5215" t="s">
        <v>23</v>
      </c>
      <c r="L5215" s="2" t="s">
        <v>76</v>
      </c>
      <c r="M5215" t="s">
        <v>64</v>
      </c>
    </row>
    <row r="5216" spans="1:13" x14ac:dyDescent="0.35">
      <c r="A5216" s="2" t="s">
        <v>5279</v>
      </c>
      <c r="B5216" s="6">
        <v>45860</v>
      </c>
      <c r="C5216" t="s">
        <v>27</v>
      </c>
      <c r="D5216" t="s">
        <v>36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22</v>
      </c>
      <c r="K5216" t="s">
        <v>23</v>
      </c>
      <c r="L5216" s="2" t="s">
        <v>18</v>
      </c>
      <c r="M5216" t="s">
        <v>54</v>
      </c>
    </row>
    <row r="5217" spans="1:13" x14ac:dyDescent="0.35">
      <c r="A5217" s="2" t="s">
        <v>5280</v>
      </c>
      <c r="B5217" s="6">
        <v>45850</v>
      </c>
      <c r="C5217" t="s">
        <v>27</v>
      </c>
      <c r="D5217" t="s">
        <v>112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22</v>
      </c>
      <c r="K5217" t="s">
        <v>23</v>
      </c>
      <c r="L5217" s="2" t="s">
        <v>24</v>
      </c>
      <c r="M5217" t="s">
        <v>49</v>
      </c>
    </row>
    <row r="5218" spans="1:13" x14ac:dyDescent="0.35">
      <c r="A5218" s="2" t="s">
        <v>5281</v>
      </c>
      <c r="B5218" s="6">
        <v>45450</v>
      </c>
      <c r="C5218" t="s">
        <v>31</v>
      </c>
      <c r="D5218" t="s">
        <v>59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22</v>
      </c>
      <c r="K5218" t="s">
        <v>17</v>
      </c>
      <c r="L5218" s="2" t="s">
        <v>18</v>
      </c>
      <c r="M5218" t="s">
        <v>19</v>
      </c>
    </row>
    <row r="5219" spans="1:13" x14ac:dyDescent="0.35">
      <c r="A5219" s="2" t="s">
        <v>5282</v>
      </c>
      <c r="B5219" s="6">
        <v>45780</v>
      </c>
      <c r="C5219" t="s">
        <v>39</v>
      </c>
      <c r="D5219" t="s">
        <v>88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16</v>
      </c>
      <c r="K5219" t="s">
        <v>17</v>
      </c>
      <c r="L5219" s="2" t="s">
        <v>18</v>
      </c>
      <c r="M5219" t="s">
        <v>64</v>
      </c>
    </row>
    <row r="5220" spans="1:13" x14ac:dyDescent="0.35">
      <c r="A5220" s="2" t="s">
        <v>5283</v>
      </c>
      <c r="B5220" s="6">
        <v>45977</v>
      </c>
      <c r="C5220" t="s">
        <v>14</v>
      </c>
      <c r="D5220" t="s">
        <v>48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22</v>
      </c>
      <c r="K5220" t="s">
        <v>23</v>
      </c>
      <c r="L5220" s="2" t="s">
        <v>18</v>
      </c>
      <c r="M5220" t="s">
        <v>37</v>
      </c>
    </row>
    <row r="5221" spans="1:13" x14ac:dyDescent="0.35">
      <c r="A5221" s="2" t="s">
        <v>5284</v>
      </c>
      <c r="B5221" s="6">
        <v>45533</v>
      </c>
      <c r="C5221" t="s">
        <v>31</v>
      </c>
      <c r="D5221" t="s">
        <v>32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22</v>
      </c>
      <c r="K5221" t="s">
        <v>41</v>
      </c>
      <c r="L5221" s="2" t="s">
        <v>18</v>
      </c>
      <c r="M5221" t="s">
        <v>29</v>
      </c>
    </row>
    <row r="5222" spans="1:13" x14ac:dyDescent="0.35">
      <c r="A5222" s="2" t="s">
        <v>5285</v>
      </c>
      <c r="B5222" s="6">
        <v>46085</v>
      </c>
      <c r="C5222" t="s">
        <v>31</v>
      </c>
      <c r="D5222" t="s">
        <v>32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33</v>
      </c>
      <c r="K5222" t="s">
        <v>23</v>
      </c>
      <c r="L5222" s="2" t="s">
        <v>24</v>
      </c>
      <c r="M5222" t="s">
        <v>54</v>
      </c>
    </row>
    <row r="5223" spans="1:13" x14ac:dyDescent="0.35">
      <c r="A5223" s="2" t="s">
        <v>5286</v>
      </c>
      <c r="B5223" s="6">
        <v>46044</v>
      </c>
      <c r="C5223" t="s">
        <v>14</v>
      </c>
      <c r="D5223" t="s">
        <v>15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22</v>
      </c>
      <c r="K5223" t="s">
        <v>23</v>
      </c>
      <c r="L5223" s="2" t="s">
        <v>18</v>
      </c>
      <c r="M5223" t="s">
        <v>37</v>
      </c>
    </row>
    <row r="5224" spans="1:13" x14ac:dyDescent="0.35">
      <c r="A5224" s="2" t="s">
        <v>5287</v>
      </c>
      <c r="B5224" s="6">
        <v>46173</v>
      </c>
      <c r="C5224" t="s">
        <v>14</v>
      </c>
      <c r="D5224" t="s">
        <v>115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22</v>
      </c>
      <c r="K5224" t="s">
        <v>41</v>
      </c>
      <c r="L5224" s="2" t="s">
        <v>18</v>
      </c>
      <c r="M5224" t="s">
        <v>19</v>
      </c>
    </row>
    <row r="5225" spans="1:13" x14ac:dyDescent="0.35">
      <c r="A5225" s="2" t="s">
        <v>5288</v>
      </c>
      <c r="B5225" s="6">
        <v>45296</v>
      </c>
      <c r="C5225" t="s">
        <v>31</v>
      </c>
      <c r="D5225" t="s">
        <v>57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22</v>
      </c>
      <c r="K5225" t="s">
        <v>23</v>
      </c>
      <c r="L5225" s="2" t="s">
        <v>18</v>
      </c>
      <c r="M5225" t="s">
        <v>49</v>
      </c>
    </row>
    <row r="5226" spans="1:13" x14ac:dyDescent="0.35">
      <c r="A5226" s="2" t="s">
        <v>5289</v>
      </c>
      <c r="B5226" s="6">
        <v>45887</v>
      </c>
      <c r="C5226" t="s">
        <v>39</v>
      </c>
      <c r="D5226" t="s">
        <v>40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90</v>
      </c>
      <c r="K5226" t="s">
        <v>23</v>
      </c>
      <c r="L5226" s="2" t="s">
        <v>18</v>
      </c>
      <c r="M5226" t="s">
        <v>25</v>
      </c>
    </row>
    <row r="5227" spans="1:13" x14ac:dyDescent="0.35">
      <c r="A5227" s="2" t="s">
        <v>5290</v>
      </c>
      <c r="B5227" s="6">
        <v>46111</v>
      </c>
      <c r="C5227" t="s">
        <v>27</v>
      </c>
      <c r="D5227" t="s">
        <v>112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22</v>
      </c>
      <c r="K5227" t="s">
        <v>17</v>
      </c>
      <c r="L5227" s="2" t="s">
        <v>51</v>
      </c>
      <c r="M5227" t="s">
        <v>49</v>
      </c>
    </row>
    <row r="5228" spans="1:13" x14ac:dyDescent="0.35">
      <c r="A5228" s="2" t="s">
        <v>5291</v>
      </c>
      <c r="B5228" s="6">
        <v>45652</v>
      </c>
      <c r="C5228" t="s">
        <v>31</v>
      </c>
      <c r="D5228" t="s">
        <v>57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90</v>
      </c>
      <c r="K5228" t="s">
        <v>23</v>
      </c>
      <c r="L5228" s="2" t="s">
        <v>18</v>
      </c>
      <c r="M5228" t="s">
        <v>49</v>
      </c>
    </row>
    <row r="5229" spans="1:13" x14ac:dyDescent="0.35">
      <c r="A5229" s="2" t="s">
        <v>5292</v>
      </c>
      <c r="B5229" s="6">
        <v>45750</v>
      </c>
      <c r="C5229" t="s">
        <v>31</v>
      </c>
      <c r="D5229" t="s">
        <v>61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22</v>
      </c>
      <c r="K5229" t="s">
        <v>23</v>
      </c>
      <c r="L5229" s="2" t="s">
        <v>18</v>
      </c>
      <c r="M5229" t="s">
        <v>37</v>
      </c>
    </row>
    <row r="5230" spans="1:13" x14ac:dyDescent="0.35">
      <c r="A5230" s="2" t="s">
        <v>5293</v>
      </c>
      <c r="B5230" s="6">
        <v>45539</v>
      </c>
      <c r="C5230" t="s">
        <v>27</v>
      </c>
      <c r="D5230" t="s">
        <v>79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22</v>
      </c>
      <c r="K5230" t="s">
        <v>23</v>
      </c>
      <c r="L5230" s="2" t="s">
        <v>18</v>
      </c>
      <c r="M5230" t="s">
        <v>67</v>
      </c>
    </row>
    <row r="5231" spans="1:13" x14ac:dyDescent="0.35">
      <c r="A5231" s="2" t="s">
        <v>5294</v>
      </c>
      <c r="B5231" s="6">
        <v>45857</v>
      </c>
      <c r="C5231" t="s">
        <v>31</v>
      </c>
      <c r="D5231" t="s">
        <v>32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105</v>
      </c>
      <c r="K5231" t="s">
        <v>23</v>
      </c>
      <c r="L5231" s="2" t="s">
        <v>76</v>
      </c>
      <c r="M5231" t="s">
        <v>19</v>
      </c>
    </row>
    <row r="5232" spans="1:13" x14ac:dyDescent="0.35">
      <c r="A5232" s="2" t="s">
        <v>5295</v>
      </c>
      <c r="B5232" s="6">
        <v>45964</v>
      </c>
      <c r="C5232" t="s">
        <v>45</v>
      </c>
      <c r="D5232" t="s">
        <v>118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33</v>
      </c>
      <c r="K5232" t="s">
        <v>17</v>
      </c>
      <c r="L5232" s="2" t="s">
        <v>18</v>
      </c>
      <c r="M5232" t="s">
        <v>34</v>
      </c>
    </row>
    <row r="5233" spans="1:13" x14ac:dyDescent="0.35">
      <c r="A5233" s="2" t="s">
        <v>5296</v>
      </c>
      <c r="B5233" s="6">
        <v>46237</v>
      </c>
      <c r="C5233" t="s">
        <v>39</v>
      </c>
      <c r="D5233" t="s">
        <v>88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22</v>
      </c>
      <c r="K5233" t="s">
        <v>23</v>
      </c>
      <c r="L5233" s="2" t="s">
        <v>18</v>
      </c>
      <c r="M5233" t="s">
        <v>64</v>
      </c>
    </row>
    <row r="5234" spans="1:13" x14ac:dyDescent="0.35">
      <c r="A5234" s="2" t="s">
        <v>5297</v>
      </c>
      <c r="B5234" s="6">
        <v>45713</v>
      </c>
      <c r="C5234" t="s">
        <v>14</v>
      </c>
      <c r="D5234" t="s">
        <v>48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105</v>
      </c>
      <c r="K5234" t="s">
        <v>23</v>
      </c>
      <c r="L5234" s="2" t="s">
        <v>18</v>
      </c>
      <c r="M5234" t="s">
        <v>29</v>
      </c>
    </row>
    <row r="5235" spans="1:13" x14ac:dyDescent="0.35">
      <c r="A5235" s="2" t="s">
        <v>5298</v>
      </c>
      <c r="B5235" s="6">
        <v>46214</v>
      </c>
      <c r="C5235" t="s">
        <v>31</v>
      </c>
      <c r="D5235" t="s">
        <v>43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16</v>
      </c>
      <c r="K5235" t="s">
        <v>23</v>
      </c>
      <c r="L5235" s="2" t="s">
        <v>18</v>
      </c>
      <c r="M5235" t="s">
        <v>54</v>
      </c>
    </row>
    <row r="5236" spans="1:13" x14ac:dyDescent="0.35">
      <c r="A5236" s="2" t="s">
        <v>5299</v>
      </c>
      <c r="B5236" s="6">
        <v>46029</v>
      </c>
      <c r="C5236" t="s">
        <v>31</v>
      </c>
      <c r="D5236" t="s">
        <v>61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22</v>
      </c>
      <c r="K5236" t="s">
        <v>23</v>
      </c>
      <c r="L5236" s="2" t="s">
        <v>18</v>
      </c>
      <c r="M5236" t="s">
        <v>67</v>
      </c>
    </row>
    <row r="5237" spans="1:13" x14ac:dyDescent="0.35">
      <c r="A5237" s="2" t="s">
        <v>5300</v>
      </c>
      <c r="B5237" s="6">
        <v>45306</v>
      </c>
      <c r="C5237" t="s">
        <v>31</v>
      </c>
      <c r="D5237" t="s">
        <v>32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33</v>
      </c>
      <c r="K5237" t="s">
        <v>17</v>
      </c>
      <c r="L5237" s="2" t="s">
        <v>51</v>
      </c>
      <c r="M5237" t="s">
        <v>49</v>
      </c>
    </row>
    <row r="5238" spans="1:13" x14ac:dyDescent="0.35">
      <c r="A5238" s="2" t="s">
        <v>5301</v>
      </c>
      <c r="B5238" s="6">
        <v>46027</v>
      </c>
      <c r="C5238" t="s">
        <v>31</v>
      </c>
      <c r="D5238" t="s">
        <v>59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33</v>
      </c>
      <c r="K5238" t="s">
        <v>23</v>
      </c>
      <c r="L5238" s="2" t="s">
        <v>18</v>
      </c>
      <c r="M5238" t="s">
        <v>29</v>
      </c>
    </row>
    <row r="5239" spans="1:13" x14ac:dyDescent="0.35">
      <c r="A5239" s="2" t="s">
        <v>5302</v>
      </c>
      <c r="B5239" s="6">
        <v>45864</v>
      </c>
      <c r="C5239" t="s">
        <v>39</v>
      </c>
      <c r="D5239" t="s">
        <v>126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33</v>
      </c>
      <c r="K5239" t="s">
        <v>41</v>
      </c>
      <c r="L5239" s="2" t="s">
        <v>18</v>
      </c>
      <c r="M5239" t="s">
        <v>67</v>
      </c>
    </row>
    <row r="5240" spans="1:13" x14ac:dyDescent="0.35">
      <c r="A5240" s="2" t="s">
        <v>5303</v>
      </c>
      <c r="B5240" s="6">
        <v>45413</v>
      </c>
      <c r="C5240" t="s">
        <v>31</v>
      </c>
      <c r="D5240" t="s">
        <v>57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22</v>
      </c>
      <c r="K5240" t="s">
        <v>23</v>
      </c>
      <c r="L5240" s="2" t="s">
        <v>18</v>
      </c>
      <c r="M5240" t="s">
        <v>67</v>
      </c>
    </row>
    <row r="5241" spans="1:13" x14ac:dyDescent="0.35">
      <c r="A5241" s="2" t="s">
        <v>5304</v>
      </c>
      <c r="B5241" s="6">
        <v>45568</v>
      </c>
      <c r="C5241" t="s">
        <v>14</v>
      </c>
      <c r="D5241" t="s">
        <v>21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33</v>
      </c>
      <c r="K5241" t="s">
        <v>17</v>
      </c>
      <c r="L5241" s="2" t="s">
        <v>18</v>
      </c>
      <c r="M5241" t="s">
        <v>37</v>
      </c>
    </row>
    <row r="5242" spans="1:13" x14ac:dyDescent="0.35">
      <c r="A5242" s="2" t="s">
        <v>5305</v>
      </c>
      <c r="B5242" s="6">
        <v>45849</v>
      </c>
      <c r="C5242" t="s">
        <v>39</v>
      </c>
      <c r="D5242" t="s">
        <v>40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22</v>
      </c>
      <c r="K5242" t="s">
        <v>23</v>
      </c>
      <c r="L5242" s="2" t="s">
        <v>18</v>
      </c>
      <c r="M5242" t="s">
        <v>54</v>
      </c>
    </row>
    <row r="5243" spans="1:13" x14ac:dyDescent="0.35">
      <c r="A5243" s="2" t="s">
        <v>5306</v>
      </c>
      <c r="B5243" s="6">
        <v>45744</v>
      </c>
      <c r="C5243" t="s">
        <v>31</v>
      </c>
      <c r="D5243" t="s">
        <v>32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22</v>
      </c>
      <c r="K5243" t="s">
        <v>23</v>
      </c>
      <c r="L5243" s="2" t="s">
        <v>18</v>
      </c>
      <c r="M5243" t="s">
        <v>37</v>
      </c>
    </row>
    <row r="5244" spans="1:13" x14ac:dyDescent="0.35">
      <c r="A5244" s="2" t="s">
        <v>5307</v>
      </c>
      <c r="B5244" s="6">
        <v>45681</v>
      </c>
      <c r="C5244" t="s">
        <v>31</v>
      </c>
      <c r="D5244" t="s">
        <v>59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33</v>
      </c>
      <c r="K5244" t="s">
        <v>23</v>
      </c>
      <c r="L5244" s="2" t="s">
        <v>24</v>
      </c>
      <c r="M5244" t="s">
        <v>19</v>
      </c>
    </row>
    <row r="5245" spans="1:13" x14ac:dyDescent="0.35">
      <c r="A5245" s="2" t="s">
        <v>5308</v>
      </c>
      <c r="B5245" s="6">
        <v>45585</v>
      </c>
      <c r="C5245" t="s">
        <v>31</v>
      </c>
      <c r="D5245" t="s">
        <v>57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22</v>
      </c>
      <c r="K5245" t="s">
        <v>23</v>
      </c>
      <c r="L5245" s="2" t="s">
        <v>18</v>
      </c>
      <c r="M5245" t="s">
        <v>34</v>
      </c>
    </row>
    <row r="5246" spans="1:13" x14ac:dyDescent="0.35">
      <c r="A5246" s="2" t="s">
        <v>5309</v>
      </c>
      <c r="B5246" s="6">
        <v>45865</v>
      </c>
      <c r="C5246" t="s">
        <v>31</v>
      </c>
      <c r="D5246" t="s">
        <v>43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90</v>
      </c>
      <c r="K5246" t="s">
        <v>23</v>
      </c>
      <c r="L5246" s="2" t="s">
        <v>18</v>
      </c>
      <c r="M5246" t="s">
        <v>37</v>
      </c>
    </row>
    <row r="5247" spans="1:13" x14ac:dyDescent="0.35">
      <c r="A5247" s="2" t="s">
        <v>5310</v>
      </c>
      <c r="B5247" s="6">
        <v>45889</v>
      </c>
      <c r="C5247" t="s">
        <v>39</v>
      </c>
      <c r="D5247" t="s">
        <v>126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22</v>
      </c>
      <c r="K5247" t="s">
        <v>23</v>
      </c>
      <c r="L5247" s="2" t="s">
        <v>18</v>
      </c>
      <c r="M5247" t="s">
        <v>49</v>
      </c>
    </row>
    <row r="5248" spans="1:13" x14ac:dyDescent="0.35">
      <c r="A5248" s="2" t="s">
        <v>5311</v>
      </c>
      <c r="B5248" s="6">
        <v>45737</v>
      </c>
      <c r="C5248" t="s">
        <v>14</v>
      </c>
      <c r="D5248" t="s">
        <v>15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22</v>
      </c>
      <c r="K5248" t="s">
        <v>41</v>
      </c>
      <c r="L5248" s="2" t="s">
        <v>18</v>
      </c>
      <c r="M5248" t="s">
        <v>54</v>
      </c>
    </row>
    <row r="5249" spans="1:13" x14ac:dyDescent="0.35">
      <c r="A5249" s="2" t="s">
        <v>5312</v>
      </c>
      <c r="B5249" s="6">
        <v>45501</v>
      </c>
      <c r="C5249" t="s">
        <v>27</v>
      </c>
      <c r="D5249" t="s">
        <v>79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22</v>
      </c>
      <c r="K5249" t="s">
        <v>41</v>
      </c>
      <c r="L5249" s="2" t="s">
        <v>18</v>
      </c>
      <c r="M5249" t="s">
        <v>64</v>
      </c>
    </row>
    <row r="5250" spans="1:13" x14ac:dyDescent="0.35">
      <c r="A5250" s="2" t="s">
        <v>5313</v>
      </c>
      <c r="B5250" s="6">
        <v>45881</v>
      </c>
      <c r="C5250" t="s">
        <v>14</v>
      </c>
      <c r="D5250" t="s">
        <v>21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16</v>
      </c>
      <c r="K5250" t="s">
        <v>23</v>
      </c>
      <c r="L5250" s="2" t="s">
        <v>18</v>
      </c>
      <c r="M5250" t="s">
        <v>19</v>
      </c>
    </row>
    <row r="5251" spans="1:13" x14ac:dyDescent="0.35">
      <c r="A5251" s="2" t="s">
        <v>5314</v>
      </c>
      <c r="B5251" s="6">
        <v>46005</v>
      </c>
      <c r="C5251" t="s">
        <v>14</v>
      </c>
      <c r="D5251" t="s">
        <v>72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16</v>
      </c>
      <c r="K5251" t="s">
        <v>23</v>
      </c>
      <c r="L5251" s="2" t="s">
        <v>18</v>
      </c>
      <c r="M5251" t="s">
        <v>64</v>
      </c>
    </row>
    <row r="5252" spans="1:13" x14ac:dyDescent="0.35">
      <c r="A5252" s="2" t="s">
        <v>5315</v>
      </c>
      <c r="B5252" s="6">
        <v>45593</v>
      </c>
      <c r="C5252" t="s">
        <v>14</v>
      </c>
      <c r="D5252" t="s">
        <v>72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22</v>
      </c>
      <c r="K5252" t="s">
        <v>23</v>
      </c>
      <c r="L5252" s="2" t="s">
        <v>51</v>
      </c>
      <c r="M5252" t="s">
        <v>34</v>
      </c>
    </row>
    <row r="5253" spans="1:13" x14ac:dyDescent="0.35">
      <c r="A5253" s="2" t="s">
        <v>5316</v>
      </c>
      <c r="B5253" s="6">
        <v>46200</v>
      </c>
      <c r="C5253" t="s">
        <v>39</v>
      </c>
      <c r="D5253" t="s">
        <v>88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33</v>
      </c>
      <c r="K5253" t="s">
        <v>23</v>
      </c>
      <c r="L5253" s="2" t="s">
        <v>18</v>
      </c>
      <c r="M5253" t="s">
        <v>19</v>
      </c>
    </row>
    <row r="5254" spans="1:13" x14ac:dyDescent="0.35">
      <c r="A5254" s="2" t="s">
        <v>5317</v>
      </c>
      <c r="B5254" s="6">
        <v>45514</v>
      </c>
      <c r="C5254" t="s">
        <v>31</v>
      </c>
      <c r="D5254" t="s">
        <v>32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33</v>
      </c>
      <c r="K5254" t="s">
        <v>23</v>
      </c>
      <c r="L5254" s="2" t="s">
        <v>24</v>
      </c>
      <c r="M5254" t="s">
        <v>37</v>
      </c>
    </row>
    <row r="5255" spans="1:13" x14ac:dyDescent="0.35">
      <c r="A5255" s="2" t="s">
        <v>5318</v>
      </c>
      <c r="B5255" s="6">
        <v>46025</v>
      </c>
      <c r="C5255" t="s">
        <v>31</v>
      </c>
      <c r="D5255" t="s">
        <v>43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90</v>
      </c>
      <c r="K5255" t="s">
        <v>41</v>
      </c>
      <c r="L5255" s="2" t="s">
        <v>18</v>
      </c>
      <c r="M5255" t="s">
        <v>37</v>
      </c>
    </row>
    <row r="5256" spans="1:13" x14ac:dyDescent="0.35">
      <c r="A5256" s="2" t="s">
        <v>5319</v>
      </c>
      <c r="B5256" s="6">
        <v>45294</v>
      </c>
      <c r="C5256" t="s">
        <v>39</v>
      </c>
      <c r="D5256" t="s">
        <v>88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22</v>
      </c>
      <c r="K5256" t="s">
        <v>23</v>
      </c>
      <c r="L5256" s="2" t="s">
        <v>51</v>
      </c>
      <c r="M5256" t="s">
        <v>29</v>
      </c>
    </row>
    <row r="5257" spans="1:13" x14ac:dyDescent="0.35">
      <c r="A5257" s="2" t="s">
        <v>5320</v>
      </c>
      <c r="B5257" s="6">
        <v>45809</v>
      </c>
      <c r="C5257" t="s">
        <v>14</v>
      </c>
      <c r="D5257" t="s">
        <v>48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22</v>
      </c>
      <c r="K5257" t="s">
        <v>23</v>
      </c>
      <c r="L5257" s="2" t="s">
        <v>18</v>
      </c>
      <c r="M5257" t="s">
        <v>107</v>
      </c>
    </row>
    <row r="5258" spans="1:13" x14ac:dyDescent="0.35">
      <c r="A5258" s="2" t="s">
        <v>5321</v>
      </c>
      <c r="B5258" s="6">
        <v>45384</v>
      </c>
      <c r="C5258" t="s">
        <v>14</v>
      </c>
      <c r="D5258" t="s">
        <v>72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22</v>
      </c>
      <c r="K5258" t="s">
        <v>41</v>
      </c>
      <c r="L5258" s="2" t="s">
        <v>18</v>
      </c>
      <c r="M5258" t="s">
        <v>64</v>
      </c>
    </row>
    <row r="5259" spans="1:13" x14ac:dyDescent="0.35">
      <c r="A5259" s="2" t="s">
        <v>5322</v>
      </c>
      <c r="B5259" s="6">
        <v>45811</v>
      </c>
      <c r="C5259" t="s">
        <v>39</v>
      </c>
      <c r="D5259" t="s">
        <v>82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22</v>
      </c>
      <c r="K5259" t="s">
        <v>23</v>
      </c>
      <c r="L5259" s="2" t="s">
        <v>18</v>
      </c>
      <c r="M5259" t="s">
        <v>54</v>
      </c>
    </row>
    <row r="5260" spans="1:13" x14ac:dyDescent="0.35">
      <c r="A5260" s="2" t="s">
        <v>5323</v>
      </c>
      <c r="B5260" s="6">
        <v>45719</v>
      </c>
      <c r="C5260" t="s">
        <v>14</v>
      </c>
      <c r="D5260" t="s">
        <v>48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22</v>
      </c>
      <c r="K5260" t="s">
        <v>17</v>
      </c>
      <c r="L5260" s="2" t="s">
        <v>18</v>
      </c>
      <c r="M5260" t="s">
        <v>49</v>
      </c>
    </row>
    <row r="5261" spans="1:13" x14ac:dyDescent="0.35">
      <c r="A5261" s="2" t="s">
        <v>5324</v>
      </c>
      <c r="B5261" s="6">
        <v>45784</v>
      </c>
      <c r="C5261" t="s">
        <v>39</v>
      </c>
      <c r="D5261" t="s">
        <v>40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33</v>
      </c>
      <c r="K5261" t="s">
        <v>23</v>
      </c>
      <c r="L5261" s="2" t="s">
        <v>51</v>
      </c>
      <c r="M5261" t="s">
        <v>37</v>
      </c>
    </row>
    <row r="5262" spans="1:13" x14ac:dyDescent="0.35">
      <c r="A5262" s="2" t="s">
        <v>5325</v>
      </c>
      <c r="B5262" s="6">
        <v>45526</v>
      </c>
      <c r="C5262" t="s">
        <v>14</v>
      </c>
      <c r="D5262" t="s">
        <v>48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33</v>
      </c>
      <c r="K5262" t="s">
        <v>17</v>
      </c>
      <c r="L5262" s="2" t="s">
        <v>18</v>
      </c>
      <c r="M5262" t="s">
        <v>19</v>
      </c>
    </row>
    <row r="5263" spans="1:13" x14ac:dyDescent="0.35">
      <c r="A5263" s="2" t="s">
        <v>5326</v>
      </c>
      <c r="B5263" s="6">
        <v>45911</v>
      </c>
      <c r="C5263" t="s">
        <v>39</v>
      </c>
      <c r="D5263" t="s">
        <v>145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105</v>
      </c>
      <c r="K5263" t="s">
        <v>23</v>
      </c>
      <c r="L5263" s="2" t="s">
        <v>18</v>
      </c>
      <c r="M5263" t="s">
        <v>49</v>
      </c>
    </row>
    <row r="5264" spans="1:13" x14ac:dyDescent="0.35">
      <c r="A5264" s="2" t="s">
        <v>5327</v>
      </c>
      <c r="B5264" s="6">
        <v>45452</v>
      </c>
      <c r="C5264" t="s">
        <v>39</v>
      </c>
      <c r="D5264" t="s">
        <v>145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22</v>
      </c>
      <c r="K5264" t="s">
        <v>23</v>
      </c>
      <c r="L5264" s="2" t="s">
        <v>18</v>
      </c>
      <c r="M5264" t="s">
        <v>67</v>
      </c>
    </row>
    <row r="5265" spans="1:13" x14ac:dyDescent="0.35">
      <c r="A5265" s="2" t="s">
        <v>5328</v>
      </c>
      <c r="B5265" s="6">
        <v>46012</v>
      </c>
      <c r="C5265" t="s">
        <v>14</v>
      </c>
      <c r="D5265" t="s">
        <v>48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16</v>
      </c>
      <c r="K5265" t="s">
        <v>23</v>
      </c>
      <c r="L5265" s="2" t="s">
        <v>18</v>
      </c>
      <c r="M5265" t="s">
        <v>37</v>
      </c>
    </row>
    <row r="5266" spans="1:13" x14ac:dyDescent="0.35">
      <c r="A5266" s="2" t="s">
        <v>5329</v>
      </c>
      <c r="B5266" s="6">
        <v>46043</v>
      </c>
      <c r="C5266" t="s">
        <v>39</v>
      </c>
      <c r="D5266" t="s">
        <v>145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16</v>
      </c>
      <c r="K5266" t="s">
        <v>17</v>
      </c>
      <c r="L5266" s="2" t="s">
        <v>18</v>
      </c>
      <c r="M5266" t="s">
        <v>37</v>
      </c>
    </row>
    <row r="5267" spans="1:13" x14ac:dyDescent="0.35">
      <c r="A5267" s="2" t="s">
        <v>5330</v>
      </c>
      <c r="B5267" s="6">
        <v>45622</v>
      </c>
      <c r="C5267" t="s">
        <v>27</v>
      </c>
      <c r="D5267" t="s">
        <v>95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33</v>
      </c>
      <c r="K5267" t="s">
        <v>17</v>
      </c>
      <c r="L5267" s="2" t="s">
        <v>18</v>
      </c>
      <c r="M5267" t="s">
        <v>54</v>
      </c>
    </row>
    <row r="5268" spans="1:13" x14ac:dyDescent="0.35">
      <c r="A5268" s="2" t="s">
        <v>5331</v>
      </c>
      <c r="B5268" s="6">
        <v>45624</v>
      </c>
      <c r="C5268" t="s">
        <v>14</v>
      </c>
      <c r="D5268" t="s">
        <v>72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16</v>
      </c>
      <c r="K5268" t="s">
        <v>23</v>
      </c>
      <c r="L5268" s="2" t="s">
        <v>18</v>
      </c>
      <c r="M5268" t="s">
        <v>54</v>
      </c>
    </row>
    <row r="5269" spans="1:13" x14ac:dyDescent="0.35">
      <c r="A5269" s="2" t="s">
        <v>5332</v>
      </c>
      <c r="B5269" s="6">
        <v>45341</v>
      </c>
      <c r="C5269" t="s">
        <v>14</v>
      </c>
      <c r="D5269" t="s">
        <v>21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22</v>
      </c>
      <c r="K5269" t="s">
        <v>23</v>
      </c>
      <c r="L5269" s="2" t="s">
        <v>18</v>
      </c>
      <c r="M5269" t="s">
        <v>67</v>
      </c>
    </row>
    <row r="5270" spans="1:13" x14ac:dyDescent="0.35">
      <c r="A5270" s="2" t="s">
        <v>5333</v>
      </c>
      <c r="B5270" s="6">
        <v>45814</v>
      </c>
      <c r="C5270" t="s">
        <v>27</v>
      </c>
      <c r="D5270" t="s">
        <v>28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22</v>
      </c>
      <c r="K5270" t="s">
        <v>41</v>
      </c>
      <c r="L5270" s="2" t="s">
        <v>18</v>
      </c>
      <c r="M5270" t="s">
        <v>49</v>
      </c>
    </row>
    <row r="5271" spans="1:13" x14ac:dyDescent="0.35">
      <c r="A5271" s="2" t="s">
        <v>5334</v>
      </c>
      <c r="B5271" s="6">
        <v>46154</v>
      </c>
      <c r="C5271" t="s">
        <v>39</v>
      </c>
      <c r="D5271" t="s">
        <v>145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22</v>
      </c>
      <c r="K5271" t="s">
        <v>23</v>
      </c>
      <c r="L5271" s="2" t="s">
        <v>18</v>
      </c>
      <c r="M5271" t="s">
        <v>54</v>
      </c>
    </row>
    <row r="5272" spans="1:13" x14ac:dyDescent="0.35">
      <c r="A5272" s="2" t="s">
        <v>5335</v>
      </c>
      <c r="B5272" s="6">
        <v>45959</v>
      </c>
      <c r="C5272" t="s">
        <v>31</v>
      </c>
      <c r="D5272" t="s">
        <v>32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22</v>
      </c>
      <c r="K5272" t="s">
        <v>23</v>
      </c>
      <c r="L5272" s="2" t="s">
        <v>18</v>
      </c>
      <c r="M5272" t="s">
        <v>49</v>
      </c>
    </row>
    <row r="5273" spans="1:13" x14ac:dyDescent="0.35">
      <c r="A5273" s="2" t="s">
        <v>5336</v>
      </c>
      <c r="B5273" s="6">
        <v>45783</v>
      </c>
      <c r="C5273" t="s">
        <v>27</v>
      </c>
      <c r="D5273" t="s">
        <v>112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90</v>
      </c>
      <c r="K5273" t="s">
        <v>23</v>
      </c>
      <c r="L5273" s="2" t="s">
        <v>18</v>
      </c>
      <c r="M5273" t="s">
        <v>64</v>
      </c>
    </row>
    <row r="5274" spans="1:13" x14ac:dyDescent="0.35">
      <c r="A5274" s="2" t="s">
        <v>5337</v>
      </c>
      <c r="B5274" s="6">
        <v>45873</v>
      </c>
      <c r="C5274" t="s">
        <v>31</v>
      </c>
      <c r="D5274" t="s">
        <v>61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105</v>
      </c>
      <c r="K5274" t="s">
        <v>23</v>
      </c>
      <c r="L5274" s="2" t="s">
        <v>76</v>
      </c>
      <c r="M5274" t="s">
        <v>37</v>
      </c>
    </row>
    <row r="5275" spans="1:13" x14ac:dyDescent="0.35">
      <c r="A5275" s="2" t="s">
        <v>5338</v>
      </c>
      <c r="B5275" s="6">
        <v>45972</v>
      </c>
      <c r="C5275" t="s">
        <v>39</v>
      </c>
      <c r="D5275" t="s">
        <v>126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22</v>
      </c>
      <c r="K5275" t="s">
        <v>17</v>
      </c>
      <c r="L5275" s="2" t="s">
        <v>18</v>
      </c>
      <c r="M5275" t="s">
        <v>107</v>
      </c>
    </row>
    <row r="5276" spans="1:13" x14ac:dyDescent="0.35">
      <c r="A5276" s="2" t="s">
        <v>5339</v>
      </c>
      <c r="B5276" s="6">
        <v>45563</v>
      </c>
      <c r="C5276" t="s">
        <v>27</v>
      </c>
      <c r="D5276" t="s">
        <v>28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33</v>
      </c>
      <c r="K5276" t="s">
        <v>23</v>
      </c>
      <c r="L5276" s="2" t="s">
        <v>24</v>
      </c>
      <c r="M5276" t="s">
        <v>49</v>
      </c>
    </row>
    <row r="5277" spans="1:13" x14ac:dyDescent="0.35">
      <c r="A5277" s="2" t="s">
        <v>5340</v>
      </c>
      <c r="B5277" s="6">
        <v>45871</v>
      </c>
      <c r="C5277" t="s">
        <v>45</v>
      </c>
      <c r="D5277" t="s">
        <v>84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22</v>
      </c>
      <c r="K5277" t="s">
        <v>41</v>
      </c>
      <c r="L5277" s="2" t="s">
        <v>18</v>
      </c>
      <c r="M5277" t="s">
        <v>64</v>
      </c>
    </row>
    <row r="5278" spans="1:13" x14ac:dyDescent="0.35">
      <c r="A5278" s="2" t="s">
        <v>5341</v>
      </c>
      <c r="B5278" s="6">
        <v>46158</v>
      </c>
      <c r="C5278" t="s">
        <v>31</v>
      </c>
      <c r="D5278" t="s">
        <v>43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22</v>
      </c>
      <c r="K5278" t="s">
        <v>17</v>
      </c>
      <c r="L5278" s="2" t="s">
        <v>18</v>
      </c>
      <c r="M5278" t="s">
        <v>19</v>
      </c>
    </row>
    <row r="5279" spans="1:13" x14ac:dyDescent="0.35">
      <c r="A5279" s="2" t="s">
        <v>5342</v>
      </c>
      <c r="B5279" s="6">
        <v>45543</v>
      </c>
      <c r="C5279" t="s">
        <v>39</v>
      </c>
      <c r="D5279" t="s">
        <v>40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33</v>
      </c>
      <c r="K5279" t="s">
        <v>23</v>
      </c>
      <c r="L5279" s="2" t="s">
        <v>18</v>
      </c>
      <c r="M5279" t="s">
        <v>107</v>
      </c>
    </row>
    <row r="5280" spans="1:13" x14ac:dyDescent="0.35">
      <c r="A5280" s="2" t="s">
        <v>5343</v>
      </c>
      <c r="B5280" s="6">
        <v>45851</v>
      </c>
      <c r="C5280" t="s">
        <v>14</v>
      </c>
      <c r="D5280" t="s">
        <v>15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90</v>
      </c>
      <c r="K5280" t="s">
        <v>23</v>
      </c>
      <c r="L5280" s="2" t="s">
        <v>18</v>
      </c>
      <c r="M5280" t="s">
        <v>37</v>
      </c>
    </row>
    <row r="5281" spans="1:13" x14ac:dyDescent="0.35">
      <c r="A5281" s="2" t="s">
        <v>5344</v>
      </c>
      <c r="B5281" s="6">
        <v>45987</v>
      </c>
      <c r="C5281" t="s">
        <v>14</v>
      </c>
      <c r="D5281" t="s">
        <v>21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22</v>
      </c>
      <c r="K5281" t="s">
        <v>23</v>
      </c>
      <c r="L5281" s="2" t="s">
        <v>18</v>
      </c>
      <c r="M5281" t="s">
        <v>67</v>
      </c>
    </row>
    <row r="5282" spans="1:13" x14ac:dyDescent="0.35">
      <c r="A5282" s="2" t="s">
        <v>5345</v>
      </c>
      <c r="B5282" s="6">
        <v>46123</v>
      </c>
      <c r="C5282" t="s">
        <v>31</v>
      </c>
      <c r="D5282" t="s">
        <v>32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33</v>
      </c>
      <c r="K5282" t="s">
        <v>17</v>
      </c>
      <c r="L5282" s="2" t="s">
        <v>18</v>
      </c>
      <c r="M5282" t="s">
        <v>19</v>
      </c>
    </row>
    <row r="5283" spans="1:13" x14ac:dyDescent="0.35">
      <c r="A5283" s="2" t="s">
        <v>5346</v>
      </c>
      <c r="B5283" s="6">
        <v>45990</v>
      </c>
      <c r="C5283" t="s">
        <v>39</v>
      </c>
      <c r="D5283" t="s">
        <v>82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22</v>
      </c>
      <c r="K5283" t="s">
        <v>17</v>
      </c>
      <c r="L5283" s="2" t="s">
        <v>51</v>
      </c>
      <c r="M5283" t="s">
        <v>64</v>
      </c>
    </row>
    <row r="5284" spans="1:13" x14ac:dyDescent="0.35">
      <c r="A5284" s="2" t="s">
        <v>5347</v>
      </c>
      <c r="B5284" s="6">
        <v>45381</v>
      </c>
      <c r="C5284" t="s">
        <v>14</v>
      </c>
      <c r="D5284" t="s">
        <v>15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22</v>
      </c>
      <c r="K5284" t="s">
        <v>23</v>
      </c>
      <c r="L5284" s="2" t="s">
        <v>18</v>
      </c>
      <c r="M5284" t="s">
        <v>107</v>
      </c>
    </row>
    <row r="5285" spans="1:13" x14ac:dyDescent="0.35">
      <c r="A5285" s="2" t="s">
        <v>5348</v>
      </c>
      <c r="B5285" s="6">
        <v>45737</v>
      </c>
      <c r="C5285" t="s">
        <v>31</v>
      </c>
      <c r="D5285" t="s">
        <v>61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22</v>
      </c>
      <c r="K5285" t="s">
        <v>23</v>
      </c>
      <c r="L5285" s="2" t="s">
        <v>18</v>
      </c>
      <c r="M5285" t="s">
        <v>54</v>
      </c>
    </row>
    <row r="5286" spans="1:13" x14ac:dyDescent="0.35">
      <c r="A5286" s="2" t="s">
        <v>5349</v>
      </c>
      <c r="B5286" s="6">
        <v>45623</v>
      </c>
      <c r="C5286" t="s">
        <v>39</v>
      </c>
      <c r="D5286" t="s">
        <v>82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90</v>
      </c>
      <c r="K5286" t="s">
        <v>23</v>
      </c>
      <c r="L5286" s="2" t="s">
        <v>18</v>
      </c>
      <c r="M5286" t="s">
        <v>19</v>
      </c>
    </row>
    <row r="5287" spans="1:13" x14ac:dyDescent="0.35">
      <c r="A5287" s="2" t="s">
        <v>5350</v>
      </c>
      <c r="B5287" s="6">
        <v>45430</v>
      </c>
      <c r="C5287" t="s">
        <v>39</v>
      </c>
      <c r="D5287" t="s">
        <v>126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22</v>
      </c>
      <c r="K5287" t="s">
        <v>23</v>
      </c>
      <c r="L5287" s="2" t="s">
        <v>18</v>
      </c>
      <c r="M5287" t="s">
        <v>37</v>
      </c>
    </row>
    <row r="5288" spans="1:13" x14ac:dyDescent="0.35">
      <c r="A5288" s="2" t="s">
        <v>5351</v>
      </c>
      <c r="B5288" s="6">
        <v>45648</v>
      </c>
      <c r="C5288" t="s">
        <v>27</v>
      </c>
      <c r="D5288" t="s">
        <v>28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16</v>
      </c>
      <c r="K5288" t="s">
        <v>23</v>
      </c>
      <c r="L5288" s="2" t="s">
        <v>18</v>
      </c>
      <c r="M5288" t="s">
        <v>34</v>
      </c>
    </row>
    <row r="5289" spans="1:13" x14ac:dyDescent="0.35">
      <c r="A5289" s="2" t="s">
        <v>5352</v>
      </c>
      <c r="B5289" s="6">
        <v>45892</v>
      </c>
      <c r="C5289" t="s">
        <v>45</v>
      </c>
      <c r="D5289" t="s">
        <v>74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33</v>
      </c>
      <c r="K5289" t="s">
        <v>23</v>
      </c>
      <c r="L5289" s="2" t="s">
        <v>18</v>
      </c>
      <c r="M5289" t="s">
        <v>67</v>
      </c>
    </row>
    <row r="5290" spans="1:13" x14ac:dyDescent="0.35">
      <c r="A5290" s="2" t="s">
        <v>5353</v>
      </c>
      <c r="B5290" s="6">
        <v>45565</v>
      </c>
      <c r="C5290" t="s">
        <v>14</v>
      </c>
      <c r="D5290" t="s">
        <v>115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33</v>
      </c>
      <c r="K5290" t="s">
        <v>23</v>
      </c>
      <c r="L5290" s="2" t="s">
        <v>18</v>
      </c>
      <c r="M5290" t="s">
        <v>19</v>
      </c>
    </row>
    <row r="5291" spans="1:13" x14ac:dyDescent="0.35">
      <c r="A5291" s="2" t="s">
        <v>5354</v>
      </c>
      <c r="B5291" s="6">
        <v>45310</v>
      </c>
      <c r="C5291" t="s">
        <v>45</v>
      </c>
      <c r="D5291" t="s">
        <v>84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90</v>
      </c>
      <c r="K5291" t="s">
        <v>23</v>
      </c>
      <c r="L5291" s="2" t="s">
        <v>51</v>
      </c>
      <c r="M5291" t="s">
        <v>37</v>
      </c>
    </row>
    <row r="5292" spans="1:13" x14ac:dyDescent="0.35">
      <c r="A5292" s="2" t="s">
        <v>5355</v>
      </c>
      <c r="B5292" s="6">
        <v>45602</v>
      </c>
      <c r="C5292" t="s">
        <v>27</v>
      </c>
      <c r="D5292" t="s">
        <v>36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33</v>
      </c>
      <c r="K5292" t="s">
        <v>17</v>
      </c>
      <c r="L5292" s="2" t="s">
        <v>18</v>
      </c>
      <c r="M5292" t="s">
        <v>54</v>
      </c>
    </row>
    <row r="5293" spans="1:13" x14ac:dyDescent="0.35">
      <c r="A5293" s="2" t="s">
        <v>5356</v>
      </c>
      <c r="B5293" s="6">
        <v>46161</v>
      </c>
      <c r="C5293" t="s">
        <v>31</v>
      </c>
      <c r="D5293" t="s">
        <v>32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22</v>
      </c>
      <c r="K5293" t="s">
        <v>23</v>
      </c>
      <c r="L5293" s="2" t="s">
        <v>18</v>
      </c>
      <c r="M5293" t="s">
        <v>49</v>
      </c>
    </row>
    <row r="5294" spans="1:13" x14ac:dyDescent="0.35">
      <c r="A5294" s="2" t="s">
        <v>5357</v>
      </c>
      <c r="B5294" s="6">
        <v>46177</v>
      </c>
      <c r="C5294" t="s">
        <v>31</v>
      </c>
      <c r="D5294" t="s">
        <v>43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90</v>
      </c>
      <c r="K5294" t="s">
        <v>23</v>
      </c>
      <c r="L5294" s="2" t="s">
        <v>51</v>
      </c>
      <c r="M5294" t="s">
        <v>34</v>
      </c>
    </row>
    <row r="5295" spans="1:13" x14ac:dyDescent="0.35">
      <c r="A5295" s="2" t="s">
        <v>5358</v>
      </c>
      <c r="B5295" s="6">
        <v>45445</v>
      </c>
      <c r="C5295" t="s">
        <v>14</v>
      </c>
      <c r="D5295" t="s">
        <v>72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22</v>
      </c>
      <c r="K5295" t="s">
        <v>23</v>
      </c>
      <c r="L5295" s="2" t="s">
        <v>24</v>
      </c>
      <c r="M5295" t="s">
        <v>25</v>
      </c>
    </row>
    <row r="5296" spans="1:13" x14ac:dyDescent="0.35">
      <c r="A5296" s="2" t="s">
        <v>5359</v>
      </c>
      <c r="B5296" s="6">
        <v>45681</v>
      </c>
      <c r="C5296" t="s">
        <v>14</v>
      </c>
      <c r="D5296" t="s">
        <v>115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22</v>
      </c>
      <c r="K5296" t="s">
        <v>23</v>
      </c>
      <c r="L5296" s="2" t="s">
        <v>18</v>
      </c>
      <c r="M5296" t="s">
        <v>49</v>
      </c>
    </row>
    <row r="5297" spans="1:13" x14ac:dyDescent="0.35">
      <c r="A5297" s="2" t="s">
        <v>5360</v>
      </c>
      <c r="B5297" s="6">
        <v>45551</v>
      </c>
      <c r="C5297" t="s">
        <v>39</v>
      </c>
      <c r="D5297" t="s">
        <v>126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33</v>
      </c>
      <c r="K5297" t="s">
        <v>41</v>
      </c>
      <c r="L5297" s="2" t="s">
        <v>18</v>
      </c>
      <c r="M5297" t="s">
        <v>37</v>
      </c>
    </row>
    <row r="5298" spans="1:13" x14ac:dyDescent="0.35">
      <c r="A5298" s="2" t="s">
        <v>5361</v>
      </c>
      <c r="B5298" s="6">
        <v>45911</v>
      </c>
      <c r="C5298" t="s">
        <v>39</v>
      </c>
      <c r="D5298" t="s">
        <v>82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22</v>
      </c>
      <c r="K5298" t="s">
        <v>23</v>
      </c>
      <c r="L5298" s="2" t="s">
        <v>18</v>
      </c>
      <c r="M5298" t="s">
        <v>64</v>
      </c>
    </row>
    <row r="5299" spans="1:13" x14ac:dyDescent="0.35">
      <c r="A5299" s="2" t="s">
        <v>5362</v>
      </c>
      <c r="B5299" s="6">
        <v>46174</v>
      </c>
      <c r="C5299" t="s">
        <v>39</v>
      </c>
      <c r="D5299" t="s">
        <v>145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90</v>
      </c>
      <c r="K5299" t="s">
        <v>23</v>
      </c>
      <c r="L5299" s="2" t="s">
        <v>18</v>
      </c>
      <c r="M5299" t="s">
        <v>49</v>
      </c>
    </row>
    <row r="5300" spans="1:13" x14ac:dyDescent="0.35">
      <c r="A5300" s="2" t="s">
        <v>5363</v>
      </c>
      <c r="B5300" s="6">
        <v>46088</v>
      </c>
      <c r="C5300" t="s">
        <v>14</v>
      </c>
      <c r="D5300" t="s">
        <v>48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33</v>
      </c>
      <c r="K5300" t="s">
        <v>23</v>
      </c>
      <c r="L5300" s="2" t="s">
        <v>18</v>
      </c>
      <c r="M5300" t="s">
        <v>67</v>
      </c>
    </row>
    <row r="5301" spans="1:13" x14ac:dyDescent="0.35">
      <c r="A5301" s="2" t="s">
        <v>5364</v>
      </c>
      <c r="B5301" s="6">
        <v>45862</v>
      </c>
      <c r="C5301" t="s">
        <v>31</v>
      </c>
      <c r="D5301" t="s">
        <v>61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22</v>
      </c>
      <c r="K5301" t="s">
        <v>23</v>
      </c>
      <c r="L5301" s="2" t="s">
        <v>18</v>
      </c>
      <c r="M5301" t="s">
        <v>37</v>
      </c>
    </row>
    <row r="5302" spans="1:13" x14ac:dyDescent="0.35">
      <c r="A5302" s="2" t="s">
        <v>5365</v>
      </c>
      <c r="B5302" s="6">
        <v>45416</v>
      </c>
      <c r="C5302" t="s">
        <v>27</v>
      </c>
      <c r="D5302" t="s">
        <v>28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22</v>
      </c>
      <c r="K5302" t="s">
        <v>23</v>
      </c>
      <c r="L5302" s="2" t="s">
        <v>18</v>
      </c>
      <c r="M5302" t="s">
        <v>67</v>
      </c>
    </row>
    <row r="5303" spans="1:13" x14ac:dyDescent="0.35">
      <c r="A5303" s="2" t="s">
        <v>5366</v>
      </c>
      <c r="B5303" s="6">
        <v>45645</v>
      </c>
      <c r="C5303" t="s">
        <v>14</v>
      </c>
      <c r="D5303" t="s">
        <v>115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22</v>
      </c>
      <c r="K5303" t="s">
        <v>23</v>
      </c>
      <c r="L5303" s="2" t="s">
        <v>18</v>
      </c>
      <c r="M5303" t="s">
        <v>49</v>
      </c>
    </row>
    <row r="5304" spans="1:13" x14ac:dyDescent="0.35">
      <c r="A5304" s="2" t="s">
        <v>5367</v>
      </c>
      <c r="B5304" s="6">
        <v>45564</v>
      </c>
      <c r="C5304" t="s">
        <v>45</v>
      </c>
      <c r="D5304" t="s">
        <v>84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16</v>
      </c>
      <c r="K5304" t="s">
        <v>23</v>
      </c>
      <c r="L5304" s="2" t="s">
        <v>18</v>
      </c>
      <c r="M5304" t="s">
        <v>49</v>
      </c>
    </row>
    <row r="5305" spans="1:13" x14ac:dyDescent="0.35">
      <c r="A5305" s="2" t="s">
        <v>5368</v>
      </c>
      <c r="B5305" s="6">
        <v>45910</v>
      </c>
      <c r="C5305" t="s">
        <v>31</v>
      </c>
      <c r="D5305" t="s">
        <v>57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22</v>
      </c>
      <c r="K5305" t="s">
        <v>23</v>
      </c>
      <c r="L5305" s="2" t="s">
        <v>51</v>
      </c>
      <c r="M5305" t="s">
        <v>64</v>
      </c>
    </row>
    <row r="5306" spans="1:13" x14ac:dyDescent="0.35">
      <c r="A5306" s="2" t="s">
        <v>5369</v>
      </c>
      <c r="B5306" s="6">
        <v>46102</v>
      </c>
      <c r="C5306" t="s">
        <v>45</v>
      </c>
      <c r="D5306" t="s">
        <v>70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22</v>
      </c>
      <c r="K5306" t="s">
        <v>23</v>
      </c>
      <c r="L5306" s="2" t="s">
        <v>18</v>
      </c>
      <c r="M5306" t="s">
        <v>19</v>
      </c>
    </row>
    <row r="5307" spans="1:13" x14ac:dyDescent="0.35">
      <c r="A5307" s="2" t="s">
        <v>5370</v>
      </c>
      <c r="B5307" s="6">
        <v>45536</v>
      </c>
      <c r="C5307" t="s">
        <v>31</v>
      </c>
      <c r="D5307" t="s">
        <v>57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33</v>
      </c>
      <c r="K5307" t="s">
        <v>23</v>
      </c>
      <c r="L5307" s="2" t="s">
        <v>18</v>
      </c>
      <c r="M5307" t="s">
        <v>67</v>
      </c>
    </row>
    <row r="5308" spans="1:13" x14ac:dyDescent="0.35">
      <c r="A5308" s="2" t="s">
        <v>5371</v>
      </c>
      <c r="B5308" s="6">
        <v>46139</v>
      </c>
      <c r="C5308" t="s">
        <v>31</v>
      </c>
      <c r="D5308" t="s">
        <v>32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33</v>
      </c>
      <c r="K5308" t="s">
        <v>23</v>
      </c>
      <c r="L5308" s="2" t="s">
        <v>18</v>
      </c>
      <c r="M5308" t="s">
        <v>37</v>
      </c>
    </row>
    <row r="5309" spans="1:13" x14ac:dyDescent="0.35">
      <c r="A5309" s="2" t="s">
        <v>5372</v>
      </c>
      <c r="B5309" s="6">
        <v>45741</v>
      </c>
      <c r="C5309" t="s">
        <v>31</v>
      </c>
      <c r="D5309" t="s">
        <v>59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33</v>
      </c>
      <c r="K5309" t="s">
        <v>23</v>
      </c>
      <c r="L5309" s="2" t="s">
        <v>18</v>
      </c>
      <c r="M5309" t="s">
        <v>67</v>
      </c>
    </row>
    <row r="5310" spans="1:13" x14ac:dyDescent="0.35">
      <c r="A5310" s="2" t="s">
        <v>5373</v>
      </c>
      <c r="B5310" s="6">
        <v>46221</v>
      </c>
      <c r="C5310" t="s">
        <v>39</v>
      </c>
      <c r="D5310" t="s">
        <v>145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33</v>
      </c>
      <c r="K5310" t="s">
        <v>23</v>
      </c>
      <c r="L5310" s="2" t="s">
        <v>18</v>
      </c>
      <c r="M5310" t="s">
        <v>37</v>
      </c>
    </row>
    <row r="5311" spans="1:13" x14ac:dyDescent="0.35">
      <c r="A5311" s="2" t="s">
        <v>5374</v>
      </c>
      <c r="B5311" s="6">
        <v>45538</v>
      </c>
      <c r="C5311" t="s">
        <v>27</v>
      </c>
      <c r="D5311" t="s">
        <v>28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22</v>
      </c>
      <c r="K5311" t="s">
        <v>23</v>
      </c>
      <c r="L5311" s="2" t="s">
        <v>18</v>
      </c>
      <c r="M5311" t="s">
        <v>34</v>
      </c>
    </row>
    <row r="5312" spans="1:13" x14ac:dyDescent="0.35">
      <c r="A5312" s="2" t="s">
        <v>5375</v>
      </c>
      <c r="B5312" s="6">
        <v>45811</v>
      </c>
      <c r="C5312" t="s">
        <v>14</v>
      </c>
      <c r="D5312" t="s">
        <v>15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33</v>
      </c>
      <c r="K5312" t="s">
        <v>17</v>
      </c>
      <c r="L5312" s="2" t="s">
        <v>18</v>
      </c>
      <c r="M5312" t="s">
        <v>49</v>
      </c>
    </row>
    <row r="5313" spans="1:13" x14ac:dyDescent="0.35">
      <c r="A5313" s="2" t="s">
        <v>5376</v>
      </c>
      <c r="B5313" s="6">
        <v>45432</v>
      </c>
      <c r="C5313" t="s">
        <v>45</v>
      </c>
      <c r="D5313" t="s">
        <v>84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105</v>
      </c>
      <c r="K5313" t="s">
        <v>23</v>
      </c>
      <c r="L5313" s="2" t="s">
        <v>51</v>
      </c>
      <c r="M5313" t="s">
        <v>67</v>
      </c>
    </row>
    <row r="5314" spans="1:13" x14ac:dyDescent="0.35">
      <c r="A5314" s="2" t="s">
        <v>5377</v>
      </c>
      <c r="B5314" s="6">
        <v>45653</v>
      </c>
      <c r="C5314" t="s">
        <v>39</v>
      </c>
      <c r="D5314" t="s">
        <v>82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22</v>
      </c>
      <c r="K5314" t="s">
        <v>41</v>
      </c>
      <c r="L5314" s="2" t="s">
        <v>18</v>
      </c>
      <c r="M5314" t="s">
        <v>54</v>
      </c>
    </row>
    <row r="5315" spans="1:13" x14ac:dyDescent="0.35">
      <c r="A5315" s="2" t="s">
        <v>5378</v>
      </c>
      <c r="B5315" s="6">
        <v>45299</v>
      </c>
      <c r="C5315" t="s">
        <v>39</v>
      </c>
      <c r="D5315" t="s">
        <v>40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22</v>
      </c>
      <c r="K5315" t="s">
        <v>17</v>
      </c>
      <c r="L5315" s="2" t="s">
        <v>18</v>
      </c>
      <c r="M5315" t="s">
        <v>54</v>
      </c>
    </row>
    <row r="5316" spans="1:13" x14ac:dyDescent="0.35">
      <c r="A5316" s="2" t="s">
        <v>5379</v>
      </c>
      <c r="B5316" s="6">
        <v>45769</v>
      </c>
      <c r="C5316" t="s">
        <v>27</v>
      </c>
      <c r="D5316" t="s">
        <v>79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22</v>
      </c>
      <c r="K5316" t="s">
        <v>23</v>
      </c>
      <c r="L5316" s="2" t="s">
        <v>76</v>
      </c>
      <c r="M5316" t="s">
        <v>64</v>
      </c>
    </row>
    <row r="5317" spans="1:13" x14ac:dyDescent="0.35">
      <c r="A5317" s="2" t="s">
        <v>5380</v>
      </c>
      <c r="B5317" s="6">
        <v>45643</v>
      </c>
      <c r="C5317" t="s">
        <v>31</v>
      </c>
      <c r="D5317" t="s">
        <v>59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22</v>
      </c>
      <c r="K5317" t="s">
        <v>23</v>
      </c>
      <c r="L5317" s="2" t="s">
        <v>24</v>
      </c>
      <c r="M5317" t="s">
        <v>49</v>
      </c>
    </row>
    <row r="5318" spans="1:13" x14ac:dyDescent="0.35">
      <c r="A5318" s="2" t="s">
        <v>5381</v>
      </c>
      <c r="B5318" s="6">
        <v>45786</v>
      </c>
      <c r="C5318" t="s">
        <v>14</v>
      </c>
      <c r="D5318" t="s">
        <v>21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22</v>
      </c>
      <c r="K5318" t="s">
        <v>23</v>
      </c>
      <c r="L5318" s="2" t="s">
        <v>18</v>
      </c>
      <c r="M5318" t="s">
        <v>54</v>
      </c>
    </row>
    <row r="5319" spans="1:13" x14ac:dyDescent="0.35">
      <c r="A5319" s="2" t="s">
        <v>5382</v>
      </c>
      <c r="B5319" s="6">
        <v>45897</v>
      </c>
      <c r="C5319" t="s">
        <v>45</v>
      </c>
      <c r="D5319" t="s">
        <v>84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22</v>
      </c>
      <c r="K5319" t="s">
        <v>23</v>
      </c>
      <c r="L5319" s="2" t="s">
        <v>18</v>
      </c>
      <c r="M5319" t="s">
        <v>107</v>
      </c>
    </row>
    <row r="5320" spans="1:13" x14ac:dyDescent="0.35">
      <c r="A5320" s="2" t="s">
        <v>5383</v>
      </c>
      <c r="B5320" s="6">
        <v>46124</v>
      </c>
      <c r="C5320" t="s">
        <v>45</v>
      </c>
      <c r="D5320" t="s">
        <v>46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33</v>
      </c>
      <c r="K5320" t="s">
        <v>23</v>
      </c>
      <c r="L5320" s="2" t="s">
        <v>18</v>
      </c>
      <c r="M5320" t="s">
        <v>49</v>
      </c>
    </row>
    <row r="5321" spans="1:13" x14ac:dyDescent="0.35">
      <c r="A5321" s="2" t="s">
        <v>5384</v>
      </c>
      <c r="B5321" s="6">
        <v>45718</v>
      </c>
      <c r="C5321" t="s">
        <v>45</v>
      </c>
      <c r="D5321" t="s">
        <v>84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33</v>
      </c>
      <c r="K5321" t="s">
        <v>17</v>
      </c>
      <c r="L5321" s="2" t="s">
        <v>18</v>
      </c>
      <c r="M5321" t="s">
        <v>64</v>
      </c>
    </row>
    <row r="5322" spans="1:13" x14ac:dyDescent="0.35">
      <c r="A5322" s="2" t="s">
        <v>5385</v>
      </c>
      <c r="B5322" s="6">
        <v>45330</v>
      </c>
      <c r="C5322" t="s">
        <v>45</v>
      </c>
      <c r="D5322" t="s">
        <v>84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33</v>
      </c>
      <c r="K5322" t="s">
        <v>23</v>
      </c>
      <c r="L5322" s="2" t="s">
        <v>18</v>
      </c>
      <c r="M5322" t="s">
        <v>29</v>
      </c>
    </row>
    <row r="5323" spans="1:13" x14ac:dyDescent="0.35">
      <c r="A5323" s="2" t="s">
        <v>5386</v>
      </c>
      <c r="B5323" s="6">
        <v>45884</v>
      </c>
      <c r="C5323" t="s">
        <v>31</v>
      </c>
      <c r="D5323" t="s">
        <v>61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22</v>
      </c>
      <c r="K5323" t="s">
        <v>23</v>
      </c>
      <c r="L5323" s="2" t="s">
        <v>51</v>
      </c>
      <c r="M5323" t="s">
        <v>29</v>
      </c>
    </row>
    <row r="5324" spans="1:13" x14ac:dyDescent="0.35">
      <c r="A5324" s="2" t="s">
        <v>5387</v>
      </c>
      <c r="B5324" s="6">
        <v>45478</v>
      </c>
      <c r="C5324" t="s">
        <v>27</v>
      </c>
      <c r="D5324" t="s">
        <v>79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105</v>
      </c>
      <c r="K5324" t="s">
        <v>23</v>
      </c>
      <c r="L5324" s="2" t="s">
        <v>76</v>
      </c>
      <c r="M5324" t="s">
        <v>49</v>
      </c>
    </row>
    <row r="5325" spans="1:13" x14ac:dyDescent="0.35">
      <c r="A5325" s="2" t="s">
        <v>5388</v>
      </c>
      <c r="B5325" s="6">
        <v>45887</v>
      </c>
      <c r="C5325" t="s">
        <v>14</v>
      </c>
      <c r="D5325" t="s">
        <v>15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33</v>
      </c>
      <c r="K5325" t="s">
        <v>23</v>
      </c>
      <c r="L5325" s="2" t="s">
        <v>18</v>
      </c>
      <c r="M5325" t="s">
        <v>19</v>
      </c>
    </row>
    <row r="5326" spans="1:13" x14ac:dyDescent="0.35">
      <c r="A5326" s="2" t="s">
        <v>5389</v>
      </c>
      <c r="B5326" s="6">
        <v>45891</v>
      </c>
      <c r="C5326" t="s">
        <v>45</v>
      </c>
      <c r="D5326" t="s">
        <v>70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90</v>
      </c>
      <c r="K5326" t="s">
        <v>23</v>
      </c>
      <c r="L5326" s="2" t="s">
        <v>18</v>
      </c>
      <c r="M5326" t="s">
        <v>19</v>
      </c>
    </row>
    <row r="5327" spans="1:13" x14ac:dyDescent="0.35">
      <c r="A5327" s="2" t="s">
        <v>5390</v>
      </c>
      <c r="B5327" s="6">
        <v>46045</v>
      </c>
      <c r="C5327" t="s">
        <v>14</v>
      </c>
      <c r="D5327" t="s">
        <v>72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22</v>
      </c>
      <c r="K5327" t="s">
        <v>23</v>
      </c>
      <c r="L5327" s="2" t="s">
        <v>18</v>
      </c>
      <c r="M5327" t="s">
        <v>64</v>
      </c>
    </row>
    <row r="5328" spans="1:13" x14ac:dyDescent="0.35">
      <c r="A5328" s="2" t="s">
        <v>5391</v>
      </c>
      <c r="B5328" s="6">
        <v>46145</v>
      </c>
      <c r="C5328" t="s">
        <v>39</v>
      </c>
      <c r="D5328" t="s">
        <v>82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16</v>
      </c>
      <c r="K5328" t="s">
        <v>23</v>
      </c>
      <c r="L5328" s="2" t="s">
        <v>18</v>
      </c>
      <c r="M5328" t="s">
        <v>54</v>
      </c>
    </row>
    <row r="5329" spans="1:13" x14ac:dyDescent="0.35">
      <c r="A5329" s="2" t="s">
        <v>5392</v>
      </c>
      <c r="B5329" s="6">
        <v>45384</v>
      </c>
      <c r="C5329" t="s">
        <v>14</v>
      </c>
      <c r="D5329" t="s">
        <v>72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22</v>
      </c>
      <c r="K5329" t="s">
        <v>23</v>
      </c>
      <c r="L5329" s="2" t="s">
        <v>24</v>
      </c>
      <c r="M5329" t="s">
        <v>49</v>
      </c>
    </row>
    <row r="5330" spans="1:13" x14ac:dyDescent="0.35">
      <c r="A5330" s="2" t="s">
        <v>5393</v>
      </c>
      <c r="B5330" s="6">
        <v>45377</v>
      </c>
      <c r="C5330" t="s">
        <v>14</v>
      </c>
      <c r="D5330" t="s">
        <v>48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33</v>
      </c>
      <c r="K5330" t="s">
        <v>23</v>
      </c>
      <c r="L5330" s="2" t="s">
        <v>18</v>
      </c>
      <c r="M5330" t="s">
        <v>49</v>
      </c>
    </row>
    <row r="5331" spans="1:13" x14ac:dyDescent="0.35">
      <c r="A5331" s="2" t="s">
        <v>5394</v>
      </c>
      <c r="B5331" s="6">
        <v>45335</v>
      </c>
      <c r="C5331" t="s">
        <v>31</v>
      </c>
      <c r="D5331" t="s">
        <v>43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16</v>
      </c>
      <c r="K5331" t="s">
        <v>23</v>
      </c>
      <c r="L5331" s="2" t="s">
        <v>18</v>
      </c>
      <c r="M5331" t="s">
        <v>67</v>
      </c>
    </row>
    <row r="5332" spans="1:13" x14ac:dyDescent="0.35">
      <c r="A5332" s="2" t="s">
        <v>5395</v>
      </c>
      <c r="B5332" s="6">
        <v>45428</v>
      </c>
      <c r="C5332" t="s">
        <v>27</v>
      </c>
      <c r="D5332" t="s">
        <v>95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22</v>
      </c>
      <c r="K5332" t="s">
        <v>23</v>
      </c>
      <c r="L5332" s="2" t="s">
        <v>18</v>
      </c>
      <c r="M5332" t="s">
        <v>54</v>
      </c>
    </row>
    <row r="5333" spans="1:13" x14ac:dyDescent="0.35">
      <c r="A5333" s="2" t="s">
        <v>5396</v>
      </c>
      <c r="B5333" s="6">
        <v>45712</v>
      </c>
      <c r="C5333" t="s">
        <v>27</v>
      </c>
      <c r="D5333" t="s">
        <v>112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105</v>
      </c>
      <c r="K5333" t="s">
        <v>23</v>
      </c>
      <c r="L5333" s="2" t="s">
        <v>18</v>
      </c>
      <c r="M5333" t="s">
        <v>37</v>
      </c>
    </row>
    <row r="5334" spans="1:13" x14ac:dyDescent="0.35">
      <c r="A5334" s="2" t="s">
        <v>5397</v>
      </c>
      <c r="B5334" s="6">
        <v>45365</v>
      </c>
      <c r="C5334" t="s">
        <v>31</v>
      </c>
      <c r="D5334" t="s">
        <v>32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22</v>
      </c>
      <c r="K5334" t="s">
        <v>17</v>
      </c>
      <c r="L5334" s="2" t="s">
        <v>18</v>
      </c>
      <c r="M5334" t="s">
        <v>49</v>
      </c>
    </row>
    <row r="5335" spans="1:13" x14ac:dyDescent="0.35">
      <c r="A5335" s="2" t="s">
        <v>5398</v>
      </c>
      <c r="B5335" s="6">
        <v>45839</v>
      </c>
      <c r="C5335" t="s">
        <v>27</v>
      </c>
      <c r="D5335" t="s">
        <v>95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22</v>
      </c>
      <c r="K5335" t="s">
        <v>23</v>
      </c>
      <c r="L5335" s="2" t="s">
        <v>18</v>
      </c>
      <c r="M5335" t="s">
        <v>25</v>
      </c>
    </row>
    <row r="5336" spans="1:13" x14ac:dyDescent="0.35">
      <c r="A5336" s="2" t="s">
        <v>5399</v>
      </c>
      <c r="B5336" s="6">
        <v>45904</v>
      </c>
      <c r="C5336" t="s">
        <v>39</v>
      </c>
      <c r="D5336" t="s">
        <v>88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22</v>
      </c>
      <c r="K5336" t="s">
        <v>23</v>
      </c>
      <c r="L5336" s="2" t="s">
        <v>24</v>
      </c>
      <c r="M5336" t="s">
        <v>37</v>
      </c>
    </row>
    <row r="5337" spans="1:13" x14ac:dyDescent="0.35">
      <c r="A5337" s="2" t="s">
        <v>5400</v>
      </c>
      <c r="B5337" s="6">
        <v>45803</v>
      </c>
      <c r="C5337" t="s">
        <v>14</v>
      </c>
      <c r="D5337" t="s">
        <v>15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22</v>
      </c>
      <c r="K5337" t="s">
        <v>23</v>
      </c>
      <c r="L5337" s="2" t="s">
        <v>18</v>
      </c>
      <c r="M5337" t="s">
        <v>67</v>
      </c>
    </row>
    <row r="5338" spans="1:13" x14ac:dyDescent="0.35">
      <c r="A5338" s="2" t="s">
        <v>5401</v>
      </c>
      <c r="B5338" s="6">
        <v>45447</v>
      </c>
      <c r="C5338" t="s">
        <v>31</v>
      </c>
      <c r="D5338" t="s">
        <v>61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22</v>
      </c>
      <c r="K5338" t="s">
        <v>23</v>
      </c>
      <c r="L5338" s="2" t="s">
        <v>18</v>
      </c>
      <c r="M5338" t="s">
        <v>49</v>
      </c>
    </row>
    <row r="5339" spans="1:13" x14ac:dyDescent="0.35">
      <c r="A5339" s="2" t="s">
        <v>5402</v>
      </c>
      <c r="B5339" s="6">
        <v>46229</v>
      </c>
      <c r="C5339" t="s">
        <v>27</v>
      </c>
      <c r="D5339" t="s">
        <v>36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33</v>
      </c>
      <c r="K5339" t="s">
        <v>23</v>
      </c>
      <c r="L5339" s="2" t="s">
        <v>76</v>
      </c>
      <c r="M5339" t="s">
        <v>67</v>
      </c>
    </row>
    <row r="5340" spans="1:13" x14ac:dyDescent="0.35">
      <c r="A5340" s="2" t="s">
        <v>5403</v>
      </c>
      <c r="B5340" s="6">
        <v>45546</v>
      </c>
      <c r="C5340" t="s">
        <v>39</v>
      </c>
      <c r="D5340" t="s">
        <v>145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33</v>
      </c>
      <c r="K5340" t="s">
        <v>17</v>
      </c>
      <c r="L5340" s="2" t="s">
        <v>76</v>
      </c>
      <c r="M5340" t="s">
        <v>67</v>
      </c>
    </row>
    <row r="5341" spans="1:13" x14ac:dyDescent="0.35">
      <c r="A5341" s="2" t="s">
        <v>5404</v>
      </c>
      <c r="B5341" s="6">
        <v>45462</v>
      </c>
      <c r="C5341" t="s">
        <v>14</v>
      </c>
      <c r="D5341" t="s">
        <v>21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33</v>
      </c>
      <c r="K5341" t="s">
        <v>23</v>
      </c>
      <c r="L5341" s="2" t="s">
        <v>18</v>
      </c>
      <c r="M5341" t="s">
        <v>25</v>
      </c>
    </row>
    <row r="5342" spans="1:13" x14ac:dyDescent="0.35">
      <c r="A5342" s="2" t="s">
        <v>5405</v>
      </c>
      <c r="B5342" s="6">
        <v>46019</v>
      </c>
      <c r="C5342" t="s">
        <v>39</v>
      </c>
      <c r="D5342" t="s">
        <v>40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90</v>
      </c>
      <c r="K5342" t="s">
        <v>23</v>
      </c>
      <c r="L5342" s="2" t="s">
        <v>24</v>
      </c>
      <c r="M5342" t="s">
        <v>67</v>
      </c>
    </row>
    <row r="5343" spans="1:13" x14ac:dyDescent="0.35">
      <c r="A5343" s="2" t="s">
        <v>5406</v>
      </c>
      <c r="B5343" s="6">
        <v>45461</v>
      </c>
      <c r="C5343" t="s">
        <v>31</v>
      </c>
      <c r="D5343" t="s">
        <v>32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22</v>
      </c>
      <c r="K5343" t="s">
        <v>17</v>
      </c>
      <c r="L5343" s="2" t="s">
        <v>76</v>
      </c>
      <c r="M5343" t="s">
        <v>49</v>
      </c>
    </row>
    <row r="5344" spans="1:13" x14ac:dyDescent="0.35">
      <c r="A5344" s="2" t="s">
        <v>5407</v>
      </c>
      <c r="B5344" s="6">
        <v>46055</v>
      </c>
      <c r="C5344" t="s">
        <v>14</v>
      </c>
      <c r="D5344" t="s">
        <v>72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22</v>
      </c>
      <c r="K5344" t="s">
        <v>17</v>
      </c>
      <c r="L5344" s="2" t="s">
        <v>18</v>
      </c>
      <c r="M5344" t="s">
        <v>34</v>
      </c>
    </row>
    <row r="5345" spans="1:13" x14ac:dyDescent="0.35">
      <c r="A5345" s="2" t="s">
        <v>5408</v>
      </c>
      <c r="B5345" s="6">
        <v>46163</v>
      </c>
      <c r="C5345" t="s">
        <v>31</v>
      </c>
      <c r="D5345" t="s">
        <v>32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90</v>
      </c>
      <c r="K5345" t="s">
        <v>23</v>
      </c>
      <c r="L5345" s="2" t="s">
        <v>24</v>
      </c>
      <c r="M5345" t="s">
        <v>49</v>
      </c>
    </row>
    <row r="5346" spans="1:13" x14ac:dyDescent="0.35">
      <c r="A5346" s="2" t="s">
        <v>5409</v>
      </c>
      <c r="B5346" s="6">
        <v>45613</v>
      </c>
      <c r="C5346" t="s">
        <v>31</v>
      </c>
      <c r="D5346" t="s">
        <v>43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22</v>
      </c>
      <c r="K5346" t="s">
        <v>23</v>
      </c>
      <c r="L5346" s="2" t="s">
        <v>18</v>
      </c>
      <c r="M5346" t="s">
        <v>37</v>
      </c>
    </row>
    <row r="5347" spans="1:13" x14ac:dyDescent="0.35">
      <c r="A5347" s="2" t="s">
        <v>5410</v>
      </c>
      <c r="B5347" s="6">
        <v>45858</v>
      </c>
      <c r="C5347" t="s">
        <v>39</v>
      </c>
      <c r="D5347" t="s">
        <v>82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22</v>
      </c>
      <c r="K5347" t="s">
        <v>41</v>
      </c>
      <c r="L5347" s="2" t="s">
        <v>18</v>
      </c>
      <c r="M5347" t="s">
        <v>19</v>
      </c>
    </row>
    <row r="5348" spans="1:13" x14ac:dyDescent="0.35">
      <c r="A5348" s="2" t="s">
        <v>5411</v>
      </c>
      <c r="B5348" s="6">
        <v>45747</v>
      </c>
      <c r="C5348" t="s">
        <v>45</v>
      </c>
      <c r="D5348" t="s">
        <v>74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22</v>
      </c>
      <c r="K5348" t="s">
        <v>23</v>
      </c>
      <c r="L5348" s="2" t="s">
        <v>18</v>
      </c>
      <c r="M5348" t="s">
        <v>19</v>
      </c>
    </row>
    <row r="5349" spans="1:13" x14ac:dyDescent="0.35">
      <c r="A5349" s="2" t="s">
        <v>5412</v>
      </c>
      <c r="B5349" s="6">
        <v>46235</v>
      </c>
      <c r="C5349" t="s">
        <v>14</v>
      </c>
      <c r="D5349" t="s">
        <v>21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16</v>
      </c>
      <c r="K5349" t="s">
        <v>23</v>
      </c>
      <c r="L5349" s="2" t="s">
        <v>76</v>
      </c>
      <c r="M5349" t="s">
        <v>19</v>
      </c>
    </row>
    <row r="5350" spans="1:13" x14ac:dyDescent="0.35">
      <c r="A5350" s="2" t="s">
        <v>5413</v>
      </c>
      <c r="B5350" s="6">
        <v>45894</v>
      </c>
      <c r="C5350" t="s">
        <v>31</v>
      </c>
      <c r="D5350" t="s">
        <v>57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33</v>
      </c>
      <c r="K5350" t="s">
        <v>23</v>
      </c>
      <c r="L5350" s="2" t="s">
        <v>18</v>
      </c>
      <c r="M5350" t="s">
        <v>54</v>
      </c>
    </row>
    <row r="5351" spans="1:13" x14ac:dyDescent="0.35">
      <c r="A5351" s="2" t="s">
        <v>5414</v>
      </c>
      <c r="B5351" s="6">
        <v>46081</v>
      </c>
      <c r="C5351" t="s">
        <v>39</v>
      </c>
      <c r="D5351" t="s">
        <v>40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33</v>
      </c>
      <c r="K5351" t="s">
        <v>23</v>
      </c>
      <c r="L5351" s="2" t="s">
        <v>18</v>
      </c>
      <c r="M5351" t="s">
        <v>54</v>
      </c>
    </row>
    <row r="5352" spans="1:13" x14ac:dyDescent="0.35">
      <c r="A5352" s="2" t="s">
        <v>5415</v>
      </c>
      <c r="B5352" s="6">
        <v>45904</v>
      </c>
      <c r="C5352" t="s">
        <v>27</v>
      </c>
      <c r="D5352" t="s">
        <v>95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90</v>
      </c>
      <c r="K5352" t="s">
        <v>23</v>
      </c>
      <c r="L5352" s="2" t="s">
        <v>18</v>
      </c>
      <c r="M5352" t="s">
        <v>67</v>
      </c>
    </row>
    <row r="5353" spans="1:13" x14ac:dyDescent="0.35">
      <c r="A5353" s="2" t="s">
        <v>5416</v>
      </c>
      <c r="B5353" s="6">
        <v>45446</v>
      </c>
      <c r="C5353" t="s">
        <v>39</v>
      </c>
      <c r="D5353" t="s">
        <v>126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22</v>
      </c>
      <c r="K5353" t="s">
        <v>23</v>
      </c>
      <c r="L5353" s="2" t="s">
        <v>18</v>
      </c>
      <c r="M5353" t="s">
        <v>37</v>
      </c>
    </row>
    <row r="5354" spans="1:13" x14ac:dyDescent="0.35">
      <c r="A5354" s="2" t="s">
        <v>5417</v>
      </c>
      <c r="B5354" s="6">
        <v>46180</v>
      </c>
      <c r="C5354" t="s">
        <v>27</v>
      </c>
      <c r="D5354" t="s">
        <v>79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90</v>
      </c>
      <c r="K5354" t="s">
        <v>23</v>
      </c>
      <c r="L5354" s="2" t="s">
        <v>18</v>
      </c>
      <c r="M5354" t="s">
        <v>37</v>
      </c>
    </row>
    <row r="5355" spans="1:13" x14ac:dyDescent="0.35">
      <c r="A5355" s="2" t="s">
        <v>5418</v>
      </c>
      <c r="B5355" s="6">
        <v>45640</v>
      </c>
      <c r="C5355" t="s">
        <v>14</v>
      </c>
      <c r="D5355" t="s">
        <v>115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22</v>
      </c>
      <c r="K5355" t="s">
        <v>23</v>
      </c>
      <c r="L5355" s="2" t="s">
        <v>18</v>
      </c>
      <c r="M5355" t="s">
        <v>49</v>
      </c>
    </row>
    <row r="5356" spans="1:13" x14ac:dyDescent="0.35">
      <c r="A5356" s="2" t="s">
        <v>5419</v>
      </c>
      <c r="B5356" s="6">
        <v>45742</v>
      </c>
      <c r="C5356" t="s">
        <v>27</v>
      </c>
      <c r="D5356" t="s">
        <v>36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22</v>
      </c>
      <c r="K5356" t="s">
        <v>23</v>
      </c>
      <c r="L5356" s="2" t="s">
        <v>18</v>
      </c>
      <c r="M5356" t="s">
        <v>54</v>
      </c>
    </row>
    <row r="5357" spans="1:13" x14ac:dyDescent="0.35">
      <c r="A5357" s="2" t="s">
        <v>5420</v>
      </c>
      <c r="B5357" s="6">
        <v>46167</v>
      </c>
      <c r="C5357" t="s">
        <v>31</v>
      </c>
      <c r="D5357" t="s">
        <v>57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16</v>
      </c>
      <c r="K5357" t="s">
        <v>23</v>
      </c>
      <c r="L5357" s="2" t="s">
        <v>18</v>
      </c>
      <c r="M5357" t="s">
        <v>107</v>
      </c>
    </row>
    <row r="5358" spans="1:13" x14ac:dyDescent="0.35">
      <c r="A5358" s="2" t="s">
        <v>5421</v>
      </c>
      <c r="B5358" s="6">
        <v>45944</v>
      </c>
      <c r="C5358" t="s">
        <v>14</v>
      </c>
      <c r="D5358" t="s">
        <v>115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22</v>
      </c>
      <c r="K5358" t="s">
        <v>23</v>
      </c>
      <c r="L5358" s="2" t="s">
        <v>24</v>
      </c>
      <c r="M5358" t="s">
        <v>25</v>
      </c>
    </row>
    <row r="5359" spans="1:13" x14ac:dyDescent="0.35">
      <c r="A5359" s="2" t="s">
        <v>5422</v>
      </c>
      <c r="B5359" s="6">
        <v>45464</v>
      </c>
      <c r="C5359" t="s">
        <v>14</v>
      </c>
      <c r="D5359" t="s">
        <v>48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22</v>
      </c>
      <c r="K5359" t="s">
        <v>23</v>
      </c>
      <c r="L5359" s="2" t="s">
        <v>76</v>
      </c>
      <c r="M5359" t="s">
        <v>107</v>
      </c>
    </row>
    <row r="5360" spans="1:13" x14ac:dyDescent="0.35">
      <c r="A5360" s="2" t="s">
        <v>5423</v>
      </c>
      <c r="B5360" s="6">
        <v>45301</v>
      </c>
      <c r="C5360" t="s">
        <v>14</v>
      </c>
      <c r="D5360" t="s">
        <v>115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22</v>
      </c>
      <c r="K5360" t="s">
        <v>17</v>
      </c>
      <c r="L5360" s="2" t="s">
        <v>18</v>
      </c>
      <c r="M5360" t="s">
        <v>37</v>
      </c>
    </row>
    <row r="5361" spans="1:13" x14ac:dyDescent="0.35">
      <c r="A5361" s="2" t="s">
        <v>5424</v>
      </c>
      <c r="B5361" s="6">
        <v>46031</v>
      </c>
      <c r="C5361" t="s">
        <v>45</v>
      </c>
      <c r="D5361" t="s">
        <v>70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90</v>
      </c>
      <c r="K5361" t="s">
        <v>17</v>
      </c>
      <c r="L5361" s="2" t="s">
        <v>18</v>
      </c>
      <c r="M5361" t="s">
        <v>67</v>
      </c>
    </row>
    <row r="5362" spans="1:13" x14ac:dyDescent="0.35">
      <c r="A5362" s="2" t="s">
        <v>5425</v>
      </c>
      <c r="B5362" s="6">
        <v>45556</v>
      </c>
      <c r="C5362" t="s">
        <v>27</v>
      </c>
      <c r="D5362" t="s">
        <v>36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22</v>
      </c>
      <c r="K5362" t="s">
        <v>23</v>
      </c>
      <c r="L5362" s="2" t="s">
        <v>18</v>
      </c>
      <c r="M5362" t="s">
        <v>67</v>
      </c>
    </row>
    <row r="5363" spans="1:13" x14ac:dyDescent="0.35">
      <c r="A5363" s="2" t="s">
        <v>5426</v>
      </c>
      <c r="B5363" s="6">
        <v>45729</v>
      </c>
      <c r="C5363" t="s">
        <v>31</v>
      </c>
      <c r="D5363" t="s">
        <v>57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105</v>
      </c>
      <c r="K5363" t="s">
        <v>23</v>
      </c>
      <c r="L5363" s="2" t="s">
        <v>18</v>
      </c>
      <c r="M5363" t="s">
        <v>54</v>
      </c>
    </row>
    <row r="5364" spans="1:13" x14ac:dyDescent="0.35">
      <c r="A5364" s="2" t="s">
        <v>5427</v>
      </c>
      <c r="B5364" s="6">
        <v>46051</v>
      </c>
      <c r="C5364" t="s">
        <v>31</v>
      </c>
      <c r="D5364" t="s">
        <v>61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33</v>
      </c>
      <c r="K5364" t="s">
        <v>17</v>
      </c>
      <c r="L5364" s="2" t="s">
        <v>18</v>
      </c>
      <c r="M5364" t="s">
        <v>64</v>
      </c>
    </row>
    <row r="5365" spans="1:13" x14ac:dyDescent="0.35">
      <c r="A5365" s="2" t="s">
        <v>5428</v>
      </c>
      <c r="B5365" s="6">
        <v>45538</v>
      </c>
      <c r="C5365" t="s">
        <v>14</v>
      </c>
      <c r="D5365" t="s">
        <v>15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22</v>
      </c>
      <c r="K5365" t="s">
        <v>23</v>
      </c>
      <c r="L5365" s="2" t="s">
        <v>24</v>
      </c>
      <c r="M5365" t="s">
        <v>49</v>
      </c>
    </row>
    <row r="5366" spans="1:13" x14ac:dyDescent="0.35">
      <c r="A5366" s="2" t="s">
        <v>5429</v>
      </c>
      <c r="B5366" s="6">
        <v>45958</v>
      </c>
      <c r="C5366" t="s">
        <v>31</v>
      </c>
      <c r="D5366" t="s">
        <v>61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22</v>
      </c>
      <c r="K5366" t="s">
        <v>23</v>
      </c>
      <c r="L5366" s="2" t="s">
        <v>51</v>
      </c>
      <c r="M5366" t="s">
        <v>107</v>
      </c>
    </row>
    <row r="5367" spans="1:13" x14ac:dyDescent="0.35">
      <c r="A5367" s="2" t="s">
        <v>5430</v>
      </c>
      <c r="B5367" s="6">
        <v>45837</v>
      </c>
      <c r="C5367" t="s">
        <v>39</v>
      </c>
      <c r="D5367" t="s">
        <v>88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33</v>
      </c>
      <c r="K5367" t="s">
        <v>23</v>
      </c>
      <c r="L5367" s="2" t="s">
        <v>18</v>
      </c>
      <c r="M5367" t="s">
        <v>49</v>
      </c>
    </row>
    <row r="5368" spans="1:13" x14ac:dyDescent="0.35">
      <c r="A5368" s="2" t="s">
        <v>5431</v>
      </c>
      <c r="B5368" s="6">
        <v>45790</v>
      </c>
      <c r="C5368" t="s">
        <v>45</v>
      </c>
      <c r="D5368" t="s">
        <v>46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22</v>
      </c>
      <c r="K5368" t="s">
        <v>23</v>
      </c>
      <c r="L5368" s="2" t="s">
        <v>18</v>
      </c>
      <c r="M5368" t="s">
        <v>29</v>
      </c>
    </row>
    <row r="5369" spans="1:13" x14ac:dyDescent="0.35">
      <c r="A5369" s="2" t="s">
        <v>5432</v>
      </c>
      <c r="B5369" s="6">
        <v>45420</v>
      </c>
      <c r="C5369" t="s">
        <v>45</v>
      </c>
      <c r="D5369" t="s">
        <v>46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16</v>
      </c>
      <c r="K5369" t="s">
        <v>41</v>
      </c>
      <c r="L5369" s="2" t="s">
        <v>18</v>
      </c>
      <c r="M5369" t="s">
        <v>49</v>
      </c>
    </row>
    <row r="5370" spans="1:13" x14ac:dyDescent="0.35">
      <c r="A5370" s="2" t="s">
        <v>5433</v>
      </c>
      <c r="B5370" s="6">
        <v>45963</v>
      </c>
      <c r="C5370" t="s">
        <v>39</v>
      </c>
      <c r="D5370" t="s">
        <v>88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33</v>
      </c>
      <c r="K5370" t="s">
        <v>23</v>
      </c>
      <c r="L5370" s="2" t="s">
        <v>18</v>
      </c>
      <c r="M5370" t="s">
        <v>54</v>
      </c>
    </row>
    <row r="5371" spans="1:13" x14ac:dyDescent="0.35">
      <c r="A5371" s="2" t="s">
        <v>5434</v>
      </c>
      <c r="B5371" s="6">
        <v>45892</v>
      </c>
      <c r="C5371" t="s">
        <v>27</v>
      </c>
      <c r="D5371" t="s">
        <v>112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105</v>
      </c>
      <c r="K5371" t="s">
        <v>23</v>
      </c>
      <c r="L5371" s="2" t="s">
        <v>18</v>
      </c>
      <c r="M5371" t="s">
        <v>37</v>
      </c>
    </row>
    <row r="5372" spans="1:13" x14ac:dyDescent="0.35">
      <c r="A5372" s="2" t="s">
        <v>5435</v>
      </c>
      <c r="B5372" s="6">
        <v>45896</v>
      </c>
      <c r="C5372" t="s">
        <v>14</v>
      </c>
      <c r="D5372" t="s">
        <v>15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22</v>
      </c>
      <c r="K5372" t="s">
        <v>23</v>
      </c>
      <c r="L5372" s="2" t="s">
        <v>18</v>
      </c>
      <c r="M5372" t="s">
        <v>49</v>
      </c>
    </row>
    <row r="5373" spans="1:13" x14ac:dyDescent="0.35">
      <c r="A5373" s="2" t="s">
        <v>5436</v>
      </c>
      <c r="B5373" s="6">
        <v>45618</v>
      </c>
      <c r="C5373" t="s">
        <v>31</v>
      </c>
      <c r="D5373" t="s">
        <v>57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90</v>
      </c>
      <c r="K5373" t="s">
        <v>23</v>
      </c>
      <c r="L5373" s="2" t="s">
        <v>18</v>
      </c>
      <c r="M5373" t="s">
        <v>67</v>
      </c>
    </row>
    <row r="5374" spans="1:13" x14ac:dyDescent="0.35">
      <c r="A5374" s="2" t="s">
        <v>5437</v>
      </c>
      <c r="B5374" s="6">
        <v>46044</v>
      </c>
      <c r="C5374" t="s">
        <v>14</v>
      </c>
      <c r="D5374" t="s">
        <v>115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22</v>
      </c>
      <c r="K5374" t="s">
        <v>41</v>
      </c>
      <c r="L5374" s="2" t="s">
        <v>18</v>
      </c>
      <c r="M5374" t="s">
        <v>107</v>
      </c>
    </row>
    <row r="5375" spans="1:13" x14ac:dyDescent="0.35">
      <c r="A5375" s="2" t="s">
        <v>5438</v>
      </c>
      <c r="B5375" s="6">
        <v>46126</v>
      </c>
      <c r="C5375" t="s">
        <v>39</v>
      </c>
      <c r="D5375" t="s">
        <v>145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33</v>
      </c>
      <c r="K5375" t="s">
        <v>23</v>
      </c>
      <c r="L5375" s="2" t="s">
        <v>18</v>
      </c>
      <c r="M5375" t="s">
        <v>29</v>
      </c>
    </row>
    <row r="5376" spans="1:13" x14ac:dyDescent="0.35">
      <c r="A5376" s="2" t="s">
        <v>5439</v>
      </c>
      <c r="B5376" s="6">
        <v>45695</v>
      </c>
      <c r="C5376" t="s">
        <v>39</v>
      </c>
      <c r="D5376" t="s">
        <v>40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90</v>
      </c>
      <c r="K5376" t="s">
        <v>41</v>
      </c>
      <c r="L5376" s="2" t="s">
        <v>18</v>
      </c>
      <c r="M5376" t="s">
        <v>37</v>
      </c>
    </row>
    <row r="5377" spans="1:13" x14ac:dyDescent="0.35">
      <c r="A5377" s="2" t="s">
        <v>5440</v>
      </c>
      <c r="B5377" s="6">
        <v>45920</v>
      </c>
      <c r="C5377" t="s">
        <v>31</v>
      </c>
      <c r="D5377" t="s">
        <v>61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33</v>
      </c>
      <c r="K5377" t="s">
        <v>23</v>
      </c>
      <c r="L5377" s="2" t="s">
        <v>18</v>
      </c>
      <c r="M5377" t="s">
        <v>67</v>
      </c>
    </row>
    <row r="5378" spans="1:13" x14ac:dyDescent="0.35">
      <c r="A5378" s="2" t="s">
        <v>5441</v>
      </c>
      <c r="B5378" s="6">
        <v>45897</v>
      </c>
      <c r="C5378" t="s">
        <v>14</v>
      </c>
      <c r="D5378" t="s">
        <v>21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90</v>
      </c>
      <c r="K5378" t="s">
        <v>23</v>
      </c>
      <c r="L5378" s="2" t="s">
        <v>18</v>
      </c>
      <c r="M5378" t="s">
        <v>37</v>
      </c>
    </row>
    <row r="5379" spans="1:13" x14ac:dyDescent="0.35">
      <c r="A5379" s="2" t="s">
        <v>5442</v>
      </c>
      <c r="B5379" s="6">
        <v>45966</v>
      </c>
      <c r="C5379" t="s">
        <v>14</v>
      </c>
      <c r="D5379" t="s">
        <v>115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105</v>
      </c>
      <c r="K5379" t="s">
        <v>23</v>
      </c>
      <c r="L5379" s="2" t="s">
        <v>76</v>
      </c>
      <c r="M5379" t="s">
        <v>49</v>
      </c>
    </row>
    <row r="5380" spans="1:13" x14ac:dyDescent="0.35">
      <c r="A5380" s="2" t="s">
        <v>5443</v>
      </c>
      <c r="B5380" s="6">
        <v>45902</v>
      </c>
      <c r="C5380" t="s">
        <v>45</v>
      </c>
      <c r="D5380" t="s">
        <v>118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33</v>
      </c>
      <c r="K5380" t="s">
        <v>23</v>
      </c>
      <c r="L5380" s="2" t="s">
        <v>24</v>
      </c>
      <c r="M5380" t="s">
        <v>49</v>
      </c>
    </row>
    <row r="5381" spans="1:13" x14ac:dyDescent="0.35">
      <c r="A5381" s="2" t="s">
        <v>5444</v>
      </c>
      <c r="B5381" s="6">
        <v>45916</v>
      </c>
      <c r="C5381" t="s">
        <v>14</v>
      </c>
      <c r="D5381" t="s">
        <v>15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33</v>
      </c>
      <c r="K5381" t="s">
        <v>23</v>
      </c>
      <c r="L5381" s="2" t="s">
        <v>76</v>
      </c>
      <c r="M5381" t="s">
        <v>49</v>
      </c>
    </row>
    <row r="5382" spans="1:13" x14ac:dyDescent="0.35">
      <c r="A5382" s="2" t="s">
        <v>5445</v>
      </c>
      <c r="B5382" s="6">
        <v>45650</v>
      </c>
      <c r="C5382" t="s">
        <v>27</v>
      </c>
      <c r="D5382" t="s">
        <v>28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22</v>
      </c>
      <c r="K5382" t="s">
        <v>17</v>
      </c>
      <c r="L5382" s="2" t="s">
        <v>18</v>
      </c>
      <c r="M5382" t="s">
        <v>67</v>
      </c>
    </row>
    <row r="5383" spans="1:13" x14ac:dyDescent="0.35">
      <c r="A5383" s="2" t="s">
        <v>5446</v>
      </c>
      <c r="B5383" s="6">
        <v>45894</v>
      </c>
      <c r="C5383" t="s">
        <v>27</v>
      </c>
      <c r="D5383" t="s">
        <v>36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22</v>
      </c>
      <c r="K5383" t="s">
        <v>23</v>
      </c>
      <c r="L5383" s="2" t="s">
        <v>51</v>
      </c>
      <c r="M5383" t="s">
        <v>49</v>
      </c>
    </row>
    <row r="5384" spans="1:13" x14ac:dyDescent="0.35">
      <c r="A5384" s="2" t="s">
        <v>5447</v>
      </c>
      <c r="B5384" s="6">
        <v>46149</v>
      </c>
      <c r="C5384" t="s">
        <v>31</v>
      </c>
      <c r="D5384" t="s">
        <v>43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22</v>
      </c>
      <c r="K5384" t="s">
        <v>23</v>
      </c>
      <c r="L5384" s="2" t="s">
        <v>18</v>
      </c>
      <c r="M5384" t="s">
        <v>64</v>
      </c>
    </row>
    <row r="5385" spans="1:13" x14ac:dyDescent="0.35">
      <c r="A5385" s="2" t="s">
        <v>5448</v>
      </c>
      <c r="B5385" s="6">
        <v>46009</v>
      </c>
      <c r="C5385" t="s">
        <v>39</v>
      </c>
      <c r="D5385" t="s">
        <v>145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16</v>
      </c>
      <c r="K5385" t="s">
        <v>41</v>
      </c>
      <c r="L5385" s="2" t="s">
        <v>24</v>
      </c>
      <c r="M5385" t="s">
        <v>49</v>
      </c>
    </row>
    <row r="5386" spans="1:13" x14ac:dyDescent="0.35">
      <c r="A5386" s="2" t="s">
        <v>5449</v>
      </c>
      <c r="B5386" s="6">
        <v>45308</v>
      </c>
      <c r="C5386" t="s">
        <v>27</v>
      </c>
      <c r="D5386" t="s">
        <v>95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33</v>
      </c>
      <c r="K5386" t="s">
        <v>23</v>
      </c>
      <c r="L5386" s="2" t="s">
        <v>18</v>
      </c>
      <c r="M5386" t="s">
        <v>19</v>
      </c>
    </row>
    <row r="5387" spans="1:13" x14ac:dyDescent="0.35">
      <c r="A5387" s="2" t="s">
        <v>5450</v>
      </c>
      <c r="B5387" s="6">
        <v>45565</v>
      </c>
      <c r="C5387" t="s">
        <v>14</v>
      </c>
      <c r="D5387" t="s">
        <v>48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16</v>
      </c>
      <c r="K5387" t="s">
        <v>23</v>
      </c>
      <c r="L5387" s="2" t="s">
        <v>51</v>
      </c>
      <c r="M5387" t="s">
        <v>37</v>
      </c>
    </row>
    <row r="5388" spans="1:13" x14ac:dyDescent="0.35">
      <c r="A5388" s="2" t="s">
        <v>5451</v>
      </c>
      <c r="B5388" s="6">
        <v>45976</v>
      </c>
      <c r="C5388" t="s">
        <v>45</v>
      </c>
      <c r="D5388" t="s">
        <v>46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16</v>
      </c>
      <c r="K5388" t="s">
        <v>17</v>
      </c>
      <c r="L5388" s="2" t="s">
        <v>18</v>
      </c>
      <c r="M5388" t="s">
        <v>64</v>
      </c>
    </row>
    <row r="5389" spans="1:13" x14ac:dyDescent="0.35">
      <c r="A5389" s="2" t="s">
        <v>5452</v>
      </c>
      <c r="B5389" s="6">
        <v>45407</v>
      </c>
      <c r="C5389" t="s">
        <v>31</v>
      </c>
      <c r="D5389" t="s">
        <v>59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90</v>
      </c>
      <c r="K5389" t="s">
        <v>23</v>
      </c>
      <c r="L5389" s="2" t="s">
        <v>18</v>
      </c>
      <c r="M5389" t="s">
        <v>54</v>
      </c>
    </row>
    <row r="5390" spans="1:13" x14ac:dyDescent="0.35">
      <c r="A5390" s="2" t="s">
        <v>5453</v>
      </c>
      <c r="B5390" s="6">
        <v>46152</v>
      </c>
      <c r="C5390" t="s">
        <v>31</v>
      </c>
      <c r="D5390" t="s">
        <v>59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22</v>
      </c>
      <c r="K5390" t="s">
        <v>17</v>
      </c>
      <c r="L5390" s="2" t="s">
        <v>51</v>
      </c>
      <c r="M5390" t="s">
        <v>64</v>
      </c>
    </row>
    <row r="5391" spans="1:13" x14ac:dyDescent="0.35">
      <c r="A5391" s="2" t="s">
        <v>5454</v>
      </c>
      <c r="B5391" s="6">
        <v>45984</v>
      </c>
      <c r="C5391" t="s">
        <v>27</v>
      </c>
      <c r="D5391" t="s">
        <v>36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90</v>
      </c>
      <c r="K5391" t="s">
        <v>23</v>
      </c>
      <c r="L5391" s="2" t="s">
        <v>18</v>
      </c>
      <c r="M5391" t="s">
        <v>37</v>
      </c>
    </row>
    <row r="5392" spans="1:13" x14ac:dyDescent="0.35">
      <c r="A5392" s="2" t="s">
        <v>5455</v>
      </c>
      <c r="B5392" s="6">
        <v>45382</v>
      </c>
      <c r="C5392" t="s">
        <v>27</v>
      </c>
      <c r="D5392" t="s">
        <v>36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33</v>
      </c>
      <c r="K5392" t="s">
        <v>23</v>
      </c>
      <c r="L5392" s="2" t="s">
        <v>18</v>
      </c>
      <c r="M5392" t="s">
        <v>67</v>
      </c>
    </row>
    <row r="5393" spans="1:13" x14ac:dyDescent="0.35">
      <c r="A5393" s="2" t="s">
        <v>5456</v>
      </c>
      <c r="B5393" s="6">
        <v>45373</v>
      </c>
      <c r="C5393" t="s">
        <v>45</v>
      </c>
      <c r="D5393" t="s">
        <v>70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90</v>
      </c>
      <c r="K5393" t="s">
        <v>23</v>
      </c>
      <c r="L5393" s="2" t="s">
        <v>18</v>
      </c>
      <c r="M5393" t="s">
        <v>107</v>
      </c>
    </row>
    <row r="5394" spans="1:13" x14ac:dyDescent="0.35">
      <c r="A5394" s="2" t="s">
        <v>5457</v>
      </c>
      <c r="B5394" s="6">
        <v>45615</v>
      </c>
      <c r="C5394" t="s">
        <v>39</v>
      </c>
      <c r="D5394" t="s">
        <v>88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90</v>
      </c>
      <c r="K5394" t="s">
        <v>41</v>
      </c>
      <c r="L5394" s="2" t="s">
        <v>51</v>
      </c>
      <c r="M5394" t="s">
        <v>64</v>
      </c>
    </row>
    <row r="5395" spans="1:13" x14ac:dyDescent="0.35">
      <c r="A5395" s="2" t="s">
        <v>5458</v>
      </c>
      <c r="B5395" s="6">
        <v>46252</v>
      </c>
      <c r="C5395" t="s">
        <v>45</v>
      </c>
      <c r="D5395" t="s">
        <v>70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22</v>
      </c>
      <c r="K5395" t="s">
        <v>23</v>
      </c>
      <c r="L5395" s="2" t="s">
        <v>18</v>
      </c>
      <c r="M5395" t="s">
        <v>54</v>
      </c>
    </row>
    <row r="5396" spans="1:13" x14ac:dyDescent="0.35">
      <c r="A5396" s="2" t="s">
        <v>5459</v>
      </c>
      <c r="B5396" s="6">
        <v>45405</v>
      </c>
      <c r="C5396" t="s">
        <v>27</v>
      </c>
      <c r="D5396" t="s">
        <v>95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16</v>
      </c>
      <c r="K5396" t="s">
        <v>23</v>
      </c>
      <c r="L5396" s="2" t="s">
        <v>18</v>
      </c>
      <c r="M5396" t="s">
        <v>64</v>
      </c>
    </row>
    <row r="5397" spans="1:13" x14ac:dyDescent="0.35">
      <c r="A5397" s="2" t="s">
        <v>5460</v>
      </c>
      <c r="B5397" s="6">
        <v>46060</v>
      </c>
      <c r="C5397" t="s">
        <v>27</v>
      </c>
      <c r="D5397" t="s">
        <v>95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16</v>
      </c>
      <c r="K5397" t="s">
        <v>23</v>
      </c>
      <c r="L5397" s="2" t="s">
        <v>18</v>
      </c>
      <c r="M5397" t="s">
        <v>54</v>
      </c>
    </row>
    <row r="5398" spans="1:13" x14ac:dyDescent="0.35">
      <c r="A5398" s="2" t="s">
        <v>5461</v>
      </c>
      <c r="B5398" s="6">
        <v>45349</v>
      </c>
      <c r="C5398" t="s">
        <v>39</v>
      </c>
      <c r="D5398" t="s">
        <v>40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22</v>
      </c>
      <c r="K5398" t="s">
        <v>17</v>
      </c>
      <c r="L5398" s="2" t="s">
        <v>18</v>
      </c>
      <c r="M5398" t="s">
        <v>37</v>
      </c>
    </row>
    <row r="5399" spans="1:13" x14ac:dyDescent="0.35">
      <c r="A5399" s="2" t="s">
        <v>5462</v>
      </c>
      <c r="B5399" s="6">
        <v>45445</v>
      </c>
      <c r="C5399" t="s">
        <v>14</v>
      </c>
      <c r="D5399" t="s">
        <v>21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22</v>
      </c>
      <c r="K5399" t="s">
        <v>23</v>
      </c>
      <c r="L5399" s="2" t="s">
        <v>18</v>
      </c>
      <c r="M5399" t="s">
        <v>54</v>
      </c>
    </row>
    <row r="5400" spans="1:13" x14ac:dyDescent="0.35">
      <c r="A5400" s="2" t="s">
        <v>5463</v>
      </c>
      <c r="B5400" s="6">
        <v>46168</v>
      </c>
      <c r="C5400" t="s">
        <v>45</v>
      </c>
      <c r="D5400" t="s">
        <v>118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22</v>
      </c>
      <c r="K5400" t="s">
        <v>17</v>
      </c>
      <c r="L5400" s="2" t="s">
        <v>18</v>
      </c>
      <c r="M5400" t="s">
        <v>54</v>
      </c>
    </row>
    <row r="5401" spans="1:13" x14ac:dyDescent="0.35">
      <c r="A5401" s="2" t="s">
        <v>5464</v>
      </c>
      <c r="B5401" s="6">
        <v>45695</v>
      </c>
      <c r="C5401" t="s">
        <v>14</v>
      </c>
      <c r="D5401" t="s">
        <v>21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22</v>
      </c>
      <c r="K5401" t="s">
        <v>17</v>
      </c>
      <c r="L5401" s="2" t="s">
        <v>18</v>
      </c>
      <c r="M5401" t="s">
        <v>19</v>
      </c>
    </row>
    <row r="5402" spans="1:13" x14ac:dyDescent="0.35">
      <c r="A5402" s="2" t="s">
        <v>5465</v>
      </c>
      <c r="B5402" s="6">
        <v>45919</v>
      </c>
      <c r="C5402" t="s">
        <v>14</v>
      </c>
      <c r="D5402" t="s">
        <v>15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33</v>
      </c>
      <c r="K5402" t="s">
        <v>23</v>
      </c>
      <c r="L5402" s="2" t="s">
        <v>18</v>
      </c>
      <c r="M5402" t="s">
        <v>37</v>
      </c>
    </row>
    <row r="5403" spans="1:13" x14ac:dyDescent="0.35">
      <c r="A5403" s="2" t="s">
        <v>5466</v>
      </c>
      <c r="B5403" s="6">
        <v>46146</v>
      </c>
      <c r="C5403" t="s">
        <v>14</v>
      </c>
      <c r="D5403" t="s">
        <v>115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33</v>
      </c>
      <c r="K5403" t="s">
        <v>17</v>
      </c>
      <c r="L5403" s="2" t="s">
        <v>18</v>
      </c>
      <c r="M5403" t="s">
        <v>54</v>
      </c>
    </row>
    <row r="5404" spans="1:13" x14ac:dyDescent="0.35">
      <c r="A5404" s="2" t="s">
        <v>5467</v>
      </c>
      <c r="B5404" s="6">
        <v>45557</v>
      </c>
      <c r="C5404" t="s">
        <v>39</v>
      </c>
      <c r="D5404" t="s">
        <v>40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22</v>
      </c>
      <c r="K5404" t="s">
        <v>17</v>
      </c>
      <c r="L5404" s="2" t="s">
        <v>18</v>
      </c>
      <c r="M5404" t="s">
        <v>67</v>
      </c>
    </row>
    <row r="5405" spans="1:13" x14ac:dyDescent="0.35">
      <c r="A5405" s="2" t="s">
        <v>5468</v>
      </c>
      <c r="B5405" s="6">
        <v>45606</v>
      </c>
      <c r="C5405" t="s">
        <v>14</v>
      </c>
      <c r="D5405" t="s">
        <v>115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22</v>
      </c>
      <c r="K5405" t="s">
        <v>17</v>
      </c>
      <c r="L5405" s="2" t="s">
        <v>24</v>
      </c>
      <c r="M5405" t="s">
        <v>29</v>
      </c>
    </row>
    <row r="5406" spans="1:13" x14ac:dyDescent="0.35">
      <c r="A5406" s="2" t="s">
        <v>5469</v>
      </c>
      <c r="B5406" s="6">
        <v>46006</v>
      </c>
      <c r="C5406" t="s">
        <v>31</v>
      </c>
      <c r="D5406" t="s">
        <v>43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22</v>
      </c>
      <c r="K5406" t="s">
        <v>23</v>
      </c>
      <c r="L5406" s="2" t="s">
        <v>18</v>
      </c>
      <c r="M5406" t="s">
        <v>107</v>
      </c>
    </row>
    <row r="5407" spans="1:13" x14ac:dyDescent="0.35">
      <c r="A5407" s="2" t="s">
        <v>5470</v>
      </c>
      <c r="B5407" s="6">
        <v>45332</v>
      </c>
      <c r="C5407" t="s">
        <v>27</v>
      </c>
      <c r="D5407" t="s">
        <v>79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22</v>
      </c>
      <c r="K5407" t="s">
        <v>17</v>
      </c>
      <c r="L5407" s="2" t="s">
        <v>18</v>
      </c>
      <c r="M5407" t="s">
        <v>67</v>
      </c>
    </row>
    <row r="5408" spans="1:13" x14ac:dyDescent="0.35">
      <c r="A5408" s="2" t="s">
        <v>5471</v>
      </c>
      <c r="B5408" s="6">
        <v>45396</v>
      </c>
      <c r="C5408" t="s">
        <v>14</v>
      </c>
      <c r="D5408" t="s">
        <v>15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105</v>
      </c>
      <c r="K5408" t="s">
        <v>23</v>
      </c>
      <c r="L5408" s="2" t="s">
        <v>18</v>
      </c>
      <c r="M5408" t="s">
        <v>54</v>
      </c>
    </row>
    <row r="5409" spans="1:13" x14ac:dyDescent="0.35">
      <c r="A5409" s="2" t="s">
        <v>5472</v>
      </c>
      <c r="B5409" s="6">
        <v>46192</v>
      </c>
      <c r="C5409" t="s">
        <v>39</v>
      </c>
      <c r="D5409" t="s">
        <v>145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105</v>
      </c>
      <c r="K5409" t="s">
        <v>23</v>
      </c>
      <c r="L5409" s="2" t="s">
        <v>24</v>
      </c>
      <c r="M5409" t="s">
        <v>67</v>
      </c>
    </row>
    <row r="5410" spans="1:13" x14ac:dyDescent="0.35">
      <c r="A5410" s="2" t="s">
        <v>5473</v>
      </c>
      <c r="B5410" s="6">
        <v>46181</v>
      </c>
      <c r="C5410" t="s">
        <v>31</v>
      </c>
      <c r="D5410" t="s">
        <v>59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16</v>
      </c>
      <c r="K5410" t="s">
        <v>41</v>
      </c>
      <c r="L5410" s="2" t="s">
        <v>18</v>
      </c>
      <c r="M5410" t="s">
        <v>49</v>
      </c>
    </row>
    <row r="5411" spans="1:13" x14ac:dyDescent="0.35">
      <c r="A5411" s="2" t="s">
        <v>5474</v>
      </c>
      <c r="B5411" s="6">
        <v>45484</v>
      </c>
      <c r="C5411" t="s">
        <v>31</v>
      </c>
      <c r="D5411" t="s">
        <v>61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22</v>
      </c>
      <c r="K5411" t="s">
        <v>23</v>
      </c>
      <c r="L5411" s="2" t="s">
        <v>18</v>
      </c>
      <c r="M5411" t="s">
        <v>64</v>
      </c>
    </row>
    <row r="5412" spans="1:13" x14ac:dyDescent="0.35">
      <c r="A5412" s="2" t="s">
        <v>5475</v>
      </c>
      <c r="B5412" s="6">
        <v>45692</v>
      </c>
      <c r="C5412" t="s">
        <v>31</v>
      </c>
      <c r="D5412" t="s">
        <v>32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16</v>
      </c>
      <c r="K5412" t="s">
        <v>17</v>
      </c>
      <c r="L5412" s="2" t="s">
        <v>76</v>
      </c>
      <c r="M5412" t="s">
        <v>37</v>
      </c>
    </row>
    <row r="5413" spans="1:13" x14ac:dyDescent="0.35">
      <c r="A5413" s="2" t="s">
        <v>5476</v>
      </c>
      <c r="B5413" s="6">
        <v>45569</v>
      </c>
      <c r="C5413" t="s">
        <v>39</v>
      </c>
      <c r="D5413" t="s">
        <v>126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16</v>
      </c>
      <c r="K5413" t="s">
        <v>23</v>
      </c>
      <c r="L5413" s="2" t="s">
        <v>18</v>
      </c>
      <c r="M5413" t="s">
        <v>64</v>
      </c>
    </row>
    <row r="5414" spans="1:13" x14ac:dyDescent="0.35">
      <c r="A5414" s="2" t="s">
        <v>5477</v>
      </c>
      <c r="B5414" s="6">
        <v>45645</v>
      </c>
      <c r="C5414" t="s">
        <v>31</v>
      </c>
      <c r="D5414" t="s">
        <v>32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90</v>
      </c>
      <c r="K5414" t="s">
        <v>23</v>
      </c>
      <c r="L5414" s="2" t="s">
        <v>18</v>
      </c>
      <c r="M5414" t="s">
        <v>37</v>
      </c>
    </row>
    <row r="5415" spans="1:13" x14ac:dyDescent="0.35">
      <c r="A5415" s="2" t="s">
        <v>5478</v>
      </c>
      <c r="B5415" s="6">
        <v>46040</v>
      </c>
      <c r="C5415" t="s">
        <v>45</v>
      </c>
      <c r="D5415" t="s">
        <v>70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22</v>
      </c>
      <c r="K5415" t="s">
        <v>23</v>
      </c>
      <c r="L5415" s="2" t="s">
        <v>18</v>
      </c>
      <c r="M5415" t="s">
        <v>37</v>
      </c>
    </row>
    <row r="5416" spans="1:13" x14ac:dyDescent="0.35">
      <c r="A5416" s="2" t="s">
        <v>5479</v>
      </c>
      <c r="B5416" s="6">
        <v>46228</v>
      </c>
      <c r="C5416" t="s">
        <v>31</v>
      </c>
      <c r="D5416" t="s">
        <v>43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33</v>
      </c>
      <c r="K5416" t="s">
        <v>23</v>
      </c>
      <c r="L5416" s="2" t="s">
        <v>18</v>
      </c>
      <c r="M5416" t="s">
        <v>37</v>
      </c>
    </row>
    <row r="5417" spans="1:13" x14ac:dyDescent="0.35">
      <c r="A5417" s="2" t="s">
        <v>5480</v>
      </c>
      <c r="B5417" s="6">
        <v>46024</v>
      </c>
      <c r="C5417" t="s">
        <v>31</v>
      </c>
      <c r="D5417" t="s">
        <v>57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33</v>
      </c>
      <c r="K5417" t="s">
        <v>41</v>
      </c>
      <c r="L5417" s="2" t="s">
        <v>18</v>
      </c>
      <c r="M5417" t="s">
        <v>19</v>
      </c>
    </row>
    <row r="5418" spans="1:13" x14ac:dyDescent="0.35">
      <c r="A5418" s="2" t="s">
        <v>5481</v>
      </c>
      <c r="B5418" s="6">
        <v>45871</v>
      </c>
      <c r="C5418" t="s">
        <v>31</v>
      </c>
      <c r="D5418" t="s">
        <v>59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33</v>
      </c>
      <c r="K5418" t="s">
        <v>23</v>
      </c>
      <c r="L5418" s="2" t="s">
        <v>18</v>
      </c>
      <c r="M5418" t="s">
        <v>54</v>
      </c>
    </row>
    <row r="5419" spans="1:13" x14ac:dyDescent="0.35">
      <c r="A5419" s="2" t="s">
        <v>5482</v>
      </c>
      <c r="B5419" s="6">
        <v>46000</v>
      </c>
      <c r="C5419" t="s">
        <v>31</v>
      </c>
      <c r="D5419" t="s">
        <v>32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22</v>
      </c>
      <c r="K5419" t="s">
        <v>23</v>
      </c>
      <c r="L5419" s="2" t="s">
        <v>18</v>
      </c>
      <c r="M5419" t="s">
        <v>19</v>
      </c>
    </row>
    <row r="5420" spans="1:13" x14ac:dyDescent="0.35">
      <c r="A5420" s="2" t="s">
        <v>5483</v>
      </c>
      <c r="B5420" s="6">
        <v>45547</v>
      </c>
      <c r="C5420" t="s">
        <v>27</v>
      </c>
      <c r="D5420" t="s">
        <v>79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22</v>
      </c>
      <c r="K5420" t="s">
        <v>23</v>
      </c>
      <c r="L5420" s="2" t="s">
        <v>18</v>
      </c>
      <c r="M5420" t="s">
        <v>19</v>
      </c>
    </row>
    <row r="5421" spans="1:13" x14ac:dyDescent="0.35">
      <c r="A5421" s="2" t="s">
        <v>5484</v>
      </c>
      <c r="B5421" s="6">
        <v>45942</v>
      </c>
      <c r="C5421" t="s">
        <v>27</v>
      </c>
      <c r="D5421" t="s">
        <v>95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16</v>
      </c>
      <c r="K5421" t="s">
        <v>23</v>
      </c>
      <c r="L5421" s="2" t="s">
        <v>51</v>
      </c>
      <c r="M5421" t="s">
        <v>49</v>
      </c>
    </row>
    <row r="5422" spans="1:13" x14ac:dyDescent="0.35">
      <c r="A5422" s="2" t="s">
        <v>5485</v>
      </c>
      <c r="B5422" s="6">
        <v>46115</v>
      </c>
      <c r="C5422" t="s">
        <v>39</v>
      </c>
      <c r="D5422" t="s">
        <v>145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90</v>
      </c>
      <c r="K5422" t="s">
        <v>23</v>
      </c>
      <c r="L5422" s="2" t="s">
        <v>18</v>
      </c>
      <c r="M5422" t="s">
        <v>25</v>
      </c>
    </row>
    <row r="5423" spans="1:13" x14ac:dyDescent="0.35">
      <c r="A5423" s="2" t="s">
        <v>5486</v>
      </c>
      <c r="B5423" s="6">
        <v>46238</v>
      </c>
      <c r="C5423" t="s">
        <v>31</v>
      </c>
      <c r="D5423" t="s">
        <v>32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33</v>
      </c>
      <c r="K5423" t="s">
        <v>23</v>
      </c>
      <c r="L5423" s="2" t="s">
        <v>18</v>
      </c>
      <c r="M5423" t="s">
        <v>49</v>
      </c>
    </row>
    <row r="5424" spans="1:13" x14ac:dyDescent="0.35">
      <c r="A5424" s="2" t="s">
        <v>5487</v>
      </c>
      <c r="B5424" s="6">
        <v>45952</v>
      </c>
      <c r="C5424" t="s">
        <v>31</v>
      </c>
      <c r="D5424" t="s">
        <v>43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16</v>
      </c>
      <c r="K5424" t="s">
        <v>23</v>
      </c>
      <c r="L5424" s="2" t="s">
        <v>18</v>
      </c>
      <c r="M5424" t="s">
        <v>64</v>
      </c>
    </row>
    <row r="5425" spans="1:13" x14ac:dyDescent="0.35">
      <c r="A5425" s="2" t="s">
        <v>5488</v>
      </c>
      <c r="B5425" s="6">
        <v>45390</v>
      </c>
      <c r="C5425" t="s">
        <v>14</v>
      </c>
      <c r="D5425" t="s">
        <v>115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33</v>
      </c>
      <c r="K5425" t="s">
        <v>41</v>
      </c>
      <c r="L5425" s="2" t="s">
        <v>18</v>
      </c>
      <c r="M5425" t="s">
        <v>34</v>
      </c>
    </row>
    <row r="5426" spans="1:13" x14ac:dyDescent="0.35">
      <c r="A5426" s="2" t="s">
        <v>5489</v>
      </c>
      <c r="B5426" s="6">
        <v>45879</v>
      </c>
      <c r="C5426" t="s">
        <v>45</v>
      </c>
      <c r="D5426" t="s">
        <v>70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33</v>
      </c>
      <c r="K5426" t="s">
        <v>23</v>
      </c>
      <c r="L5426" s="2" t="s">
        <v>18</v>
      </c>
      <c r="M5426" t="s">
        <v>49</v>
      </c>
    </row>
    <row r="5427" spans="1:13" x14ac:dyDescent="0.35">
      <c r="A5427" s="2" t="s">
        <v>5490</v>
      </c>
      <c r="B5427" s="6">
        <v>45573</v>
      </c>
      <c r="C5427" t="s">
        <v>31</v>
      </c>
      <c r="D5427" t="s">
        <v>43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105</v>
      </c>
      <c r="K5427" t="s">
        <v>23</v>
      </c>
      <c r="L5427" s="2" t="s">
        <v>18</v>
      </c>
      <c r="M5427" t="s">
        <v>37</v>
      </c>
    </row>
    <row r="5428" spans="1:13" x14ac:dyDescent="0.35">
      <c r="A5428" s="2" t="s">
        <v>5491</v>
      </c>
      <c r="B5428" s="6">
        <v>46174</v>
      </c>
      <c r="C5428" t="s">
        <v>39</v>
      </c>
      <c r="D5428" t="s">
        <v>40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105</v>
      </c>
      <c r="K5428" t="s">
        <v>17</v>
      </c>
      <c r="L5428" s="2" t="s">
        <v>18</v>
      </c>
      <c r="M5428" t="s">
        <v>37</v>
      </c>
    </row>
    <row r="5429" spans="1:13" x14ac:dyDescent="0.35">
      <c r="A5429" s="2" t="s">
        <v>5492</v>
      </c>
      <c r="B5429" s="6">
        <v>45694</v>
      </c>
      <c r="C5429" t="s">
        <v>14</v>
      </c>
      <c r="D5429" t="s">
        <v>72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33</v>
      </c>
      <c r="K5429" t="s">
        <v>23</v>
      </c>
      <c r="L5429" s="2" t="s">
        <v>18</v>
      </c>
      <c r="M5429" t="s">
        <v>29</v>
      </c>
    </row>
    <row r="5430" spans="1:13" x14ac:dyDescent="0.35">
      <c r="A5430" s="2" t="s">
        <v>5493</v>
      </c>
      <c r="B5430" s="6">
        <v>45400</v>
      </c>
      <c r="C5430" t="s">
        <v>31</v>
      </c>
      <c r="D5430" t="s">
        <v>32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22</v>
      </c>
      <c r="K5430" t="s">
        <v>17</v>
      </c>
      <c r="L5430" s="2" t="s">
        <v>18</v>
      </c>
      <c r="M5430" t="s">
        <v>107</v>
      </c>
    </row>
    <row r="5431" spans="1:13" x14ac:dyDescent="0.35">
      <c r="A5431" s="2" t="s">
        <v>5494</v>
      </c>
      <c r="B5431" s="6">
        <v>45991</v>
      </c>
      <c r="C5431" t="s">
        <v>14</v>
      </c>
      <c r="D5431" t="s">
        <v>48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22</v>
      </c>
      <c r="K5431" t="s">
        <v>23</v>
      </c>
      <c r="L5431" s="2" t="s">
        <v>51</v>
      </c>
      <c r="M5431" t="s">
        <v>25</v>
      </c>
    </row>
    <row r="5432" spans="1:13" x14ac:dyDescent="0.35">
      <c r="A5432" s="2" t="s">
        <v>5495</v>
      </c>
      <c r="B5432" s="6">
        <v>45490</v>
      </c>
      <c r="C5432" t="s">
        <v>31</v>
      </c>
      <c r="D5432" t="s">
        <v>61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33</v>
      </c>
      <c r="K5432" t="s">
        <v>23</v>
      </c>
      <c r="L5432" s="2" t="s">
        <v>18</v>
      </c>
      <c r="M5432" t="s">
        <v>64</v>
      </c>
    </row>
    <row r="5433" spans="1:13" x14ac:dyDescent="0.35">
      <c r="A5433" s="2" t="s">
        <v>5496</v>
      </c>
      <c r="B5433" s="6">
        <v>45594</v>
      </c>
      <c r="C5433" t="s">
        <v>27</v>
      </c>
      <c r="D5433" t="s">
        <v>79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22</v>
      </c>
      <c r="K5433" t="s">
        <v>23</v>
      </c>
      <c r="L5433" s="2" t="s">
        <v>24</v>
      </c>
      <c r="M5433" t="s">
        <v>25</v>
      </c>
    </row>
    <row r="5434" spans="1:13" x14ac:dyDescent="0.35">
      <c r="A5434" s="2" t="s">
        <v>5497</v>
      </c>
      <c r="B5434" s="6">
        <v>45618</v>
      </c>
      <c r="C5434" t="s">
        <v>31</v>
      </c>
      <c r="D5434" t="s">
        <v>59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105</v>
      </c>
      <c r="K5434" t="s">
        <v>23</v>
      </c>
      <c r="L5434" s="2" t="s">
        <v>76</v>
      </c>
      <c r="M5434" t="s">
        <v>37</v>
      </c>
    </row>
    <row r="5435" spans="1:13" x14ac:dyDescent="0.35">
      <c r="A5435" s="2" t="s">
        <v>5498</v>
      </c>
      <c r="B5435" s="6">
        <v>45445</v>
      </c>
      <c r="C5435" t="s">
        <v>39</v>
      </c>
      <c r="D5435" t="s">
        <v>82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16</v>
      </c>
      <c r="K5435" t="s">
        <v>23</v>
      </c>
      <c r="L5435" s="2" t="s">
        <v>18</v>
      </c>
      <c r="M5435" t="s">
        <v>67</v>
      </c>
    </row>
    <row r="5436" spans="1:13" x14ac:dyDescent="0.35">
      <c r="A5436" s="2" t="s">
        <v>5499</v>
      </c>
      <c r="B5436" s="6">
        <v>45843</v>
      </c>
      <c r="C5436" t="s">
        <v>31</v>
      </c>
      <c r="D5436" t="s">
        <v>32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22</v>
      </c>
      <c r="K5436" t="s">
        <v>23</v>
      </c>
      <c r="L5436" s="2" t="s">
        <v>18</v>
      </c>
      <c r="M5436" t="s">
        <v>54</v>
      </c>
    </row>
    <row r="5437" spans="1:13" x14ac:dyDescent="0.35">
      <c r="A5437" s="2" t="s">
        <v>5500</v>
      </c>
      <c r="B5437" s="6">
        <v>45936</v>
      </c>
      <c r="C5437" t="s">
        <v>45</v>
      </c>
      <c r="D5437" t="s">
        <v>70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22</v>
      </c>
      <c r="K5437" t="s">
        <v>23</v>
      </c>
      <c r="L5437" s="2" t="s">
        <v>18</v>
      </c>
      <c r="M5437" t="s">
        <v>37</v>
      </c>
    </row>
    <row r="5438" spans="1:13" x14ac:dyDescent="0.35">
      <c r="A5438" s="2" t="s">
        <v>5501</v>
      </c>
      <c r="B5438" s="6">
        <v>45696</v>
      </c>
      <c r="C5438" t="s">
        <v>31</v>
      </c>
      <c r="D5438" t="s">
        <v>57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22</v>
      </c>
      <c r="K5438" t="s">
        <v>23</v>
      </c>
      <c r="L5438" s="2" t="s">
        <v>18</v>
      </c>
      <c r="M5438" t="s">
        <v>19</v>
      </c>
    </row>
    <row r="5439" spans="1:13" x14ac:dyDescent="0.35">
      <c r="A5439" s="2" t="s">
        <v>5502</v>
      </c>
      <c r="B5439" s="6">
        <v>45753</v>
      </c>
      <c r="C5439" t="s">
        <v>27</v>
      </c>
      <c r="D5439" t="s">
        <v>79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22</v>
      </c>
      <c r="K5439" t="s">
        <v>23</v>
      </c>
      <c r="L5439" s="2" t="s">
        <v>18</v>
      </c>
      <c r="M5439" t="s">
        <v>19</v>
      </c>
    </row>
    <row r="5440" spans="1:13" x14ac:dyDescent="0.35">
      <c r="A5440" s="2" t="s">
        <v>5503</v>
      </c>
      <c r="B5440" s="6">
        <v>45423</v>
      </c>
      <c r="C5440" t="s">
        <v>27</v>
      </c>
      <c r="D5440" t="s">
        <v>95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33</v>
      </c>
      <c r="K5440" t="s">
        <v>23</v>
      </c>
      <c r="L5440" s="2" t="s">
        <v>18</v>
      </c>
      <c r="M5440" t="s">
        <v>19</v>
      </c>
    </row>
    <row r="5441" spans="1:13" x14ac:dyDescent="0.35">
      <c r="A5441" s="2" t="s">
        <v>5504</v>
      </c>
      <c r="B5441" s="6">
        <v>46082</v>
      </c>
      <c r="C5441" t="s">
        <v>45</v>
      </c>
      <c r="D5441" t="s">
        <v>84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22</v>
      </c>
      <c r="K5441" t="s">
        <v>23</v>
      </c>
      <c r="L5441" s="2" t="s">
        <v>18</v>
      </c>
      <c r="M5441" t="s">
        <v>67</v>
      </c>
    </row>
    <row r="5442" spans="1:13" x14ac:dyDescent="0.35">
      <c r="A5442" s="2" t="s">
        <v>5505</v>
      </c>
      <c r="B5442" s="6">
        <v>46165</v>
      </c>
      <c r="C5442" t="s">
        <v>14</v>
      </c>
      <c r="D5442" t="s">
        <v>15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22</v>
      </c>
      <c r="K5442" t="s">
        <v>23</v>
      </c>
      <c r="L5442" s="2" t="s">
        <v>18</v>
      </c>
      <c r="M5442" t="s">
        <v>54</v>
      </c>
    </row>
    <row r="5443" spans="1:13" x14ac:dyDescent="0.35">
      <c r="A5443" s="2" t="s">
        <v>5506</v>
      </c>
      <c r="B5443" s="6">
        <v>45375</v>
      </c>
      <c r="C5443" t="s">
        <v>39</v>
      </c>
      <c r="D5443" t="s">
        <v>126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33</v>
      </c>
      <c r="K5443" t="s">
        <v>23</v>
      </c>
      <c r="L5443" s="2" t="s">
        <v>18</v>
      </c>
      <c r="M5443" t="s">
        <v>67</v>
      </c>
    </row>
    <row r="5444" spans="1:13" x14ac:dyDescent="0.35">
      <c r="A5444" s="2" t="s">
        <v>5507</v>
      </c>
      <c r="B5444" s="6">
        <v>45690</v>
      </c>
      <c r="C5444" t="s">
        <v>14</v>
      </c>
      <c r="D5444" t="s">
        <v>15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22</v>
      </c>
      <c r="K5444" t="s">
        <v>23</v>
      </c>
      <c r="L5444" s="2" t="s">
        <v>18</v>
      </c>
      <c r="M5444" t="s">
        <v>37</v>
      </c>
    </row>
    <row r="5445" spans="1:13" x14ac:dyDescent="0.35">
      <c r="A5445" s="2" t="s">
        <v>5508</v>
      </c>
      <c r="B5445" s="6">
        <v>46045</v>
      </c>
      <c r="C5445" t="s">
        <v>31</v>
      </c>
      <c r="D5445" t="s">
        <v>61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90</v>
      </c>
      <c r="K5445" t="s">
        <v>17</v>
      </c>
      <c r="L5445" s="2" t="s">
        <v>18</v>
      </c>
      <c r="M5445" t="s">
        <v>37</v>
      </c>
    </row>
    <row r="5446" spans="1:13" x14ac:dyDescent="0.35">
      <c r="A5446" s="2" t="s">
        <v>5509</v>
      </c>
      <c r="B5446" s="6">
        <v>45919</v>
      </c>
      <c r="C5446" t="s">
        <v>14</v>
      </c>
      <c r="D5446" t="s">
        <v>115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22</v>
      </c>
      <c r="K5446" t="s">
        <v>23</v>
      </c>
      <c r="L5446" s="2" t="s">
        <v>18</v>
      </c>
      <c r="M5446" t="s">
        <v>34</v>
      </c>
    </row>
    <row r="5447" spans="1:13" x14ac:dyDescent="0.35">
      <c r="A5447" s="2" t="s">
        <v>5510</v>
      </c>
      <c r="B5447" s="6">
        <v>45400</v>
      </c>
      <c r="C5447" t="s">
        <v>31</v>
      </c>
      <c r="D5447" t="s">
        <v>61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33</v>
      </c>
      <c r="K5447" t="s">
        <v>23</v>
      </c>
      <c r="L5447" s="2" t="s">
        <v>18</v>
      </c>
      <c r="M5447" t="s">
        <v>64</v>
      </c>
    </row>
    <row r="5448" spans="1:13" x14ac:dyDescent="0.35">
      <c r="A5448" s="2" t="s">
        <v>5511</v>
      </c>
      <c r="B5448" s="6">
        <v>45512</v>
      </c>
      <c r="C5448" t="s">
        <v>45</v>
      </c>
      <c r="D5448" t="s">
        <v>70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90</v>
      </c>
      <c r="K5448" t="s">
        <v>23</v>
      </c>
      <c r="L5448" s="2" t="s">
        <v>18</v>
      </c>
      <c r="M5448" t="s">
        <v>19</v>
      </c>
    </row>
    <row r="5449" spans="1:13" x14ac:dyDescent="0.35">
      <c r="A5449" s="2" t="s">
        <v>5512</v>
      </c>
      <c r="B5449" s="6">
        <v>46195</v>
      </c>
      <c r="C5449" t="s">
        <v>31</v>
      </c>
      <c r="D5449" t="s">
        <v>59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22</v>
      </c>
      <c r="K5449" t="s">
        <v>23</v>
      </c>
      <c r="L5449" s="2" t="s">
        <v>18</v>
      </c>
      <c r="M5449" t="s">
        <v>54</v>
      </c>
    </row>
    <row r="5450" spans="1:13" x14ac:dyDescent="0.35">
      <c r="A5450" s="2" t="s">
        <v>5513</v>
      </c>
      <c r="B5450" s="6">
        <v>45844</v>
      </c>
      <c r="C5450" t="s">
        <v>39</v>
      </c>
      <c r="D5450" t="s">
        <v>88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22</v>
      </c>
      <c r="K5450" t="s">
        <v>23</v>
      </c>
      <c r="L5450" s="2" t="s">
        <v>18</v>
      </c>
      <c r="M5450" t="s">
        <v>49</v>
      </c>
    </row>
    <row r="5451" spans="1:13" x14ac:dyDescent="0.35">
      <c r="A5451" s="2" t="s">
        <v>5514</v>
      </c>
      <c r="B5451" s="6">
        <v>45659</v>
      </c>
      <c r="C5451" t="s">
        <v>39</v>
      </c>
      <c r="D5451" t="s">
        <v>145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22</v>
      </c>
      <c r="K5451" t="s">
        <v>23</v>
      </c>
      <c r="L5451" s="2" t="s">
        <v>18</v>
      </c>
      <c r="M5451" t="s">
        <v>64</v>
      </c>
    </row>
    <row r="5452" spans="1:13" x14ac:dyDescent="0.35">
      <c r="A5452" s="2" t="s">
        <v>5515</v>
      </c>
      <c r="B5452" s="6">
        <v>45438</v>
      </c>
      <c r="C5452" t="s">
        <v>14</v>
      </c>
      <c r="D5452" t="s">
        <v>72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22</v>
      </c>
      <c r="K5452" t="s">
        <v>23</v>
      </c>
      <c r="L5452" s="2" t="s">
        <v>24</v>
      </c>
      <c r="M5452" t="s">
        <v>64</v>
      </c>
    </row>
    <row r="5453" spans="1:13" x14ac:dyDescent="0.35">
      <c r="A5453" s="2" t="s">
        <v>5516</v>
      </c>
      <c r="B5453" s="6">
        <v>45403</v>
      </c>
      <c r="C5453" t="s">
        <v>39</v>
      </c>
      <c r="D5453" t="s">
        <v>88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33</v>
      </c>
      <c r="K5453" t="s">
        <v>23</v>
      </c>
      <c r="L5453" s="2" t="s">
        <v>18</v>
      </c>
      <c r="M5453" t="s">
        <v>49</v>
      </c>
    </row>
    <row r="5454" spans="1:13" x14ac:dyDescent="0.35">
      <c r="A5454" s="2" t="s">
        <v>5517</v>
      </c>
      <c r="B5454" s="6">
        <v>45906</v>
      </c>
      <c r="C5454" t="s">
        <v>31</v>
      </c>
      <c r="D5454" t="s">
        <v>57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33</v>
      </c>
      <c r="K5454" t="s">
        <v>23</v>
      </c>
      <c r="L5454" s="2" t="s">
        <v>18</v>
      </c>
      <c r="M5454" t="s">
        <v>37</v>
      </c>
    </row>
    <row r="5455" spans="1:13" x14ac:dyDescent="0.35">
      <c r="A5455" s="2" t="s">
        <v>5518</v>
      </c>
      <c r="B5455" s="6">
        <v>45849</v>
      </c>
      <c r="C5455" t="s">
        <v>39</v>
      </c>
      <c r="D5455" t="s">
        <v>88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22</v>
      </c>
      <c r="K5455" t="s">
        <v>17</v>
      </c>
      <c r="L5455" s="2" t="s">
        <v>18</v>
      </c>
      <c r="M5455" t="s">
        <v>49</v>
      </c>
    </row>
    <row r="5456" spans="1:13" x14ac:dyDescent="0.35">
      <c r="A5456" s="2" t="s">
        <v>5519</v>
      </c>
      <c r="B5456" s="6">
        <v>46215</v>
      </c>
      <c r="C5456" t="s">
        <v>31</v>
      </c>
      <c r="D5456" t="s">
        <v>32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33</v>
      </c>
      <c r="K5456" t="s">
        <v>17</v>
      </c>
      <c r="L5456" s="2" t="s">
        <v>24</v>
      </c>
      <c r="M5456" t="s">
        <v>107</v>
      </c>
    </row>
    <row r="5457" spans="1:13" x14ac:dyDescent="0.35">
      <c r="A5457" s="2" t="s">
        <v>5520</v>
      </c>
      <c r="B5457" s="6">
        <v>45785</v>
      </c>
      <c r="C5457" t="s">
        <v>45</v>
      </c>
      <c r="D5457" t="s">
        <v>118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22</v>
      </c>
      <c r="K5457" t="s">
        <v>23</v>
      </c>
      <c r="L5457" s="2" t="s">
        <v>18</v>
      </c>
      <c r="M5457" t="s">
        <v>49</v>
      </c>
    </row>
    <row r="5458" spans="1:13" x14ac:dyDescent="0.35">
      <c r="A5458" s="2" t="s">
        <v>5521</v>
      </c>
      <c r="B5458" s="6">
        <v>45796</v>
      </c>
      <c r="C5458" t="s">
        <v>27</v>
      </c>
      <c r="D5458" t="s">
        <v>36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22</v>
      </c>
      <c r="K5458" t="s">
        <v>23</v>
      </c>
      <c r="L5458" s="2" t="s">
        <v>18</v>
      </c>
      <c r="M5458" t="s">
        <v>19</v>
      </c>
    </row>
    <row r="5459" spans="1:13" x14ac:dyDescent="0.35">
      <c r="A5459" s="2" t="s">
        <v>5522</v>
      </c>
      <c r="B5459" s="6">
        <v>45766</v>
      </c>
      <c r="C5459" t="s">
        <v>45</v>
      </c>
      <c r="D5459" t="s">
        <v>46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22</v>
      </c>
      <c r="K5459" t="s">
        <v>17</v>
      </c>
      <c r="L5459" s="2" t="s">
        <v>18</v>
      </c>
      <c r="M5459" t="s">
        <v>54</v>
      </c>
    </row>
    <row r="5460" spans="1:13" x14ac:dyDescent="0.35">
      <c r="A5460" s="2" t="s">
        <v>5523</v>
      </c>
      <c r="B5460" s="6">
        <v>46127</v>
      </c>
      <c r="C5460" t="s">
        <v>31</v>
      </c>
      <c r="D5460" t="s">
        <v>43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22</v>
      </c>
      <c r="K5460" t="s">
        <v>23</v>
      </c>
      <c r="L5460" s="2" t="s">
        <v>18</v>
      </c>
      <c r="M5460" t="s">
        <v>49</v>
      </c>
    </row>
    <row r="5461" spans="1:13" x14ac:dyDescent="0.35">
      <c r="A5461" s="2" t="s">
        <v>5524</v>
      </c>
      <c r="B5461" s="6">
        <v>46181</v>
      </c>
      <c r="C5461" t="s">
        <v>31</v>
      </c>
      <c r="D5461" t="s">
        <v>43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33</v>
      </c>
      <c r="K5461" t="s">
        <v>23</v>
      </c>
      <c r="L5461" s="2" t="s">
        <v>18</v>
      </c>
      <c r="M5461" t="s">
        <v>54</v>
      </c>
    </row>
    <row r="5462" spans="1:13" x14ac:dyDescent="0.35">
      <c r="A5462" s="2" t="s">
        <v>5525</v>
      </c>
      <c r="B5462" s="6">
        <v>45562</v>
      </c>
      <c r="C5462" t="s">
        <v>31</v>
      </c>
      <c r="D5462" t="s">
        <v>57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22</v>
      </c>
      <c r="K5462" t="s">
        <v>23</v>
      </c>
      <c r="L5462" s="2" t="s">
        <v>18</v>
      </c>
      <c r="M5462" t="s">
        <v>34</v>
      </c>
    </row>
    <row r="5463" spans="1:13" x14ac:dyDescent="0.35">
      <c r="A5463" s="2" t="s">
        <v>5526</v>
      </c>
      <c r="B5463" s="6">
        <v>45712</v>
      </c>
      <c r="C5463" t="s">
        <v>31</v>
      </c>
      <c r="D5463" t="s">
        <v>43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22</v>
      </c>
      <c r="K5463" t="s">
        <v>17</v>
      </c>
      <c r="L5463" s="2" t="s">
        <v>18</v>
      </c>
      <c r="M5463" t="s">
        <v>54</v>
      </c>
    </row>
    <row r="5464" spans="1:13" x14ac:dyDescent="0.35">
      <c r="A5464" s="2" t="s">
        <v>5527</v>
      </c>
      <c r="B5464" s="6">
        <v>46188</v>
      </c>
      <c r="C5464" t="s">
        <v>31</v>
      </c>
      <c r="D5464" t="s">
        <v>59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22</v>
      </c>
      <c r="K5464" t="s">
        <v>23</v>
      </c>
      <c r="L5464" s="2" t="s">
        <v>18</v>
      </c>
      <c r="M5464" t="s">
        <v>37</v>
      </c>
    </row>
    <row r="5465" spans="1:13" x14ac:dyDescent="0.35">
      <c r="A5465" s="2" t="s">
        <v>5528</v>
      </c>
      <c r="B5465" s="6">
        <v>45998</v>
      </c>
      <c r="C5465" t="s">
        <v>39</v>
      </c>
      <c r="D5465" t="s">
        <v>88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22</v>
      </c>
      <c r="K5465" t="s">
        <v>17</v>
      </c>
      <c r="L5465" s="2" t="s">
        <v>18</v>
      </c>
      <c r="M5465" t="s">
        <v>25</v>
      </c>
    </row>
    <row r="5466" spans="1:13" x14ac:dyDescent="0.35">
      <c r="A5466" s="2" t="s">
        <v>5529</v>
      </c>
      <c r="B5466" s="6">
        <v>45658</v>
      </c>
      <c r="C5466" t="s">
        <v>31</v>
      </c>
      <c r="D5466" t="s">
        <v>61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22</v>
      </c>
      <c r="K5466" t="s">
        <v>23</v>
      </c>
      <c r="L5466" s="2" t="s">
        <v>18</v>
      </c>
      <c r="M5466" t="s">
        <v>49</v>
      </c>
    </row>
    <row r="5467" spans="1:13" x14ac:dyDescent="0.35">
      <c r="A5467" s="2" t="s">
        <v>5530</v>
      </c>
      <c r="B5467" s="6">
        <v>45571</v>
      </c>
      <c r="C5467" t="s">
        <v>14</v>
      </c>
      <c r="D5467" t="s">
        <v>48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22</v>
      </c>
      <c r="K5467" t="s">
        <v>17</v>
      </c>
      <c r="L5467" s="2" t="s">
        <v>24</v>
      </c>
      <c r="M5467" t="s">
        <v>19</v>
      </c>
    </row>
    <row r="5468" spans="1:13" x14ac:dyDescent="0.35">
      <c r="A5468" s="2" t="s">
        <v>5531</v>
      </c>
      <c r="B5468" s="6">
        <v>45574</v>
      </c>
      <c r="C5468" t="s">
        <v>27</v>
      </c>
      <c r="D5468" t="s">
        <v>36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105</v>
      </c>
      <c r="K5468" t="s">
        <v>23</v>
      </c>
      <c r="L5468" s="2" t="s">
        <v>18</v>
      </c>
      <c r="M5468" t="s">
        <v>37</v>
      </c>
    </row>
    <row r="5469" spans="1:13" x14ac:dyDescent="0.35">
      <c r="A5469" s="2" t="s">
        <v>5532</v>
      </c>
      <c r="B5469" s="6">
        <v>45331</v>
      </c>
      <c r="C5469" t="s">
        <v>39</v>
      </c>
      <c r="D5469" t="s">
        <v>145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22</v>
      </c>
      <c r="K5469" t="s">
        <v>17</v>
      </c>
      <c r="L5469" s="2" t="s">
        <v>18</v>
      </c>
      <c r="M5469" t="s">
        <v>19</v>
      </c>
    </row>
    <row r="5470" spans="1:13" x14ac:dyDescent="0.35">
      <c r="A5470" s="2" t="s">
        <v>5533</v>
      </c>
      <c r="B5470" s="6">
        <v>46250</v>
      </c>
      <c r="C5470" t="s">
        <v>14</v>
      </c>
      <c r="D5470" t="s">
        <v>15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22</v>
      </c>
      <c r="K5470" t="s">
        <v>23</v>
      </c>
      <c r="L5470" s="2" t="s">
        <v>76</v>
      </c>
      <c r="M5470" t="s">
        <v>49</v>
      </c>
    </row>
    <row r="5471" spans="1:13" x14ac:dyDescent="0.35">
      <c r="A5471" s="2" t="s">
        <v>5534</v>
      </c>
      <c r="B5471" s="6">
        <v>45480</v>
      </c>
      <c r="C5471" t="s">
        <v>14</v>
      </c>
      <c r="D5471" t="s">
        <v>115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90</v>
      </c>
      <c r="K5471" t="s">
        <v>23</v>
      </c>
      <c r="L5471" s="2" t="s">
        <v>18</v>
      </c>
      <c r="M5471" t="s">
        <v>49</v>
      </c>
    </row>
    <row r="5472" spans="1:13" x14ac:dyDescent="0.35">
      <c r="A5472" s="2" t="s">
        <v>5535</v>
      </c>
      <c r="B5472" s="6">
        <v>45455</v>
      </c>
      <c r="C5472" t="s">
        <v>14</v>
      </c>
      <c r="D5472" t="s">
        <v>115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22</v>
      </c>
      <c r="K5472" t="s">
        <v>23</v>
      </c>
      <c r="L5472" s="2" t="s">
        <v>18</v>
      </c>
      <c r="M5472" t="s">
        <v>19</v>
      </c>
    </row>
    <row r="5473" spans="1:13" x14ac:dyDescent="0.35">
      <c r="A5473" s="2" t="s">
        <v>5536</v>
      </c>
      <c r="B5473" s="6">
        <v>45827</v>
      </c>
      <c r="C5473" t="s">
        <v>31</v>
      </c>
      <c r="D5473" t="s">
        <v>32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33</v>
      </c>
      <c r="K5473" t="s">
        <v>23</v>
      </c>
      <c r="L5473" s="2" t="s">
        <v>51</v>
      </c>
      <c r="M5473" t="s">
        <v>54</v>
      </c>
    </row>
    <row r="5474" spans="1:13" x14ac:dyDescent="0.35">
      <c r="A5474" s="2" t="s">
        <v>5537</v>
      </c>
      <c r="B5474" s="6">
        <v>45827</v>
      </c>
      <c r="C5474" t="s">
        <v>39</v>
      </c>
      <c r="D5474" t="s">
        <v>126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90</v>
      </c>
      <c r="K5474" t="s">
        <v>23</v>
      </c>
      <c r="L5474" s="2" t="s">
        <v>18</v>
      </c>
      <c r="M5474" t="s">
        <v>34</v>
      </c>
    </row>
    <row r="5475" spans="1:13" x14ac:dyDescent="0.35">
      <c r="A5475" s="2" t="s">
        <v>5538</v>
      </c>
      <c r="B5475" s="6">
        <v>45295</v>
      </c>
      <c r="C5475" t="s">
        <v>14</v>
      </c>
      <c r="D5475" t="s">
        <v>115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22</v>
      </c>
      <c r="K5475" t="s">
        <v>23</v>
      </c>
      <c r="L5475" s="2" t="s">
        <v>18</v>
      </c>
      <c r="M5475" t="s">
        <v>64</v>
      </c>
    </row>
    <row r="5476" spans="1:13" x14ac:dyDescent="0.35">
      <c r="A5476" s="2" t="s">
        <v>5539</v>
      </c>
      <c r="B5476" s="6">
        <v>46126</v>
      </c>
      <c r="C5476" t="s">
        <v>27</v>
      </c>
      <c r="D5476" t="s">
        <v>95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16</v>
      </c>
      <c r="K5476" t="s">
        <v>23</v>
      </c>
      <c r="L5476" s="2" t="s">
        <v>76</v>
      </c>
      <c r="M5476" t="s">
        <v>49</v>
      </c>
    </row>
    <row r="5477" spans="1:13" x14ac:dyDescent="0.35">
      <c r="A5477" s="2" t="s">
        <v>5540</v>
      </c>
      <c r="B5477" s="6">
        <v>45581</v>
      </c>
      <c r="C5477" t="s">
        <v>27</v>
      </c>
      <c r="D5477" t="s">
        <v>95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33</v>
      </c>
      <c r="K5477" t="s">
        <v>17</v>
      </c>
      <c r="L5477" s="2" t="s">
        <v>18</v>
      </c>
      <c r="M5477" t="s">
        <v>49</v>
      </c>
    </row>
    <row r="5478" spans="1:13" x14ac:dyDescent="0.35">
      <c r="A5478" s="2" t="s">
        <v>5541</v>
      </c>
      <c r="B5478" s="6">
        <v>46244</v>
      </c>
      <c r="C5478" t="s">
        <v>39</v>
      </c>
      <c r="D5478" t="s">
        <v>40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16</v>
      </c>
      <c r="K5478" t="s">
        <v>23</v>
      </c>
      <c r="L5478" s="2" t="s">
        <v>18</v>
      </c>
      <c r="M5478" t="s">
        <v>107</v>
      </c>
    </row>
    <row r="5479" spans="1:13" x14ac:dyDescent="0.35">
      <c r="A5479" s="2" t="s">
        <v>5542</v>
      </c>
      <c r="B5479" s="6">
        <v>45724</v>
      </c>
      <c r="C5479" t="s">
        <v>14</v>
      </c>
      <c r="D5479" t="s">
        <v>115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22</v>
      </c>
      <c r="K5479" t="s">
        <v>23</v>
      </c>
      <c r="L5479" s="2" t="s">
        <v>18</v>
      </c>
      <c r="M5479" t="s">
        <v>49</v>
      </c>
    </row>
    <row r="5480" spans="1:13" x14ac:dyDescent="0.35">
      <c r="A5480" s="2" t="s">
        <v>5543</v>
      </c>
      <c r="B5480" s="6">
        <v>45762</v>
      </c>
      <c r="C5480" t="s">
        <v>31</v>
      </c>
      <c r="D5480" t="s">
        <v>32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22</v>
      </c>
      <c r="K5480" t="s">
        <v>41</v>
      </c>
      <c r="L5480" s="2" t="s">
        <v>18</v>
      </c>
      <c r="M5480" t="s">
        <v>64</v>
      </c>
    </row>
    <row r="5481" spans="1:13" x14ac:dyDescent="0.35">
      <c r="A5481" s="2" t="s">
        <v>5544</v>
      </c>
      <c r="B5481" s="6">
        <v>45472</v>
      </c>
      <c r="C5481" t="s">
        <v>27</v>
      </c>
      <c r="D5481" t="s">
        <v>79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22</v>
      </c>
      <c r="K5481" t="s">
        <v>23</v>
      </c>
      <c r="L5481" s="2" t="s">
        <v>18</v>
      </c>
      <c r="M5481" t="s">
        <v>49</v>
      </c>
    </row>
    <row r="5482" spans="1:13" x14ac:dyDescent="0.35">
      <c r="A5482" s="2" t="s">
        <v>5545</v>
      </c>
      <c r="B5482" s="6">
        <v>45539</v>
      </c>
      <c r="C5482" t="s">
        <v>14</v>
      </c>
      <c r="D5482" t="s">
        <v>72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105</v>
      </c>
      <c r="K5482" t="s">
        <v>23</v>
      </c>
      <c r="L5482" s="2" t="s">
        <v>18</v>
      </c>
      <c r="M5482" t="s">
        <v>19</v>
      </c>
    </row>
    <row r="5483" spans="1:13" x14ac:dyDescent="0.35">
      <c r="A5483" s="2" t="s">
        <v>5546</v>
      </c>
      <c r="B5483" s="6">
        <v>45919</v>
      </c>
      <c r="C5483" t="s">
        <v>31</v>
      </c>
      <c r="D5483" t="s">
        <v>61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90</v>
      </c>
      <c r="K5483" t="s">
        <v>23</v>
      </c>
      <c r="L5483" s="2" t="s">
        <v>18</v>
      </c>
      <c r="M5483" t="s">
        <v>49</v>
      </c>
    </row>
    <row r="5484" spans="1:13" x14ac:dyDescent="0.35">
      <c r="A5484" s="2" t="s">
        <v>5547</v>
      </c>
      <c r="B5484" s="6">
        <v>45570</v>
      </c>
      <c r="C5484" t="s">
        <v>31</v>
      </c>
      <c r="D5484" t="s">
        <v>57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33</v>
      </c>
      <c r="K5484" t="s">
        <v>41</v>
      </c>
      <c r="L5484" s="2" t="s">
        <v>18</v>
      </c>
      <c r="M5484" t="s">
        <v>49</v>
      </c>
    </row>
    <row r="5485" spans="1:13" x14ac:dyDescent="0.35">
      <c r="A5485" s="2" t="s">
        <v>5548</v>
      </c>
      <c r="B5485" s="6">
        <v>46168</v>
      </c>
      <c r="C5485" t="s">
        <v>31</v>
      </c>
      <c r="D5485" t="s">
        <v>59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33</v>
      </c>
      <c r="K5485" t="s">
        <v>23</v>
      </c>
      <c r="L5485" s="2" t="s">
        <v>18</v>
      </c>
      <c r="M5485" t="s">
        <v>37</v>
      </c>
    </row>
    <row r="5486" spans="1:13" x14ac:dyDescent="0.35">
      <c r="A5486" s="2" t="s">
        <v>5549</v>
      </c>
      <c r="B5486" s="6">
        <v>45872</v>
      </c>
      <c r="C5486" t="s">
        <v>27</v>
      </c>
      <c r="D5486" t="s">
        <v>36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22</v>
      </c>
      <c r="K5486" t="s">
        <v>23</v>
      </c>
      <c r="L5486" s="2" t="s">
        <v>51</v>
      </c>
      <c r="M5486" t="s">
        <v>49</v>
      </c>
    </row>
    <row r="5487" spans="1:13" x14ac:dyDescent="0.35">
      <c r="A5487" s="2" t="s">
        <v>5550</v>
      </c>
      <c r="B5487" s="6">
        <v>46154</v>
      </c>
      <c r="C5487" t="s">
        <v>31</v>
      </c>
      <c r="D5487" t="s">
        <v>61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22</v>
      </c>
      <c r="K5487" t="s">
        <v>17</v>
      </c>
      <c r="L5487" s="2" t="s">
        <v>18</v>
      </c>
      <c r="M5487" t="s">
        <v>64</v>
      </c>
    </row>
    <row r="5488" spans="1:13" x14ac:dyDescent="0.35">
      <c r="A5488" s="2" t="s">
        <v>5551</v>
      </c>
      <c r="B5488" s="6">
        <v>45545</v>
      </c>
      <c r="C5488" t="s">
        <v>14</v>
      </c>
      <c r="D5488" t="s">
        <v>15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22</v>
      </c>
      <c r="K5488" t="s">
        <v>41</v>
      </c>
      <c r="L5488" s="2" t="s">
        <v>18</v>
      </c>
      <c r="M5488" t="s">
        <v>34</v>
      </c>
    </row>
    <row r="5489" spans="1:13" x14ac:dyDescent="0.35">
      <c r="A5489" s="2" t="s">
        <v>5552</v>
      </c>
      <c r="B5489" s="6">
        <v>45472</v>
      </c>
      <c r="C5489" t="s">
        <v>14</v>
      </c>
      <c r="D5489" t="s">
        <v>115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16</v>
      </c>
      <c r="K5489" t="s">
        <v>23</v>
      </c>
      <c r="L5489" s="2" t="s">
        <v>18</v>
      </c>
      <c r="M5489" t="s">
        <v>19</v>
      </c>
    </row>
    <row r="5490" spans="1:13" x14ac:dyDescent="0.35">
      <c r="A5490" s="2" t="s">
        <v>5553</v>
      </c>
      <c r="B5490" s="6">
        <v>46121</v>
      </c>
      <c r="C5490" t="s">
        <v>39</v>
      </c>
      <c r="D5490" t="s">
        <v>40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33</v>
      </c>
      <c r="K5490" t="s">
        <v>23</v>
      </c>
      <c r="L5490" s="2" t="s">
        <v>18</v>
      </c>
      <c r="M5490" t="s">
        <v>34</v>
      </c>
    </row>
    <row r="5491" spans="1:13" x14ac:dyDescent="0.35">
      <c r="A5491" s="2" t="s">
        <v>5554</v>
      </c>
      <c r="B5491" s="6">
        <v>45972</v>
      </c>
      <c r="C5491" t="s">
        <v>27</v>
      </c>
      <c r="D5491" t="s">
        <v>95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33</v>
      </c>
      <c r="K5491" t="s">
        <v>17</v>
      </c>
      <c r="L5491" s="2" t="s">
        <v>18</v>
      </c>
      <c r="M5491" t="s">
        <v>49</v>
      </c>
    </row>
    <row r="5492" spans="1:13" x14ac:dyDescent="0.35">
      <c r="A5492" s="2" t="s">
        <v>5555</v>
      </c>
      <c r="B5492" s="6">
        <v>46116</v>
      </c>
      <c r="C5492" t="s">
        <v>27</v>
      </c>
      <c r="D5492" t="s">
        <v>112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16</v>
      </c>
      <c r="K5492" t="s">
        <v>23</v>
      </c>
      <c r="L5492" s="2" t="s">
        <v>18</v>
      </c>
      <c r="M5492" t="s">
        <v>37</v>
      </c>
    </row>
    <row r="5493" spans="1:13" x14ac:dyDescent="0.35">
      <c r="A5493" s="2" t="s">
        <v>5556</v>
      </c>
      <c r="B5493" s="6">
        <v>45800</v>
      </c>
      <c r="C5493" t="s">
        <v>14</v>
      </c>
      <c r="D5493" t="s">
        <v>48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22</v>
      </c>
      <c r="K5493" t="s">
        <v>23</v>
      </c>
      <c r="L5493" s="2" t="s">
        <v>18</v>
      </c>
      <c r="M5493" t="s">
        <v>54</v>
      </c>
    </row>
    <row r="5494" spans="1:13" x14ac:dyDescent="0.35">
      <c r="A5494" s="2" t="s">
        <v>5557</v>
      </c>
      <c r="B5494" s="6">
        <v>46052</v>
      </c>
      <c r="C5494" t="s">
        <v>31</v>
      </c>
      <c r="D5494" t="s">
        <v>57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22</v>
      </c>
      <c r="K5494" t="s">
        <v>23</v>
      </c>
      <c r="L5494" s="2" t="s">
        <v>24</v>
      </c>
      <c r="M5494" t="s">
        <v>19</v>
      </c>
    </row>
    <row r="5495" spans="1:13" x14ac:dyDescent="0.35">
      <c r="A5495" s="2" t="s">
        <v>5558</v>
      </c>
      <c r="B5495" s="6">
        <v>45991</v>
      </c>
      <c r="C5495" t="s">
        <v>14</v>
      </c>
      <c r="D5495" t="s">
        <v>15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16</v>
      </c>
      <c r="K5495" t="s">
        <v>17</v>
      </c>
      <c r="L5495" s="2" t="s">
        <v>18</v>
      </c>
      <c r="M5495" t="s">
        <v>34</v>
      </c>
    </row>
    <row r="5496" spans="1:13" x14ac:dyDescent="0.35">
      <c r="A5496" s="2" t="s">
        <v>5559</v>
      </c>
      <c r="B5496" s="6">
        <v>45857</v>
      </c>
      <c r="C5496" t="s">
        <v>39</v>
      </c>
      <c r="D5496" t="s">
        <v>145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22</v>
      </c>
      <c r="K5496" t="s">
        <v>23</v>
      </c>
      <c r="L5496" s="2" t="s">
        <v>18</v>
      </c>
      <c r="M5496" t="s">
        <v>107</v>
      </c>
    </row>
    <row r="5497" spans="1:13" x14ac:dyDescent="0.35">
      <c r="A5497" s="2" t="s">
        <v>5560</v>
      </c>
      <c r="B5497" s="6">
        <v>45617</v>
      </c>
      <c r="C5497" t="s">
        <v>39</v>
      </c>
      <c r="D5497" t="s">
        <v>145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33</v>
      </c>
      <c r="K5497" t="s">
        <v>17</v>
      </c>
      <c r="L5497" s="2" t="s">
        <v>18</v>
      </c>
      <c r="M5497" t="s">
        <v>67</v>
      </c>
    </row>
    <row r="5498" spans="1:13" x14ac:dyDescent="0.35">
      <c r="A5498" s="2" t="s">
        <v>5561</v>
      </c>
      <c r="B5498" s="6">
        <v>45648</v>
      </c>
      <c r="C5498" t="s">
        <v>39</v>
      </c>
      <c r="D5498" t="s">
        <v>40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22</v>
      </c>
      <c r="K5498" t="s">
        <v>17</v>
      </c>
      <c r="L5498" s="2" t="s">
        <v>18</v>
      </c>
      <c r="M5498" t="s">
        <v>67</v>
      </c>
    </row>
    <row r="5499" spans="1:13" x14ac:dyDescent="0.35">
      <c r="A5499" s="2" t="s">
        <v>5562</v>
      </c>
      <c r="B5499" s="6">
        <v>46116</v>
      </c>
      <c r="C5499" t="s">
        <v>31</v>
      </c>
      <c r="D5499" t="s">
        <v>43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22</v>
      </c>
      <c r="K5499" t="s">
        <v>23</v>
      </c>
      <c r="L5499" s="2" t="s">
        <v>18</v>
      </c>
      <c r="M5499" t="s">
        <v>29</v>
      </c>
    </row>
    <row r="5500" spans="1:13" x14ac:dyDescent="0.35">
      <c r="A5500" s="2" t="s">
        <v>5563</v>
      </c>
      <c r="B5500" s="6">
        <v>45941</v>
      </c>
      <c r="C5500" t="s">
        <v>39</v>
      </c>
      <c r="D5500" t="s">
        <v>126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22</v>
      </c>
      <c r="K5500" t="s">
        <v>23</v>
      </c>
      <c r="L5500" s="2" t="s">
        <v>18</v>
      </c>
      <c r="M5500" t="s">
        <v>37</v>
      </c>
    </row>
    <row r="5501" spans="1:13" x14ac:dyDescent="0.35">
      <c r="A5501" s="2" t="s">
        <v>5564</v>
      </c>
      <c r="B5501" s="6">
        <v>45971</v>
      </c>
      <c r="C5501" t="s">
        <v>31</v>
      </c>
      <c r="D5501" t="s">
        <v>59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33</v>
      </c>
      <c r="K5501" t="s">
        <v>23</v>
      </c>
      <c r="L5501" s="2" t="s">
        <v>18</v>
      </c>
      <c r="M5501" t="s">
        <v>29</v>
      </c>
    </row>
    <row r="5502" spans="1:13" x14ac:dyDescent="0.35">
      <c r="A5502" s="2" t="s">
        <v>5565</v>
      </c>
      <c r="B5502" s="6">
        <v>45682</v>
      </c>
      <c r="C5502" t="s">
        <v>27</v>
      </c>
      <c r="D5502" t="s">
        <v>112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22</v>
      </c>
      <c r="K5502" t="s">
        <v>41</v>
      </c>
      <c r="L5502" s="2" t="s">
        <v>18</v>
      </c>
      <c r="M5502" t="s">
        <v>19</v>
      </c>
    </row>
    <row r="5503" spans="1:13" x14ac:dyDescent="0.35">
      <c r="A5503" s="2" t="s">
        <v>5566</v>
      </c>
      <c r="B5503" s="6">
        <v>45906</v>
      </c>
      <c r="C5503" t="s">
        <v>14</v>
      </c>
      <c r="D5503" t="s">
        <v>21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22</v>
      </c>
      <c r="K5503" t="s">
        <v>23</v>
      </c>
      <c r="L5503" s="2" t="s">
        <v>18</v>
      </c>
      <c r="M5503" t="s">
        <v>49</v>
      </c>
    </row>
    <row r="5504" spans="1:13" x14ac:dyDescent="0.35">
      <c r="A5504" s="2" t="s">
        <v>5567</v>
      </c>
      <c r="B5504" s="6">
        <v>46225</v>
      </c>
      <c r="C5504" t="s">
        <v>39</v>
      </c>
      <c r="D5504" t="s">
        <v>82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22</v>
      </c>
      <c r="K5504" t="s">
        <v>23</v>
      </c>
      <c r="L5504" s="2" t="s">
        <v>18</v>
      </c>
      <c r="M5504" t="s">
        <v>49</v>
      </c>
    </row>
    <row r="5505" spans="1:13" x14ac:dyDescent="0.35">
      <c r="A5505" s="2" t="s">
        <v>5568</v>
      </c>
      <c r="B5505" s="6">
        <v>45376</v>
      </c>
      <c r="C5505" t="s">
        <v>31</v>
      </c>
      <c r="D5505" t="s">
        <v>57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22</v>
      </c>
      <c r="K5505" t="s">
        <v>17</v>
      </c>
      <c r="L5505" s="2" t="s">
        <v>18</v>
      </c>
      <c r="M5505" t="s">
        <v>49</v>
      </c>
    </row>
    <row r="5506" spans="1:13" x14ac:dyDescent="0.35">
      <c r="A5506" s="2" t="s">
        <v>5569</v>
      </c>
      <c r="B5506" s="6">
        <v>45608</v>
      </c>
      <c r="C5506" t="s">
        <v>14</v>
      </c>
      <c r="D5506" t="s">
        <v>15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90</v>
      </c>
      <c r="K5506" t="s">
        <v>17</v>
      </c>
      <c r="L5506" s="2" t="s">
        <v>18</v>
      </c>
      <c r="M5506" t="s">
        <v>67</v>
      </c>
    </row>
    <row r="5507" spans="1:13" x14ac:dyDescent="0.35">
      <c r="A5507" s="2" t="s">
        <v>5570</v>
      </c>
      <c r="B5507" s="6">
        <v>45503</v>
      </c>
      <c r="C5507" t="s">
        <v>39</v>
      </c>
      <c r="D5507" t="s">
        <v>82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105</v>
      </c>
      <c r="K5507" t="s">
        <v>17</v>
      </c>
      <c r="L5507" s="2" t="s">
        <v>18</v>
      </c>
      <c r="M5507" t="s">
        <v>34</v>
      </c>
    </row>
    <row r="5508" spans="1:13" x14ac:dyDescent="0.35">
      <c r="A5508" s="2" t="s">
        <v>5571</v>
      </c>
      <c r="B5508" s="6">
        <v>45806</v>
      </c>
      <c r="C5508" t="s">
        <v>31</v>
      </c>
      <c r="D5508" t="s">
        <v>43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22</v>
      </c>
      <c r="K5508" t="s">
        <v>23</v>
      </c>
      <c r="L5508" s="2" t="s">
        <v>18</v>
      </c>
      <c r="M5508" t="s">
        <v>49</v>
      </c>
    </row>
    <row r="5509" spans="1:13" x14ac:dyDescent="0.35">
      <c r="A5509" s="2" t="s">
        <v>5572</v>
      </c>
      <c r="B5509" s="6">
        <v>45675</v>
      </c>
      <c r="C5509" t="s">
        <v>27</v>
      </c>
      <c r="D5509" t="s">
        <v>112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90</v>
      </c>
      <c r="K5509" t="s">
        <v>23</v>
      </c>
      <c r="L5509" s="2" t="s">
        <v>18</v>
      </c>
      <c r="M5509" t="s">
        <v>67</v>
      </c>
    </row>
    <row r="5510" spans="1:13" x14ac:dyDescent="0.35">
      <c r="A5510" s="2" t="s">
        <v>5573</v>
      </c>
      <c r="B5510" s="6">
        <v>45982</v>
      </c>
      <c r="C5510" t="s">
        <v>39</v>
      </c>
      <c r="D5510" t="s">
        <v>82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90</v>
      </c>
      <c r="K5510" t="s">
        <v>23</v>
      </c>
      <c r="L5510" s="2" t="s">
        <v>18</v>
      </c>
      <c r="M5510" t="s">
        <v>67</v>
      </c>
    </row>
    <row r="5511" spans="1:13" x14ac:dyDescent="0.35">
      <c r="A5511" s="2" t="s">
        <v>5574</v>
      </c>
      <c r="B5511" s="6">
        <v>45633</v>
      </c>
      <c r="C5511" t="s">
        <v>39</v>
      </c>
      <c r="D5511" t="s">
        <v>145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33</v>
      </c>
      <c r="K5511" t="s">
        <v>23</v>
      </c>
      <c r="L5511" s="2" t="s">
        <v>18</v>
      </c>
      <c r="M5511" t="s">
        <v>49</v>
      </c>
    </row>
    <row r="5512" spans="1:13" x14ac:dyDescent="0.35">
      <c r="A5512" s="2" t="s">
        <v>5575</v>
      </c>
      <c r="B5512" s="6">
        <v>46106</v>
      </c>
      <c r="C5512" t="s">
        <v>14</v>
      </c>
      <c r="D5512" t="s">
        <v>72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22</v>
      </c>
      <c r="K5512" t="s">
        <v>23</v>
      </c>
      <c r="L5512" s="2" t="s">
        <v>18</v>
      </c>
      <c r="M5512" t="s">
        <v>37</v>
      </c>
    </row>
    <row r="5513" spans="1:13" x14ac:dyDescent="0.35">
      <c r="A5513" s="2" t="s">
        <v>5576</v>
      </c>
      <c r="B5513" s="6">
        <v>46255</v>
      </c>
      <c r="C5513" t="s">
        <v>14</v>
      </c>
      <c r="D5513" t="s">
        <v>15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22</v>
      </c>
      <c r="K5513" t="s">
        <v>23</v>
      </c>
      <c r="L5513" s="2" t="s">
        <v>18</v>
      </c>
      <c r="M5513" t="s">
        <v>64</v>
      </c>
    </row>
    <row r="5514" spans="1:13" x14ac:dyDescent="0.35">
      <c r="A5514" s="2" t="s">
        <v>5577</v>
      </c>
      <c r="B5514" s="6">
        <v>46135</v>
      </c>
      <c r="C5514" t="s">
        <v>39</v>
      </c>
      <c r="D5514" t="s">
        <v>40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33</v>
      </c>
      <c r="K5514" t="s">
        <v>23</v>
      </c>
      <c r="L5514" s="2" t="s">
        <v>76</v>
      </c>
      <c r="M5514" t="s">
        <v>54</v>
      </c>
    </row>
    <row r="5515" spans="1:13" x14ac:dyDescent="0.35">
      <c r="A5515" s="2" t="s">
        <v>5578</v>
      </c>
      <c r="B5515" s="6">
        <v>45329</v>
      </c>
      <c r="C5515" t="s">
        <v>14</v>
      </c>
      <c r="D5515" t="s">
        <v>21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22</v>
      </c>
      <c r="K5515" t="s">
        <v>23</v>
      </c>
      <c r="L5515" s="2" t="s">
        <v>18</v>
      </c>
      <c r="M5515" t="s">
        <v>49</v>
      </c>
    </row>
    <row r="5516" spans="1:13" x14ac:dyDescent="0.35">
      <c r="A5516" s="2" t="s">
        <v>5579</v>
      </c>
      <c r="B5516" s="6">
        <v>45802</v>
      </c>
      <c r="C5516" t="s">
        <v>39</v>
      </c>
      <c r="D5516" t="s">
        <v>40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22</v>
      </c>
      <c r="K5516" t="s">
        <v>23</v>
      </c>
      <c r="L5516" s="2" t="s">
        <v>24</v>
      </c>
      <c r="M5516" t="s">
        <v>54</v>
      </c>
    </row>
    <row r="5517" spans="1:13" x14ac:dyDescent="0.35">
      <c r="A5517" s="2" t="s">
        <v>5580</v>
      </c>
      <c r="B5517" s="6">
        <v>45711</v>
      </c>
      <c r="C5517" t="s">
        <v>14</v>
      </c>
      <c r="D5517" t="s">
        <v>21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105</v>
      </c>
      <c r="K5517" t="s">
        <v>23</v>
      </c>
      <c r="L5517" s="2" t="s">
        <v>18</v>
      </c>
      <c r="M5517" t="s">
        <v>49</v>
      </c>
    </row>
    <row r="5518" spans="1:13" x14ac:dyDescent="0.35">
      <c r="A5518" s="2" t="s">
        <v>5581</v>
      </c>
      <c r="B5518" s="6">
        <v>46042</v>
      </c>
      <c r="C5518" t="s">
        <v>31</v>
      </c>
      <c r="D5518" t="s">
        <v>57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16</v>
      </c>
      <c r="K5518" t="s">
        <v>41</v>
      </c>
      <c r="L5518" s="2" t="s">
        <v>24</v>
      </c>
      <c r="M5518" t="s">
        <v>67</v>
      </c>
    </row>
    <row r="5519" spans="1:13" x14ac:dyDescent="0.35">
      <c r="A5519" s="2" t="s">
        <v>5582</v>
      </c>
      <c r="B5519" s="6">
        <v>45460</v>
      </c>
      <c r="C5519" t="s">
        <v>31</v>
      </c>
      <c r="D5519" t="s">
        <v>59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22</v>
      </c>
      <c r="K5519" t="s">
        <v>23</v>
      </c>
      <c r="L5519" s="2" t="s">
        <v>18</v>
      </c>
      <c r="M5519" t="s">
        <v>49</v>
      </c>
    </row>
    <row r="5520" spans="1:13" x14ac:dyDescent="0.35">
      <c r="A5520" s="2" t="s">
        <v>5583</v>
      </c>
      <c r="B5520" s="6">
        <v>46256</v>
      </c>
      <c r="C5520" t="s">
        <v>31</v>
      </c>
      <c r="D5520" t="s">
        <v>59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22</v>
      </c>
      <c r="K5520" t="s">
        <v>23</v>
      </c>
      <c r="L5520" s="2" t="s">
        <v>18</v>
      </c>
      <c r="M5520" t="s">
        <v>19</v>
      </c>
    </row>
    <row r="5521" spans="1:13" x14ac:dyDescent="0.35">
      <c r="A5521" s="2" t="s">
        <v>5584</v>
      </c>
      <c r="B5521" s="6">
        <v>46200</v>
      </c>
      <c r="C5521" t="s">
        <v>14</v>
      </c>
      <c r="D5521" t="s">
        <v>21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105</v>
      </c>
      <c r="K5521" t="s">
        <v>17</v>
      </c>
      <c r="L5521" s="2" t="s">
        <v>18</v>
      </c>
      <c r="M5521" t="s">
        <v>64</v>
      </c>
    </row>
    <row r="5522" spans="1:13" x14ac:dyDescent="0.35">
      <c r="A5522" s="2" t="s">
        <v>5585</v>
      </c>
      <c r="B5522" s="6">
        <v>45634</v>
      </c>
      <c r="C5522" t="s">
        <v>39</v>
      </c>
      <c r="D5522" t="s">
        <v>88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22</v>
      </c>
      <c r="K5522" t="s">
        <v>23</v>
      </c>
      <c r="L5522" s="2" t="s">
        <v>18</v>
      </c>
      <c r="M5522" t="s">
        <v>49</v>
      </c>
    </row>
    <row r="5523" spans="1:13" x14ac:dyDescent="0.35">
      <c r="A5523" s="2" t="s">
        <v>5586</v>
      </c>
      <c r="B5523" s="6">
        <v>46117</v>
      </c>
      <c r="C5523" t="s">
        <v>27</v>
      </c>
      <c r="D5523" t="s">
        <v>79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22</v>
      </c>
      <c r="K5523" t="s">
        <v>23</v>
      </c>
      <c r="L5523" s="2" t="s">
        <v>18</v>
      </c>
      <c r="M5523" t="s">
        <v>37</v>
      </c>
    </row>
    <row r="5524" spans="1:13" x14ac:dyDescent="0.35">
      <c r="A5524" s="2" t="s">
        <v>5587</v>
      </c>
      <c r="B5524" s="6">
        <v>45597</v>
      </c>
      <c r="C5524" t="s">
        <v>31</v>
      </c>
      <c r="D5524" t="s">
        <v>59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22</v>
      </c>
      <c r="K5524" t="s">
        <v>23</v>
      </c>
      <c r="L5524" s="2" t="s">
        <v>18</v>
      </c>
      <c r="M5524" t="s">
        <v>54</v>
      </c>
    </row>
    <row r="5525" spans="1:13" x14ac:dyDescent="0.35">
      <c r="A5525" s="2" t="s">
        <v>5588</v>
      </c>
      <c r="B5525" s="6">
        <v>45833</v>
      </c>
      <c r="C5525" t="s">
        <v>45</v>
      </c>
      <c r="D5525" t="s">
        <v>118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16</v>
      </c>
      <c r="K5525" t="s">
        <v>17</v>
      </c>
      <c r="L5525" s="2" t="s">
        <v>18</v>
      </c>
      <c r="M5525" t="s">
        <v>54</v>
      </c>
    </row>
    <row r="5526" spans="1:13" x14ac:dyDescent="0.35">
      <c r="A5526" s="2" t="s">
        <v>5589</v>
      </c>
      <c r="B5526" s="6">
        <v>45993</v>
      </c>
      <c r="C5526" t="s">
        <v>14</v>
      </c>
      <c r="D5526" t="s">
        <v>21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16</v>
      </c>
      <c r="K5526" t="s">
        <v>41</v>
      </c>
      <c r="L5526" s="2" t="s">
        <v>18</v>
      </c>
      <c r="M5526" t="s">
        <v>29</v>
      </c>
    </row>
    <row r="5527" spans="1:13" x14ac:dyDescent="0.35">
      <c r="A5527" s="2" t="s">
        <v>5590</v>
      </c>
      <c r="B5527" s="6">
        <v>46160</v>
      </c>
      <c r="C5527" t="s">
        <v>45</v>
      </c>
      <c r="D5527" t="s">
        <v>84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33</v>
      </c>
      <c r="K5527" t="s">
        <v>23</v>
      </c>
      <c r="L5527" s="2" t="s">
        <v>51</v>
      </c>
      <c r="M5527" t="s">
        <v>67</v>
      </c>
    </row>
    <row r="5528" spans="1:13" x14ac:dyDescent="0.35">
      <c r="A5528" s="2" t="s">
        <v>5591</v>
      </c>
      <c r="B5528" s="6">
        <v>45828</v>
      </c>
      <c r="C5528" t="s">
        <v>39</v>
      </c>
      <c r="D5528" t="s">
        <v>40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22</v>
      </c>
      <c r="K5528" t="s">
        <v>23</v>
      </c>
      <c r="L5528" s="2" t="s">
        <v>24</v>
      </c>
      <c r="M5528" t="s">
        <v>107</v>
      </c>
    </row>
    <row r="5529" spans="1:13" x14ac:dyDescent="0.35">
      <c r="A5529" s="2" t="s">
        <v>5592</v>
      </c>
      <c r="B5529" s="6">
        <v>45403</v>
      </c>
      <c r="C5529" t="s">
        <v>39</v>
      </c>
      <c r="D5529" t="s">
        <v>88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22</v>
      </c>
      <c r="K5529" t="s">
        <v>23</v>
      </c>
      <c r="L5529" s="2" t="s">
        <v>18</v>
      </c>
      <c r="M5529" t="s">
        <v>64</v>
      </c>
    </row>
    <row r="5530" spans="1:13" x14ac:dyDescent="0.35">
      <c r="A5530" s="2" t="s">
        <v>5593</v>
      </c>
      <c r="B5530" s="6">
        <v>45702</v>
      </c>
      <c r="C5530" t="s">
        <v>31</v>
      </c>
      <c r="D5530" t="s">
        <v>43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22</v>
      </c>
      <c r="K5530" t="s">
        <v>23</v>
      </c>
      <c r="L5530" s="2" t="s">
        <v>51</v>
      </c>
      <c r="M5530" t="s">
        <v>37</v>
      </c>
    </row>
    <row r="5531" spans="1:13" x14ac:dyDescent="0.35">
      <c r="A5531" s="2" t="s">
        <v>5594</v>
      </c>
      <c r="B5531" s="6">
        <v>46238</v>
      </c>
      <c r="C5531" t="s">
        <v>31</v>
      </c>
      <c r="D5531" t="s">
        <v>32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22</v>
      </c>
      <c r="K5531" t="s">
        <v>17</v>
      </c>
      <c r="L5531" s="2" t="s">
        <v>18</v>
      </c>
      <c r="M5531" t="s">
        <v>49</v>
      </c>
    </row>
    <row r="5532" spans="1:13" x14ac:dyDescent="0.35">
      <c r="A5532" s="2" t="s">
        <v>5595</v>
      </c>
      <c r="B5532" s="6">
        <v>45497</v>
      </c>
      <c r="C5532" t="s">
        <v>31</v>
      </c>
      <c r="D5532" t="s">
        <v>43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22</v>
      </c>
      <c r="K5532" t="s">
        <v>23</v>
      </c>
      <c r="L5532" s="2" t="s">
        <v>18</v>
      </c>
      <c r="M5532" t="s">
        <v>37</v>
      </c>
    </row>
    <row r="5533" spans="1:13" x14ac:dyDescent="0.35">
      <c r="A5533" s="2" t="s">
        <v>5596</v>
      </c>
      <c r="B5533" s="6">
        <v>45476</v>
      </c>
      <c r="C5533" t="s">
        <v>39</v>
      </c>
      <c r="D5533" t="s">
        <v>40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22</v>
      </c>
      <c r="K5533" t="s">
        <v>23</v>
      </c>
      <c r="L5533" s="2" t="s">
        <v>18</v>
      </c>
      <c r="M5533" t="s">
        <v>37</v>
      </c>
    </row>
    <row r="5534" spans="1:13" x14ac:dyDescent="0.35">
      <c r="A5534" s="2" t="s">
        <v>5597</v>
      </c>
      <c r="B5534" s="6">
        <v>45673</v>
      </c>
      <c r="C5534" t="s">
        <v>14</v>
      </c>
      <c r="D5534" t="s">
        <v>72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90</v>
      </c>
      <c r="K5534" t="s">
        <v>23</v>
      </c>
      <c r="L5534" s="2" t="s">
        <v>18</v>
      </c>
      <c r="M5534" t="s">
        <v>49</v>
      </c>
    </row>
    <row r="5535" spans="1:13" x14ac:dyDescent="0.35">
      <c r="A5535" s="2" t="s">
        <v>5598</v>
      </c>
      <c r="B5535" s="6">
        <v>45787</v>
      </c>
      <c r="C5535" t="s">
        <v>27</v>
      </c>
      <c r="D5535" t="s">
        <v>28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16</v>
      </c>
      <c r="K5535" t="s">
        <v>23</v>
      </c>
      <c r="L5535" s="2" t="s">
        <v>18</v>
      </c>
      <c r="M5535" t="s">
        <v>64</v>
      </c>
    </row>
    <row r="5536" spans="1:13" x14ac:dyDescent="0.35">
      <c r="A5536" s="2" t="s">
        <v>5599</v>
      </c>
      <c r="B5536" s="6">
        <v>45670</v>
      </c>
      <c r="C5536" t="s">
        <v>14</v>
      </c>
      <c r="D5536" t="s">
        <v>48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22</v>
      </c>
      <c r="K5536" t="s">
        <v>23</v>
      </c>
      <c r="L5536" s="2" t="s">
        <v>18</v>
      </c>
      <c r="M5536" t="s">
        <v>67</v>
      </c>
    </row>
    <row r="5537" spans="1:13" x14ac:dyDescent="0.35">
      <c r="A5537" s="2" t="s">
        <v>5600</v>
      </c>
      <c r="B5537" s="6">
        <v>45338</v>
      </c>
      <c r="C5537" t="s">
        <v>27</v>
      </c>
      <c r="D5537" t="s">
        <v>95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90</v>
      </c>
      <c r="K5537" t="s">
        <v>23</v>
      </c>
      <c r="L5537" s="2" t="s">
        <v>18</v>
      </c>
      <c r="M5537" t="s">
        <v>49</v>
      </c>
    </row>
    <row r="5538" spans="1:13" x14ac:dyDescent="0.35">
      <c r="A5538" s="2" t="s">
        <v>5601</v>
      </c>
      <c r="B5538" s="6">
        <v>46177</v>
      </c>
      <c r="C5538" t="s">
        <v>31</v>
      </c>
      <c r="D5538" t="s">
        <v>59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22</v>
      </c>
      <c r="K5538" t="s">
        <v>23</v>
      </c>
      <c r="L5538" s="2" t="s">
        <v>51</v>
      </c>
      <c r="M5538" t="s">
        <v>54</v>
      </c>
    </row>
    <row r="5539" spans="1:13" x14ac:dyDescent="0.35">
      <c r="A5539" s="2" t="s">
        <v>5602</v>
      </c>
      <c r="B5539" s="6">
        <v>46031</v>
      </c>
      <c r="C5539" t="s">
        <v>31</v>
      </c>
      <c r="D5539" t="s">
        <v>32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105</v>
      </c>
      <c r="K5539" t="s">
        <v>17</v>
      </c>
      <c r="L5539" s="2" t="s">
        <v>18</v>
      </c>
      <c r="M5539" t="s">
        <v>49</v>
      </c>
    </row>
    <row r="5540" spans="1:13" x14ac:dyDescent="0.35">
      <c r="A5540" s="2" t="s">
        <v>5603</v>
      </c>
      <c r="B5540" s="6">
        <v>45842</v>
      </c>
      <c r="C5540" t="s">
        <v>14</v>
      </c>
      <c r="D5540" t="s">
        <v>48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22</v>
      </c>
      <c r="K5540" t="s">
        <v>23</v>
      </c>
      <c r="L5540" s="2" t="s">
        <v>18</v>
      </c>
      <c r="M5540" t="s">
        <v>19</v>
      </c>
    </row>
    <row r="5541" spans="1:13" x14ac:dyDescent="0.35">
      <c r="A5541" s="2" t="s">
        <v>5604</v>
      </c>
      <c r="B5541" s="6">
        <v>45819</v>
      </c>
      <c r="C5541" t="s">
        <v>14</v>
      </c>
      <c r="D5541" t="s">
        <v>115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16</v>
      </c>
      <c r="K5541" t="s">
        <v>23</v>
      </c>
      <c r="L5541" s="2" t="s">
        <v>18</v>
      </c>
      <c r="M5541" t="s">
        <v>64</v>
      </c>
    </row>
    <row r="5542" spans="1:13" x14ac:dyDescent="0.35">
      <c r="A5542" s="2" t="s">
        <v>5605</v>
      </c>
      <c r="B5542" s="6">
        <v>45795</v>
      </c>
      <c r="C5542" t="s">
        <v>14</v>
      </c>
      <c r="D5542" t="s">
        <v>72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22</v>
      </c>
      <c r="K5542" t="s">
        <v>23</v>
      </c>
      <c r="L5542" s="2" t="s">
        <v>18</v>
      </c>
      <c r="M5542" t="s">
        <v>19</v>
      </c>
    </row>
    <row r="5543" spans="1:13" x14ac:dyDescent="0.35">
      <c r="A5543" s="2" t="s">
        <v>5606</v>
      </c>
      <c r="B5543" s="6">
        <v>45313</v>
      </c>
      <c r="C5543" t="s">
        <v>27</v>
      </c>
      <c r="D5543" t="s">
        <v>112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22</v>
      </c>
      <c r="K5543" t="s">
        <v>23</v>
      </c>
      <c r="L5543" s="2" t="s">
        <v>76</v>
      </c>
      <c r="M5543" t="s">
        <v>67</v>
      </c>
    </row>
    <row r="5544" spans="1:13" x14ac:dyDescent="0.35">
      <c r="A5544" s="2" t="s">
        <v>5607</v>
      </c>
      <c r="B5544" s="6">
        <v>45504</v>
      </c>
      <c r="C5544" t="s">
        <v>31</v>
      </c>
      <c r="D5544" t="s">
        <v>32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33</v>
      </c>
      <c r="K5544" t="s">
        <v>23</v>
      </c>
      <c r="L5544" s="2" t="s">
        <v>18</v>
      </c>
      <c r="M5544" t="s">
        <v>107</v>
      </c>
    </row>
    <row r="5545" spans="1:13" x14ac:dyDescent="0.35">
      <c r="A5545" s="2" t="s">
        <v>5608</v>
      </c>
      <c r="B5545" s="6">
        <v>45601</v>
      </c>
      <c r="C5545" t="s">
        <v>14</v>
      </c>
      <c r="D5545" t="s">
        <v>48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33</v>
      </c>
      <c r="K5545" t="s">
        <v>23</v>
      </c>
      <c r="L5545" s="2" t="s">
        <v>18</v>
      </c>
      <c r="M5545" t="s">
        <v>107</v>
      </c>
    </row>
    <row r="5546" spans="1:13" x14ac:dyDescent="0.35">
      <c r="A5546" s="2" t="s">
        <v>5609</v>
      </c>
      <c r="B5546" s="6">
        <v>45952</v>
      </c>
      <c r="C5546" t="s">
        <v>27</v>
      </c>
      <c r="D5546" t="s">
        <v>28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90</v>
      </c>
      <c r="K5546" t="s">
        <v>17</v>
      </c>
      <c r="L5546" s="2" t="s">
        <v>18</v>
      </c>
      <c r="M5546" t="s">
        <v>64</v>
      </c>
    </row>
    <row r="5547" spans="1:13" x14ac:dyDescent="0.35">
      <c r="A5547" s="2" t="s">
        <v>5610</v>
      </c>
      <c r="B5547" s="6">
        <v>46259</v>
      </c>
      <c r="C5547" t="s">
        <v>31</v>
      </c>
      <c r="D5547" t="s">
        <v>61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22</v>
      </c>
      <c r="K5547" t="s">
        <v>23</v>
      </c>
      <c r="L5547" s="2" t="s">
        <v>76</v>
      </c>
      <c r="M5547" t="s">
        <v>54</v>
      </c>
    </row>
    <row r="5548" spans="1:13" x14ac:dyDescent="0.35">
      <c r="A5548" s="2" t="s">
        <v>5611</v>
      </c>
      <c r="B5548" s="6">
        <v>46044</v>
      </c>
      <c r="C5548" t="s">
        <v>45</v>
      </c>
      <c r="D5548" t="s">
        <v>74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16</v>
      </c>
      <c r="K5548" t="s">
        <v>23</v>
      </c>
      <c r="L5548" s="2" t="s">
        <v>51</v>
      </c>
      <c r="M5548" t="s">
        <v>34</v>
      </c>
    </row>
    <row r="5549" spans="1:13" x14ac:dyDescent="0.35">
      <c r="A5549" s="2" t="s">
        <v>5612</v>
      </c>
      <c r="B5549" s="6">
        <v>45563</v>
      </c>
      <c r="C5549" t="s">
        <v>45</v>
      </c>
      <c r="D5549" t="s">
        <v>74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90</v>
      </c>
      <c r="K5549" t="s">
        <v>23</v>
      </c>
      <c r="L5549" s="2" t="s">
        <v>18</v>
      </c>
      <c r="M5549" t="s">
        <v>37</v>
      </c>
    </row>
    <row r="5550" spans="1:13" x14ac:dyDescent="0.35">
      <c r="A5550" s="2" t="s">
        <v>5613</v>
      </c>
      <c r="B5550" s="6">
        <v>45862</v>
      </c>
      <c r="C5550" t="s">
        <v>31</v>
      </c>
      <c r="D5550" t="s">
        <v>57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22</v>
      </c>
      <c r="K5550" t="s">
        <v>23</v>
      </c>
      <c r="L5550" s="2" t="s">
        <v>18</v>
      </c>
      <c r="M5550" t="s">
        <v>67</v>
      </c>
    </row>
    <row r="5551" spans="1:13" x14ac:dyDescent="0.35">
      <c r="A5551" s="2" t="s">
        <v>5614</v>
      </c>
      <c r="B5551" s="6">
        <v>46090</v>
      </c>
      <c r="C5551" t="s">
        <v>31</v>
      </c>
      <c r="D5551" t="s">
        <v>32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22</v>
      </c>
      <c r="K5551" t="s">
        <v>23</v>
      </c>
      <c r="L5551" s="2" t="s">
        <v>18</v>
      </c>
      <c r="M5551" t="s">
        <v>67</v>
      </c>
    </row>
    <row r="5552" spans="1:13" x14ac:dyDescent="0.35">
      <c r="A5552" s="2" t="s">
        <v>5615</v>
      </c>
      <c r="B5552" s="6">
        <v>46229</v>
      </c>
      <c r="C5552" t="s">
        <v>14</v>
      </c>
      <c r="D5552" t="s">
        <v>48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22</v>
      </c>
      <c r="K5552" t="s">
        <v>23</v>
      </c>
      <c r="L5552" s="2" t="s">
        <v>18</v>
      </c>
      <c r="M5552" t="s">
        <v>34</v>
      </c>
    </row>
    <row r="5553" spans="1:13" x14ac:dyDescent="0.35">
      <c r="A5553" s="2" t="s">
        <v>5616</v>
      </c>
      <c r="B5553" s="6">
        <v>45493</v>
      </c>
      <c r="C5553" t="s">
        <v>27</v>
      </c>
      <c r="D5553" t="s">
        <v>36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105</v>
      </c>
      <c r="K5553" t="s">
        <v>23</v>
      </c>
      <c r="L5553" s="2" t="s">
        <v>18</v>
      </c>
      <c r="M5553" t="s">
        <v>49</v>
      </c>
    </row>
    <row r="5554" spans="1:13" x14ac:dyDescent="0.35">
      <c r="A5554" s="2" t="s">
        <v>5617</v>
      </c>
      <c r="B5554" s="6">
        <v>45323</v>
      </c>
      <c r="C5554" t="s">
        <v>39</v>
      </c>
      <c r="D5554" t="s">
        <v>145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33</v>
      </c>
      <c r="K5554" t="s">
        <v>41</v>
      </c>
      <c r="L5554" s="2" t="s">
        <v>51</v>
      </c>
      <c r="M5554" t="s">
        <v>25</v>
      </c>
    </row>
    <row r="5555" spans="1:13" x14ac:dyDescent="0.35">
      <c r="A5555" s="2" t="s">
        <v>5618</v>
      </c>
      <c r="B5555" s="6">
        <v>45734</v>
      </c>
      <c r="C5555" t="s">
        <v>39</v>
      </c>
      <c r="D5555" t="s">
        <v>145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90</v>
      </c>
      <c r="K5555" t="s">
        <v>23</v>
      </c>
      <c r="L5555" s="2" t="s">
        <v>18</v>
      </c>
      <c r="M5555" t="s">
        <v>19</v>
      </c>
    </row>
    <row r="5556" spans="1:13" x14ac:dyDescent="0.35">
      <c r="A5556" s="2" t="s">
        <v>5619</v>
      </c>
      <c r="B5556" s="6">
        <v>45453</v>
      </c>
      <c r="C5556" t="s">
        <v>27</v>
      </c>
      <c r="D5556" t="s">
        <v>79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22</v>
      </c>
      <c r="K5556" t="s">
        <v>23</v>
      </c>
      <c r="L5556" s="2" t="s">
        <v>18</v>
      </c>
      <c r="M5556" t="s">
        <v>49</v>
      </c>
    </row>
    <row r="5557" spans="1:13" x14ac:dyDescent="0.35">
      <c r="A5557" s="2" t="s">
        <v>5620</v>
      </c>
      <c r="B5557" s="6">
        <v>46058</v>
      </c>
      <c r="C5557" t="s">
        <v>31</v>
      </c>
      <c r="D5557" t="s">
        <v>43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90</v>
      </c>
      <c r="K5557" t="s">
        <v>23</v>
      </c>
      <c r="L5557" s="2" t="s">
        <v>18</v>
      </c>
      <c r="M5557" t="s">
        <v>37</v>
      </c>
    </row>
    <row r="5558" spans="1:13" x14ac:dyDescent="0.35">
      <c r="A5558" s="2" t="s">
        <v>5621</v>
      </c>
      <c r="B5558" s="6">
        <v>45545</v>
      </c>
      <c r="C5558" t="s">
        <v>27</v>
      </c>
      <c r="D5558" t="s">
        <v>79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22</v>
      </c>
      <c r="K5558" t="s">
        <v>23</v>
      </c>
      <c r="L5558" s="2" t="s">
        <v>24</v>
      </c>
      <c r="M5558" t="s">
        <v>37</v>
      </c>
    </row>
    <row r="5559" spans="1:13" x14ac:dyDescent="0.35">
      <c r="A5559" s="2" t="s">
        <v>5622</v>
      </c>
      <c r="B5559" s="6">
        <v>45812</v>
      </c>
      <c r="C5559" t="s">
        <v>39</v>
      </c>
      <c r="D5559" t="s">
        <v>126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22</v>
      </c>
      <c r="K5559" t="s">
        <v>23</v>
      </c>
      <c r="L5559" s="2" t="s">
        <v>18</v>
      </c>
      <c r="M5559" t="s">
        <v>67</v>
      </c>
    </row>
    <row r="5560" spans="1:13" x14ac:dyDescent="0.35">
      <c r="A5560" s="2" t="s">
        <v>5623</v>
      </c>
      <c r="B5560" s="6">
        <v>45942</v>
      </c>
      <c r="C5560" t="s">
        <v>39</v>
      </c>
      <c r="D5560" t="s">
        <v>88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33</v>
      </c>
      <c r="K5560" t="s">
        <v>23</v>
      </c>
      <c r="L5560" s="2" t="s">
        <v>18</v>
      </c>
      <c r="M5560" t="s">
        <v>19</v>
      </c>
    </row>
    <row r="5561" spans="1:13" x14ac:dyDescent="0.35">
      <c r="A5561" s="2" t="s">
        <v>5624</v>
      </c>
      <c r="B5561" s="6">
        <v>45771</v>
      </c>
      <c r="C5561" t="s">
        <v>27</v>
      </c>
      <c r="D5561" t="s">
        <v>28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90</v>
      </c>
      <c r="K5561" t="s">
        <v>23</v>
      </c>
      <c r="L5561" s="2" t="s">
        <v>18</v>
      </c>
      <c r="M5561" t="s">
        <v>19</v>
      </c>
    </row>
    <row r="5562" spans="1:13" x14ac:dyDescent="0.35">
      <c r="A5562" s="2" t="s">
        <v>5625</v>
      </c>
      <c r="B5562" s="6">
        <v>45301</v>
      </c>
      <c r="C5562" t="s">
        <v>39</v>
      </c>
      <c r="D5562" t="s">
        <v>126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22</v>
      </c>
      <c r="K5562" t="s">
        <v>23</v>
      </c>
      <c r="L5562" s="2" t="s">
        <v>18</v>
      </c>
      <c r="M5562" t="s">
        <v>67</v>
      </c>
    </row>
    <row r="5563" spans="1:13" x14ac:dyDescent="0.35">
      <c r="A5563" s="2" t="s">
        <v>5626</v>
      </c>
      <c r="B5563" s="6">
        <v>46017</v>
      </c>
      <c r="C5563" t="s">
        <v>31</v>
      </c>
      <c r="D5563" t="s">
        <v>61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22</v>
      </c>
      <c r="K5563" t="s">
        <v>23</v>
      </c>
      <c r="L5563" s="2" t="s">
        <v>18</v>
      </c>
      <c r="M5563" t="s">
        <v>49</v>
      </c>
    </row>
    <row r="5564" spans="1:13" x14ac:dyDescent="0.35">
      <c r="A5564" s="2" t="s">
        <v>5627</v>
      </c>
      <c r="B5564" s="6">
        <v>45796</v>
      </c>
      <c r="C5564" t="s">
        <v>14</v>
      </c>
      <c r="D5564" t="s">
        <v>15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90</v>
      </c>
      <c r="K5564" t="s">
        <v>17</v>
      </c>
      <c r="L5564" s="2" t="s">
        <v>18</v>
      </c>
      <c r="M5564" t="s">
        <v>49</v>
      </c>
    </row>
    <row r="5565" spans="1:13" x14ac:dyDescent="0.35">
      <c r="A5565" s="2" t="s">
        <v>5628</v>
      </c>
      <c r="B5565" s="6">
        <v>46076</v>
      </c>
      <c r="C5565" t="s">
        <v>14</v>
      </c>
      <c r="D5565" t="s">
        <v>115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22</v>
      </c>
      <c r="K5565" t="s">
        <v>23</v>
      </c>
      <c r="L5565" s="2" t="s">
        <v>18</v>
      </c>
      <c r="M5565" t="s">
        <v>37</v>
      </c>
    </row>
    <row r="5566" spans="1:13" x14ac:dyDescent="0.35">
      <c r="A5566" s="2" t="s">
        <v>5629</v>
      </c>
      <c r="B5566" s="6">
        <v>46127</v>
      </c>
      <c r="C5566" t="s">
        <v>31</v>
      </c>
      <c r="D5566" t="s">
        <v>32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22</v>
      </c>
      <c r="K5566" t="s">
        <v>23</v>
      </c>
      <c r="L5566" s="2" t="s">
        <v>18</v>
      </c>
      <c r="M5566" t="s">
        <v>67</v>
      </c>
    </row>
    <row r="5567" spans="1:13" x14ac:dyDescent="0.35">
      <c r="A5567" s="2" t="s">
        <v>5630</v>
      </c>
      <c r="B5567" s="6">
        <v>45851</v>
      </c>
      <c r="C5567" t="s">
        <v>45</v>
      </c>
      <c r="D5567" t="s">
        <v>118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22</v>
      </c>
      <c r="K5567" t="s">
        <v>23</v>
      </c>
      <c r="L5567" s="2" t="s">
        <v>24</v>
      </c>
      <c r="M5567" t="s">
        <v>54</v>
      </c>
    </row>
    <row r="5568" spans="1:13" x14ac:dyDescent="0.35">
      <c r="A5568" s="2" t="s">
        <v>5631</v>
      </c>
      <c r="B5568" s="6">
        <v>45727</v>
      </c>
      <c r="C5568" t="s">
        <v>31</v>
      </c>
      <c r="D5568" t="s">
        <v>32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22</v>
      </c>
      <c r="K5568" t="s">
        <v>23</v>
      </c>
      <c r="L5568" s="2" t="s">
        <v>18</v>
      </c>
      <c r="M5568" t="s">
        <v>107</v>
      </c>
    </row>
    <row r="5569" spans="1:13" x14ac:dyDescent="0.35">
      <c r="A5569" s="2" t="s">
        <v>5632</v>
      </c>
      <c r="B5569" s="6">
        <v>45402</v>
      </c>
      <c r="C5569" t="s">
        <v>39</v>
      </c>
      <c r="D5569" t="s">
        <v>40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22</v>
      </c>
      <c r="K5569" t="s">
        <v>23</v>
      </c>
      <c r="L5569" s="2" t="s">
        <v>76</v>
      </c>
      <c r="M5569" t="s">
        <v>29</v>
      </c>
    </row>
    <row r="5570" spans="1:13" x14ac:dyDescent="0.35">
      <c r="A5570" s="2" t="s">
        <v>5633</v>
      </c>
      <c r="B5570" s="6">
        <v>45444</v>
      </c>
      <c r="C5570" t="s">
        <v>14</v>
      </c>
      <c r="D5570" t="s">
        <v>115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90</v>
      </c>
      <c r="K5570" t="s">
        <v>23</v>
      </c>
      <c r="L5570" s="2" t="s">
        <v>18</v>
      </c>
      <c r="M5570" t="s">
        <v>37</v>
      </c>
    </row>
    <row r="5571" spans="1:13" x14ac:dyDescent="0.35">
      <c r="A5571" s="2" t="s">
        <v>5634</v>
      </c>
      <c r="B5571" s="6">
        <v>45926</v>
      </c>
      <c r="C5571" t="s">
        <v>31</v>
      </c>
      <c r="D5571" t="s">
        <v>61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22</v>
      </c>
      <c r="K5571" t="s">
        <v>23</v>
      </c>
      <c r="L5571" s="2" t="s">
        <v>24</v>
      </c>
      <c r="M5571" t="s">
        <v>67</v>
      </c>
    </row>
    <row r="5572" spans="1:13" x14ac:dyDescent="0.35">
      <c r="A5572" s="2" t="s">
        <v>5635</v>
      </c>
      <c r="B5572" s="6">
        <v>46208</v>
      </c>
      <c r="C5572" t="s">
        <v>45</v>
      </c>
      <c r="D5572" t="s">
        <v>70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16</v>
      </c>
      <c r="K5572" t="s">
        <v>23</v>
      </c>
      <c r="L5572" s="2" t="s">
        <v>18</v>
      </c>
      <c r="M5572" t="s">
        <v>29</v>
      </c>
    </row>
    <row r="5573" spans="1:13" x14ac:dyDescent="0.35">
      <c r="A5573" s="2" t="s">
        <v>5636</v>
      </c>
      <c r="B5573" s="6">
        <v>46160</v>
      </c>
      <c r="C5573" t="s">
        <v>27</v>
      </c>
      <c r="D5573" t="s">
        <v>28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22</v>
      </c>
      <c r="K5573" t="s">
        <v>23</v>
      </c>
      <c r="L5573" s="2" t="s">
        <v>18</v>
      </c>
      <c r="M5573" t="s">
        <v>25</v>
      </c>
    </row>
    <row r="5574" spans="1:13" x14ac:dyDescent="0.35">
      <c r="A5574" s="2" t="s">
        <v>5637</v>
      </c>
      <c r="B5574" s="6">
        <v>45393</v>
      </c>
      <c r="C5574" t="s">
        <v>14</v>
      </c>
      <c r="D5574" t="s">
        <v>48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22</v>
      </c>
      <c r="K5574" t="s">
        <v>23</v>
      </c>
      <c r="L5574" s="2" t="s">
        <v>18</v>
      </c>
      <c r="M5574" t="s">
        <v>54</v>
      </c>
    </row>
    <row r="5575" spans="1:13" x14ac:dyDescent="0.35">
      <c r="A5575" s="2" t="s">
        <v>5638</v>
      </c>
      <c r="B5575" s="6">
        <v>46044</v>
      </c>
      <c r="C5575" t="s">
        <v>31</v>
      </c>
      <c r="D5575" t="s">
        <v>43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16</v>
      </c>
      <c r="K5575" t="s">
        <v>17</v>
      </c>
      <c r="L5575" s="2" t="s">
        <v>18</v>
      </c>
      <c r="M5575" t="s">
        <v>25</v>
      </c>
    </row>
    <row r="5576" spans="1:13" x14ac:dyDescent="0.35">
      <c r="A5576" s="2" t="s">
        <v>5639</v>
      </c>
      <c r="B5576" s="6">
        <v>46124</v>
      </c>
      <c r="C5576" t="s">
        <v>31</v>
      </c>
      <c r="D5576" t="s">
        <v>61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22</v>
      </c>
      <c r="K5576" t="s">
        <v>23</v>
      </c>
      <c r="L5576" s="2" t="s">
        <v>24</v>
      </c>
      <c r="M5576" t="s">
        <v>19</v>
      </c>
    </row>
    <row r="5577" spans="1:13" x14ac:dyDescent="0.35">
      <c r="A5577" s="2" t="s">
        <v>5640</v>
      </c>
      <c r="B5577" s="6">
        <v>45482</v>
      </c>
      <c r="C5577" t="s">
        <v>14</v>
      </c>
      <c r="D5577" t="s">
        <v>15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16</v>
      </c>
      <c r="K5577" t="s">
        <v>41</v>
      </c>
      <c r="L5577" s="2" t="s">
        <v>51</v>
      </c>
      <c r="M5577" t="s">
        <v>37</v>
      </c>
    </row>
    <row r="5578" spans="1:13" x14ac:dyDescent="0.35">
      <c r="A5578" s="2" t="s">
        <v>5641</v>
      </c>
      <c r="B5578" s="6">
        <v>46020</v>
      </c>
      <c r="C5578" t="s">
        <v>31</v>
      </c>
      <c r="D5578" t="s">
        <v>61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33</v>
      </c>
      <c r="K5578" t="s">
        <v>23</v>
      </c>
      <c r="L5578" s="2" t="s">
        <v>18</v>
      </c>
      <c r="M5578" t="s">
        <v>54</v>
      </c>
    </row>
    <row r="5579" spans="1:13" x14ac:dyDescent="0.35">
      <c r="A5579" s="2" t="s">
        <v>5642</v>
      </c>
      <c r="B5579" s="6">
        <v>45854</v>
      </c>
      <c r="C5579" t="s">
        <v>14</v>
      </c>
      <c r="D5579" t="s">
        <v>21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33</v>
      </c>
      <c r="K5579" t="s">
        <v>23</v>
      </c>
      <c r="L5579" s="2" t="s">
        <v>18</v>
      </c>
      <c r="M5579" t="s">
        <v>49</v>
      </c>
    </row>
    <row r="5580" spans="1:13" x14ac:dyDescent="0.35">
      <c r="A5580" s="2" t="s">
        <v>5643</v>
      </c>
      <c r="B5580" s="6">
        <v>46095</v>
      </c>
      <c r="C5580" t="s">
        <v>45</v>
      </c>
      <c r="D5580" t="s">
        <v>46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22</v>
      </c>
      <c r="K5580" t="s">
        <v>23</v>
      </c>
      <c r="L5580" s="2" t="s">
        <v>18</v>
      </c>
      <c r="M5580" t="s">
        <v>54</v>
      </c>
    </row>
    <row r="5581" spans="1:13" x14ac:dyDescent="0.35">
      <c r="A5581" s="2" t="s">
        <v>5644</v>
      </c>
      <c r="B5581" s="6">
        <v>45372</v>
      </c>
      <c r="C5581" t="s">
        <v>39</v>
      </c>
      <c r="D5581" t="s">
        <v>88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33</v>
      </c>
      <c r="K5581" t="s">
        <v>23</v>
      </c>
      <c r="L5581" s="2" t="s">
        <v>18</v>
      </c>
      <c r="M5581" t="s">
        <v>54</v>
      </c>
    </row>
    <row r="5582" spans="1:13" x14ac:dyDescent="0.35">
      <c r="A5582" s="2" t="s">
        <v>5645</v>
      </c>
      <c r="B5582" s="6">
        <v>45780</v>
      </c>
      <c r="C5582" t="s">
        <v>27</v>
      </c>
      <c r="D5582" t="s">
        <v>79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22</v>
      </c>
      <c r="K5582" t="s">
        <v>23</v>
      </c>
      <c r="L5582" s="2" t="s">
        <v>18</v>
      </c>
      <c r="M5582" t="s">
        <v>67</v>
      </c>
    </row>
    <row r="5583" spans="1:13" x14ac:dyDescent="0.35">
      <c r="A5583" s="2" t="s">
        <v>5646</v>
      </c>
      <c r="B5583" s="6">
        <v>46186</v>
      </c>
      <c r="C5583" t="s">
        <v>39</v>
      </c>
      <c r="D5583" t="s">
        <v>40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22</v>
      </c>
      <c r="K5583" t="s">
        <v>41</v>
      </c>
      <c r="L5583" s="2" t="s">
        <v>18</v>
      </c>
      <c r="M5583" t="s">
        <v>37</v>
      </c>
    </row>
    <row r="5584" spans="1:13" x14ac:dyDescent="0.35">
      <c r="A5584" s="2" t="s">
        <v>5647</v>
      </c>
      <c r="B5584" s="6">
        <v>45379</v>
      </c>
      <c r="C5584" t="s">
        <v>14</v>
      </c>
      <c r="D5584" t="s">
        <v>115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22</v>
      </c>
      <c r="K5584" t="s">
        <v>23</v>
      </c>
      <c r="L5584" s="2" t="s">
        <v>18</v>
      </c>
      <c r="M5584" t="s">
        <v>54</v>
      </c>
    </row>
    <row r="5585" spans="1:13" x14ac:dyDescent="0.35">
      <c r="A5585" s="2" t="s">
        <v>5648</v>
      </c>
      <c r="B5585" s="6">
        <v>45485</v>
      </c>
      <c r="C5585" t="s">
        <v>27</v>
      </c>
      <c r="D5585" t="s">
        <v>79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33</v>
      </c>
      <c r="K5585" t="s">
        <v>23</v>
      </c>
      <c r="L5585" s="2" t="s">
        <v>18</v>
      </c>
      <c r="M5585" t="s">
        <v>49</v>
      </c>
    </row>
    <row r="5586" spans="1:13" x14ac:dyDescent="0.35">
      <c r="A5586" s="2" t="s">
        <v>5649</v>
      </c>
      <c r="B5586" s="6">
        <v>45395</v>
      </c>
      <c r="C5586" t="s">
        <v>14</v>
      </c>
      <c r="D5586" t="s">
        <v>115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16</v>
      </c>
      <c r="K5586" t="s">
        <v>41</v>
      </c>
      <c r="L5586" s="2" t="s">
        <v>24</v>
      </c>
      <c r="M5586" t="s">
        <v>19</v>
      </c>
    </row>
    <row r="5587" spans="1:13" x14ac:dyDescent="0.35">
      <c r="A5587" s="2" t="s">
        <v>5650</v>
      </c>
      <c r="B5587" s="6">
        <v>46074</v>
      </c>
      <c r="C5587" t="s">
        <v>27</v>
      </c>
      <c r="D5587" t="s">
        <v>95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33</v>
      </c>
      <c r="K5587" t="s">
        <v>17</v>
      </c>
      <c r="L5587" s="2" t="s">
        <v>18</v>
      </c>
      <c r="M5587" t="s">
        <v>49</v>
      </c>
    </row>
    <row r="5588" spans="1:13" x14ac:dyDescent="0.35">
      <c r="A5588" s="2" t="s">
        <v>5651</v>
      </c>
      <c r="B5588" s="6">
        <v>45387</v>
      </c>
      <c r="C5588" t="s">
        <v>31</v>
      </c>
      <c r="D5588" t="s">
        <v>43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16</v>
      </c>
      <c r="K5588" t="s">
        <v>23</v>
      </c>
      <c r="L5588" s="2" t="s">
        <v>18</v>
      </c>
      <c r="M5588" t="s">
        <v>19</v>
      </c>
    </row>
    <row r="5589" spans="1:13" x14ac:dyDescent="0.35">
      <c r="A5589" s="2" t="s">
        <v>5652</v>
      </c>
      <c r="B5589" s="6">
        <v>45714</v>
      </c>
      <c r="C5589" t="s">
        <v>31</v>
      </c>
      <c r="D5589" t="s">
        <v>32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90</v>
      </c>
      <c r="K5589" t="s">
        <v>23</v>
      </c>
      <c r="L5589" s="2" t="s">
        <v>18</v>
      </c>
      <c r="M5589" t="s">
        <v>49</v>
      </c>
    </row>
    <row r="5590" spans="1:13" x14ac:dyDescent="0.35">
      <c r="A5590" s="2" t="s">
        <v>5653</v>
      </c>
      <c r="B5590" s="6">
        <v>46182</v>
      </c>
      <c r="C5590" t="s">
        <v>27</v>
      </c>
      <c r="D5590" t="s">
        <v>95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16</v>
      </c>
      <c r="K5590" t="s">
        <v>17</v>
      </c>
      <c r="L5590" s="2" t="s">
        <v>24</v>
      </c>
      <c r="M5590" t="s">
        <v>34</v>
      </c>
    </row>
    <row r="5591" spans="1:13" x14ac:dyDescent="0.35">
      <c r="A5591" s="2" t="s">
        <v>5654</v>
      </c>
      <c r="B5591" s="6">
        <v>45489</v>
      </c>
      <c r="C5591" t="s">
        <v>39</v>
      </c>
      <c r="D5591" t="s">
        <v>88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22</v>
      </c>
      <c r="K5591" t="s">
        <v>23</v>
      </c>
      <c r="L5591" s="2" t="s">
        <v>24</v>
      </c>
      <c r="M5591" t="s">
        <v>34</v>
      </c>
    </row>
    <row r="5592" spans="1:13" x14ac:dyDescent="0.35">
      <c r="A5592" s="2" t="s">
        <v>5655</v>
      </c>
      <c r="B5592" s="6">
        <v>45292</v>
      </c>
      <c r="C5592" t="s">
        <v>27</v>
      </c>
      <c r="D5592" t="s">
        <v>79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22</v>
      </c>
      <c r="K5592" t="s">
        <v>23</v>
      </c>
      <c r="L5592" s="2" t="s">
        <v>18</v>
      </c>
      <c r="M5592" t="s">
        <v>34</v>
      </c>
    </row>
    <row r="5593" spans="1:13" x14ac:dyDescent="0.35">
      <c r="A5593" s="2" t="s">
        <v>5656</v>
      </c>
      <c r="B5593" s="6">
        <v>45698</v>
      </c>
      <c r="C5593" t="s">
        <v>45</v>
      </c>
      <c r="D5593" t="s">
        <v>118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22</v>
      </c>
      <c r="K5593" t="s">
        <v>17</v>
      </c>
      <c r="L5593" s="2" t="s">
        <v>76</v>
      </c>
      <c r="M5593" t="s">
        <v>49</v>
      </c>
    </row>
    <row r="5594" spans="1:13" x14ac:dyDescent="0.35">
      <c r="A5594" s="2" t="s">
        <v>5657</v>
      </c>
      <c r="B5594" s="6">
        <v>45669</v>
      </c>
      <c r="C5594" t="s">
        <v>31</v>
      </c>
      <c r="D5594" t="s">
        <v>43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22</v>
      </c>
      <c r="K5594" t="s">
        <v>23</v>
      </c>
      <c r="L5594" s="2" t="s">
        <v>18</v>
      </c>
      <c r="M5594" t="s">
        <v>37</v>
      </c>
    </row>
    <row r="5595" spans="1:13" x14ac:dyDescent="0.35">
      <c r="A5595" s="2" t="s">
        <v>5658</v>
      </c>
      <c r="B5595" s="6">
        <v>45458</v>
      </c>
      <c r="C5595" t="s">
        <v>14</v>
      </c>
      <c r="D5595" t="s">
        <v>48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22</v>
      </c>
      <c r="K5595" t="s">
        <v>23</v>
      </c>
      <c r="L5595" s="2" t="s">
        <v>18</v>
      </c>
      <c r="M5595" t="s">
        <v>64</v>
      </c>
    </row>
    <row r="5596" spans="1:13" x14ac:dyDescent="0.35">
      <c r="A5596" s="2" t="s">
        <v>5659</v>
      </c>
      <c r="B5596" s="6">
        <v>45800</v>
      </c>
      <c r="C5596" t="s">
        <v>14</v>
      </c>
      <c r="D5596" t="s">
        <v>21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22</v>
      </c>
      <c r="K5596" t="s">
        <v>23</v>
      </c>
      <c r="L5596" s="2" t="s">
        <v>18</v>
      </c>
      <c r="M5596" t="s">
        <v>19</v>
      </c>
    </row>
    <row r="5597" spans="1:13" x14ac:dyDescent="0.35">
      <c r="A5597" s="2" t="s">
        <v>5660</v>
      </c>
      <c r="B5597" s="6">
        <v>45929</v>
      </c>
      <c r="C5597" t="s">
        <v>39</v>
      </c>
      <c r="D5597" t="s">
        <v>126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16</v>
      </c>
      <c r="K5597" t="s">
        <v>23</v>
      </c>
      <c r="L5597" s="2" t="s">
        <v>18</v>
      </c>
      <c r="M5597" t="s">
        <v>29</v>
      </c>
    </row>
    <row r="5598" spans="1:13" x14ac:dyDescent="0.35">
      <c r="A5598" s="2" t="s">
        <v>5661</v>
      </c>
      <c r="B5598" s="6">
        <v>45604</v>
      </c>
      <c r="C5598" t="s">
        <v>27</v>
      </c>
      <c r="D5598" t="s">
        <v>36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22</v>
      </c>
      <c r="K5598" t="s">
        <v>23</v>
      </c>
      <c r="L5598" s="2" t="s">
        <v>18</v>
      </c>
      <c r="M5598" t="s">
        <v>49</v>
      </c>
    </row>
    <row r="5599" spans="1:13" x14ac:dyDescent="0.35">
      <c r="A5599" s="2" t="s">
        <v>5662</v>
      </c>
      <c r="B5599" s="6">
        <v>45884</v>
      </c>
      <c r="C5599" t="s">
        <v>31</v>
      </c>
      <c r="D5599" t="s">
        <v>61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16</v>
      </c>
      <c r="K5599" t="s">
        <v>23</v>
      </c>
      <c r="L5599" s="2" t="s">
        <v>18</v>
      </c>
      <c r="M5599" t="s">
        <v>107</v>
      </c>
    </row>
    <row r="5600" spans="1:13" x14ac:dyDescent="0.35">
      <c r="A5600" s="2" t="s">
        <v>5663</v>
      </c>
      <c r="B5600" s="6">
        <v>45709</v>
      </c>
      <c r="C5600" t="s">
        <v>39</v>
      </c>
      <c r="D5600" t="s">
        <v>145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22</v>
      </c>
      <c r="K5600" t="s">
        <v>23</v>
      </c>
      <c r="L5600" s="2" t="s">
        <v>18</v>
      </c>
      <c r="M5600" t="s">
        <v>19</v>
      </c>
    </row>
    <row r="5601" spans="1:13" x14ac:dyDescent="0.35">
      <c r="A5601" s="2" t="s">
        <v>5664</v>
      </c>
      <c r="B5601" s="6">
        <v>46054</v>
      </c>
      <c r="C5601" t="s">
        <v>39</v>
      </c>
      <c r="D5601" t="s">
        <v>126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22</v>
      </c>
      <c r="K5601" t="s">
        <v>17</v>
      </c>
      <c r="L5601" s="2" t="s">
        <v>24</v>
      </c>
      <c r="M5601" t="s">
        <v>37</v>
      </c>
    </row>
    <row r="5602" spans="1:13" x14ac:dyDescent="0.35">
      <c r="A5602" s="2" t="s">
        <v>5665</v>
      </c>
      <c r="B5602" s="6">
        <v>45972</v>
      </c>
      <c r="C5602" t="s">
        <v>31</v>
      </c>
      <c r="D5602" t="s">
        <v>57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22</v>
      </c>
      <c r="K5602" t="s">
        <v>23</v>
      </c>
      <c r="L5602" s="2" t="s">
        <v>18</v>
      </c>
      <c r="M5602" t="s">
        <v>49</v>
      </c>
    </row>
    <row r="5603" spans="1:13" x14ac:dyDescent="0.35">
      <c r="A5603" s="2" t="s">
        <v>5666</v>
      </c>
      <c r="B5603" s="6">
        <v>45768</v>
      </c>
      <c r="C5603" t="s">
        <v>27</v>
      </c>
      <c r="D5603" t="s">
        <v>28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16</v>
      </c>
      <c r="K5603" t="s">
        <v>17</v>
      </c>
      <c r="L5603" s="2" t="s">
        <v>18</v>
      </c>
      <c r="M5603" t="s">
        <v>25</v>
      </c>
    </row>
    <row r="5604" spans="1:13" x14ac:dyDescent="0.35">
      <c r="A5604" s="2" t="s">
        <v>5667</v>
      </c>
      <c r="B5604" s="6">
        <v>45364</v>
      </c>
      <c r="C5604" t="s">
        <v>39</v>
      </c>
      <c r="D5604" t="s">
        <v>88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22</v>
      </c>
      <c r="K5604" t="s">
        <v>17</v>
      </c>
      <c r="L5604" s="2" t="s">
        <v>76</v>
      </c>
      <c r="M5604" t="s">
        <v>37</v>
      </c>
    </row>
    <row r="5605" spans="1:13" x14ac:dyDescent="0.35">
      <c r="A5605" s="2" t="s">
        <v>5668</v>
      </c>
      <c r="B5605" s="6">
        <v>45432</v>
      </c>
      <c r="C5605" t="s">
        <v>45</v>
      </c>
      <c r="D5605" t="s">
        <v>118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105</v>
      </c>
      <c r="K5605" t="s">
        <v>23</v>
      </c>
      <c r="L5605" s="2" t="s">
        <v>18</v>
      </c>
      <c r="M5605" t="s">
        <v>54</v>
      </c>
    </row>
    <row r="5606" spans="1:13" x14ac:dyDescent="0.35">
      <c r="A5606" s="2" t="s">
        <v>5669</v>
      </c>
      <c r="B5606" s="6">
        <v>45873</v>
      </c>
      <c r="C5606" t="s">
        <v>14</v>
      </c>
      <c r="D5606" t="s">
        <v>115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33</v>
      </c>
      <c r="K5606" t="s">
        <v>23</v>
      </c>
      <c r="L5606" s="2" t="s">
        <v>18</v>
      </c>
      <c r="M5606" t="s">
        <v>107</v>
      </c>
    </row>
    <row r="5607" spans="1:13" x14ac:dyDescent="0.35">
      <c r="A5607" s="2" t="s">
        <v>5670</v>
      </c>
      <c r="B5607" s="6">
        <v>45553</v>
      </c>
      <c r="C5607" t="s">
        <v>31</v>
      </c>
      <c r="D5607" t="s">
        <v>57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22</v>
      </c>
      <c r="K5607" t="s">
        <v>23</v>
      </c>
      <c r="L5607" s="2" t="s">
        <v>18</v>
      </c>
      <c r="M5607" t="s">
        <v>67</v>
      </c>
    </row>
    <row r="5608" spans="1:13" x14ac:dyDescent="0.35">
      <c r="A5608" s="2" t="s">
        <v>5671</v>
      </c>
      <c r="B5608" s="6">
        <v>45631</v>
      </c>
      <c r="C5608" t="s">
        <v>14</v>
      </c>
      <c r="D5608" t="s">
        <v>48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16</v>
      </c>
      <c r="K5608" t="s">
        <v>17</v>
      </c>
      <c r="L5608" s="2" t="s">
        <v>18</v>
      </c>
      <c r="M5608" t="s">
        <v>49</v>
      </c>
    </row>
    <row r="5609" spans="1:13" x14ac:dyDescent="0.35">
      <c r="A5609" s="2" t="s">
        <v>5672</v>
      </c>
      <c r="B5609" s="6">
        <v>45599</v>
      </c>
      <c r="C5609" t="s">
        <v>31</v>
      </c>
      <c r="D5609" t="s">
        <v>57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33</v>
      </c>
      <c r="K5609" t="s">
        <v>23</v>
      </c>
      <c r="L5609" s="2" t="s">
        <v>18</v>
      </c>
      <c r="M5609" t="s">
        <v>34</v>
      </c>
    </row>
    <row r="5610" spans="1:13" x14ac:dyDescent="0.35">
      <c r="A5610" s="2" t="s">
        <v>5673</v>
      </c>
      <c r="B5610" s="6">
        <v>45536</v>
      </c>
      <c r="C5610" t="s">
        <v>45</v>
      </c>
      <c r="D5610" t="s">
        <v>84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22</v>
      </c>
      <c r="K5610" t="s">
        <v>23</v>
      </c>
      <c r="L5610" s="2" t="s">
        <v>18</v>
      </c>
      <c r="M5610" t="s">
        <v>37</v>
      </c>
    </row>
    <row r="5611" spans="1:13" x14ac:dyDescent="0.35">
      <c r="A5611" s="2" t="s">
        <v>5674</v>
      </c>
      <c r="B5611" s="6">
        <v>45806</v>
      </c>
      <c r="C5611" t="s">
        <v>31</v>
      </c>
      <c r="D5611" t="s">
        <v>57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22</v>
      </c>
      <c r="K5611" t="s">
        <v>23</v>
      </c>
      <c r="L5611" s="2" t="s">
        <v>18</v>
      </c>
      <c r="M5611" t="s">
        <v>67</v>
      </c>
    </row>
    <row r="5612" spans="1:13" x14ac:dyDescent="0.35">
      <c r="A5612" s="2" t="s">
        <v>5675</v>
      </c>
      <c r="B5612" s="6">
        <v>45628</v>
      </c>
      <c r="C5612" t="s">
        <v>27</v>
      </c>
      <c r="D5612" t="s">
        <v>28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22</v>
      </c>
      <c r="K5612" t="s">
        <v>23</v>
      </c>
      <c r="L5612" s="2" t="s">
        <v>18</v>
      </c>
      <c r="M5612" t="s">
        <v>67</v>
      </c>
    </row>
    <row r="5613" spans="1:13" x14ac:dyDescent="0.35">
      <c r="A5613" s="2" t="s">
        <v>5676</v>
      </c>
      <c r="B5613" s="6">
        <v>45866</v>
      </c>
      <c r="C5613" t="s">
        <v>14</v>
      </c>
      <c r="D5613" t="s">
        <v>115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33</v>
      </c>
      <c r="K5613" t="s">
        <v>23</v>
      </c>
      <c r="L5613" s="2" t="s">
        <v>18</v>
      </c>
      <c r="M5613" t="s">
        <v>64</v>
      </c>
    </row>
    <row r="5614" spans="1:13" x14ac:dyDescent="0.35">
      <c r="A5614" s="2" t="s">
        <v>5677</v>
      </c>
      <c r="B5614" s="6">
        <v>45852</v>
      </c>
      <c r="C5614" t="s">
        <v>14</v>
      </c>
      <c r="D5614" t="s">
        <v>115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90</v>
      </c>
      <c r="K5614" t="s">
        <v>23</v>
      </c>
      <c r="L5614" s="2" t="s">
        <v>18</v>
      </c>
      <c r="M5614" t="s">
        <v>64</v>
      </c>
    </row>
    <row r="5615" spans="1:13" x14ac:dyDescent="0.35">
      <c r="A5615" s="2" t="s">
        <v>5678</v>
      </c>
      <c r="B5615" s="6">
        <v>45367</v>
      </c>
      <c r="C5615" t="s">
        <v>31</v>
      </c>
      <c r="D5615" t="s">
        <v>61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22</v>
      </c>
      <c r="K5615" t="s">
        <v>17</v>
      </c>
      <c r="L5615" s="2" t="s">
        <v>24</v>
      </c>
      <c r="M5615" t="s">
        <v>37</v>
      </c>
    </row>
    <row r="5616" spans="1:13" x14ac:dyDescent="0.35">
      <c r="A5616" s="2" t="s">
        <v>5679</v>
      </c>
      <c r="B5616" s="6">
        <v>46171</v>
      </c>
      <c r="C5616" t="s">
        <v>39</v>
      </c>
      <c r="D5616" t="s">
        <v>88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22</v>
      </c>
      <c r="K5616" t="s">
        <v>23</v>
      </c>
      <c r="L5616" s="2" t="s">
        <v>18</v>
      </c>
      <c r="M5616" t="s">
        <v>34</v>
      </c>
    </row>
    <row r="5617" spans="1:13" x14ac:dyDescent="0.35">
      <c r="A5617" s="2" t="s">
        <v>5680</v>
      </c>
      <c r="B5617" s="6">
        <v>45466</v>
      </c>
      <c r="C5617" t="s">
        <v>39</v>
      </c>
      <c r="D5617" t="s">
        <v>40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33</v>
      </c>
      <c r="K5617" t="s">
        <v>23</v>
      </c>
      <c r="L5617" s="2" t="s">
        <v>24</v>
      </c>
      <c r="M5617" t="s">
        <v>64</v>
      </c>
    </row>
    <row r="5618" spans="1:13" x14ac:dyDescent="0.35">
      <c r="A5618" s="2" t="s">
        <v>5681</v>
      </c>
      <c r="B5618" s="6">
        <v>45400</v>
      </c>
      <c r="C5618" t="s">
        <v>31</v>
      </c>
      <c r="D5618" t="s">
        <v>32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22</v>
      </c>
      <c r="K5618" t="s">
        <v>17</v>
      </c>
      <c r="L5618" s="2" t="s">
        <v>18</v>
      </c>
      <c r="M5618" t="s">
        <v>49</v>
      </c>
    </row>
    <row r="5619" spans="1:13" x14ac:dyDescent="0.35">
      <c r="A5619" s="2" t="s">
        <v>5682</v>
      </c>
      <c r="B5619" s="6">
        <v>45474</v>
      </c>
      <c r="C5619" t="s">
        <v>45</v>
      </c>
      <c r="D5619" t="s">
        <v>70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22</v>
      </c>
      <c r="K5619" t="s">
        <v>41</v>
      </c>
      <c r="L5619" s="2" t="s">
        <v>18</v>
      </c>
      <c r="M5619" t="s">
        <v>107</v>
      </c>
    </row>
    <row r="5620" spans="1:13" x14ac:dyDescent="0.35">
      <c r="A5620" s="2" t="s">
        <v>5683</v>
      </c>
      <c r="B5620" s="6">
        <v>45483</v>
      </c>
      <c r="C5620" t="s">
        <v>14</v>
      </c>
      <c r="D5620" t="s">
        <v>115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33</v>
      </c>
      <c r="K5620" t="s">
        <v>41</v>
      </c>
      <c r="L5620" s="2" t="s">
        <v>18</v>
      </c>
      <c r="M5620" t="s">
        <v>49</v>
      </c>
    </row>
    <row r="5621" spans="1:13" x14ac:dyDescent="0.35">
      <c r="A5621" s="2" t="s">
        <v>5684</v>
      </c>
      <c r="B5621" s="6">
        <v>45356</v>
      </c>
      <c r="C5621" t="s">
        <v>14</v>
      </c>
      <c r="D5621" t="s">
        <v>72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22</v>
      </c>
      <c r="K5621" t="s">
        <v>23</v>
      </c>
      <c r="L5621" s="2" t="s">
        <v>18</v>
      </c>
      <c r="M5621" t="s">
        <v>107</v>
      </c>
    </row>
    <row r="5622" spans="1:13" x14ac:dyDescent="0.35">
      <c r="A5622" s="2" t="s">
        <v>5685</v>
      </c>
      <c r="B5622" s="6">
        <v>46140</v>
      </c>
      <c r="C5622" t="s">
        <v>14</v>
      </c>
      <c r="D5622" t="s">
        <v>15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33</v>
      </c>
      <c r="K5622" t="s">
        <v>23</v>
      </c>
      <c r="L5622" s="2" t="s">
        <v>18</v>
      </c>
      <c r="M5622" t="s">
        <v>64</v>
      </c>
    </row>
    <row r="5623" spans="1:13" x14ac:dyDescent="0.35">
      <c r="A5623" s="2" t="s">
        <v>5686</v>
      </c>
      <c r="B5623" s="6">
        <v>46254</v>
      </c>
      <c r="C5623" t="s">
        <v>31</v>
      </c>
      <c r="D5623" t="s">
        <v>57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33</v>
      </c>
      <c r="K5623" t="s">
        <v>23</v>
      </c>
      <c r="L5623" s="2" t="s">
        <v>18</v>
      </c>
      <c r="M5623" t="s">
        <v>49</v>
      </c>
    </row>
    <row r="5624" spans="1:13" x14ac:dyDescent="0.35">
      <c r="A5624" s="2" t="s">
        <v>5687</v>
      </c>
      <c r="B5624" s="6">
        <v>45765</v>
      </c>
      <c r="C5624" t="s">
        <v>45</v>
      </c>
      <c r="D5624" t="s">
        <v>84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22</v>
      </c>
      <c r="K5624" t="s">
        <v>23</v>
      </c>
      <c r="L5624" s="2" t="s">
        <v>18</v>
      </c>
      <c r="M5624" t="s">
        <v>49</v>
      </c>
    </row>
    <row r="5625" spans="1:13" x14ac:dyDescent="0.35">
      <c r="A5625" s="2" t="s">
        <v>5688</v>
      </c>
      <c r="B5625" s="6">
        <v>46074</v>
      </c>
      <c r="C5625" t="s">
        <v>14</v>
      </c>
      <c r="D5625" t="s">
        <v>48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22</v>
      </c>
      <c r="K5625" t="s">
        <v>23</v>
      </c>
      <c r="L5625" s="2" t="s">
        <v>18</v>
      </c>
      <c r="M5625" t="s">
        <v>25</v>
      </c>
    </row>
    <row r="5626" spans="1:13" x14ac:dyDescent="0.35">
      <c r="A5626" s="2" t="s">
        <v>5689</v>
      </c>
      <c r="B5626" s="6">
        <v>45391</v>
      </c>
      <c r="C5626" t="s">
        <v>31</v>
      </c>
      <c r="D5626" t="s">
        <v>57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22</v>
      </c>
      <c r="K5626" t="s">
        <v>41</v>
      </c>
      <c r="L5626" s="2" t="s">
        <v>18</v>
      </c>
      <c r="M5626" t="s">
        <v>49</v>
      </c>
    </row>
    <row r="5627" spans="1:13" x14ac:dyDescent="0.35">
      <c r="A5627" s="2" t="s">
        <v>5690</v>
      </c>
      <c r="B5627" s="6">
        <v>45835</v>
      </c>
      <c r="C5627" t="s">
        <v>14</v>
      </c>
      <c r="D5627" t="s">
        <v>21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22</v>
      </c>
      <c r="K5627" t="s">
        <v>17</v>
      </c>
      <c r="L5627" s="2" t="s">
        <v>18</v>
      </c>
      <c r="M5627" t="s">
        <v>67</v>
      </c>
    </row>
    <row r="5628" spans="1:13" x14ac:dyDescent="0.35">
      <c r="A5628" s="2" t="s">
        <v>5691</v>
      </c>
      <c r="B5628" s="6">
        <v>46155</v>
      </c>
      <c r="C5628" t="s">
        <v>39</v>
      </c>
      <c r="D5628" t="s">
        <v>88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22</v>
      </c>
      <c r="K5628" t="s">
        <v>23</v>
      </c>
      <c r="L5628" s="2" t="s">
        <v>18</v>
      </c>
      <c r="M5628" t="s">
        <v>37</v>
      </c>
    </row>
    <row r="5629" spans="1:13" x14ac:dyDescent="0.35">
      <c r="A5629" s="2" t="s">
        <v>5692</v>
      </c>
      <c r="B5629" s="6">
        <v>45419</v>
      </c>
      <c r="C5629" t="s">
        <v>14</v>
      </c>
      <c r="D5629" t="s">
        <v>72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22</v>
      </c>
      <c r="K5629" t="s">
        <v>23</v>
      </c>
      <c r="L5629" s="2" t="s">
        <v>18</v>
      </c>
      <c r="M5629" t="s">
        <v>29</v>
      </c>
    </row>
    <row r="5630" spans="1:13" x14ac:dyDescent="0.35">
      <c r="A5630" s="2" t="s">
        <v>5693</v>
      </c>
      <c r="B5630" s="6">
        <v>45743</v>
      </c>
      <c r="C5630" t="s">
        <v>39</v>
      </c>
      <c r="D5630" t="s">
        <v>126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22</v>
      </c>
      <c r="K5630" t="s">
        <v>23</v>
      </c>
      <c r="L5630" s="2" t="s">
        <v>18</v>
      </c>
      <c r="M5630" t="s">
        <v>29</v>
      </c>
    </row>
    <row r="5631" spans="1:13" x14ac:dyDescent="0.35">
      <c r="A5631" s="2" t="s">
        <v>5694</v>
      </c>
      <c r="B5631" s="6">
        <v>46205</v>
      </c>
      <c r="C5631" t="s">
        <v>31</v>
      </c>
      <c r="D5631" t="s">
        <v>61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90</v>
      </c>
      <c r="K5631" t="s">
        <v>23</v>
      </c>
      <c r="L5631" s="2" t="s">
        <v>51</v>
      </c>
      <c r="M5631" t="s">
        <v>29</v>
      </c>
    </row>
    <row r="5632" spans="1:13" x14ac:dyDescent="0.35">
      <c r="A5632" s="2" t="s">
        <v>5695</v>
      </c>
      <c r="B5632" s="6">
        <v>45660</v>
      </c>
      <c r="C5632" t="s">
        <v>31</v>
      </c>
      <c r="D5632" t="s">
        <v>61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22</v>
      </c>
      <c r="K5632" t="s">
        <v>17</v>
      </c>
      <c r="L5632" s="2" t="s">
        <v>18</v>
      </c>
      <c r="M5632" t="s">
        <v>37</v>
      </c>
    </row>
    <row r="5633" spans="1:13" x14ac:dyDescent="0.35">
      <c r="A5633" s="2" t="s">
        <v>5696</v>
      </c>
      <c r="B5633" s="6">
        <v>46142</v>
      </c>
      <c r="C5633" t="s">
        <v>27</v>
      </c>
      <c r="D5633" t="s">
        <v>79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33</v>
      </c>
      <c r="K5633" t="s">
        <v>23</v>
      </c>
      <c r="L5633" s="2" t="s">
        <v>76</v>
      </c>
      <c r="M5633" t="s">
        <v>19</v>
      </c>
    </row>
    <row r="5634" spans="1:13" x14ac:dyDescent="0.35">
      <c r="A5634" s="2" t="s">
        <v>5697</v>
      </c>
      <c r="B5634" s="6">
        <v>45334</v>
      </c>
      <c r="C5634" t="s">
        <v>31</v>
      </c>
      <c r="D5634" t="s">
        <v>59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16</v>
      </c>
      <c r="K5634" t="s">
        <v>23</v>
      </c>
      <c r="L5634" s="2" t="s">
        <v>18</v>
      </c>
      <c r="M5634" t="s">
        <v>49</v>
      </c>
    </row>
    <row r="5635" spans="1:13" x14ac:dyDescent="0.35">
      <c r="A5635" s="2" t="s">
        <v>5698</v>
      </c>
      <c r="B5635" s="6">
        <v>46175</v>
      </c>
      <c r="C5635" t="s">
        <v>27</v>
      </c>
      <c r="D5635" t="s">
        <v>112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33</v>
      </c>
      <c r="K5635" t="s">
        <v>23</v>
      </c>
      <c r="L5635" s="2" t="s">
        <v>18</v>
      </c>
      <c r="M5635" t="s">
        <v>49</v>
      </c>
    </row>
    <row r="5636" spans="1:13" x14ac:dyDescent="0.35">
      <c r="A5636" s="2" t="s">
        <v>5699</v>
      </c>
      <c r="B5636" s="6">
        <v>45710</v>
      </c>
      <c r="C5636" t="s">
        <v>31</v>
      </c>
      <c r="D5636" t="s">
        <v>43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33</v>
      </c>
      <c r="K5636" t="s">
        <v>41</v>
      </c>
      <c r="L5636" s="2" t="s">
        <v>76</v>
      </c>
      <c r="M5636" t="s">
        <v>54</v>
      </c>
    </row>
    <row r="5637" spans="1:13" x14ac:dyDescent="0.35">
      <c r="A5637" s="2" t="s">
        <v>5700</v>
      </c>
      <c r="B5637" s="6">
        <v>45779</v>
      </c>
      <c r="C5637" t="s">
        <v>27</v>
      </c>
      <c r="D5637" t="s">
        <v>95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22</v>
      </c>
      <c r="K5637" t="s">
        <v>23</v>
      </c>
      <c r="L5637" s="2" t="s">
        <v>18</v>
      </c>
      <c r="M5637" t="s">
        <v>67</v>
      </c>
    </row>
    <row r="5638" spans="1:13" x14ac:dyDescent="0.35">
      <c r="A5638" s="2" t="s">
        <v>5701</v>
      </c>
      <c r="B5638" s="6">
        <v>45369</v>
      </c>
      <c r="C5638" t="s">
        <v>14</v>
      </c>
      <c r="D5638" t="s">
        <v>21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33</v>
      </c>
      <c r="K5638" t="s">
        <v>41</v>
      </c>
      <c r="L5638" s="2" t="s">
        <v>18</v>
      </c>
      <c r="M5638" t="s">
        <v>37</v>
      </c>
    </row>
    <row r="5639" spans="1:13" x14ac:dyDescent="0.35">
      <c r="A5639" s="2" t="s">
        <v>5702</v>
      </c>
      <c r="B5639" s="6">
        <v>46117</v>
      </c>
      <c r="C5639" t="s">
        <v>39</v>
      </c>
      <c r="D5639" t="s">
        <v>88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33</v>
      </c>
      <c r="K5639" t="s">
        <v>23</v>
      </c>
      <c r="L5639" s="2" t="s">
        <v>18</v>
      </c>
      <c r="M5639" t="s">
        <v>37</v>
      </c>
    </row>
    <row r="5640" spans="1:13" x14ac:dyDescent="0.35">
      <c r="A5640" s="2" t="s">
        <v>5703</v>
      </c>
      <c r="B5640" s="6">
        <v>46092</v>
      </c>
      <c r="C5640" t="s">
        <v>31</v>
      </c>
      <c r="D5640" t="s">
        <v>57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90</v>
      </c>
      <c r="K5640" t="s">
        <v>23</v>
      </c>
      <c r="L5640" s="2" t="s">
        <v>18</v>
      </c>
      <c r="M5640" t="s">
        <v>49</v>
      </c>
    </row>
    <row r="5641" spans="1:13" x14ac:dyDescent="0.35">
      <c r="A5641" s="2" t="s">
        <v>5704</v>
      </c>
      <c r="B5641" s="6">
        <v>45561</v>
      </c>
      <c r="C5641" t="s">
        <v>31</v>
      </c>
      <c r="D5641" t="s">
        <v>43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90</v>
      </c>
      <c r="K5641" t="s">
        <v>23</v>
      </c>
      <c r="L5641" s="2" t="s">
        <v>18</v>
      </c>
      <c r="M5641" t="s">
        <v>37</v>
      </c>
    </row>
    <row r="5642" spans="1:13" x14ac:dyDescent="0.35">
      <c r="A5642" s="2" t="s">
        <v>5705</v>
      </c>
      <c r="B5642" s="6">
        <v>45965</v>
      </c>
      <c r="C5642" t="s">
        <v>31</v>
      </c>
      <c r="D5642" t="s">
        <v>59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22</v>
      </c>
      <c r="K5642" t="s">
        <v>23</v>
      </c>
      <c r="L5642" s="2" t="s">
        <v>18</v>
      </c>
      <c r="M5642" t="s">
        <v>67</v>
      </c>
    </row>
    <row r="5643" spans="1:13" x14ac:dyDescent="0.35">
      <c r="A5643" s="2" t="s">
        <v>5706</v>
      </c>
      <c r="B5643" s="6">
        <v>45992</v>
      </c>
      <c r="C5643" t="s">
        <v>31</v>
      </c>
      <c r="D5643" t="s">
        <v>32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105</v>
      </c>
      <c r="K5643" t="s">
        <v>17</v>
      </c>
      <c r="L5643" s="2" t="s">
        <v>18</v>
      </c>
      <c r="M5643" t="s">
        <v>19</v>
      </c>
    </row>
    <row r="5644" spans="1:13" x14ac:dyDescent="0.35">
      <c r="A5644" s="2" t="s">
        <v>5707</v>
      </c>
      <c r="B5644" s="6">
        <v>46050</v>
      </c>
      <c r="C5644" t="s">
        <v>14</v>
      </c>
      <c r="D5644" t="s">
        <v>21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33</v>
      </c>
      <c r="K5644" t="s">
        <v>41</v>
      </c>
      <c r="L5644" s="2" t="s">
        <v>18</v>
      </c>
      <c r="M5644" t="s">
        <v>25</v>
      </c>
    </row>
    <row r="5645" spans="1:13" x14ac:dyDescent="0.35">
      <c r="A5645" s="2" t="s">
        <v>5708</v>
      </c>
      <c r="B5645" s="6">
        <v>46191</v>
      </c>
      <c r="C5645" t="s">
        <v>14</v>
      </c>
      <c r="D5645" t="s">
        <v>21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90</v>
      </c>
      <c r="K5645" t="s">
        <v>23</v>
      </c>
      <c r="L5645" s="2" t="s">
        <v>18</v>
      </c>
      <c r="M5645" t="s">
        <v>54</v>
      </c>
    </row>
    <row r="5646" spans="1:13" x14ac:dyDescent="0.35">
      <c r="A5646" s="2" t="s">
        <v>5709</v>
      </c>
      <c r="B5646" s="6">
        <v>46019</v>
      </c>
      <c r="C5646" t="s">
        <v>39</v>
      </c>
      <c r="D5646" t="s">
        <v>88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22</v>
      </c>
      <c r="K5646" t="s">
        <v>23</v>
      </c>
      <c r="L5646" s="2" t="s">
        <v>18</v>
      </c>
      <c r="M5646" t="s">
        <v>37</v>
      </c>
    </row>
    <row r="5647" spans="1:13" x14ac:dyDescent="0.35">
      <c r="A5647" s="2" t="s">
        <v>5710</v>
      </c>
      <c r="B5647" s="6">
        <v>45606</v>
      </c>
      <c r="C5647" t="s">
        <v>27</v>
      </c>
      <c r="D5647" t="s">
        <v>95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33</v>
      </c>
      <c r="K5647" t="s">
        <v>23</v>
      </c>
      <c r="L5647" s="2" t="s">
        <v>18</v>
      </c>
      <c r="M5647" t="s">
        <v>19</v>
      </c>
    </row>
    <row r="5648" spans="1:13" x14ac:dyDescent="0.35">
      <c r="A5648" s="2" t="s">
        <v>5711</v>
      </c>
      <c r="B5648" s="6">
        <v>46216</v>
      </c>
      <c r="C5648" t="s">
        <v>39</v>
      </c>
      <c r="D5648" t="s">
        <v>82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22</v>
      </c>
      <c r="K5648" t="s">
        <v>23</v>
      </c>
      <c r="L5648" s="2" t="s">
        <v>18</v>
      </c>
      <c r="M5648" t="s">
        <v>67</v>
      </c>
    </row>
    <row r="5649" spans="1:13" x14ac:dyDescent="0.35">
      <c r="A5649" s="2" t="s">
        <v>5712</v>
      </c>
      <c r="B5649" s="6">
        <v>46142</v>
      </c>
      <c r="C5649" t="s">
        <v>39</v>
      </c>
      <c r="D5649" t="s">
        <v>88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22</v>
      </c>
      <c r="K5649" t="s">
        <v>23</v>
      </c>
      <c r="L5649" s="2" t="s">
        <v>18</v>
      </c>
      <c r="M5649" t="s">
        <v>37</v>
      </c>
    </row>
    <row r="5650" spans="1:13" x14ac:dyDescent="0.35">
      <c r="A5650" s="2" t="s">
        <v>5713</v>
      </c>
      <c r="B5650" s="6">
        <v>46193</v>
      </c>
      <c r="C5650" t="s">
        <v>14</v>
      </c>
      <c r="D5650" t="s">
        <v>72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22</v>
      </c>
      <c r="K5650" t="s">
        <v>23</v>
      </c>
      <c r="L5650" s="2" t="s">
        <v>18</v>
      </c>
      <c r="M5650" t="s">
        <v>19</v>
      </c>
    </row>
    <row r="5651" spans="1:13" x14ac:dyDescent="0.35">
      <c r="A5651" s="2" t="s">
        <v>5714</v>
      </c>
      <c r="B5651" s="6">
        <v>46180</v>
      </c>
      <c r="C5651" t="s">
        <v>14</v>
      </c>
      <c r="D5651" t="s">
        <v>21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22</v>
      </c>
      <c r="K5651" t="s">
        <v>23</v>
      </c>
      <c r="L5651" s="2" t="s">
        <v>76</v>
      </c>
      <c r="M5651" t="s">
        <v>37</v>
      </c>
    </row>
    <row r="5652" spans="1:13" x14ac:dyDescent="0.35">
      <c r="A5652" s="2" t="s">
        <v>5715</v>
      </c>
      <c r="B5652" s="6">
        <v>46236</v>
      </c>
      <c r="C5652" t="s">
        <v>14</v>
      </c>
      <c r="D5652" t="s">
        <v>21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22</v>
      </c>
      <c r="K5652" t="s">
        <v>41</v>
      </c>
      <c r="L5652" s="2" t="s">
        <v>18</v>
      </c>
      <c r="M5652" t="s">
        <v>54</v>
      </c>
    </row>
    <row r="5653" spans="1:13" x14ac:dyDescent="0.35">
      <c r="A5653" s="2" t="s">
        <v>5716</v>
      </c>
      <c r="B5653" s="6">
        <v>45459</v>
      </c>
      <c r="C5653" t="s">
        <v>27</v>
      </c>
      <c r="D5653" t="s">
        <v>95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33</v>
      </c>
      <c r="K5653" t="s">
        <v>17</v>
      </c>
      <c r="L5653" s="2" t="s">
        <v>24</v>
      </c>
      <c r="M5653" t="s">
        <v>37</v>
      </c>
    </row>
    <row r="5654" spans="1:13" x14ac:dyDescent="0.35">
      <c r="A5654" s="2" t="s">
        <v>5717</v>
      </c>
      <c r="B5654" s="6">
        <v>45630</v>
      </c>
      <c r="C5654" t="s">
        <v>31</v>
      </c>
      <c r="D5654" t="s">
        <v>59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22</v>
      </c>
      <c r="K5654" t="s">
        <v>23</v>
      </c>
      <c r="L5654" s="2" t="s">
        <v>18</v>
      </c>
      <c r="M5654" t="s">
        <v>67</v>
      </c>
    </row>
    <row r="5655" spans="1:13" x14ac:dyDescent="0.35">
      <c r="A5655" s="2" t="s">
        <v>5718</v>
      </c>
      <c r="B5655" s="6">
        <v>45484</v>
      </c>
      <c r="C5655" t="s">
        <v>31</v>
      </c>
      <c r="D5655" t="s">
        <v>43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105</v>
      </c>
      <c r="K5655" t="s">
        <v>41</v>
      </c>
      <c r="L5655" s="2" t="s">
        <v>18</v>
      </c>
      <c r="M5655" t="s">
        <v>64</v>
      </c>
    </row>
    <row r="5656" spans="1:13" x14ac:dyDescent="0.35">
      <c r="A5656" s="2" t="s">
        <v>5719</v>
      </c>
      <c r="B5656" s="6">
        <v>45744</v>
      </c>
      <c r="C5656" t="s">
        <v>39</v>
      </c>
      <c r="D5656" t="s">
        <v>82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33</v>
      </c>
      <c r="K5656" t="s">
        <v>23</v>
      </c>
      <c r="L5656" s="2" t="s">
        <v>18</v>
      </c>
      <c r="M5656" t="s">
        <v>19</v>
      </c>
    </row>
    <row r="5657" spans="1:13" x14ac:dyDescent="0.35">
      <c r="A5657" s="2" t="s">
        <v>5720</v>
      </c>
      <c r="B5657" s="6">
        <v>45574</v>
      </c>
      <c r="C5657" t="s">
        <v>31</v>
      </c>
      <c r="D5657" t="s">
        <v>59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16</v>
      </c>
      <c r="K5657" t="s">
        <v>17</v>
      </c>
      <c r="L5657" s="2" t="s">
        <v>76</v>
      </c>
      <c r="M5657" t="s">
        <v>49</v>
      </c>
    </row>
    <row r="5658" spans="1:13" x14ac:dyDescent="0.35">
      <c r="A5658" s="2" t="s">
        <v>5721</v>
      </c>
      <c r="B5658" s="6">
        <v>45627</v>
      </c>
      <c r="C5658" t="s">
        <v>27</v>
      </c>
      <c r="D5658" t="s">
        <v>28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22</v>
      </c>
      <c r="K5658" t="s">
        <v>23</v>
      </c>
      <c r="L5658" s="2" t="s">
        <v>18</v>
      </c>
      <c r="M5658" t="s">
        <v>37</v>
      </c>
    </row>
    <row r="5659" spans="1:13" x14ac:dyDescent="0.35">
      <c r="A5659" s="2" t="s">
        <v>5722</v>
      </c>
      <c r="B5659" s="6">
        <v>45681</v>
      </c>
      <c r="C5659" t="s">
        <v>27</v>
      </c>
      <c r="D5659" t="s">
        <v>28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22</v>
      </c>
      <c r="K5659" t="s">
        <v>23</v>
      </c>
      <c r="L5659" s="2" t="s">
        <v>18</v>
      </c>
      <c r="M5659" t="s">
        <v>64</v>
      </c>
    </row>
    <row r="5660" spans="1:13" x14ac:dyDescent="0.35">
      <c r="A5660" s="2" t="s">
        <v>5723</v>
      </c>
      <c r="B5660" s="6">
        <v>45816</v>
      </c>
      <c r="C5660" t="s">
        <v>31</v>
      </c>
      <c r="D5660" t="s">
        <v>59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16</v>
      </c>
      <c r="K5660" t="s">
        <v>41</v>
      </c>
      <c r="L5660" s="2" t="s">
        <v>18</v>
      </c>
      <c r="M5660" t="s">
        <v>49</v>
      </c>
    </row>
    <row r="5661" spans="1:13" x14ac:dyDescent="0.35">
      <c r="A5661" s="2" t="s">
        <v>5724</v>
      </c>
      <c r="B5661" s="6">
        <v>45531</v>
      </c>
      <c r="C5661" t="s">
        <v>31</v>
      </c>
      <c r="D5661" t="s">
        <v>57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22</v>
      </c>
      <c r="K5661" t="s">
        <v>23</v>
      </c>
      <c r="L5661" s="2" t="s">
        <v>18</v>
      </c>
      <c r="M5661" t="s">
        <v>19</v>
      </c>
    </row>
    <row r="5662" spans="1:13" x14ac:dyDescent="0.35">
      <c r="A5662" s="2" t="s">
        <v>5725</v>
      </c>
      <c r="B5662" s="6">
        <v>46123</v>
      </c>
      <c r="C5662" t="s">
        <v>14</v>
      </c>
      <c r="D5662" t="s">
        <v>48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105</v>
      </c>
      <c r="K5662" t="s">
        <v>17</v>
      </c>
      <c r="L5662" s="2" t="s">
        <v>18</v>
      </c>
      <c r="M5662" t="s">
        <v>37</v>
      </c>
    </row>
    <row r="5663" spans="1:13" x14ac:dyDescent="0.35">
      <c r="A5663" s="2" t="s">
        <v>5726</v>
      </c>
      <c r="B5663" s="6">
        <v>46249</v>
      </c>
      <c r="C5663" t="s">
        <v>39</v>
      </c>
      <c r="D5663" t="s">
        <v>126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33</v>
      </c>
      <c r="K5663" t="s">
        <v>17</v>
      </c>
      <c r="L5663" s="2" t="s">
        <v>18</v>
      </c>
      <c r="M5663" t="s">
        <v>67</v>
      </c>
    </row>
    <row r="5664" spans="1:13" x14ac:dyDescent="0.35">
      <c r="A5664" s="2" t="s">
        <v>5727</v>
      </c>
      <c r="B5664" s="6">
        <v>45774</v>
      </c>
      <c r="C5664" t="s">
        <v>31</v>
      </c>
      <c r="D5664" t="s">
        <v>61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16</v>
      </c>
      <c r="K5664" t="s">
        <v>23</v>
      </c>
      <c r="L5664" s="2" t="s">
        <v>18</v>
      </c>
      <c r="M5664" t="s">
        <v>25</v>
      </c>
    </row>
    <row r="5665" spans="1:13" x14ac:dyDescent="0.35">
      <c r="A5665" s="2" t="s">
        <v>5728</v>
      </c>
      <c r="B5665" s="6">
        <v>45950</v>
      </c>
      <c r="C5665" t="s">
        <v>39</v>
      </c>
      <c r="D5665" t="s">
        <v>145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22</v>
      </c>
      <c r="K5665" t="s">
        <v>23</v>
      </c>
      <c r="L5665" s="2" t="s">
        <v>18</v>
      </c>
      <c r="M5665" t="s">
        <v>37</v>
      </c>
    </row>
    <row r="5666" spans="1:13" x14ac:dyDescent="0.35">
      <c r="A5666" s="2" t="s">
        <v>5729</v>
      </c>
      <c r="B5666" s="6">
        <v>46007</v>
      </c>
      <c r="C5666" t="s">
        <v>39</v>
      </c>
      <c r="D5666" t="s">
        <v>40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22</v>
      </c>
      <c r="K5666" t="s">
        <v>23</v>
      </c>
      <c r="L5666" s="2" t="s">
        <v>18</v>
      </c>
      <c r="M5666" t="s">
        <v>19</v>
      </c>
    </row>
    <row r="5667" spans="1:13" x14ac:dyDescent="0.35">
      <c r="A5667" s="2" t="s">
        <v>5730</v>
      </c>
      <c r="B5667" s="6">
        <v>45883</v>
      </c>
      <c r="C5667" t="s">
        <v>14</v>
      </c>
      <c r="D5667" t="s">
        <v>72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22</v>
      </c>
      <c r="K5667" t="s">
        <v>23</v>
      </c>
      <c r="L5667" s="2" t="s">
        <v>18</v>
      </c>
      <c r="M5667" t="s">
        <v>67</v>
      </c>
    </row>
    <row r="5668" spans="1:13" x14ac:dyDescent="0.35">
      <c r="A5668" s="2" t="s">
        <v>5731</v>
      </c>
      <c r="B5668" s="6">
        <v>46182</v>
      </c>
      <c r="C5668" t="s">
        <v>31</v>
      </c>
      <c r="D5668" t="s">
        <v>32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16</v>
      </c>
      <c r="K5668" t="s">
        <v>23</v>
      </c>
      <c r="L5668" s="2" t="s">
        <v>18</v>
      </c>
      <c r="M5668" t="s">
        <v>49</v>
      </c>
    </row>
    <row r="5669" spans="1:13" x14ac:dyDescent="0.35">
      <c r="A5669" s="2" t="s">
        <v>5732</v>
      </c>
      <c r="B5669" s="6">
        <v>45846</v>
      </c>
      <c r="C5669" t="s">
        <v>27</v>
      </c>
      <c r="D5669" t="s">
        <v>79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16</v>
      </c>
      <c r="K5669" t="s">
        <v>23</v>
      </c>
      <c r="L5669" s="2" t="s">
        <v>18</v>
      </c>
      <c r="M5669" t="s">
        <v>19</v>
      </c>
    </row>
    <row r="5670" spans="1:13" x14ac:dyDescent="0.35">
      <c r="A5670" s="2" t="s">
        <v>5733</v>
      </c>
      <c r="B5670" s="6">
        <v>45749</v>
      </c>
      <c r="C5670" t="s">
        <v>31</v>
      </c>
      <c r="D5670" t="s">
        <v>57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33</v>
      </c>
      <c r="K5670" t="s">
        <v>23</v>
      </c>
      <c r="L5670" s="2" t="s">
        <v>24</v>
      </c>
      <c r="M5670" t="s">
        <v>49</v>
      </c>
    </row>
    <row r="5671" spans="1:13" x14ac:dyDescent="0.35">
      <c r="A5671" s="2" t="s">
        <v>5734</v>
      </c>
      <c r="B5671" s="6">
        <v>45380</v>
      </c>
      <c r="C5671" t="s">
        <v>27</v>
      </c>
      <c r="D5671" t="s">
        <v>95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16</v>
      </c>
      <c r="K5671" t="s">
        <v>41</v>
      </c>
      <c r="L5671" s="2" t="s">
        <v>18</v>
      </c>
      <c r="M5671" t="s">
        <v>64</v>
      </c>
    </row>
    <row r="5672" spans="1:13" x14ac:dyDescent="0.35">
      <c r="A5672" s="2" t="s">
        <v>5735</v>
      </c>
      <c r="B5672" s="6">
        <v>45951</v>
      </c>
      <c r="C5672" t="s">
        <v>14</v>
      </c>
      <c r="D5672" t="s">
        <v>15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22</v>
      </c>
      <c r="K5672" t="s">
        <v>17</v>
      </c>
      <c r="L5672" s="2" t="s">
        <v>76</v>
      </c>
      <c r="M5672" t="s">
        <v>49</v>
      </c>
    </row>
    <row r="5673" spans="1:13" x14ac:dyDescent="0.35">
      <c r="A5673" s="2" t="s">
        <v>5736</v>
      </c>
      <c r="B5673" s="6">
        <v>45386</v>
      </c>
      <c r="C5673" t="s">
        <v>39</v>
      </c>
      <c r="D5673" t="s">
        <v>145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90</v>
      </c>
      <c r="K5673" t="s">
        <v>23</v>
      </c>
      <c r="L5673" s="2" t="s">
        <v>18</v>
      </c>
      <c r="M5673" t="s">
        <v>19</v>
      </c>
    </row>
    <row r="5674" spans="1:13" x14ac:dyDescent="0.35">
      <c r="A5674" s="2" t="s">
        <v>5737</v>
      </c>
      <c r="B5674" s="6">
        <v>45743</v>
      </c>
      <c r="C5674" t="s">
        <v>27</v>
      </c>
      <c r="D5674" t="s">
        <v>112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90</v>
      </c>
      <c r="K5674" t="s">
        <v>17</v>
      </c>
      <c r="L5674" s="2" t="s">
        <v>18</v>
      </c>
      <c r="M5674" t="s">
        <v>37</v>
      </c>
    </row>
    <row r="5675" spans="1:13" x14ac:dyDescent="0.35">
      <c r="A5675" s="2" t="s">
        <v>5738</v>
      </c>
      <c r="B5675" s="6">
        <v>45719</v>
      </c>
      <c r="C5675" t="s">
        <v>27</v>
      </c>
      <c r="D5675" t="s">
        <v>36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33</v>
      </c>
      <c r="K5675" t="s">
        <v>23</v>
      </c>
      <c r="L5675" s="2" t="s">
        <v>18</v>
      </c>
      <c r="M5675" t="s">
        <v>29</v>
      </c>
    </row>
    <row r="5676" spans="1:13" x14ac:dyDescent="0.35">
      <c r="A5676" s="2" t="s">
        <v>5739</v>
      </c>
      <c r="B5676" s="6">
        <v>45442</v>
      </c>
      <c r="C5676" t="s">
        <v>14</v>
      </c>
      <c r="D5676" t="s">
        <v>115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22</v>
      </c>
      <c r="K5676" t="s">
        <v>23</v>
      </c>
      <c r="L5676" s="2" t="s">
        <v>18</v>
      </c>
      <c r="M5676" t="s">
        <v>64</v>
      </c>
    </row>
    <row r="5677" spans="1:13" x14ac:dyDescent="0.35">
      <c r="A5677" s="2" t="s">
        <v>5740</v>
      </c>
      <c r="B5677" s="6">
        <v>45805</v>
      </c>
      <c r="C5677" t="s">
        <v>31</v>
      </c>
      <c r="D5677" t="s">
        <v>59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16</v>
      </c>
      <c r="K5677" t="s">
        <v>41</v>
      </c>
      <c r="L5677" s="2" t="s">
        <v>18</v>
      </c>
      <c r="M5677" t="s">
        <v>49</v>
      </c>
    </row>
    <row r="5678" spans="1:13" x14ac:dyDescent="0.35">
      <c r="A5678" s="2" t="s">
        <v>5741</v>
      </c>
      <c r="B5678" s="6">
        <v>45667</v>
      </c>
      <c r="C5678" t="s">
        <v>27</v>
      </c>
      <c r="D5678" t="s">
        <v>36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105</v>
      </c>
      <c r="K5678" t="s">
        <v>23</v>
      </c>
      <c r="L5678" s="2" t="s">
        <v>24</v>
      </c>
      <c r="M5678" t="s">
        <v>67</v>
      </c>
    </row>
    <row r="5679" spans="1:13" x14ac:dyDescent="0.35">
      <c r="A5679" s="2" t="s">
        <v>5742</v>
      </c>
      <c r="B5679" s="6">
        <v>45313</v>
      </c>
      <c r="C5679" t="s">
        <v>14</v>
      </c>
      <c r="D5679" t="s">
        <v>15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33</v>
      </c>
      <c r="K5679" t="s">
        <v>17</v>
      </c>
      <c r="L5679" s="2" t="s">
        <v>18</v>
      </c>
      <c r="M5679" t="s">
        <v>49</v>
      </c>
    </row>
    <row r="5680" spans="1:13" x14ac:dyDescent="0.35">
      <c r="A5680" s="2" t="s">
        <v>5743</v>
      </c>
      <c r="B5680" s="6">
        <v>46174</v>
      </c>
      <c r="C5680" t="s">
        <v>31</v>
      </c>
      <c r="D5680" t="s">
        <v>43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33</v>
      </c>
      <c r="K5680" t="s">
        <v>17</v>
      </c>
      <c r="L5680" s="2" t="s">
        <v>18</v>
      </c>
      <c r="M5680" t="s">
        <v>37</v>
      </c>
    </row>
    <row r="5681" spans="1:13" x14ac:dyDescent="0.35">
      <c r="A5681" s="2" t="s">
        <v>5744</v>
      </c>
      <c r="B5681" s="6">
        <v>45604</v>
      </c>
      <c r="C5681" t="s">
        <v>45</v>
      </c>
      <c r="D5681" t="s">
        <v>84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90</v>
      </c>
      <c r="K5681" t="s">
        <v>23</v>
      </c>
      <c r="L5681" s="2" t="s">
        <v>24</v>
      </c>
      <c r="M5681" t="s">
        <v>37</v>
      </c>
    </row>
    <row r="5682" spans="1:13" x14ac:dyDescent="0.35">
      <c r="A5682" s="2" t="s">
        <v>5745</v>
      </c>
      <c r="B5682" s="6">
        <v>46131</v>
      </c>
      <c r="C5682" t="s">
        <v>31</v>
      </c>
      <c r="D5682" t="s">
        <v>61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33</v>
      </c>
      <c r="K5682" t="s">
        <v>17</v>
      </c>
      <c r="L5682" s="2" t="s">
        <v>18</v>
      </c>
      <c r="M5682" t="s">
        <v>34</v>
      </c>
    </row>
    <row r="5683" spans="1:13" x14ac:dyDescent="0.35">
      <c r="A5683" s="2" t="s">
        <v>5746</v>
      </c>
      <c r="B5683" s="6">
        <v>45810</v>
      </c>
      <c r="C5683" t="s">
        <v>31</v>
      </c>
      <c r="D5683" t="s">
        <v>57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22</v>
      </c>
      <c r="K5683" t="s">
        <v>23</v>
      </c>
      <c r="L5683" s="2" t="s">
        <v>18</v>
      </c>
      <c r="M5683" t="s">
        <v>37</v>
      </c>
    </row>
    <row r="5684" spans="1:13" x14ac:dyDescent="0.35">
      <c r="A5684" s="2" t="s">
        <v>5747</v>
      </c>
      <c r="B5684" s="6">
        <v>45497</v>
      </c>
      <c r="C5684" t="s">
        <v>31</v>
      </c>
      <c r="D5684" t="s">
        <v>57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22</v>
      </c>
      <c r="K5684" t="s">
        <v>17</v>
      </c>
      <c r="L5684" s="2" t="s">
        <v>24</v>
      </c>
      <c r="M5684" t="s">
        <v>67</v>
      </c>
    </row>
    <row r="5685" spans="1:13" x14ac:dyDescent="0.35">
      <c r="A5685" s="2" t="s">
        <v>5748</v>
      </c>
      <c r="B5685" s="6">
        <v>46243</v>
      </c>
      <c r="C5685" t="s">
        <v>39</v>
      </c>
      <c r="D5685" t="s">
        <v>126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33</v>
      </c>
      <c r="K5685" t="s">
        <v>23</v>
      </c>
      <c r="L5685" s="2" t="s">
        <v>18</v>
      </c>
      <c r="M5685" t="s">
        <v>37</v>
      </c>
    </row>
    <row r="5686" spans="1:13" x14ac:dyDescent="0.35">
      <c r="A5686" s="2" t="s">
        <v>5749</v>
      </c>
      <c r="B5686" s="6">
        <v>45666</v>
      </c>
      <c r="C5686" t="s">
        <v>39</v>
      </c>
      <c r="D5686" t="s">
        <v>145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22</v>
      </c>
      <c r="K5686" t="s">
        <v>17</v>
      </c>
      <c r="L5686" s="2" t="s">
        <v>18</v>
      </c>
      <c r="M5686" t="s">
        <v>49</v>
      </c>
    </row>
    <row r="5687" spans="1:13" x14ac:dyDescent="0.35">
      <c r="A5687" s="2" t="s">
        <v>5750</v>
      </c>
      <c r="B5687" s="6">
        <v>45742</v>
      </c>
      <c r="C5687" t="s">
        <v>14</v>
      </c>
      <c r="D5687" t="s">
        <v>72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33</v>
      </c>
      <c r="K5687" t="s">
        <v>41</v>
      </c>
      <c r="L5687" s="2" t="s">
        <v>18</v>
      </c>
      <c r="M5687" t="s">
        <v>49</v>
      </c>
    </row>
    <row r="5688" spans="1:13" x14ac:dyDescent="0.35">
      <c r="A5688" s="2" t="s">
        <v>5751</v>
      </c>
      <c r="B5688" s="6">
        <v>45917</v>
      </c>
      <c r="C5688" t="s">
        <v>14</v>
      </c>
      <c r="D5688" t="s">
        <v>115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22</v>
      </c>
      <c r="K5688" t="s">
        <v>23</v>
      </c>
      <c r="L5688" s="2" t="s">
        <v>51</v>
      </c>
      <c r="M5688" t="s">
        <v>25</v>
      </c>
    </row>
    <row r="5689" spans="1:13" x14ac:dyDescent="0.35">
      <c r="A5689" s="2" t="s">
        <v>5752</v>
      </c>
      <c r="B5689" s="6">
        <v>46075</v>
      </c>
      <c r="C5689" t="s">
        <v>14</v>
      </c>
      <c r="D5689" t="s">
        <v>48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22</v>
      </c>
      <c r="K5689" t="s">
        <v>23</v>
      </c>
      <c r="L5689" s="2" t="s">
        <v>18</v>
      </c>
      <c r="M5689" t="s">
        <v>49</v>
      </c>
    </row>
    <row r="5690" spans="1:13" x14ac:dyDescent="0.35">
      <c r="A5690" s="2" t="s">
        <v>5753</v>
      </c>
      <c r="B5690" s="6">
        <v>45886</v>
      </c>
      <c r="C5690" t="s">
        <v>39</v>
      </c>
      <c r="D5690" t="s">
        <v>82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22</v>
      </c>
      <c r="K5690" t="s">
        <v>23</v>
      </c>
      <c r="L5690" s="2" t="s">
        <v>18</v>
      </c>
      <c r="M5690" t="s">
        <v>29</v>
      </c>
    </row>
    <row r="5691" spans="1:13" x14ac:dyDescent="0.35">
      <c r="A5691" s="2" t="s">
        <v>5754</v>
      </c>
      <c r="B5691" s="6">
        <v>45470</v>
      </c>
      <c r="C5691" t="s">
        <v>31</v>
      </c>
      <c r="D5691" t="s">
        <v>61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22</v>
      </c>
      <c r="K5691" t="s">
        <v>23</v>
      </c>
      <c r="L5691" s="2" t="s">
        <v>18</v>
      </c>
      <c r="M5691" t="s">
        <v>64</v>
      </c>
    </row>
    <row r="5692" spans="1:13" x14ac:dyDescent="0.35">
      <c r="A5692" s="2" t="s">
        <v>5755</v>
      </c>
      <c r="B5692" s="6">
        <v>45501</v>
      </c>
      <c r="C5692" t="s">
        <v>45</v>
      </c>
      <c r="D5692" t="s">
        <v>74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22</v>
      </c>
      <c r="K5692" t="s">
        <v>17</v>
      </c>
      <c r="L5692" s="2" t="s">
        <v>18</v>
      </c>
      <c r="M5692" t="s">
        <v>54</v>
      </c>
    </row>
    <row r="5693" spans="1:13" x14ac:dyDescent="0.35">
      <c r="A5693" s="2" t="s">
        <v>5756</v>
      </c>
      <c r="B5693" s="6">
        <v>45791</v>
      </c>
      <c r="C5693" t="s">
        <v>31</v>
      </c>
      <c r="D5693" t="s">
        <v>57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22</v>
      </c>
      <c r="K5693" t="s">
        <v>23</v>
      </c>
      <c r="L5693" s="2" t="s">
        <v>18</v>
      </c>
      <c r="M5693" t="s">
        <v>34</v>
      </c>
    </row>
    <row r="5694" spans="1:13" x14ac:dyDescent="0.35">
      <c r="A5694" s="2" t="s">
        <v>5757</v>
      </c>
      <c r="B5694" s="6">
        <v>45755</v>
      </c>
      <c r="C5694" t="s">
        <v>45</v>
      </c>
      <c r="D5694" t="s">
        <v>84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22</v>
      </c>
      <c r="K5694" t="s">
        <v>41</v>
      </c>
      <c r="L5694" s="2" t="s">
        <v>18</v>
      </c>
      <c r="M5694" t="s">
        <v>107</v>
      </c>
    </row>
    <row r="5695" spans="1:13" x14ac:dyDescent="0.35">
      <c r="A5695" s="2" t="s">
        <v>5758</v>
      </c>
      <c r="B5695" s="6">
        <v>46131</v>
      </c>
      <c r="C5695" t="s">
        <v>31</v>
      </c>
      <c r="D5695" t="s">
        <v>61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33</v>
      </c>
      <c r="K5695" t="s">
        <v>17</v>
      </c>
      <c r="L5695" s="2" t="s">
        <v>18</v>
      </c>
      <c r="M5695" t="s">
        <v>37</v>
      </c>
    </row>
    <row r="5696" spans="1:13" x14ac:dyDescent="0.35">
      <c r="A5696" s="2" t="s">
        <v>5759</v>
      </c>
      <c r="B5696" s="6">
        <v>45415</v>
      </c>
      <c r="C5696" t="s">
        <v>27</v>
      </c>
      <c r="D5696" t="s">
        <v>112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16</v>
      </c>
      <c r="K5696" t="s">
        <v>23</v>
      </c>
      <c r="L5696" s="2" t="s">
        <v>18</v>
      </c>
      <c r="M5696" t="s">
        <v>67</v>
      </c>
    </row>
    <row r="5697" spans="1:13" x14ac:dyDescent="0.35">
      <c r="A5697" s="2" t="s">
        <v>5760</v>
      </c>
      <c r="B5697" s="6">
        <v>45404</v>
      </c>
      <c r="C5697" t="s">
        <v>31</v>
      </c>
      <c r="D5697" t="s">
        <v>43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33</v>
      </c>
      <c r="K5697" t="s">
        <v>23</v>
      </c>
      <c r="L5697" s="2" t="s">
        <v>18</v>
      </c>
      <c r="M5697" t="s">
        <v>49</v>
      </c>
    </row>
    <row r="5698" spans="1:13" x14ac:dyDescent="0.35">
      <c r="A5698" s="2" t="s">
        <v>5761</v>
      </c>
      <c r="B5698" s="6">
        <v>45303</v>
      </c>
      <c r="C5698" t="s">
        <v>31</v>
      </c>
      <c r="D5698" t="s">
        <v>32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33</v>
      </c>
      <c r="K5698" t="s">
        <v>23</v>
      </c>
      <c r="L5698" s="2" t="s">
        <v>18</v>
      </c>
      <c r="M5698" t="s">
        <v>67</v>
      </c>
    </row>
    <row r="5699" spans="1:13" x14ac:dyDescent="0.35">
      <c r="A5699" s="2" t="s">
        <v>5762</v>
      </c>
      <c r="B5699" s="6">
        <v>45417</v>
      </c>
      <c r="C5699" t="s">
        <v>27</v>
      </c>
      <c r="D5699" t="s">
        <v>112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22</v>
      </c>
      <c r="K5699" t="s">
        <v>23</v>
      </c>
      <c r="L5699" s="2" t="s">
        <v>18</v>
      </c>
      <c r="M5699" t="s">
        <v>49</v>
      </c>
    </row>
    <row r="5700" spans="1:13" x14ac:dyDescent="0.35">
      <c r="A5700" s="2" t="s">
        <v>5763</v>
      </c>
      <c r="B5700" s="6">
        <v>45856</v>
      </c>
      <c r="C5700" t="s">
        <v>27</v>
      </c>
      <c r="D5700" t="s">
        <v>112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22</v>
      </c>
      <c r="K5700" t="s">
        <v>23</v>
      </c>
      <c r="L5700" s="2" t="s">
        <v>18</v>
      </c>
      <c r="M5700" t="s">
        <v>67</v>
      </c>
    </row>
    <row r="5701" spans="1:13" x14ac:dyDescent="0.35">
      <c r="A5701" s="2" t="s">
        <v>5764</v>
      </c>
      <c r="B5701" s="6">
        <v>45622</v>
      </c>
      <c r="C5701" t="s">
        <v>14</v>
      </c>
      <c r="D5701" t="s">
        <v>21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22</v>
      </c>
      <c r="K5701" t="s">
        <v>23</v>
      </c>
      <c r="L5701" s="2" t="s">
        <v>18</v>
      </c>
      <c r="M5701" t="s">
        <v>34</v>
      </c>
    </row>
    <row r="5702" spans="1:13" x14ac:dyDescent="0.35">
      <c r="A5702" s="2" t="s">
        <v>5765</v>
      </c>
      <c r="B5702" s="6">
        <v>46192</v>
      </c>
      <c r="C5702" t="s">
        <v>39</v>
      </c>
      <c r="D5702" t="s">
        <v>145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105</v>
      </c>
      <c r="K5702" t="s">
        <v>23</v>
      </c>
      <c r="L5702" s="2" t="s">
        <v>18</v>
      </c>
      <c r="M5702" t="s">
        <v>67</v>
      </c>
    </row>
    <row r="5703" spans="1:13" x14ac:dyDescent="0.35">
      <c r="A5703" s="2" t="s">
        <v>5766</v>
      </c>
      <c r="B5703" s="6">
        <v>45574</v>
      </c>
      <c r="C5703" t="s">
        <v>39</v>
      </c>
      <c r="D5703" t="s">
        <v>145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90</v>
      </c>
      <c r="K5703" t="s">
        <v>17</v>
      </c>
      <c r="L5703" s="2" t="s">
        <v>18</v>
      </c>
      <c r="M5703" t="s">
        <v>49</v>
      </c>
    </row>
    <row r="5704" spans="1:13" x14ac:dyDescent="0.35">
      <c r="A5704" s="2" t="s">
        <v>5767</v>
      </c>
      <c r="B5704" s="6">
        <v>45431</v>
      </c>
      <c r="C5704" t="s">
        <v>27</v>
      </c>
      <c r="D5704" t="s">
        <v>95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22</v>
      </c>
      <c r="K5704" t="s">
        <v>23</v>
      </c>
      <c r="L5704" s="2" t="s">
        <v>18</v>
      </c>
      <c r="M5704" t="s">
        <v>29</v>
      </c>
    </row>
    <row r="5705" spans="1:13" x14ac:dyDescent="0.35">
      <c r="A5705" s="2" t="s">
        <v>5768</v>
      </c>
      <c r="B5705" s="6">
        <v>45692</v>
      </c>
      <c r="C5705" t="s">
        <v>14</v>
      </c>
      <c r="D5705" t="s">
        <v>115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22</v>
      </c>
      <c r="K5705" t="s">
        <v>23</v>
      </c>
      <c r="L5705" s="2" t="s">
        <v>18</v>
      </c>
      <c r="M5705" t="s">
        <v>54</v>
      </c>
    </row>
    <row r="5706" spans="1:13" x14ac:dyDescent="0.35">
      <c r="A5706" s="2" t="s">
        <v>5769</v>
      </c>
      <c r="B5706" s="6">
        <v>46193</v>
      </c>
      <c r="C5706" t="s">
        <v>14</v>
      </c>
      <c r="D5706" t="s">
        <v>72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90</v>
      </c>
      <c r="K5706" t="s">
        <v>23</v>
      </c>
      <c r="L5706" s="2" t="s">
        <v>18</v>
      </c>
      <c r="M5706" t="s">
        <v>49</v>
      </c>
    </row>
    <row r="5707" spans="1:13" x14ac:dyDescent="0.35">
      <c r="A5707" s="2" t="s">
        <v>5770</v>
      </c>
      <c r="B5707" s="6">
        <v>45388</v>
      </c>
      <c r="C5707" t="s">
        <v>14</v>
      </c>
      <c r="D5707" t="s">
        <v>48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22</v>
      </c>
      <c r="K5707" t="s">
        <v>17</v>
      </c>
      <c r="L5707" s="2" t="s">
        <v>18</v>
      </c>
      <c r="M5707" t="s">
        <v>67</v>
      </c>
    </row>
    <row r="5708" spans="1:13" x14ac:dyDescent="0.35">
      <c r="A5708" s="2" t="s">
        <v>5771</v>
      </c>
      <c r="B5708" s="6">
        <v>45808</v>
      </c>
      <c r="C5708" t="s">
        <v>14</v>
      </c>
      <c r="D5708" t="s">
        <v>72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22</v>
      </c>
      <c r="K5708" t="s">
        <v>41</v>
      </c>
      <c r="L5708" s="2" t="s">
        <v>18</v>
      </c>
      <c r="M5708" t="s">
        <v>29</v>
      </c>
    </row>
    <row r="5709" spans="1:13" x14ac:dyDescent="0.35">
      <c r="A5709" s="2" t="s">
        <v>5772</v>
      </c>
      <c r="B5709" s="6">
        <v>45860</v>
      </c>
      <c r="C5709" t="s">
        <v>27</v>
      </c>
      <c r="D5709" t="s">
        <v>28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22</v>
      </c>
      <c r="K5709" t="s">
        <v>17</v>
      </c>
      <c r="L5709" s="2" t="s">
        <v>76</v>
      </c>
      <c r="M5709" t="s">
        <v>64</v>
      </c>
    </row>
    <row r="5710" spans="1:13" x14ac:dyDescent="0.35">
      <c r="A5710" s="2" t="s">
        <v>5773</v>
      </c>
      <c r="B5710" s="6">
        <v>46215</v>
      </c>
      <c r="C5710" t="s">
        <v>31</v>
      </c>
      <c r="D5710" t="s">
        <v>43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90</v>
      </c>
      <c r="K5710" t="s">
        <v>23</v>
      </c>
      <c r="L5710" s="2" t="s">
        <v>18</v>
      </c>
      <c r="M5710" t="s">
        <v>25</v>
      </c>
    </row>
    <row r="5711" spans="1:13" x14ac:dyDescent="0.35">
      <c r="A5711" s="2" t="s">
        <v>5774</v>
      </c>
      <c r="B5711" s="6">
        <v>46137</v>
      </c>
      <c r="C5711" t="s">
        <v>31</v>
      </c>
      <c r="D5711" t="s">
        <v>61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22</v>
      </c>
      <c r="K5711" t="s">
        <v>23</v>
      </c>
      <c r="L5711" s="2" t="s">
        <v>76</v>
      </c>
      <c r="M5711" t="s">
        <v>19</v>
      </c>
    </row>
    <row r="5712" spans="1:13" x14ac:dyDescent="0.35">
      <c r="A5712" s="2" t="s">
        <v>5775</v>
      </c>
      <c r="B5712" s="6">
        <v>45360</v>
      </c>
      <c r="C5712" t="s">
        <v>39</v>
      </c>
      <c r="D5712" t="s">
        <v>40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22</v>
      </c>
      <c r="K5712" t="s">
        <v>23</v>
      </c>
      <c r="L5712" s="2" t="s">
        <v>18</v>
      </c>
      <c r="M5712" t="s">
        <v>67</v>
      </c>
    </row>
    <row r="5713" spans="1:13" x14ac:dyDescent="0.35">
      <c r="A5713" s="2" t="s">
        <v>5776</v>
      </c>
      <c r="B5713" s="6">
        <v>45409</v>
      </c>
      <c r="C5713" t="s">
        <v>39</v>
      </c>
      <c r="D5713" t="s">
        <v>145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16</v>
      </c>
      <c r="K5713" t="s">
        <v>23</v>
      </c>
      <c r="L5713" s="2" t="s">
        <v>18</v>
      </c>
      <c r="M5713" t="s">
        <v>54</v>
      </c>
    </row>
    <row r="5714" spans="1:13" x14ac:dyDescent="0.35">
      <c r="A5714" s="2" t="s">
        <v>5777</v>
      </c>
      <c r="B5714" s="6">
        <v>46179</v>
      </c>
      <c r="C5714" t="s">
        <v>31</v>
      </c>
      <c r="D5714" t="s">
        <v>32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33</v>
      </c>
      <c r="K5714" t="s">
        <v>17</v>
      </c>
      <c r="L5714" s="2" t="s">
        <v>51</v>
      </c>
      <c r="M5714" t="s">
        <v>37</v>
      </c>
    </row>
    <row r="5715" spans="1:13" x14ac:dyDescent="0.35">
      <c r="A5715" s="2" t="s">
        <v>5778</v>
      </c>
      <c r="B5715" s="6">
        <v>45350</v>
      </c>
      <c r="C5715" t="s">
        <v>14</v>
      </c>
      <c r="D5715" t="s">
        <v>115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33</v>
      </c>
      <c r="K5715" t="s">
        <v>41</v>
      </c>
      <c r="L5715" s="2" t="s">
        <v>18</v>
      </c>
      <c r="M5715" t="s">
        <v>37</v>
      </c>
    </row>
    <row r="5716" spans="1:13" x14ac:dyDescent="0.35">
      <c r="A5716" s="2" t="s">
        <v>5779</v>
      </c>
      <c r="B5716" s="6">
        <v>45324</v>
      </c>
      <c r="C5716" t="s">
        <v>45</v>
      </c>
      <c r="D5716" t="s">
        <v>46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90</v>
      </c>
      <c r="K5716" t="s">
        <v>23</v>
      </c>
      <c r="L5716" s="2" t="s">
        <v>18</v>
      </c>
      <c r="M5716" t="s">
        <v>34</v>
      </c>
    </row>
    <row r="5717" spans="1:13" x14ac:dyDescent="0.35">
      <c r="A5717" s="2" t="s">
        <v>5780</v>
      </c>
      <c r="B5717" s="6">
        <v>45609</v>
      </c>
      <c r="C5717" t="s">
        <v>31</v>
      </c>
      <c r="D5717" t="s">
        <v>43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22</v>
      </c>
      <c r="K5717" t="s">
        <v>23</v>
      </c>
      <c r="L5717" s="2" t="s">
        <v>18</v>
      </c>
      <c r="M5717" t="s">
        <v>67</v>
      </c>
    </row>
    <row r="5718" spans="1:13" x14ac:dyDescent="0.35">
      <c r="A5718" s="2" t="s">
        <v>5781</v>
      </c>
      <c r="B5718" s="6">
        <v>45341</v>
      </c>
      <c r="C5718" t="s">
        <v>39</v>
      </c>
      <c r="D5718" t="s">
        <v>145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22</v>
      </c>
      <c r="K5718" t="s">
        <v>23</v>
      </c>
      <c r="L5718" s="2" t="s">
        <v>18</v>
      </c>
      <c r="M5718" t="s">
        <v>67</v>
      </c>
    </row>
    <row r="5719" spans="1:13" x14ac:dyDescent="0.35">
      <c r="A5719" s="2" t="s">
        <v>5782</v>
      </c>
      <c r="B5719" s="6">
        <v>46171</v>
      </c>
      <c r="C5719" t="s">
        <v>39</v>
      </c>
      <c r="D5719" t="s">
        <v>126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22</v>
      </c>
      <c r="K5719" t="s">
        <v>23</v>
      </c>
      <c r="L5719" s="2" t="s">
        <v>18</v>
      </c>
      <c r="M5719" t="s">
        <v>37</v>
      </c>
    </row>
    <row r="5720" spans="1:13" x14ac:dyDescent="0.35">
      <c r="A5720" s="2" t="s">
        <v>5783</v>
      </c>
      <c r="B5720" s="6">
        <v>45780</v>
      </c>
      <c r="C5720" t="s">
        <v>14</v>
      </c>
      <c r="D5720" t="s">
        <v>48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33</v>
      </c>
      <c r="K5720" t="s">
        <v>23</v>
      </c>
      <c r="L5720" s="2" t="s">
        <v>18</v>
      </c>
      <c r="M5720" t="s">
        <v>54</v>
      </c>
    </row>
    <row r="5721" spans="1:13" x14ac:dyDescent="0.35">
      <c r="A5721" s="2" t="s">
        <v>5784</v>
      </c>
      <c r="B5721" s="6">
        <v>45310</v>
      </c>
      <c r="C5721" t="s">
        <v>45</v>
      </c>
      <c r="D5721" t="s">
        <v>118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22</v>
      </c>
      <c r="K5721" t="s">
        <v>23</v>
      </c>
      <c r="L5721" s="2" t="s">
        <v>18</v>
      </c>
      <c r="M5721" t="s">
        <v>37</v>
      </c>
    </row>
    <row r="5722" spans="1:13" x14ac:dyDescent="0.35">
      <c r="A5722" s="2" t="s">
        <v>5785</v>
      </c>
      <c r="B5722" s="6">
        <v>46017</v>
      </c>
      <c r="C5722" t="s">
        <v>39</v>
      </c>
      <c r="D5722" t="s">
        <v>88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33</v>
      </c>
      <c r="K5722" t="s">
        <v>23</v>
      </c>
      <c r="L5722" s="2" t="s">
        <v>18</v>
      </c>
      <c r="M5722" t="s">
        <v>49</v>
      </c>
    </row>
    <row r="5723" spans="1:13" x14ac:dyDescent="0.35">
      <c r="A5723" s="2" t="s">
        <v>5786</v>
      </c>
      <c r="B5723" s="6">
        <v>45488</v>
      </c>
      <c r="C5723" t="s">
        <v>14</v>
      </c>
      <c r="D5723" t="s">
        <v>15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16</v>
      </c>
      <c r="K5723" t="s">
        <v>41</v>
      </c>
      <c r="L5723" s="2" t="s">
        <v>18</v>
      </c>
      <c r="M5723" t="s">
        <v>25</v>
      </c>
    </row>
    <row r="5724" spans="1:13" x14ac:dyDescent="0.35">
      <c r="A5724" s="2" t="s">
        <v>5787</v>
      </c>
      <c r="B5724" s="6">
        <v>46182</v>
      </c>
      <c r="C5724" t="s">
        <v>39</v>
      </c>
      <c r="D5724" t="s">
        <v>145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22</v>
      </c>
      <c r="K5724" t="s">
        <v>23</v>
      </c>
      <c r="L5724" s="2" t="s">
        <v>18</v>
      </c>
      <c r="M5724" t="s">
        <v>67</v>
      </c>
    </row>
    <row r="5725" spans="1:13" x14ac:dyDescent="0.35">
      <c r="A5725" s="2" t="s">
        <v>5788</v>
      </c>
      <c r="B5725" s="6">
        <v>45741</v>
      </c>
      <c r="C5725" t="s">
        <v>39</v>
      </c>
      <c r="D5725" t="s">
        <v>145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33</v>
      </c>
      <c r="K5725" t="s">
        <v>23</v>
      </c>
      <c r="L5725" s="2" t="s">
        <v>18</v>
      </c>
      <c r="M5725" t="s">
        <v>19</v>
      </c>
    </row>
    <row r="5726" spans="1:13" x14ac:dyDescent="0.35">
      <c r="A5726" s="2" t="s">
        <v>5789</v>
      </c>
      <c r="B5726" s="6">
        <v>45850</v>
      </c>
      <c r="C5726" t="s">
        <v>39</v>
      </c>
      <c r="D5726" t="s">
        <v>145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16</v>
      </c>
      <c r="K5726" t="s">
        <v>23</v>
      </c>
      <c r="L5726" s="2" t="s">
        <v>18</v>
      </c>
      <c r="M5726" t="s">
        <v>64</v>
      </c>
    </row>
    <row r="5727" spans="1:13" x14ac:dyDescent="0.35">
      <c r="A5727" s="2" t="s">
        <v>5790</v>
      </c>
      <c r="B5727" s="6">
        <v>45970</v>
      </c>
      <c r="C5727" t="s">
        <v>27</v>
      </c>
      <c r="D5727" t="s">
        <v>36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105</v>
      </c>
      <c r="K5727" t="s">
        <v>23</v>
      </c>
      <c r="L5727" s="2" t="s">
        <v>18</v>
      </c>
      <c r="M5727" t="s">
        <v>49</v>
      </c>
    </row>
    <row r="5728" spans="1:13" x14ac:dyDescent="0.35">
      <c r="A5728" s="2" t="s">
        <v>5791</v>
      </c>
      <c r="B5728" s="6">
        <v>45743</v>
      </c>
      <c r="C5728" t="s">
        <v>14</v>
      </c>
      <c r="D5728" t="s">
        <v>15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90</v>
      </c>
      <c r="K5728" t="s">
        <v>23</v>
      </c>
      <c r="L5728" s="2" t="s">
        <v>18</v>
      </c>
      <c r="M5728" t="s">
        <v>54</v>
      </c>
    </row>
    <row r="5729" spans="1:13" x14ac:dyDescent="0.35">
      <c r="A5729" s="2" t="s">
        <v>5792</v>
      </c>
      <c r="B5729" s="6">
        <v>45580</v>
      </c>
      <c r="C5729" t="s">
        <v>31</v>
      </c>
      <c r="D5729" t="s">
        <v>32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22</v>
      </c>
      <c r="K5729" t="s">
        <v>23</v>
      </c>
      <c r="L5729" s="2" t="s">
        <v>18</v>
      </c>
      <c r="M5729" t="s">
        <v>49</v>
      </c>
    </row>
    <row r="5730" spans="1:13" x14ac:dyDescent="0.35">
      <c r="A5730" s="2" t="s">
        <v>5793</v>
      </c>
      <c r="B5730" s="6">
        <v>45432</v>
      </c>
      <c r="C5730" t="s">
        <v>31</v>
      </c>
      <c r="D5730" t="s">
        <v>43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33</v>
      </c>
      <c r="K5730" t="s">
        <v>23</v>
      </c>
      <c r="L5730" s="2" t="s">
        <v>18</v>
      </c>
      <c r="M5730" t="s">
        <v>25</v>
      </c>
    </row>
    <row r="5731" spans="1:13" x14ac:dyDescent="0.35">
      <c r="A5731" s="2" t="s">
        <v>5794</v>
      </c>
      <c r="B5731" s="6">
        <v>45375</v>
      </c>
      <c r="C5731" t="s">
        <v>31</v>
      </c>
      <c r="D5731" t="s">
        <v>57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22</v>
      </c>
      <c r="K5731" t="s">
        <v>23</v>
      </c>
      <c r="L5731" s="2" t="s">
        <v>18</v>
      </c>
      <c r="M5731" t="s">
        <v>54</v>
      </c>
    </row>
    <row r="5732" spans="1:13" x14ac:dyDescent="0.35">
      <c r="A5732" s="2" t="s">
        <v>5795</v>
      </c>
      <c r="B5732" s="6">
        <v>45985</v>
      </c>
      <c r="C5732" t="s">
        <v>31</v>
      </c>
      <c r="D5732" t="s">
        <v>43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22</v>
      </c>
      <c r="K5732" t="s">
        <v>23</v>
      </c>
      <c r="L5732" s="2" t="s">
        <v>18</v>
      </c>
      <c r="M5732" t="s">
        <v>49</v>
      </c>
    </row>
    <row r="5733" spans="1:13" x14ac:dyDescent="0.35">
      <c r="A5733" s="2" t="s">
        <v>5796</v>
      </c>
      <c r="B5733" s="6">
        <v>45682</v>
      </c>
      <c r="C5733" t="s">
        <v>27</v>
      </c>
      <c r="D5733" t="s">
        <v>79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22</v>
      </c>
      <c r="K5733" t="s">
        <v>41</v>
      </c>
      <c r="L5733" s="2" t="s">
        <v>18</v>
      </c>
      <c r="M5733" t="s">
        <v>37</v>
      </c>
    </row>
    <row r="5734" spans="1:13" x14ac:dyDescent="0.35">
      <c r="A5734" s="2" t="s">
        <v>5797</v>
      </c>
      <c r="B5734" s="6">
        <v>45882</v>
      </c>
      <c r="C5734" t="s">
        <v>39</v>
      </c>
      <c r="D5734" t="s">
        <v>40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105</v>
      </c>
      <c r="K5734" t="s">
        <v>23</v>
      </c>
      <c r="L5734" s="2" t="s">
        <v>18</v>
      </c>
      <c r="M5734" t="s">
        <v>25</v>
      </c>
    </row>
    <row r="5735" spans="1:13" x14ac:dyDescent="0.35">
      <c r="A5735" s="2" t="s">
        <v>5798</v>
      </c>
      <c r="B5735" s="6">
        <v>45506</v>
      </c>
      <c r="C5735" t="s">
        <v>39</v>
      </c>
      <c r="D5735" t="s">
        <v>88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22</v>
      </c>
      <c r="K5735" t="s">
        <v>17</v>
      </c>
      <c r="L5735" s="2" t="s">
        <v>18</v>
      </c>
      <c r="M5735" t="s">
        <v>37</v>
      </c>
    </row>
    <row r="5736" spans="1:13" x14ac:dyDescent="0.35">
      <c r="A5736" s="2" t="s">
        <v>5799</v>
      </c>
      <c r="B5736" s="6">
        <v>45817</v>
      </c>
      <c r="C5736" t="s">
        <v>39</v>
      </c>
      <c r="D5736" t="s">
        <v>145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90</v>
      </c>
      <c r="K5736" t="s">
        <v>23</v>
      </c>
      <c r="L5736" s="2" t="s">
        <v>24</v>
      </c>
      <c r="M5736" t="s">
        <v>49</v>
      </c>
    </row>
    <row r="5737" spans="1:13" x14ac:dyDescent="0.35">
      <c r="A5737" s="2" t="s">
        <v>5800</v>
      </c>
      <c r="B5737" s="6">
        <v>45506</v>
      </c>
      <c r="C5737" t="s">
        <v>27</v>
      </c>
      <c r="D5737" t="s">
        <v>95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22</v>
      </c>
      <c r="K5737" t="s">
        <v>23</v>
      </c>
      <c r="L5737" s="2" t="s">
        <v>18</v>
      </c>
      <c r="M5737" t="s">
        <v>67</v>
      </c>
    </row>
    <row r="5738" spans="1:13" x14ac:dyDescent="0.35">
      <c r="A5738" s="2" t="s">
        <v>5801</v>
      </c>
      <c r="B5738" s="6">
        <v>45694</v>
      </c>
      <c r="C5738" t="s">
        <v>14</v>
      </c>
      <c r="D5738" t="s">
        <v>72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33</v>
      </c>
      <c r="K5738" t="s">
        <v>23</v>
      </c>
      <c r="L5738" s="2" t="s">
        <v>18</v>
      </c>
      <c r="M5738" t="s">
        <v>49</v>
      </c>
    </row>
    <row r="5739" spans="1:13" x14ac:dyDescent="0.35">
      <c r="A5739" s="2" t="s">
        <v>5802</v>
      </c>
      <c r="B5739" s="6">
        <v>45419</v>
      </c>
      <c r="C5739" t="s">
        <v>27</v>
      </c>
      <c r="D5739" t="s">
        <v>36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16</v>
      </c>
      <c r="K5739" t="s">
        <v>23</v>
      </c>
      <c r="L5739" s="2" t="s">
        <v>18</v>
      </c>
      <c r="M5739" t="s">
        <v>64</v>
      </c>
    </row>
    <row r="5740" spans="1:13" x14ac:dyDescent="0.35">
      <c r="A5740" s="2" t="s">
        <v>5803</v>
      </c>
      <c r="B5740" s="6">
        <v>46113</v>
      </c>
      <c r="C5740" t="s">
        <v>14</v>
      </c>
      <c r="D5740" t="s">
        <v>115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22</v>
      </c>
      <c r="K5740" t="s">
        <v>23</v>
      </c>
      <c r="L5740" s="2" t="s">
        <v>18</v>
      </c>
      <c r="M5740" t="s">
        <v>67</v>
      </c>
    </row>
    <row r="5741" spans="1:13" x14ac:dyDescent="0.35">
      <c r="A5741" s="2" t="s">
        <v>5804</v>
      </c>
      <c r="B5741" s="6">
        <v>45768</v>
      </c>
      <c r="C5741" t="s">
        <v>45</v>
      </c>
      <c r="D5741" t="s">
        <v>84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105</v>
      </c>
      <c r="K5741" t="s">
        <v>23</v>
      </c>
      <c r="L5741" s="2" t="s">
        <v>18</v>
      </c>
      <c r="M5741" t="s">
        <v>49</v>
      </c>
    </row>
    <row r="5742" spans="1:13" x14ac:dyDescent="0.35">
      <c r="A5742" s="2" t="s">
        <v>5805</v>
      </c>
      <c r="B5742" s="6">
        <v>46051</v>
      </c>
      <c r="C5742" t="s">
        <v>39</v>
      </c>
      <c r="D5742" t="s">
        <v>82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90</v>
      </c>
      <c r="K5742" t="s">
        <v>41</v>
      </c>
      <c r="L5742" s="2" t="s">
        <v>18</v>
      </c>
      <c r="M5742" t="s">
        <v>29</v>
      </c>
    </row>
    <row r="5743" spans="1:13" x14ac:dyDescent="0.35">
      <c r="A5743" s="2" t="s">
        <v>5806</v>
      </c>
      <c r="B5743" s="6">
        <v>45695</v>
      </c>
      <c r="C5743" t="s">
        <v>31</v>
      </c>
      <c r="D5743" t="s">
        <v>32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22</v>
      </c>
      <c r="K5743" t="s">
        <v>23</v>
      </c>
      <c r="L5743" s="2" t="s">
        <v>18</v>
      </c>
      <c r="M5743" t="s">
        <v>54</v>
      </c>
    </row>
    <row r="5744" spans="1:13" x14ac:dyDescent="0.35">
      <c r="A5744" s="2" t="s">
        <v>5807</v>
      </c>
      <c r="B5744" s="6">
        <v>45320</v>
      </c>
      <c r="C5744" t="s">
        <v>39</v>
      </c>
      <c r="D5744" t="s">
        <v>88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33</v>
      </c>
      <c r="K5744" t="s">
        <v>23</v>
      </c>
      <c r="L5744" s="2" t="s">
        <v>24</v>
      </c>
      <c r="M5744" t="s">
        <v>19</v>
      </c>
    </row>
    <row r="5745" spans="1:13" x14ac:dyDescent="0.35">
      <c r="A5745" s="2" t="s">
        <v>5808</v>
      </c>
      <c r="B5745" s="6">
        <v>46083</v>
      </c>
      <c r="C5745" t="s">
        <v>14</v>
      </c>
      <c r="D5745" t="s">
        <v>15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22</v>
      </c>
      <c r="K5745" t="s">
        <v>23</v>
      </c>
      <c r="L5745" s="2" t="s">
        <v>24</v>
      </c>
      <c r="M5745" t="s">
        <v>37</v>
      </c>
    </row>
    <row r="5746" spans="1:13" x14ac:dyDescent="0.35">
      <c r="A5746" s="2" t="s">
        <v>5809</v>
      </c>
      <c r="B5746" s="6">
        <v>45629</v>
      </c>
      <c r="C5746" t="s">
        <v>31</v>
      </c>
      <c r="D5746" t="s">
        <v>59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22</v>
      </c>
      <c r="K5746" t="s">
        <v>23</v>
      </c>
      <c r="L5746" s="2" t="s">
        <v>18</v>
      </c>
      <c r="M5746" t="s">
        <v>54</v>
      </c>
    </row>
    <row r="5747" spans="1:13" x14ac:dyDescent="0.35">
      <c r="A5747" s="2" t="s">
        <v>5810</v>
      </c>
      <c r="B5747" s="6">
        <v>46122</v>
      </c>
      <c r="C5747" t="s">
        <v>39</v>
      </c>
      <c r="D5747" t="s">
        <v>145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22</v>
      </c>
      <c r="K5747" t="s">
        <v>17</v>
      </c>
      <c r="L5747" s="2" t="s">
        <v>18</v>
      </c>
      <c r="M5747" t="s">
        <v>64</v>
      </c>
    </row>
    <row r="5748" spans="1:13" x14ac:dyDescent="0.35">
      <c r="A5748" s="2" t="s">
        <v>5811</v>
      </c>
      <c r="B5748" s="6">
        <v>46005</v>
      </c>
      <c r="C5748" t="s">
        <v>14</v>
      </c>
      <c r="D5748" t="s">
        <v>72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22</v>
      </c>
      <c r="K5748" t="s">
        <v>41</v>
      </c>
      <c r="L5748" s="2" t="s">
        <v>18</v>
      </c>
      <c r="M5748" t="s">
        <v>37</v>
      </c>
    </row>
    <row r="5749" spans="1:13" x14ac:dyDescent="0.35">
      <c r="A5749" s="2" t="s">
        <v>5812</v>
      </c>
      <c r="B5749" s="6">
        <v>45652</v>
      </c>
      <c r="C5749" t="s">
        <v>31</v>
      </c>
      <c r="D5749" t="s">
        <v>57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22</v>
      </c>
      <c r="K5749" t="s">
        <v>23</v>
      </c>
      <c r="L5749" s="2" t="s">
        <v>18</v>
      </c>
      <c r="M5749" t="s">
        <v>29</v>
      </c>
    </row>
    <row r="5750" spans="1:13" x14ac:dyDescent="0.35">
      <c r="A5750" s="2" t="s">
        <v>5813</v>
      </c>
      <c r="B5750" s="6">
        <v>45860</v>
      </c>
      <c r="C5750" t="s">
        <v>45</v>
      </c>
      <c r="D5750" t="s">
        <v>118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33</v>
      </c>
      <c r="K5750" t="s">
        <v>23</v>
      </c>
      <c r="L5750" s="2" t="s">
        <v>18</v>
      </c>
      <c r="M5750" t="s">
        <v>49</v>
      </c>
    </row>
    <row r="5751" spans="1:13" x14ac:dyDescent="0.35">
      <c r="A5751" s="2" t="s">
        <v>5814</v>
      </c>
      <c r="B5751" s="6">
        <v>45683</v>
      </c>
      <c r="C5751" t="s">
        <v>39</v>
      </c>
      <c r="D5751" t="s">
        <v>88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16</v>
      </c>
      <c r="K5751" t="s">
        <v>23</v>
      </c>
      <c r="L5751" s="2" t="s">
        <v>18</v>
      </c>
      <c r="M5751" t="s">
        <v>67</v>
      </c>
    </row>
    <row r="5752" spans="1:13" x14ac:dyDescent="0.35">
      <c r="A5752" s="2" t="s">
        <v>5815</v>
      </c>
      <c r="B5752" s="6">
        <v>45509</v>
      </c>
      <c r="C5752" t="s">
        <v>27</v>
      </c>
      <c r="D5752" t="s">
        <v>95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22</v>
      </c>
      <c r="K5752" t="s">
        <v>23</v>
      </c>
      <c r="L5752" s="2" t="s">
        <v>18</v>
      </c>
      <c r="M5752" t="s">
        <v>25</v>
      </c>
    </row>
    <row r="5753" spans="1:13" x14ac:dyDescent="0.35">
      <c r="A5753" s="2" t="s">
        <v>5816</v>
      </c>
      <c r="B5753" s="6">
        <v>45865</v>
      </c>
      <c r="C5753" t="s">
        <v>39</v>
      </c>
      <c r="D5753" t="s">
        <v>40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16</v>
      </c>
      <c r="K5753" t="s">
        <v>17</v>
      </c>
      <c r="L5753" s="2" t="s">
        <v>18</v>
      </c>
      <c r="M5753" t="s">
        <v>29</v>
      </c>
    </row>
    <row r="5754" spans="1:13" x14ac:dyDescent="0.35">
      <c r="A5754" s="2" t="s">
        <v>5817</v>
      </c>
      <c r="B5754" s="6">
        <v>45960</v>
      </c>
      <c r="C5754" t="s">
        <v>14</v>
      </c>
      <c r="D5754" t="s">
        <v>21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33</v>
      </c>
      <c r="K5754" t="s">
        <v>17</v>
      </c>
      <c r="L5754" s="2" t="s">
        <v>76</v>
      </c>
      <c r="M5754" t="s">
        <v>19</v>
      </c>
    </row>
    <row r="5755" spans="1:13" x14ac:dyDescent="0.35">
      <c r="A5755" s="2" t="s">
        <v>5818</v>
      </c>
      <c r="B5755" s="6">
        <v>45493</v>
      </c>
      <c r="C5755" t="s">
        <v>14</v>
      </c>
      <c r="D5755" t="s">
        <v>21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22</v>
      </c>
      <c r="K5755" t="s">
        <v>17</v>
      </c>
      <c r="L5755" s="2" t="s">
        <v>18</v>
      </c>
      <c r="M5755" t="s">
        <v>49</v>
      </c>
    </row>
    <row r="5756" spans="1:13" x14ac:dyDescent="0.35">
      <c r="A5756" s="2" t="s">
        <v>5819</v>
      </c>
      <c r="B5756" s="6">
        <v>45308</v>
      </c>
      <c r="C5756" t="s">
        <v>39</v>
      </c>
      <c r="D5756" t="s">
        <v>40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16</v>
      </c>
      <c r="K5756" t="s">
        <v>23</v>
      </c>
      <c r="L5756" s="2" t="s">
        <v>18</v>
      </c>
      <c r="M5756" t="s">
        <v>19</v>
      </c>
    </row>
    <row r="5757" spans="1:13" x14ac:dyDescent="0.35">
      <c r="A5757" s="2" t="s">
        <v>5820</v>
      </c>
      <c r="B5757" s="6">
        <v>45613</v>
      </c>
      <c r="C5757" t="s">
        <v>45</v>
      </c>
      <c r="D5757" t="s">
        <v>118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33</v>
      </c>
      <c r="K5757" t="s">
        <v>23</v>
      </c>
      <c r="L5757" s="2" t="s">
        <v>18</v>
      </c>
      <c r="M5757" t="s">
        <v>54</v>
      </c>
    </row>
    <row r="5758" spans="1:13" x14ac:dyDescent="0.35">
      <c r="A5758" s="2" t="s">
        <v>5821</v>
      </c>
      <c r="B5758" s="6">
        <v>45809</v>
      </c>
      <c r="C5758" t="s">
        <v>31</v>
      </c>
      <c r="D5758" t="s">
        <v>32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105</v>
      </c>
      <c r="K5758" t="s">
        <v>17</v>
      </c>
      <c r="L5758" s="2" t="s">
        <v>18</v>
      </c>
      <c r="M5758" t="s">
        <v>49</v>
      </c>
    </row>
    <row r="5759" spans="1:13" x14ac:dyDescent="0.35">
      <c r="A5759" s="2" t="s">
        <v>5822</v>
      </c>
      <c r="B5759" s="6">
        <v>45861</v>
      </c>
      <c r="C5759" t="s">
        <v>27</v>
      </c>
      <c r="D5759" t="s">
        <v>79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22</v>
      </c>
      <c r="K5759" t="s">
        <v>23</v>
      </c>
      <c r="L5759" s="2" t="s">
        <v>18</v>
      </c>
      <c r="M5759" t="s">
        <v>19</v>
      </c>
    </row>
    <row r="5760" spans="1:13" x14ac:dyDescent="0.35">
      <c r="A5760" s="2" t="s">
        <v>5823</v>
      </c>
      <c r="B5760" s="6">
        <v>45616</v>
      </c>
      <c r="C5760" t="s">
        <v>45</v>
      </c>
      <c r="D5760" t="s">
        <v>84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105</v>
      </c>
      <c r="K5760" t="s">
        <v>23</v>
      </c>
      <c r="L5760" s="2" t="s">
        <v>18</v>
      </c>
      <c r="M5760" t="s">
        <v>49</v>
      </c>
    </row>
    <row r="5761" spans="1:13" x14ac:dyDescent="0.35">
      <c r="A5761" s="2" t="s">
        <v>5824</v>
      </c>
      <c r="B5761" s="6">
        <v>45703</v>
      </c>
      <c r="C5761" t="s">
        <v>39</v>
      </c>
      <c r="D5761" t="s">
        <v>88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33</v>
      </c>
      <c r="K5761" t="s">
        <v>23</v>
      </c>
      <c r="L5761" s="2" t="s">
        <v>18</v>
      </c>
      <c r="M5761" t="s">
        <v>54</v>
      </c>
    </row>
    <row r="5762" spans="1:13" x14ac:dyDescent="0.35">
      <c r="A5762" s="2" t="s">
        <v>5825</v>
      </c>
      <c r="B5762" s="6">
        <v>45609</v>
      </c>
      <c r="C5762" t="s">
        <v>45</v>
      </c>
      <c r="D5762" t="s">
        <v>84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22</v>
      </c>
      <c r="K5762" t="s">
        <v>23</v>
      </c>
      <c r="L5762" s="2" t="s">
        <v>18</v>
      </c>
      <c r="M5762" t="s">
        <v>107</v>
      </c>
    </row>
    <row r="5763" spans="1:13" x14ac:dyDescent="0.35">
      <c r="A5763" s="2" t="s">
        <v>5826</v>
      </c>
      <c r="B5763" s="6">
        <v>45972</v>
      </c>
      <c r="C5763" t="s">
        <v>14</v>
      </c>
      <c r="D5763" t="s">
        <v>15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90</v>
      </c>
      <c r="K5763" t="s">
        <v>17</v>
      </c>
      <c r="L5763" s="2" t="s">
        <v>18</v>
      </c>
      <c r="M5763" t="s">
        <v>19</v>
      </c>
    </row>
    <row r="5764" spans="1:13" x14ac:dyDescent="0.35">
      <c r="A5764" s="2" t="s">
        <v>5827</v>
      </c>
      <c r="B5764" s="6">
        <v>46256</v>
      </c>
      <c r="C5764" t="s">
        <v>45</v>
      </c>
      <c r="D5764" t="s">
        <v>70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22</v>
      </c>
      <c r="K5764" t="s">
        <v>23</v>
      </c>
      <c r="L5764" s="2" t="s">
        <v>18</v>
      </c>
      <c r="M5764" t="s">
        <v>64</v>
      </c>
    </row>
    <row r="5765" spans="1:13" x14ac:dyDescent="0.35">
      <c r="A5765" s="2" t="s">
        <v>5828</v>
      </c>
      <c r="B5765" s="6">
        <v>45373</v>
      </c>
      <c r="C5765" t="s">
        <v>39</v>
      </c>
      <c r="D5765" t="s">
        <v>82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22</v>
      </c>
      <c r="K5765" t="s">
        <v>17</v>
      </c>
      <c r="L5765" s="2" t="s">
        <v>18</v>
      </c>
      <c r="M5765" t="s">
        <v>107</v>
      </c>
    </row>
    <row r="5766" spans="1:13" x14ac:dyDescent="0.35">
      <c r="A5766" s="2" t="s">
        <v>5829</v>
      </c>
      <c r="B5766" s="6">
        <v>45765</v>
      </c>
      <c r="C5766" t="s">
        <v>31</v>
      </c>
      <c r="D5766" t="s">
        <v>57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22</v>
      </c>
      <c r="K5766" t="s">
        <v>23</v>
      </c>
      <c r="L5766" s="2" t="s">
        <v>18</v>
      </c>
      <c r="M5766" t="s">
        <v>19</v>
      </c>
    </row>
    <row r="5767" spans="1:13" x14ac:dyDescent="0.35">
      <c r="A5767" s="2" t="s">
        <v>5830</v>
      </c>
      <c r="B5767" s="6">
        <v>45759</v>
      </c>
      <c r="C5767" t="s">
        <v>45</v>
      </c>
      <c r="D5767" t="s">
        <v>84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33</v>
      </c>
      <c r="K5767" t="s">
        <v>23</v>
      </c>
      <c r="L5767" s="2" t="s">
        <v>18</v>
      </c>
      <c r="M5767" t="s">
        <v>54</v>
      </c>
    </row>
    <row r="5768" spans="1:13" x14ac:dyDescent="0.35">
      <c r="A5768" s="2" t="s">
        <v>5831</v>
      </c>
      <c r="B5768" s="6">
        <v>45716</v>
      </c>
      <c r="C5768" t="s">
        <v>14</v>
      </c>
      <c r="D5768" t="s">
        <v>15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22</v>
      </c>
      <c r="K5768" t="s">
        <v>23</v>
      </c>
      <c r="L5768" s="2" t="s">
        <v>18</v>
      </c>
      <c r="M5768" t="s">
        <v>19</v>
      </c>
    </row>
    <row r="5769" spans="1:13" x14ac:dyDescent="0.35">
      <c r="A5769" s="2" t="s">
        <v>5832</v>
      </c>
      <c r="B5769" s="6">
        <v>46236</v>
      </c>
      <c r="C5769" t="s">
        <v>14</v>
      </c>
      <c r="D5769" t="s">
        <v>48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105</v>
      </c>
      <c r="K5769" t="s">
        <v>17</v>
      </c>
      <c r="L5769" s="2" t="s">
        <v>18</v>
      </c>
      <c r="M5769" t="s">
        <v>107</v>
      </c>
    </row>
    <row r="5770" spans="1:13" x14ac:dyDescent="0.35">
      <c r="A5770" s="2" t="s">
        <v>5833</v>
      </c>
      <c r="B5770" s="6">
        <v>46022</v>
      </c>
      <c r="C5770" t="s">
        <v>39</v>
      </c>
      <c r="D5770" t="s">
        <v>145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22</v>
      </c>
      <c r="K5770" t="s">
        <v>23</v>
      </c>
      <c r="L5770" s="2" t="s">
        <v>51</v>
      </c>
      <c r="M5770" t="s">
        <v>49</v>
      </c>
    </row>
    <row r="5771" spans="1:13" x14ac:dyDescent="0.35">
      <c r="A5771" s="2" t="s">
        <v>5834</v>
      </c>
      <c r="B5771" s="6">
        <v>45980</v>
      </c>
      <c r="C5771" t="s">
        <v>31</v>
      </c>
      <c r="D5771" t="s">
        <v>32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90</v>
      </c>
      <c r="K5771" t="s">
        <v>23</v>
      </c>
      <c r="L5771" s="2" t="s">
        <v>18</v>
      </c>
      <c r="M5771" t="s">
        <v>37</v>
      </c>
    </row>
    <row r="5772" spans="1:13" x14ac:dyDescent="0.35">
      <c r="A5772" s="2" t="s">
        <v>5835</v>
      </c>
      <c r="B5772" s="6">
        <v>45495</v>
      </c>
      <c r="C5772" t="s">
        <v>14</v>
      </c>
      <c r="D5772" t="s">
        <v>115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33</v>
      </c>
      <c r="K5772" t="s">
        <v>23</v>
      </c>
      <c r="L5772" s="2" t="s">
        <v>18</v>
      </c>
      <c r="M5772" t="s">
        <v>19</v>
      </c>
    </row>
    <row r="5773" spans="1:13" x14ac:dyDescent="0.35">
      <c r="A5773" s="2" t="s">
        <v>5836</v>
      </c>
      <c r="B5773" s="6">
        <v>45874</v>
      </c>
      <c r="C5773" t="s">
        <v>27</v>
      </c>
      <c r="D5773" t="s">
        <v>28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16</v>
      </c>
      <c r="K5773" t="s">
        <v>23</v>
      </c>
      <c r="L5773" s="2" t="s">
        <v>76</v>
      </c>
      <c r="M5773" t="s">
        <v>49</v>
      </c>
    </row>
    <row r="5774" spans="1:13" x14ac:dyDescent="0.35">
      <c r="A5774" s="2" t="s">
        <v>5837</v>
      </c>
      <c r="B5774" s="6">
        <v>45678</v>
      </c>
      <c r="C5774" t="s">
        <v>31</v>
      </c>
      <c r="D5774" t="s">
        <v>59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22</v>
      </c>
      <c r="K5774" t="s">
        <v>17</v>
      </c>
      <c r="L5774" s="2" t="s">
        <v>18</v>
      </c>
      <c r="M5774" t="s">
        <v>49</v>
      </c>
    </row>
    <row r="5775" spans="1:13" x14ac:dyDescent="0.35">
      <c r="A5775" s="2" t="s">
        <v>5838</v>
      </c>
      <c r="B5775" s="6">
        <v>46069</v>
      </c>
      <c r="C5775" t="s">
        <v>31</v>
      </c>
      <c r="D5775" t="s">
        <v>57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22</v>
      </c>
      <c r="K5775" t="s">
        <v>17</v>
      </c>
      <c r="L5775" s="2" t="s">
        <v>76</v>
      </c>
      <c r="M5775" t="s">
        <v>67</v>
      </c>
    </row>
    <row r="5776" spans="1:13" x14ac:dyDescent="0.35">
      <c r="A5776" s="2" t="s">
        <v>5839</v>
      </c>
      <c r="B5776" s="6">
        <v>45389</v>
      </c>
      <c r="C5776" t="s">
        <v>31</v>
      </c>
      <c r="D5776" t="s">
        <v>32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22</v>
      </c>
      <c r="K5776" t="s">
        <v>17</v>
      </c>
      <c r="L5776" s="2" t="s">
        <v>18</v>
      </c>
      <c r="M5776" t="s">
        <v>64</v>
      </c>
    </row>
    <row r="5777" spans="1:13" x14ac:dyDescent="0.35">
      <c r="A5777" s="2" t="s">
        <v>5840</v>
      </c>
      <c r="B5777" s="6">
        <v>45636</v>
      </c>
      <c r="C5777" t="s">
        <v>14</v>
      </c>
      <c r="D5777" t="s">
        <v>48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33</v>
      </c>
      <c r="K5777" t="s">
        <v>23</v>
      </c>
      <c r="L5777" s="2" t="s">
        <v>18</v>
      </c>
      <c r="M5777" t="s">
        <v>19</v>
      </c>
    </row>
    <row r="5778" spans="1:13" x14ac:dyDescent="0.35">
      <c r="A5778" s="2" t="s">
        <v>5841</v>
      </c>
      <c r="B5778" s="6">
        <v>46094</v>
      </c>
      <c r="C5778" t="s">
        <v>39</v>
      </c>
      <c r="D5778" t="s">
        <v>145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22</v>
      </c>
      <c r="K5778" t="s">
        <v>23</v>
      </c>
      <c r="L5778" s="2" t="s">
        <v>18</v>
      </c>
      <c r="M5778" t="s">
        <v>37</v>
      </c>
    </row>
    <row r="5779" spans="1:13" x14ac:dyDescent="0.35">
      <c r="A5779" s="2" t="s">
        <v>5842</v>
      </c>
      <c r="B5779" s="6">
        <v>45499</v>
      </c>
      <c r="C5779" t="s">
        <v>27</v>
      </c>
      <c r="D5779" t="s">
        <v>95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90</v>
      </c>
      <c r="K5779" t="s">
        <v>23</v>
      </c>
      <c r="L5779" s="2" t="s">
        <v>18</v>
      </c>
      <c r="M5779" t="s">
        <v>67</v>
      </c>
    </row>
    <row r="5780" spans="1:13" x14ac:dyDescent="0.35">
      <c r="A5780" s="2" t="s">
        <v>5843</v>
      </c>
      <c r="B5780" s="6">
        <v>45805</v>
      </c>
      <c r="C5780" t="s">
        <v>45</v>
      </c>
      <c r="D5780" t="s">
        <v>84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22</v>
      </c>
      <c r="K5780" t="s">
        <v>23</v>
      </c>
      <c r="L5780" s="2" t="s">
        <v>18</v>
      </c>
      <c r="M5780" t="s">
        <v>107</v>
      </c>
    </row>
    <row r="5781" spans="1:13" x14ac:dyDescent="0.35">
      <c r="A5781" s="2" t="s">
        <v>5844</v>
      </c>
      <c r="B5781" s="6">
        <v>45927</v>
      </c>
      <c r="C5781" t="s">
        <v>39</v>
      </c>
      <c r="D5781" t="s">
        <v>145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22</v>
      </c>
      <c r="K5781" t="s">
        <v>23</v>
      </c>
      <c r="L5781" s="2" t="s">
        <v>18</v>
      </c>
      <c r="M5781" t="s">
        <v>25</v>
      </c>
    </row>
    <row r="5782" spans="1:13" x14ac:dyDescent="0.35">
      <c r="A5782" s="2" t="s">
        <v>5845</v>
      </c>
      <c r="B5782" s="6">
        <v>46083</v>
      </c>
      <c r="C5782" t="s">
        <v>31</v>
      </c>
      <c r="D5782" t="s">
        <v>57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22</v>
      </c>
      <c r="K5782" t="s">
        <v>41</v>
      </c>
      <c r="L5782" s="2" t="s">
        <v>18</v>
      </c>
      <c r="M5782" t="s">
        <v>67</v>
      </c>
    </row>
    <row r="5783" spans="1:13" x14ac:dyDescent="0.35">
      <c r="A5783" s="2" t="s">
        <v>5846</v>
      </c>
      <c r="B5783" s="6">
        <v>45877</v>
      </c>
      <c r="C5783" t="s">
        <v>45</v>
      </c>
      <c r="D5783" t="s">
        <v>118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22</v>
      </c>
      <c r="K5783" t="s">
        <v>23</v>
      </c>
      <c r="L5783" s="2" t="s">
        <v>24</v>
      </c>
      <c r="M5783" t="s">
        <v>49</v>
      </c>
    </row>
    <row r="5784" spans="1:13" x14ac:dyDescent="0.35">
      <c r="A5784" s="2" t="s">
        <v>5847</v>
      </c>
      <c r="B5784" s="6">
        <v>45457</v>
      </c>
      <c r="C5784" t="s">
        <v>27</v>
      </c>
      <c r="D5784" t="s">
        <v>95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16</v>
      </c>
      <c r="K5784" t="s">
        <v>17</v>
      </c>
      <c r="L5784" s="2" t="s">
        <v>18</v>
      </c>
      <c r="M5784" t="s">
        <v>64</v>
      </c>
    </row>
    <row r="5785" spans="1:13" x14ac:dyDescent="0.35">
      <c r="A5785" s="2" t="s">
        <v>5848</v>
      </c>
      <c r="B5785" s="6">
        <v>45313</v>
      </c>
      <c r="C5785" t="s">
        <v>39</v>
      </c>
      <c r="D5785" t="s">
        <v>82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22</v>
      </c>
      <c r="K5785" t="s">
        <v>23</v>
      </c>
      <c r="L5785" s="2" t="s">
        <v>18</v>
      </c>
      <c r="M5785" t="s">
        <v>49</v>
      </c>
    </row>
    <row r="5786" spans="1:13" x14ac:dyDescent="0.35">
      <c r="A5786" s="2" t="s">
        <v>5849</v>
      </c>
      <c r="B5786" s="6">
        <v>45445</v>
      </c>
      <c r="C5786" t="s">
        <v>39</v>
      </c>
      <c r="D5786" t="s">
        <v>126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33</v>
      </c>
      <c r="K5786" t="s">
        <v>23</v>
      </c>
      <c r="L5786" s="2" t="s">
        <v>18</v>
      </c>
      <c r="M5786" t="s">
        <v>34</v>
      </c>
    </row>
    <row r="5787" spans="1:13" x14ac:dyDescent="0.35">
      <c r="A5787" s="2" t="s">
        <v>5850</v>
      </c>
      <c r="B5787" s="6">
        <v>46230</v>
      </c>
      <c r="C5787" t="s">
        <v>45</v>
      </c>
      <c r="D5787" t="s">
        <v>70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22</v>
      </c>
      <c r="K5787" t="s">
        <v>17</v>
      </c>
      <c r="L5787" s="2" t="s">
        <v>76</v>
      </c>
      <c r="M5787" t="s">
        <v>34</v>
      </c>
    </row>
    <row r="5788" spans="1:13" x14ac:dyDescent="0.35">
      <c r="A5788" s="2" t="s">
        <v>5851</v>
      </c>
      <c r="B5788" s="6">
        <v>45730</v>
      </c>
      <c r="C5788" t="s">
        <v>39</v>
      </c>
      <c r="D5788" t="s">
        <v>145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16</v>
      </c>
      <c r="K5788" t="s">
        <v>23</v>
      </c>
      <c r="L5788" s="2" t="s">
        <v>76</v>
      </c>
      <c r="M5788" t="s">
        <v>49</v>
      </c>
    </row>
    <row r="5789" spans="1:13" x14ac:dyDescent="0.35">
      <c r="A5789" s="2" t="s">
        <v>5852</v>
      </c>
      <c r="B5789" s="6">
        <v>45586</v>
      </c>
      <c r="C5789" t="s">
        <v>14</v>
      </c>
      <c r="D5789" t="s">
        <v>72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22</v>
      </c>
      <c r="K5789" t="s">
        <v>23</v>
      </c>
      <c r="L5789" s="2" t="s">
        <v>18</v>
      </c>
      <c r="M5789" t="s">
        <v>54</v>
      </c>
    </row>
    <row r="5790" spans="1:13" x14ac:dyDescent="0.35">
      <c r="A5790" s="2" t="s">
        <v>5853</v>
      </c>
      <c r="B5790" s="6">
        <v>45510</v>
      </c>
      <c r="C5790" t="s">
        <v>39</v>
      </c>
      <c r="D5790" t="s">
        <v>82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33</v>
      </c>
      <c r="K5790" t="s">
        <v>17</v>
      </c>
      <c r="L5790" s="2" t="s">
        <v>18</v>
      </c>
      <c r="M5790" t="s">
        <v>107</v>
      </c>
    </row>
    <row r="5791" spans="1:13" x14ac:dyDescent="0.35">
      <c r="A5791" s="2" t="s">
        <v>5854</v>
      </c>
      <c r="B5791" s="6">
        <v>45960</v>
      </c>
      <c r="C5791" t="s">
        <v>31</v>
      </c>
      <c r="D5791" t="s">
        <v>32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33</v>
      </c>
      <c r="K5791" t="s">
        <v>17</v>
      </c>
      <c r="L5791" s="2" t="s">
        <v>18</v>
      </c>
      <c r="M5791" t="s">
        <v>49</v>
      </c>
    </row>
    <row r="5792" spans="1:13" x14ac:dyDescent="0.35">
      <c r="A5792" s="2" t="s">
        <v>5855</v>
      </c>
      <c r="B5792" s="6">
        <v>45786</v>
      </c>
      <c r="C5792" t="s">
        <v>14</v>
      </c>
      <c r="D5792" t="s">
        <v>15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22</v>
      </c>
      <c r="K5792" t="s">
        <v>23</v>
      </c>
      <c r="L5792" s="2" t="s">
        <v>18</v>
      </c>
      <c r="M5792" t="s">
        <v>64</v>
      </c>
    </row>
    <row r="5793" spans="1:13" x14ac:dyDescent="0.35">
      <c r="A5793" s="2" t="s">
        <v>5856</v>
      </c>
      <c r="B5793" s="6">
        <v>45521</v>
      </c>
      <c r="C5793" t="s">
        <v>14</v>
      </c>
      <c r="D5793" t="s">
        <v>21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22</v>
      </c>
      <c r="K5793" t="s">
        <v>17</v>
      </c>
      <c r="L5793" s="2" t="s">
        <v>18</v>
      </c>
      <c r="M5793" t="s">
        <v>37</v>
      </c>
    </row>
    <row r="5794" spans="1:13" x14ac:dyDescent="0.35">
      <c r="A5794" s="2" t="s">
        <v>5857</v>
      </c>
      <c r="B5794" s="6">
        <v>45311</v>
      </c>
      <c r="C5794" t="s">
        <v>31</v>
      </c>
      <c r="D5794" t="s">
        <v>59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22</v>
      </c>
      <c r="K5794" t="s">
        <v>23</v>
      </c>
      <c r="L5794" s="2" t="s">
        <v>24</v>
      </c>
      <c r="M5794" t="s">
        <v>64</v>
      </c>
    </row>
    <row r="5795" spans="1:13" x14ac:dyDescent="0.35">
      <c r="A5795" s="2" t="s">
        <v>5858</v>
      </c>
      <c r="B5795" s="6">
        <v>45844</v>
      </c>
      <c r="C5795" t="s">
        <v>31</v>
      </c>
      <c r="D5795" t="s">
        <v>43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90</v>
      </c>
      <c r="K5795" t="s">
        <v>23</v>
      </c>
      <c r="L5795" s="2" t="s">
        <v>18</v>
      </c>
      <c r="M5795" t="s">
        <v>37</v>
      </c>
    </row>
    <row r="5796" spans="1:13" x14ac:dyDescent="0.35">
      <c r="A5796" s="2" t="s">
        <v>5859</v>
      </c>
      <c r="B5796" s="6">
        <v>46241</v>
      </c>
      <c r="C5796" t="s">
        <v>31</v>
      </c>
      <c r="D5796" t="s">
        <v>59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16</v>
      </c>
      <c r="K5796" t="s">
        <v>23</v>
      </c>
      <c r="L5796" s="2" t="s">
        <v>51</v>
      </c>
      <c r="M5796" t="s">
        <v>64</v>
      </c>
    </row>
    <row r="5797" spans="1:13" x14ac:dyDescent="0.35">
      <c r="A5797" s="2" t="s">
        <v>5860</v>
      </c>
      <c r="B5797" s="6">
        <v>45439</v>
      </c>
      <c r="C5797" t="s">
        <v>39</v>
      </c>
      <c r="D5797" t="s">
        <v>40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22</v>
      </c>
      <c r="K5797" t="s">
        <v>23</v>
      </c>
      <c r="L5797" s="2" t="s">
        <v>18</v>
      </c>
      <c r="M5797" t="s">
        <v>54</v>
      </c>
    </row>
    <row r="5798" spans="1:13" x14ac:dyDescent="0.35">
      <c r="A5798" s="2" t="s">
        <v>5861</v>
      </c>
      <c r="B5798" s="6">
        <v>45399</v>
      </c>
      <c r="C5798" t="s">
        <v>27</v>
      </c>
      <c r="D5798" t="s">
        <v>95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90</v>
      </c>
      <c r="K5798" t="s">
        <v>23</v>
      </c>
      <c r="L5798" s="2" t="s">
        <v>18</v>
      </c>
      <c r="M5798" t="s">
        <v>54</v>
      </c>
    </row>
    <row r="5799" spans="1:13" x14ac:dyDescent="0.35">
      <c r="A5799" s="2" t="s">
        <v>5862</v>
      </c>
      <c r="B5799" s="6">
        <v>45694</v>
      </c>
      <c r="C5799" t="s">
        <v>45</v>
      </c>
      <c r="D5799" t="s">
        <v>84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22</v>
      </c>
      <c r="K5799" t="s">
        <v>23</v>
      </c>
      <c r="L5799" s="2" t="s">
        <v>18</v>
      </c>
      <c r="M5799" t="s">
        <v>49</v>
      </c>
    </row>
    <row r="5800" spans="1:13" x14ac:dyDescent="0.35">
      <c r="A5800" s="2" t="s">
        <v>5863</v>
      </c>
      <c r="B5800" s="6">
        <v>45887</v>
      </c>
      <c r="C5800" t="s">
        <v>14</v>
      </c>
      <c r="D5800" t="s">
        <v>72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22</v>
      </c>
      <c r="K5800" t="s">
        <v>23</v>
      </c>
      <c r="L5800" s="2" t="s">
        <v>18</v>
      </c>
      <c r="M5800" t="s">
        <v>67</v>
      </c>
    </row>
    <row r="5801" spans="1:13" x14ac:dyDescent="0.35">
      <c r="A5801" s="2" t="s">
        <v>5864</v>
      </c>
      <c r="B5801" s="6">
        <v>45774</v>
      </c>
      <c r="C5801" t="s">
        <v>39</v>
      </c>
      <c r="D5801" t="s">
        <v>40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90</v>
      </c>
      <c r="K5801" t="s">
        <v>23</v>
      </c>
      <c r="L5801" s="2" t="s">
        <v>24</v>
      </c>
      <c r="M5801" t="s">
        <v>49</v>
      </c>
    </row>
    <row r="5802" spans="1:13" x14ac:dyDescent="0.35">
      <c r="A5802" s="2" t="s">
        <v>5865</v>
      </c>
      <c r="B5802" s="6">
        <v>45658</v>
      </c>
      <c r="C5802" t="s">
        <v>45</v>
      </c>
      <c r="D5802" t="s">
        <v>74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22</v>
      </c>
      <c r="K5802" t="s">
        <v>23</v>
      </c>
      <c r="L5802" s="2" t="s">
        <v>18</v>
      </c>
      <c r="M5802" t="s">
        <v>25</v>
      </c>
    </row>
    <row r="5803" spans="1:13" x14ac:dyDescent="0.35">
      <c r="A5803" s="2" t="s">
        <v>5866</v>
      </c>
      <c r="B5803" s="6">
        <v>46125</v>
      </c>
      <c r="C5803" t="s">
        <v>31</v>
      </c>
      <c r="D5803" t="s">
        <v>61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22</v>
      </c>
      <c r="K5803" t="s">
        <v>23</v>
      </c>
      <c r="L5803" s="2" t="s">
        <v>18</v>
      </c>
      <c r="M5803" t="s">
        <v>49</v>
      </c>
    </row>
    <row r="5804" spans="1:13" x14ac:dyDescent="0.35">
      <c r="A5804" s="2" t="s">
        <v>5867</v>
      </c>
      <c r="B5804" s="6">
        <v>45705</v>
      </c>
      <c r="C5804" t="s">
        <v>39</v>
      </c>
      <c r="D5804" t="s">
        <v>88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22</v>
      </c>
      <c r="K5804" t="s">
        <v>41</v>
      </c>
      <c r="L5804" s="2" t="s">
        <v>18</v>
      </c>
      <c r="M5804" t="s">
        <v>54</v>
      </c>
    </row>
    <row r="5805" spans="1:13" x14ac:dyDescent="0.35">
      <c r="A5805" s="2" t="s">
        <v>5868</v>
      </c>
      <c r="B5805" s="6">
        <v>45600</v>
      </c>
      <c r="C5805" t="s">
        <v>27</v>
      </c>
      <c r="D5805" t="s">
        <v>112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16</v>
      </c>
      <c r="K5805" t="s">
        <v>23</v>
      </c>
      <c r="L5805" s="2" t="s">
        <v>18</v>
      </c>
      <c r="M5805" t="s">
        <v>37</v>
      </c>
    </row>
    <row r="5806" spans="1:13" x14ac:dyDescent="0.35">
      <c r="A5806" s="2" t="s">
        <v>5869</v>
      </c>
      <c r="B5806" s="6">
        <v>46093</v>
      </c>
      <c r="C5806" t="s">
        <v>31</v>
      </c>
      <c r="D5806" t="s">
        <v>43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33</v>
      </c>
      <c r="K5806" t="s">
        <v>23</v>
      </c>
      <c r="L5806" s="2" t="s">
        <v>18</v>
      </c>
      <c r="M5806" t="s">
        <v>64</v>
      </c>
    </row>
    <row r="5807" spans="1:13" x14ac:dyDescent="0.35">
      <c r="A5807" s="2" t="s">
        <v>5870</v>
      </c>
      <c r="B5807" s="6">
        <v>46209</v>
      </c>
      <c r="C5807" t="s">
        <v>27</v>
      </c>
      <c r="D5807" t="s">
        <v>79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22</v>
      </c>
      <c r="K5807" t="s">
        <v>23</v>
      </c>
      <c r="L5807" s="2" t="s">
        <v>18</v>
      </c>
      <c r="M5807" t="s">
        <v>49</v>
      </c>
    </row>
    <row r="5808" spans="1:13" x14ac:dyDescent="0.35">
      <c r="A5808" s="2" t="s">
        <v>5871</v>
      </c>
      <c r="B5808" s="6">
        <v>46126</v>
      </c>
      <c r="C5808" t="s">
        <v>27</v>
      </c>
      <c r="D5808" t="s">
        <v>36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22</v>
      </c>
      <c r="K5808" t="s">
        <v>17</v>
      </c>
      <c r="L5808" s="2" t="s">
        <v>18</v>
      </c>
      <c r="M5808" t="s">
        <v>54</v>
      </c>
    </row>
    <row r="5809" spans="1:13" x14ac:dyDescent="0.35">
      <c r="A5809" s="2" t="s">
        <v>5872</v>
      </c>
      <c r="B5809" s="6">
        <v>45425</v>
      </c>
      <c r="C5809" t="s">
        <v>31</v>
      </c>
      <c r="D5809" t="s">
        <v>57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22</v>
      </c>
      <c r="K5809" t="s">
        <v>23</v>
      </c>
      <c r="L5809" s="2" t="s">
        <v>51</v>
      </c>
      <c r="M5809" t="s">
        <v>19</v>
      </c>
    </row>
    <row r="5810" spans="1:13" x14ac:dyDescent="0.35">
      <c r="A5810" s="2" t="s">
        <v>5873</v>
      </c>
      <c r="B5810" s="6">
        <v>46010</v>
      </c>
      <c r="C5810" t="s">
        <v>31</v>
      </c>
      <c r="D5810" t="s">
        <v>59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33</v>
      </c>
      <c r="K5810" t="s">
        <v>23</v>
      </c>
      <c r="L5810" s="2" t="s">
        <v>18</v>
      </c>
      <c r="M5810" t="s">
        <v>29</v>
      </c>
    </row>
    <row r="5811" spans="1:13" x14ac:dyDescent="0.35">
      <c r="A5811" s="2" t="s">
        <v>5874</v>
      </c>
      <c r="B5811" s="6">
        <v>45574</v>
      </c>
      <c r="C5811" t="s">
        <v>31</v>
      </c>
      <c r="D5811" t="s">
        <v>59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16</v>
      </c>
      <c r="K5811" t="s">
        <v>41</v>
      </c>
      <c r="L5811" s="2" t="s">
        <v>18</v>
      </c>
      <c r="M5811" t="s">
        <v>25</v>
      </c>
    </row>
    <row r="5812" spans="1:13" x14ac:dyDescent="0.35">
      <c r="A5812" s="2" t="s">
        <v>5875</v>
      </c>
      <c r="B5812" s="6">
        <v>46069</v>
      </c>
      <c r="C5812" t="s">
        <v>14</v>
      </c>
      <c r="D5812" t="s">
        <v>21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22</v>
      </c>
      <c r="K5812" t="s">
        <v>17</v>
      </c>
      <c r="L5812" s="2" t="s">
        <v>18</v>
      </c>
      <c r="M5812" t="s">
        <v>49</v>
      </c>
    </row>
    <row r="5813" spans="1:13" x14ac:dyDescent="0.35">
      <c r="A5813" s="2" t="s">
        <v>5876</v>
      </c>
      <c r="B5813" s="6">
        <v>45364</v>
      </c>
      <c r="C5813" t="s">
        <v>14</v>
      </c>
      <c r="D5813" t="s">
        <v>72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16</v>
      </c>
      <c r="K5813" t="s">
        <v>23</v>
      </c>
      <c r="L5813" s="2" t="s">
        <v>18</v>
      </c>
      <c r="M5813" t="s">
        <v>64</v>
      </c>
    </row>
    <row r="5814" spans="1:13" x14ac:dyDescent="0.35">
      <c r="A5814" s="2" t="s">
        <v>5877</v>
      </c>
      <c r="B5814" s="6">
        <v>45772</v>
      </c>
      <c r="C5814" t="s">
        <v>14</v>
      </c>
      <c r="D5814" t="s">
        <v>48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90</v>
      </c>
      <c r="K5814" t="s">
        <v>17</v>
      </c>
      <c r="L5814" s="2" t="s">
        <v>18</v>
      </c>
      <c r="M5814" t="s">
        <v>54</v>
      </c>
    </row>
    <row r="5815" spans="1:13" x14ac:dyDescent="0.35">
      <c r="A5815" s="2" t="s">
        <v>5878</v>
      </c>
      <c r="B5815" s="6">
        <v>45643</v>
      </c>
      <c r="C5815" t="s">
        <v>31</v>
      </c>
      <c r="D5815" t="s">
        <v>32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22</v>
      </c>
      <c r="K5815" t="s">
        <v>17</v>
      </c>
      <c r="L5815" s="2" t="s">
        <v>18</v>
      </c>
      <c r="M5815" t="s">
        <v>67</v>
      </c>
    </row>
    <row r="5816" spans="1:13" x14ac:dyDescent="0.35">
      <c r="A5816" s="2" t="s">
        <v>5879</v>
      </c>
      <c r="B5816" s="6">
        <v>45851</v>
      </c>
      <c r="C5816" t="s">
        <v>45</v>
      </c>
      <c r="D5816" t="s">
        <v>70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22</v>
      </c>
      <c r="K5816" t="s">
        <v>23</v>
      </c>
      <c r="L5816" s="2" t="s">
        <v>18</v>
      </c>
      <c r="M5816" t="s">
        <v>29</v>
      </c>
    </row>
    <row r="5817" spans="1:13" x14ac:dyDescent="0.35">
      <c r="A5817" s="2" t="s">
        <v>5880</v>
      </c>
      <c r="B5817" s="6">
        <v>45617</v>
      </c>
      <c r="C5817" t="s">
        <v>14</v>
      </c>
      <c r="D5817" t="s">
        <v>115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22</v>
      </c>
      <c r="K5817" t="s">
        <v>41</v>
      </c>
      <c r="L5817" s="2" t="s">
        <v>18</v>
      </c>
      <c r="M5817" t="s">
        <v>67</v>
      </c>
    </row>
    <row r="5818" spans="1:13" x14ac:dyDescent="0.35">
      <c r="A5818" s="2" t="s">
        <v>5881</v>
      </c>
      <c r="B5818" s="6">
        <v>46036</v>
      </c>
      <c r="C5818" t="s">
        <v>31</v>
      </c>
      <c r="D5818" t="s">
        <v>61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16</v>
      </c>
      <c r="K5818" t="s">
        <v>23</v>
      </c>
      <c r="L5818" s="2" t="s">
        <v>18</v>
      </c>
      <c r="M5818" t="s">
        <v>37</v>
      </c>
    </row>
    <row r="5819" spans="1:13" x14ac:dyDescent="0.35">
      <c r="A5819" s="2" t="s">
        <v>5882</v>
      </c>
      <c r="B5819" s="6">
        <v>45734</v>
      </c>
      <c r="C5819" t="s">
        <v>14</v>
      </c>
      <c r="D5819" t="s">
        <v>15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22</v>
      </c>
      <c r="K5819" t="s">
        <v>41</v>
      </c>
      <c r="L5819" s="2" t="s">
        <v>18</v>
      </c>
      <c r="M5819" t="s">
        <v>37</v>
      </c>
    </row>
    <row r="5820" spans="1:13" x14ac:dyDescent="0.35">
      <c r="A5820" s="2" t="s">
        <v>5883</v>
      </c>
      <c r="B5820" s="6">
        <v>45391</v>
      </c>
      <c r="C5820" t="s">
        <v>14</v>
      </c>
      <c r="D5820" t="s">
        <v>15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22</v>
      </c>
      <c r="K5820" t="s">
        <v>23</v>
      </c>
      <c r="L5820" s="2" t="s">
        <v>18</v>
      </c>
      <c r="M5820" t="s">
        <v>107</v>
      </c>
    </row>
    <row r="5821" spans="1:13" x14ac:dyDescent="0.35">
      <c r="A5821" s="2" t="s">
        <v>5884</v>
      </c>
      <c r="B5821" s="6">
        <v>45350</v>
      </c>
      <c r="C5821" t="s">
        <v>14</v>
      </c>
      <c r="D5821" t="s">
        <v>15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22</v>
      </c>
      <c r="K5821" t="s">
        <v>23</v>
      </c>
      <c r="L5821" s="2" t="s">
        <v>18</v>
      </c>
      <c r="M5821" t="s">
        <v>67</v>
      </c>
    </row>
    <row r="5822" spans="1:13" x14ac:dyDescent="0.35">
      <c r="A5822" s="2" t="s">
        <v>5885</v>
      </c>
      <c r="B5822" s="6">
        <v>45799</v>
      </c>
      <c r="C5822" t="s">
        <v>31</v>
      </c>
      <c r="D5822" t="s">
        <v>43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33</v>
      </c>
      <c r="K5822" t="s">
        <v>17</v>
      </c>
      <c r="L5822" s="2" t="s">
        <v>18</v>
      </c>
      <c r="M5822" t="s">
        <v>67</v>
      </c>
    </row>
    <row r="5823" spans="1:13" x14ac:dyDescent="0.35">
      <c r="A5823" s="2" t="s">
        <v>5886</v>
      </c>
      <c r="B5823" s="6">
        <v>45549</v>
      </c>
      <c r="C5823" t="s">
        <v>31</v>
      </c>
      <c r="D5823" t="s">
        <v>59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90</v>
      </c>
      <c r="K5823" t="s">
        <v>23</v>
      </c>
      <c r="L5823" s="2" t="s">
        <v>18</v>
      </c>
      <c r="M5823" t="s">
        <v>49</v>
      </c>
    </row>
    <row r="5824" spans="1:13" x14ac:dyDescent="0.35">
      <c r="A5824" s="2" t="s">
        <v>5887</v>
      </c>
      <c r="B5824" s="6">
        <v>45704</v>
      </c>
      <c r="C5824" t="s">
        <v>27</v>
      </c>
      <c r="D5824" t="s">
        <v>28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22</v>
      </c>
      <c r="K5824" t="s">
        <v>17</v>
      </c>
      <c r="L5824" s="2" t="s">
        <v>18</v>
      </c>
      <c r="M5824" t="s">
        <v>54</v>
      </c>
    </row>
    <row r="5825" spans="1:13" x14ac:dyDescent="0.35">
      <c r="A5825" s="2" t="s">
        <v>5888</v>
      </c>
      <c r="B5825" s="6">
        <v>45743</v>
      </c>
      <c r="C5825" t="s">
        <v>45</v>
      </c>
      <c r="D5825" t="s">
        <v>118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22</v>
      </c>
      <c r="K5825" t="s">
        <v>17</v>
      </c>
      <c r="L5825" s="2" t="s">
        <v>18</v>
      </c>
      <c r="M5825" t="s">
        <v>37</v>
      </c>
    </row>
    <row r="5826" spans="1:13" x14ac:dyDescent="0.35">
      <c r="A5826" s="2" t="s">
        <v>5889</v>
      </c>
      <c r="B5826" s="6">
        <v>45356</v>
      </c>
      <c r="C5826" t="s">
        <v>14</v>
      </c>
      <c r="D5826" t="s">
        <v>15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33</v>
      </c>
      <c r="K5826" t="s">
        <v>23</v>
      </c>
      <c r="L5826" s="2" t="s">
        <v>18</v>
      </c>
      <c r="M5826" t="s">
        <v>49</v>
      </c>
    </row>
    <row r="5827" spans="1:13" x14ac:dyDescent="0.35">
      <c r="A5827" s="2" t="s">
        <v>5890</v>
      </c>
      <c r="B5827" s="6">
        <v>45886</v>
      </c>
      <c r="C5827" t="s">
        <v>14</v>
      </c>
      <c r="D5827" t="s">
        <v>72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33</v>
      </c>
      <c r="K5827" t="s">
        <v>23</v>
      </c>
      <c r="L5827" s="2" t="s">
        <v>18</v>
      </c>
      <c r="M5827" t="s">
        <v>25</v>
      </c>
    </row>
    <row r="5828" spans="1:13" x14ac:dyDescent="0.35">
      <c r="A5828" s="2" t="s">
        <v>5891</v>
      </c>
      <c r="B5828" s="6">
        <v>45445</v>
      </c>
      <c r="C5828" t="s">
        <v>39</v>
      </c>
      <c r="D5828" t="s">
        <v>88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33</v>
      </c>
      <c r="K5828" t="s">
        <v>17</v>
      </c>
      <c r="L5828" s="2" t="s">
        <v>76</v>
      </c>
      <c r="M5828" t="s">
        <v>54</v>
      </c>
    </row>
    <row r="5829" spans="1:13" x14ac:dyDescent="0.35">
      <c r="A5829" s="2" t="s">
        <v>5892</v>
      </c>
      <c r="B5829" s="6">
        <v>45557</v>
      </c>
      <c r="C5829" t="s">
        <v>39</v>
      </c>
      <c r="D5829" t="s">
        <v>82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22</v>
      </c>
      <c r="K5829" t="s">
        <v>17</v>
      </c>
      <c r="L5829" s="2" t="s">
        <v>18</v>
      </c>
      <c r="M5829" t="s">
        <v>49</v>
      </c>
    </row>
    <row r="5830" spans="1:13" x14ac:dyDescent="0.35">
      <c r="A5830" s="2" t="s">
        <v>5893</v>
      </c>
      <c r="B5830" s="6">
        <v>46112</v>
      </c>
      <c r="C5830" t="s">
        <v>14</v>
      </c>
      <c r="D5830" t="s">
        <v>48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22</v>
      </c>
      <c r="K5830" t="s">
        <v>23</v>
      </c>
      <c r="L5830" s="2" t="s">
        <v>18</v>
      </c>
      <c r="M5830" t="s">
        <v>64</v>
      </c>
    </row>
    <row r="5831" spans="1:13" x14ac:dyDescent="0.35">
      <c r="A5831" s="2" t="s">
        <v>5894</v>
      </c>
      <c r="B5831" s="6">
        <v>45370</v>
      </c>
      <c r="C5831" t="s">
        <v>45</v>
      </c>
      <c r="D5831" t="s">
        <v>84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22</v>
      </c>
      <c r="K5831" t="s">
        <v>23</v>
      </c>
      <c r="L5831" s="2" t="s">
        <v>18</v>
      </c>
      <c r="M5831" t="s">
        <v>54</v>
      </c>
    </row>
    <row r="5832" spans="1:13" x14ac:dyDescent="0.35">
      <c r="A5832" s="2" t="s">
        <v>5895</v>
      </c>
      <c r="B5832" s="6">
        <v>45606</v>
      </c>
      <c r="C5832" t="s">
        <v>39</v>
      </c>
      <c r="D5832" t="s">
        <v>145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33</v>
      </c>
      <c r="K5832" t="s">
        <v>41</v>
      </c>
      <c r="L5832" s="2" t="s">
        <v>18</v>
      </c>
      <c r="M5832" t="s">
        <v>107</v>
      </c>
    </row>
    <row r="5833" spans="1:13" x14ac:dyDescent="0.35">
      <c r="A5833" s="2" t="s">
        <v>5896</v>
      </c>
      <c r="B5833" s="6">
        <v>45953</v>
      </c>
      <c r="C5833" t="s">
        <v>14</v>
      </c>
      <c r="D5833" t="s">
        <v>21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22</v>
      </c>
      <c r="K5833" t="s">
        <v>23</v>
      </c>
      <c r="L5833" s="2" t="s">
        <v>76</v>
      </c>
      <c r="M5833" t="s">
        <v>29</v>
      </c>
    </row>
    <row r="5834" spans="1:13" x14ac:dyDescent="0.35">
      <c r="A5834" s="2" t="s">
        <v>5897</v>
      </c>
      <c r="B5834" s="6">
        <v>46238</v>
      </c>
      <c r="C5834" t="s">
        <v>39</v>
      </c>
      <c r="D5834" t="s">
        <v>40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16</v>
      </c>
      <c r="K5834" t="s">
        <v>23</v>
      </c>
      <c r="L5834" s="2" t="s">
        <v>76</v>
      </c>
      <c r="M5834" t="s">
        <v>29</v>
      </c>
    </row>
    <row r="5835" spans="1:13" x14ac:dyDescent="0.35">
      <c r="A5835" s="2" t="s">
        <v>5898</v>
      </c>
      <c r="B5835" s="6">
        <v>45851</v>
      </c>
      <c r="C5835" t="s">
        <v>45</v>
      </c>
      <c r="D5835" t="s">
        <v>46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33</v>
      </c>
      <c r="K5835" t="s">
        <v>23</v>
      </c>
      <c r="L5835" s="2" t="s">
        <v>18</v>
      </c>
      <c r="M5835" t="s">
        <v>25</v>
      </c>
    </row>
    <row r="5836" spans="1:13" x14ac:dyDescent="0.35">
      <c r="A5836" s="2" t="s">
        <v>5899</v>
      </c>
      <c r="B5836" s="6">
        <v>46208</v>
      </c>
      <c r="C5836" t="s">
        <v>27</v>
      </c>
      <c r="D5836" t="s">
        <v>79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22</v>
      </c>
      <c r="K5836" t="s">
        <v>41</v>
      </c>
      <c r="L5836" s="2" t="s">
        <v>18</v>
      </c>
      <c r="M5836" t="s">
        <v>54</v>
      </c>
    </row>
    <row r="5837" spans="1:13" x14ac:dyDescent="0.35">
      <c r="A5837" s="2" t="s">
        <v>5900</v>
      </c>
      <c r="B5837" s="6">
        <v>46182</v>
      </c>
      <c r="C5837" t="s">
        <v>31</v>
      </c>
      <c r="D5837" t="s">
        <v>57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22</v>
      </c>
      <c r="K5837" t="s">
        <v>23</v>
      </c>
      <c r="L5837" s="2" t="s">
        <v>18</v>
      </c>
      <c r="M5837" t="s">
        <v>67</v>
      </c>
    </row>
    <row r="5838" spans="1:13" x14ac:dyDescent="0.35">
      <c r="A5838" s="2" t="s">
        <v>5901</v>
      </c>
      <c r="B5838" s="6">
        <v>45539</v>
      </c>
      <c r="C5838" t="s">
        <v>14</v>
      </c>
      <c r="D5838" t="s">
        <v>72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22</v>
      </c>
      <c r="K5838" t="s">
        <v>23</v>
      </c>
      <c r="L5838" s="2" t="s">
        <v>18</v>
      </c>
      <c r="M5838" t="s">
        <v>67</v>
      </c>
    </row>
    <row r="5839" spans="1:13" x14ac:dyDescent="0.35">
      <c r="A5839" s="2" t="s">
        <v>5902</v>
      </c>
      <c r="B5839" s="6">
        <v>46081</v>
      </c>
      <c r="C5839" t="s">
        <v>14</v>
      </c>
      <c r="D5839" t="s">
        <v>21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33</v>
      </c>
      <c r="K5839" t="s">
        <v>41</v>
      </c>
      <c r="L5839" s="2" t="s">
        <v>76</v>
      </c>
      <c r="M5839" t="s">
        <v>64</v>
      </c>
    </row>
    <row r="5840" spans="1:13" x14ac:dyDescent="0.35">
      <c r="A5840" s="2" t="s">
        <v>5903</v>
      </c>
      <c r="B5840" s="6">
        <v>46159</v>
      </c>
      <c r="C5840" t="s">
        <v>14</v>
      </c>
      <c r="D5840" t="s">
        <v>15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90</v>
      </c>
      <c r="K5840" t="s">
        <v>23</v>
      </c>
      <c r="L5840" s="2" t="s">
        <v>18</v>
      </c>
      <c r="M5840" t="s">
        <v>37</v>
      </c>
    </row>
    <row r="5841" spans="1:13" x14ac:dyDescent="0.35">
      <c r="A5841" s="2" t="s">
        <v>5904</v>
      </c>
      <c r="B5841" s="6">
        <v>45901</v>
      </c>
      <c r="C5841" t="s">
        <v>39</v>
      </c>
      <c r="D5841" t="s">
        <v>82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22</v>
      </c>
      <c r="K5841" t="s">
        <v>23</v>
      </c>
      <c r="L5841" s="2" t="s">
        <v>18</v>
      </c>
      <c r="M5841" t="s">
        <v>107</v>
      </c>
    </row>
    <row r="5842" spans="1:13" x14ac:dyDescent="0.35">
      <c r="A5842" s="2" t="s">
        <v>5905</v>
      </c>
      <c r="B5842" s="6">
        <v>45705</v>
      </c>
      <c r="C5842" t="s">
        <v>27</v>
      </c>
      <c r="D5842" t="s">
        <v>36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16</v>
      </c>
      <c r="K5842" t="s">
        <v>23</v>
      </c>
      <c r="L5842" s="2" t="s">
        <v>18</v>
      </c>
      <c r="M5842" t="s">
        <v>25</v>
      </c>
    </row>
    <row r="5843" spans="1:13" x14ac:dyDescent="0.35">
      <c r="A5843" s="2" t="s">
        <v>5906</v>
      </c>
      <c r="B5843" s="6">
        <v>45316</v>
      </c>
      <c r="C5843" t="s">
        <v>39</v>
      </c>
      <c r="D5843" t="s">
        <v>88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33</v>
      </c>
      <c r="K5843" t="s">
        <v>41</v>
      </c>
      <c r="L5843" s="2" t="s">
        <v>18</v>
      </c>
      <c r="M5843" t="s">
        <v>19</v>
      </c>
    </row>
    <row r="5844" spans="1:13" x14ac:dyDescent="0.35">
      <c r="A5844" s="2" t="s">
        <v>5907</v>
      </c>
      <c r="B5844" s="6">
        <v>45575</v>
      </c>
      <c r="C5844" t="s">
        <v>45</v>
      </c>
      <c r="D5844" t="s">
        <v>46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22</v>
      </c>
      <c r="K5844" t="s">
        <v>23</v>
      </c>
      <c r="L5844" s="2" t="s">
        <v>18</v>
      </c>
      <c r="M5844" t="s">
        <v>54</v>
      </c>
    </row>
    <row r="5845" spans="1:13" x14ac:dyDescent="0.35">
      <c r="A5845" s="2" t="s">
        <v>5908</v>
      </c>
      <c r="B5845" s="6">
        <v>45740</v>
      </c>
      <c r="C5845" t="s">
        <v>31</v>
      </c>
      <c r="D5845" t="s">
        <v>61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33</v>
      </c>
      <c r="K5845" t="s">
        <v>23</v>
      </c>
      <c r="L5845" s="2" t="s">
        <v>18</v>
      </c>
      <c r="M5845" t="s">
        <v>49</v>
      </c>
    </row>
    <row r="5846" spans="1:13" x14ac:dyDescent="0.35">
      <c r="A5846" s="2" t="s">
        <v>5909</v>
      </c>
      <c r="B5846" s="6">
        <v>46172</v>
      </c>
      <c r="C5846" t="s">
        <v>27</v>
      </c>
      <c r="D5846" t="s">
        <v>28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16</v>
      </c>
      <c r="K5846" t="s">
        <v>23</v>
      </c>
      <c r="L5846" s="2" t="s">
        <v>51</v>
      </c>
      <c r="M5846" t="s">
        <v>64</v>
      </c>
    </row>
    <row r="5847" spans="1:13" x14ac:dyDescent="0.35">
      <c r="A5847" s="2" t="s">
        <v>5910</v>
      </c>
      <c r="B5847" s="6">
        <v>45592</v>
      </c>
      <c r="C5847" t="s">
        <v>27</v>
      </c>
      <c r="D5847" t="s">
        <v>112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22</v>
      </c>
      <c r="K5847" t="s">
        <v>17</v>
      </c>
      <c r="L5847" s="2" t="s">
        <v>18</v>
      </c>
      <c r="M5847" t="s">
        <v>64</v>
      </c>
    </row>
    <row r="5848" spans="1:13" x14ac:dyDescent="0.35">
      <c r="A5848" s="2" t="s">
        <v>5911</v>
      </c>
      <c r="B5848" s="6">
        <v>45359</v>
      </c>
      <c r="C5848" t="s">
        <v>14</v>
      </c>
      <c r="D5848" t="s">
        <v>115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90</v>
      </c>
      <c r="K5848" t="s">
        <v>23</v>
      </c>
      <c r="L5848" s="2" t="s">
        <v>18</v>
      </c>
      <c r="M5848" t="s">
        <v>64</v>
      </c>
    </row>
    <row r="5849" spans="1:13" x14ac:dyDescent="0.35">
      <c r="A5849" s="2" t="s">
        <v>5912</v>
      </c>
      <c r="B5849" s="6">
        <v>45298</v>
      </c>
      <c r="C5849" t="s">
        <v>39</v>
      </c>
      <c r="D5849" t="s">
        <v>145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33</v>
      </c>
      <c r="K5849" t="s">
        <v>23</v>
      </c>
      <c r="L5849" s="2" t="s">
        <v>18</v>
      </c>
      <c r="M5849" t="s">
        <v>49</v>
      </c>
    </row>
    <row r="5850" spans="1:13" x14ac:dyDescent="0.35">
      <c r="A5850" s="2" t="s">
        <v>5913</v>
      </c>
      <c r="B5850" s="6">
        <v>46108</v>
      </c>
      <c r="C5850" t="s">
        <v>31</v>
      </c>
      <c r="D5850" t="s">
        <v>43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22</v>
      </c>
      <c r="K5850" t="s">
        <v>17</v>
      </c>
      <c r="L5850" s="2" t="s">
        <v>18</v>
      </c>
      <c r="M5850" t="s">
        <v>29</v>
      </c>
    </row>
    <row r="5851" spans="1:13" x14ac:dyDescent="0.35">
      <c r="A5851" s="2" t="s">
        <v>5914</v>
      </c>
      <c r="B5851" s="6">
        <v>45428</v>
      </c>
      <c r="C5851" t="s">
        <v>27</v>
      </c>
      <c r="D5851" t="s">
        <v>28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33</v>
      </c>
      <c r="K5851" t="s">
        <v>23</v>
      </c>
      <c r="L5851" s="2" t="s">
        <v>18</v>
      </c>
      <c r="M5851" t="s">
        <v>64</v>
      </c>
    </row>
    <row r="5852" spans="1:13" x14ac:dyDescent="0.35">
      <c r="A5852" s="2" t="s">
        <v>5915</v>
      </c>
      <c r="B5852" s="6">
        <v>45455</v>
      </c>
      <c r="C5852" t="s">
        <v>14</v>
      </c>
      <c r="D5852" t="s">
        <v>15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16</v>
      </c>
      <c r="K5852" t="s">
        <v>17</v>
      </c>
      <c r="L5852" s="2" t="s">
        <v>18</v>
      </c>
      <c r="M5852" t="s">
        <v>37</v>
      </c>
    </row>
    <row r="5853" spans="1:13" x14ac:dyDescent="0.35">
      <c r="A5853" s="2" t="s">
        <v>5916</v>
      </c>
      <c r="B5853" s="6">
        <v>45374</v>
      </c>
      <c r="C5853" t="s">
        <v>31</v>
      </c>
      <c r="D5853" t="s">
        <v>32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33</v>
      </c>
      <c r="K5853" t="s">
        <v>41</v>
      </c>
      <c r="L5853" s="2" t="s">
        <v>18</v>
      </c>
      <c r="M5853" t="s">
        <v>34</v>
      </c>
    </row>
    <row r="5854" spans="1:13" x14ac:dyDescent="0.35">
      <c r="A5854" s="2" t="s">
        <v>5917</v>
      </c>
      <c r="B5854" s="6">
        <v>46188</v>
      </c>
      <c r="C5854" t="s">
        <v>39</v>
      </c>
      <c r="D5854" t="s">
        <v>145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33</v>
      </c>
      <c r="K5854" t="s">
        <v>41</v>
      </c>
      <c r="L5854" s="2" t="s">
        <v>18</v>
      </c>
      <c r="M5854" t="s">
        <v>37</v>
      </c>
    </row>
    <row r="5855" spans="1:13" x14ac:dyDescent="0.35">
      <c r="A5855" s="2" t="s">
        <v>5918</v>
      </c>
      <c r="B5855" s="6">
        <v>45941</v>
      </c>
      <c r="C5855" t="s">
        <v>39</v>
      </c>
      <c r="D5855" t="s">
        <v>82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22</v>
      </c>
      <c r="K5855" t="s">
        <v>23</v>
      </c>
      <c r="L5855" s="2" t="s">
        <v>24</v>
      </c>
      <c r="M5855" t="s">
        <v>54</v>
      </c>
    </row>
    <row r="5856" spans="1:13" x14ac:dyDescent="0.35">
      <c r="A5856" s="2" t="s">
        <v>5919</v>
      </c>
      <c r="B5856" s="6">
        <v>45711</v>
      </c>
      <c r="C5856" t="s">
        <v>31</v>
      </c>
      <c r="D5856" t="s">
        <v>59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22</v>
      </c>
      <c r="K5856" t="s">
        <v>23</v>
      </c>
      <c r="L5856" s="2" t="s">
        <v>18</v>
      </c>
      <c r="M5856" t="s">
        <v>54</v>
      </c>
    </row>
    <row r="5857" spans="1:13" x14ac:dyDescent="0.35">
      <c r="A5857" s="2" t="s">
        <v>5920</v>
      </c>
      <c r="B5857" s="6">
        <v>45364</v>
      </c>
      <c r="C5857" t="s">
        <v>31</v>
      </c>
      <c r="D5857" t="s">
        <v>61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22</v>
      </c>
      <c r="K5857" t="s">
        <v>23</v>
      </c>
      <c r="L5857" s="2" t="s">
        <v>18</v>
      </c>
      <c r="M5857" t="s">
        <v>54</v>
      </c>
    </row>
    <row r="5858" spans="1:13" x14ac:dyDescent="0.35">
      <c r="A5858" s="2" t="s">
        <v>5921</v>
      </c>
      <c r="B5858" s="6">
        <v>45528</v>
      </c>
      <c r="C5858" t="s">
        <v>14</v>
      </c>
      <c r="D5858" t="s">
        <v>21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22</v>
      </c>
      <c r="K5858" t="s">
        <v>17</v>
      </c>
      <c r="L5858" s="2" t="s">
        <v>18</v>
      </c>
      <c r="M5858" t="s">
        <v>67</v>
      </c>
    </row>
    <row r="5859" spans="1:13" x14ac:dyDescent="0.35">
      <c r="A5859" s="2" t="s">
        <v>5922</v>
      </c>
      <c r="B5859" s="6">
        <v>45337</v>
      </c>
      <c r="C5859" t="s">
        <v>39</v>
      </c>
      <c r="D5859" t="s">
        <v>126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33</v>
      </c>
      <c r="K5859" t="s">
        <v>23</v>
      </c>
      <c r="L5859" s="2" t="s">
        <v>18</v>
      </c>
      <c r="M5859" t="s">
        <v>37</v>
      </c>
    </row>
    <row r="5860" spans="1:13" x14ac:dyDescent="0.35">
      <c r="A5860" s="2" t="s">
        <v>5923</v>
      </c>
      <c r="B5860" s="6">
        <v>45909</v>
      </c>
      <c r="C5860" t="s">
        <v>27</v>
      </c>
      <c r="D5860" t="s">
        <v>95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22</v>
      </c>
      <c r="K5860" t="s">
        <v>23</v>
      </c>
      <c r="L5860" s="2" t="s">
        <v>24</v>
      </c>
      <c r="M5860" t="s">
        <v>25</v>
      </c>
    </row>
    <row r="5861" spans="1:13" x14ac:dyDescent="0.35">
      <c r="A5861" s="2" t="s">
        <v>5924</v>
      </c>
      <c r="B5861" s="6">
        <v>46219</v>
      </c>
      <c r="C5861" t="s">
        <v>45</v>
      </c>
      <c r="D5861" t="s">
        <v>70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22</v>
      </c>
      <c r="K5861" t="s">
        <v>23</v>
      </c>
      <c r="L5861" s="2" t="s">
        <v>18</v>
      </c>
      <c r="M5861" t="s">
        <v>64</v>
      </c>
    </row>
    <row r="5862" spans="1:13" x14ac:dyDescent="0.35">
      <c r="A5862" s="2" t="s">
        <v>5925</v>
      </c>
      <c r="B5862" s="6">
        <v>46091</v>
      </c>
      <c r="C5862" t="s">
        <v>14</v>
      </c>
      <c r="D5862" t="s">
        <v>15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33</v>
      </c>
      <c r="K5862" t="s">
        <v>41</v>
      </c>
      <c r="L5862" s="2" t="s">
        <v>24</v>
      </c>
      <c r="M5862" t="s">
        <v>107</v>
      </c>
    </row>
    <row r="5863" spans="1:13" x14ac:dyDescent="0.35">
      <c r="A5863" s="2" t="s">
        <v>5926</v>
      </c>
      <c r="B5863" s="6">
        <v>45553</v>
      </c>
      <c r="C5863" t="s">
        <v>27</v>
      </c>
      <c r="D5863" t="s">
        <v>79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22</v>
      </c>
      <c r="K5863" t="s">
        <v>23</v>
      </c>
      <c r="L5863" s="2" t="s">
        <v>51</v>
      </c>
      <c r="M5863" t="s">
        <v>25</v>
      </c>
    </row>
    <row r="5864" spans="1:13" x14ac:dyDescent="0.35">
      <c r="A5864" s="2" t="s">
        <v>5927</v>
      </c>
      <c r="B5864" s="6">
        <v>45467</v>
      </c>
      <c r="C5864" t="s">
        <v>14</v>
      </c>
      <c r="D5864" t="s">
        <v>15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16</v>
      </c>
      <c r="K5864" t="s">
        <v>23</v>
      </c>
      <c r="L5864" s="2" t="s">
        <v>18</v>
      </c>
      <c r="M5864" t="s">
        <v>19</v>
      </c>
    </row>
    <row r="5865" spans="1:13" x14ac:dyDescent="0.35">
      <c r="A5865" s="2" t="s">
        <v>5928</v>
      </c>
      <c r="B5865" s="6">
        <v>45457</v>
      </c>
      <c r="C5865" t="s">
        <v>39</v>
      </c>
      <c r="D5865" t="s">
        <v>145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16</v>
      </c>
      <c r="K5865" t="s">
        <v>17</v>
      </c>
      <c r="L5865" s="2" t="s">
        <v>18</v>
      </c>
      <c r="M5865" t="s">
        <v>37</v>
      </c>
    </row>
    <row r="5866" spans="1:13" x14ac:dyDescent="0.35">
      <c r="A5866" s="2" t="s">
        <v>5929</v>
      </c>
      <c r="B5866" s="6">
        <v>45948</v>
      </c>
      <c r="C5866" t="s">
        <v>31</v>
      </c>
      <c r="D5866" t="s">
        <v>61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22</v>
      </c>
      <c r="K5866" t="s">
        <v>23</v>
      </c>
      <c r="L5866" s="2" t="s">
        <v>18</v>
      </c>
      <c r="M5866" t="s">
        <v>37</v>
      </c>
    </row>
    <row r="5867" spans="1:13" x14ac:dyDescent="0.35">
      <c r="A5867" s="2" t="s">
        <v>5930</v>
      </c>
      <c r="B5867" s="6">
        <v>46133</v>
      </c>
      <c r="C5867" t="s">
        <v>14</v>
      </c>
      <c r="D5867" t="s">
        <v>15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22</v>
      </c>
      <c r="K5867" t="s">
        <v>23</v>
      </c>
      <c r="L5867" s="2" t="s">
        <v>18</v>
      </c>
      <c r="M5867" t="s">
        <v>37</v>
      </c>
    </row>
    <row r="5868" spans="1:13" x14ac:dyDescent="0.35">
      <c r="A5868" s="2" t="s">
        <v>5931</v>
      </c>
      <c r="B5868" s="6">
        <v>45661</v>
      </c>
      <c r="C5868" t="s">
        <v>39</v>
      </c>
      <c r="D5868" t="s">
        <v>40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22</v>
      </c>
      <c r="K5868" t="s">
        <v>17</v>
      </c>
      <c r="L5868" s="2" t="s">
        <v>18</v>
      </c>
      <c r="M5868" t="s">
        <v>54</v>
      </c>
    </row>
    <row r="5869" spans="1:13" x14ac:dyDescent="0.35">
      <c r="A5869" s="2" t="s">
        <v>5932</v>
      </c>
      <c r="B5869" s="6">
        <v>46086</v>
      </c>
      <c r="C5869" t="s">
        <v>31</v>
      </c>
      <c r="D5869" t="s">
        <v>57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22</v>
      </c>
      <c r="K5869" t="s">
        <v>23</v>
      </c>
      <c r="L5869" s="2" t="s">
        <v>18</v>
      </c>
      <c r="M5869" t="s">
        <v>64</v>
      </c>
    </row>
    <row r="5870" spans="1:13" x14ac:dyDescent="0.35">
      <c r="A5870" s="2" t="s">
        <v>5933</v>
      </c>
      <c r="B5870" s="6">
        <v>45345</v>
      </c>
      <c r="C5870" t="s">
        <v>39</v>
      </c>
      <c r="D5870" t="s">
        <v>40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22</v>
      </c>
      <c r="K5870" t="s">
        <v>23</v>
      </c>
      <c r="L5870" s="2" t="s">
        <v>18</v>
      </c>
      <c r="M5870" t="s">
        <v>54</v>
      </c>
    </row>
    <row r="5871" spans="1:13" x14ac:dyDescent="0.35">
      <c r="A5871" s="2" t="s">
        <v>5934</v>
      </c>
      <c r="B5871" s="6">
        <v>45981</v>
      </c>
      <c r="C5871" t="s">
        <v>27</v>
      </c>
      <c r="D5871" t="s">
        <v>112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16</v>
      </c>
      <c r="K5871" t="s">
        <v>41</v>
      </c>
      <c r="L5871" s="2" t="s">
        <v>18</v>
      </c>
      <c r="M5871" t="s">
        <v>107</v>
      </c>
    </row>
    <row r="5872" spans="1:13" x14ac:dyDescent="0.35">
      <c r="A5872" s="2" t="s">
        <v>5935</v>
      </c>
      <c r="B5872" s="6">
        <v>45710</v>
      </c>
      <c r="C5872" t="s">
        <v>14</v>
      </c>
      <c r="D5872" t="s">
        <v>48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22</v>
      </c>
      <c r="K5872" t="s">
        <v>17</v>
      </c>
      <c r="L5872" s="2" t="s">
        <v>18</v>
      </c>
      <c r="M5872" t="s">
        <v>54</v>
      </c>
    </row>
    <row r="5873" spans="1:13" x14ac:dyDescent="0.35">
      <c r="A5873" s="2" t="s">
        <v>5936</v>
      </c>
      <c r="B5873" s="6">
        <v>46047</v>
      </c>
      <c r="C5873" t="s">
        <v>14</v>
      </c>
      <c r="D5873" t="s">
        <v>48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90</v>
      </c>
      <c r="K5873" t="s">
        <v>23</v>
      </c>
      <c r="L5873" s="2" t="s">
        <v>18</v>
      </c>
      <c r="M5873" t="s">
        <v>19</v>
      </c>
    </row>
    <row r="5874" spans="1:13" x14ac:dyDescent="0.35">
      <c r="A5874" s="2" t="s">
        <v>5937</v>
      </c>
      <c r="B5874" s="6">
        <v>45798</v>
      </c>
      <c r="C5874" t="s">
        <v>27</v>
      </c>
      <c r="D5874" t="s">
        <v>112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16</v>
      </c>
      <c r="K5874" t="s">
        <v>17</v>
      </c>
      <c r="L5874" s="2" t="s">
        <v>18</v>
      </c>
      <c r="M5874" t="s">
        <v>29</v>
      </c>
    </row>
    <row r="5875" spans="1:13" x14ac:dyDescent="0.35">
      <c r="A5875" s="2" t="s">
        <v>5938</v>
      </c>
      <c r="B5875" s="6">
        <v>45632</v>
      </c>
      <c r="C5875" t="s">
        <v>27</v>
      </c>
      <c r="D5875" t="s">
        <v>79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105</v>
      </c>
      <c r="K5875" t="s">
        <v>23</v>
      </c>
      <c r="L5875" s="2" t="s">
        <v>18</v>
      </c>
      <c r="M5875" t="s">
        <v>49</v>
      </c>
    </row>
    <row r="5876" spans="1:13" x14ac:dyDescent="0.35">
      <c r="A5876" s="2" t="s">
        <v>5939</v>
      </c>
      <c r="B5876" s="6">
        <v>45418</v>
      </c>
      <c r="C5876" t="s">
        <v>31</v>
      </c>
      <c r="D5876" t="s">
        <v>32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22</v>
      </c>
      <c r="K5876" t="s">
        <v>23</v>
      </c>
      <c r="L5876" s="2" t="s">
        <v>18</v>
      </c>
      <c r="M5876" t="s">
        <v>19</v>
      </c>
    </row>
    <row r="5877" spans="1:13" x14ac:dyDescent="0.35">
      <c r="A5877" s="2" t="s">
        <v>5940</v>
      </c>
      <c r="B5877" s="6">
        <v>45700</v>
      </c>
      <c r="C5877" t="s">
        <v>14</v>
      </c>
      <c r="D5877" t="s">
        <v>15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22</v>
      </c>
      <c r="K5877" t="s">
        <v>17</v>
      </c>
      <c r="L5877" s="2" t="s">
        <v>24</v>
      </c>
      <c r="M5877" t="s">
        <v>49</v>
      </c>
    </row>
    <row r="5878" spans="1:13" x14ac:dyDescent="0.35">
      <c r="A5878" s="2" t="s">
        <v>5941</v>
      </c>
      <c r="B5878" s="6">
        <v>46215</v>
      </c>
      <c r="C5878" t="s">
        <v>39</v>
      </c>
      <c r="D5878" t="s">
        <v>145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105</v>
      </c>
      <c r="K5878" t="s">
        <v>23</v>
      </c>
      <c r="L5878" s="2" t="s">
        <v>18</v>
      </c>
      <c r="M5878" t="s">
        <v>19</v>
      </c>
    </row>
    <row r="5879" spans="1:13" x14ac:dyDescent="0.35">
      <c r="A5879" s="2" t="s">
        <v>5942</v>
      </c>
      <c r="B5879" s="6">
        <v>45658</v>
      </c>
      <c r="C5879" t="s">
        <v>39</v>
      </c>
      <c r="D5879" t="s">
        <v>126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105</v>
      </c>
      <c r="K5879" t="s">
        <v>23</v>
      </c>
      <c r="L5879" s="2" t="s">
        <v>18</v>
      </c>
      <c r="M5879" t="s">
        <v>64</v>
      </c>
    </row>
    <row r="5880" spans="1:13" x14ac:dyDescent="0.35">
      <c r="A5880" s="2" t="s">
        <v>5943</v>
      </c>
      <c r="B5880" s="6">
        <v>45562</v>
      </c>
      <c r="C5880" t="s">
        <v>31</v>
      </c>
      <c r="D5880" t="s">
        <v>57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22</v>
      </c>
      <c r="K5880" t="s">
        <v>23</v>
      </c>
      <c r="L5880" s="2" t="s">
        <v>18</v>
      </c>
      <c r="M5880" t="s">
        <v>64</v>
      </c>
    </row>
    <row r="5881" spans="1:13" x14ac:dyDescent="0.35">
      <c r="A5881" s="2" t="s">
        <v>5944</v>
      </c>
      <c r="B5881" s="6">
        <v>45935</v>
      </c>
      <c r="C5881" t="s">
        <v>14</v>
      </c>
      <c r="D5881" t="s">
        <v>115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33</v>
      </c>
      <c r="K5881" t="s">
        <v>23</v>
      </c>
      <c r="L5881" s="2" t="s">
        <v>18</v>
      </c>
      <c r="M5881" t="s">
        <v>64</v>
      </c>
    </row>
    <row r="5882" spans="1:13" x14ac:dyDescent="0.35">
      <c r="A5882" s="2" t="s">
        <v>5945</v>
      </c>
      <c r="B5882" s="6">
        <v>45896</v>
      </c>
      <c r="C5882" t="s">
        <v>27</v>
      </c>
      <c r="D5882" t="s">
        <v>95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22</v>
      </c>
      <c r="K5882" t="s">
        <v>23</v>
      </c>
      <c r="L5882" s="2" t="s">
        <v>18</v>
      </c>
      <c r="M5882" t="s">
        <v>54</v>
      </c>
    </row>
    <row r="5883" spans="1:13" x14ac:dyDescent="0.35">
      <c r="A5883" s="2" t="s">
        <v>5946</v>
      </c>
      <c r="B5883" s="6">
        <v>45670</v>
      </c>
      <c r="C5883" t="s">
        <v>39</v>
      </c>
      <c r="D5883" t="s">
        <v>126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90</v>
      </c>
      <c r="K5883" t="s">
        <v>23</v>
      </c>
      <c r="L5883" s="2" t="s">
        <v>18</v>
      </c>
      <c r="M5883" t="s">
        <v>49</v>
      </c>
    </row>
    <row r="5884" spans="1:13" x14ac:dyDescent="0.35">
      <c r="A5884" s="2" t="s">
        <v>5947</v>
      </c>
      <c r="B5884" s="6">
        <v>45364</v>
      </c>
      <c r="C5884" t="s">
        <v>45</v>
      </c>
      <c r="D5884" t="s">
        <v>118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22</v>
      </c>
      <c r="K5884" t="s">
        <v>17</v>
      </c>
      <c r="L5884" s="2" t="s">
        <v>51</v>
      </c>
      <c r="M5884" t="s">
        <v>64</v>
      </c>
    </row>
    <row r="5885" spans="1:13" x14ac:dyDescent="0.35">
      <c r="A5885" s="2" t="s">
        <v>5948</v>
      </c>
      <c r="B5885" s="6">
        <v>46214</v>
      </c>
      <c r="C5885" t="s">
        <v>27</v>
      </c>
      <c r="D5885" t="s">
        <v>28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33</v>
      </c>
      <c r="K5885" t="s">
        <v>17</v>
      </c>
      <c r="L5885" s="2" t="s">
        <v>18</v>
      </c>
      <c r="M5885" t="s">
        <v>49</v>
      </c>
    </row>
    <row r="5886" spans="1:13" x14ac:dyDescent="0.35">
      <c r="A5886" s="2" t="s">
        <v>5949</v>
      </c>
      <c r="B5886" s="6">
        <v>46213</v>
      </c>
      <c r="C5886" t="s">
        <v>45</v>
      </c>
      <c r="D5886" t="s">
        <v>74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22</v>
      </c>
      <c r="K5886" t="s">
        <v>23</v>
      </c>
      <c r="L5886" s="2" t="s">
        <v>18</v>
      </c>
      <c r="M5886" t="s">
        <v>25</v>
      </c>
    </row>
    <row r="5887" spans="1:13" x14ac:dyDescent="0.35">
      <c r="A5887" s="2" t="s">
        <v>5950</v>
      </c>
      <c r="B5887" s="6">
        <v>46206</v>
      </c>
      <c r="C5887" t="s">
        <v>31</v>
      </c>
      <c r="D5887" t="s">
        <v>61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22</v>
      </c>
      <c r="K5887" t="s">
        <v>23</v>
      </c>
      <c r="L5887" s="2" t="s">
        <v>18</v>
      </c>
      <c r="M5887" t="s">
        <v>37</v>
      </c>
    </row>
    <row r="5888" spans="1:13" x14ac:dyDescent="0.35">
      <c r="A5888" s="2" t="s">
        <v>5951</v>
      </c>
      <c r="B5888" s="6">
        <v>45539</v>
      </c>
      <c r="C5888" t="s">
        <v>27</v>
      </c>
      <c r="D5888" t="s">
        <v>28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33</v>
      </c>
      <c r="K5888" t="s">
        <v>17</v>
      </c>
      <c r="L5888" s="2" t="s">
        <v>18</v>
      </c>
      <c r="M5888" t="s">
        <v>67</v>
      </c>
    </row>
    <row r="5889" spans="1:13" x14ac:dyDescent="0.35">
      <c r="A5889" s="2" t="s">
        <v>5952</v>
      </c>
      <c r="B5889" s="6">
        <v>46151</v>
      </c>
      <c r="C5889" t="s">
        <v>31</v>
      </c>
      <c r="D5889" t="s">
        <v>43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22</v>
      </c>
      <c r="K5889" t="s">
        <v>41</v>
      </c>
      <c r="L5889" s="2" t="s">
        <v>18</v>
      </c>
      <c r="M5889" t="s">
        <v>64</v>
      </c>
    </row>
    <row r="5890" spans="1:13" x14ac:dyDescent="0.35">
      <c r="A5890" s="2" t="s">
        <v>5953</v>
      </c>
      <c r="B5890" s="6">
        <v>46076</v>
      </c>
      <c r="C5890" t="s">
        <v>39</v>
      </c>
      <c r="D5890" t="s">
        <v>145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33</v>
      </c>
      <c r="K5890" t="s">
        <v>23</v>
      </c>
      <c r="L5890" s="2" t="s">
        <v>24</v>
      </c>
      <c r="M5890" t="s">
        <v>67</v>
      </c>
    </row>
    <row r="5891" spans="1:13" x14ac:dyDescent="0.35">
      <c r="A5891" s="2" t="s">
        <v>5954</v>
      </c>
      <c r="B5891" s="6">
        <v>45334</v>
      </c>
      <c r="C5891" t="s">
        <v>14</v>
      </c>
      <c r="D5891" t="s">
        <v>115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33</v>
      </c>
      <c r="K5891" t="s">
        <v>17</v>
      </c>
      <c r="L5891" s="2" t="s">
        <v>18</v>
      </c>
      <c r="M5891" t="s">
        <v>37</v>
      </c>
    </row>
    <row r="5892" spans="1:13" x14ac:dyDescent="0.35">
      <c r="A5892" s="2" t="s">
        <v>5955</v>
      </c>
      <c r="B5892" s="6">
        <v>45668</v>
      </c>
      <c r="C5892" t="s">
        <v>14</v>
      </c>
      <c r="D5892" t="s">
        <v>115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22</v>
      </c>
      <c r="K5892" t="s">
        <v>23</v>
      </c>
      <c r="L5892" s="2" t="s">
        <v>18</v>
      </c>
      <c r="M5892" t="s">
        <v>54</v>
      </c>
    </row>
    <row r="5893" spans="1:13" x14ac:dyDescent="0.35">
      <c r="A5893" s="2" t="s">
        <v>5956</v>
      </c>
      <c r="B5893" s="6">
        <v>45332</v>
      </c>
      <c r="C5893" t="s">
        <v>27</v>
      </c>
      <c r="D5893" t="s">
        <v>95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16</v>
      </c>
      <c r="K5893" t="s">
        <v>23</v>
      </c>
      <c r="L5893" s="2" t="s">
        <v>18</v>
      </c>
      <c r="M5893" t="s">
        <v>19</v>
      </c>
    </row>
    <row r="5894" spans="1:13" x14ac:dyDescent="0.35">
      <c r="A5894" s="2" t="s">
        <v>5957</v>
      </c>
      <c r="B5894" s="6">
        <v>45461</v>
      </c>
      <c r="C5894" t="s">
        <v>27</v>
      </c>
      <c r="D5894" t="s">
        <v>79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22</v>
      </c>
      <c r="K5894" t="s">
        <v>23</v>
      </c>
      <c r="L5894" s="2" t="s">
        <v>18</v>
      </c>
      <c r="M5894" t="s">
        <v>54</v>
      </c>
    </row>
    <row r="5895" spans="1:13" x14ac:dyDescent="0.35">
      <c r="A5895" s="2" t="s">
        <v>5958</v>
      </c>
      <c r="B5895" s="6">
        <v>46237</v>
      </c>
      <c r="C5895" t="s">
        <v>31</v>
      </c>
      <c r="D5895" t="s">
        <v>43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22</v>
      </c>
      <c r="K5895" t="s">
        <v>23</v>
      </c>
      <c r="L5895" s="2" t="s">
        <v>18</v>
      </c>
      <c r="M5895" t="s">
        <v>37</v>
      </c>
    </row>
    <row r="5896" spans="1:13" x14ac:dyDescent="0.35">
      <c r="A5896" s="2" t="s">
        <v>5959</v>
      </c>
      <c r="B5896" s="6">
        <v>45503</v>
      </c>
      <c r="C5896" t="s">
        <v>39</v>
      </c>
      <c r="D5896" t="s">
        <v>82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16</v>
      </c>
      <c r="K5896" t="s">
        <v>23</v>
      </c>
      <c r="L5896" s="2" t="s">
        <v>18</v>
      </c>
      <c r="M5896" t="s">
        <v>49</v>
      </c>
    </row>
    <row r="5897" spans="1:13" x14ac:dyDescent="0.35">
      <c r="A5897" s="2" t="s">
        <v>5960</v>
      </c>
      <c r="B5897" s="6">
        <v>45784</v>
      </c>
      <c r="C5897" t="s">
        <v>14</v>
      </c>
      <c r="D5897" t="s">
        <v>15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22</v>
      </c>
      <c r="K5897" t="s">
        <v>23</v>
      </c>
      <c r="L5897" s="2" t="s">
        <v>18</v>
      </c>
      <c r="M5897" t="s">
        <v>64</v>
      </c>
    </row>
    <row r="5898" spans="1:13" x14ac:dyDescent="0.35">
      <c r="A5898" s="2" t="s">
        <v>5961</v>
      </c>
      <c r="B5898" s="6">
        <v>45971</v>
      </c>
      <c r="C5898" t="s">
        <v>14</v>
      </c>
      <c r="D5898" t="s">
        <v>15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90</v>
      </c>
      <c r="K5898" t="s">
        <v>23</v>
      </c>
      <c r="L5898" s="2" t="s">
        <v>18</v>
      </c>
      <c r="M5898" t="s">
        <v>19</v>
      </c>
    </row>
    <row r="5899" spans="1:13" x14ac:dyDescent="0.35">
      <c r="A5899" s="2" t="s">
        <v>5962</v>
      </c>
      <c r="B5899" s="6">
        <v>45330</v>
      </c>
      <c r="C5899" t="s">
        <v>27</v>
      </c>
      <c r="D5899" t="s">
        <v>95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16</v>
      </c>
      <c r="K5899" t="s">
        <v>23</v>
      </c>
      <c r="L5899" s="2" t="s">
        <v>18</v>
      </c>
      <c r="M5899" t="s">
        <v>37</v>
      </c>
    </row>
    <row r="5900" spans="1:13" x14ac:dyDescent="0.35">
      <c r="A5900" s="2" t="s">
        <v>5963</v>
      </c>
      <c r="B5900" s="6">
        <v>45660</v>
      </c>
      <c r="C5900" t="s">
        <v>14</v>
      </c>
      <c r="D5900" t="s">
        <v>115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22</v>
      </c>
      <c r="K5900" t="s">
        <v>17</v>
      </c>
      <c r="L5900" s="2" t="s">
        <v>18</v>
      </c>
      <c r="M5900" t="s">
        <v>107</v>
      </c>
    </row>
    <row r="5901" spans="1:13" x14ac:dyDescent="0.35">
      <c r="A5901" s="2" t="s">
        <v>5964</v>
      </c>
      <c r="B5901" s="6">
        <v>46048</v>
      </c>
      <c r="C5901" t="s">
        <v>45</v>
      </c>
      <c r="D5901" t="s">
        <v>84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33</v>
      </c>
      <c r="K5901" t="s">
        <v>23</v>
      </c>
      <c r="L5901" s="2" t="s">
        <v>18</v>
      </c>
      <c r="M5901" t="s">
        <v>49</v>
      </c>
    </row>
    <row r="5902" spans="1:13" x14ac:dyDescent="0.35">
      <c r="A5902" s="2" t="s">
        <v>5965</v>
      </c>
      <c r="B5902" s="6">
        <v>45442</v>
      </c>
      <c r="C5902" t="s">
        <v>31</v>
      </c>
      <c r="D5902" t="s">
        <v>61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105</v>
      </c>
      <c r="K5902" t="s">
        <v>23</v>
      </c>
      <c r="L5902" s="2" t="s">
        <v>76</v>
      </c>
      <c r="M5902" t="s">
        <v>54</v>
      </c>
    </row>
    <row r="5903" spans="1:13" x14ac:dyDescent="0.35">
      <c r="A5903" s="2" t="s">
        <v>5966</v>
      </c>
      <c r="B5903" s="6">
        <v>45402</v>
      </c>
      <c r="C5903" t="s">
        <v>39</v>
      </c>
      <c r="D5903" t="s">
        <v>40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22</v>
      </c>
      <c r="K5903" t="s">
        <v>23</v>
      </c>
      <c r="L5903" s="2" t="s">
        <v>18</v>
      </c>
      <c r="M5903" t="s">
        <v>19</v>
      </c>
    </row>
    <row r="5904" spans="1:13" x14ac:dyDescent="0.35">
      <c r="A5904" s="2" t="s">
        <v>5967</v>
      </c>
      <c r="B5904" s="6">
        <v>45771</v>
      </c>
      <c r="C5904" t="s">
        <v>39</v>
      </c>
      <c r="D5904" t="s">
        <v>145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22</v>
      </c>
      <c r="K5904" t="s">
        <v>23</v>
      </c>
      <c r="L5904" s="2" t="s">
        <v>18</v>
      </c>
      <c r="M5904" t="s">
        <v>34</v>
      </c>
    </row>
    <row r="5905" spans="1:13" x14ac:dyDescent="0.35">
      <c r="A5905" s="2" t="s">
        <v>5968</v>
      </c>
      <c r="B5905" s="6">
        <v>45727</v>
      </c>
      <c r="C5905" t="s">
        <v>31</v>
      </c>
      <c r="D5905" t="s">
        <v>61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22</v>
      </c>
      <c r="K5905" t="s">
        <v>17</v>
      </c>
      <c r="L5905" s="2" t="s">
        <v>51</v>
      </c>
      <c r="M5905" t="s">
        <v>54</v>
      </c>
    </row>
    <row r="5906" spans="1:13" x14ac:dyDescent="0.35">
      <c r="A5906" s="2" t="s">
        <v>5969</v>
      </c>
      <c r="B5906" s="6">
        <v>45338</v>
      </c>
      <c r="C5906" t="s">
        <v>14</v>
      </c>
      <c r="D5906" t="s">
        <v>21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90</v>
      </c>
      <c r="K5906" t="s">
        <v>23</v>
      </c>
      <c r="L5906" s="2" t="s">
        <v>18</v>
      </c>
      <c r="M5906" t="s">
        <v>19</v>
      </c>
    </row>
    <row r="5907" spans="1:13" x14ac:dyDescent="0.35">
      <c r="A5907" s="2" t="s">
        <v>5970</v>
      </c>
      <c r="B5907" s="6">
        <v>45866</v>
      </c>
      <c r="C5907" t="s">
        <v>27</v>
      </c>
      <c r="D5907" t="s">
        <v>36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33</v>
      </c>
      <c r="K5907" t="s">
        <v>23</v>
      </c>
      <c r="L5907" s="2" t="s">
        <v>18</v>
      </c>
      <c r="M5907" t="s">
        <v>19</v>
      </c>
    </row>
    <row r="5908" spans="1:13" x14ac:dyDescent="0.35">
      <c r="A5908" s="2" t="s">
        <v>5971</v>
      </c>
      <c r="B5908" s="6">
        <v>46028</v>
      </c>
      <c r="C5908" t="s">
        <v>27</v>
      </c>
      <c r="D5908" t="s">
        <v>112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22</v>
      </c>
      <c r="K5908" t="s">
        <v>17</v>
      </c>
      <c r="L5908" s="2" t="s">
        <v>24</v>
      </c>
      <c r="M5908" t="s">
        <v>25</v>
      </c>
    </row>
    <row r="5909" spans="1:13" x14ac:dyDescent="0.35">
      <c r="A5909" s="2" t="s">
        <v>5972</v>
      </c>
      <c r="B5909" s="6">
        <v>45657</v>
      </c>
      <c r="C5909" t="s">
        <v>14</v>
      </c>
      <c r="D5909" t="s">
        <v>15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33</v>
      </c>
      <c r="K5909" t="s">
        <v>23</v>
      </c>
      <c r="L5909" s="2" t="s">
        <v>18</v>
      </c>
      <c r="M5909" t="s">
        <v>64</v>
      </c>
    </row>
    <row r="5910" spans="1:13" x14ac:dyDescent="0.35">
      <c r="A5910" s="2" t="s">
        <v>5973</v>
      </c>
      <c r="B5910" s="6">
        <v>45360</v>
      </c>
      <c r="C5910" t="s">
        <v>14</v>
      </c>
      <c r="D5910" t="s">
        <v>72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22</v>
      </c>
      <c r="K5910" t="s">
        <v>23</v>
      </c>
      <c r="L5910" s="2" t="s">
        <v>18</v>
      </c>
      <c r="M5910" t="s">
        <v>67</v>
      </c>
    </row>
    <row r="5911" spans="1:13" x14ac:dyDescent="0.35">
      <c r="A5911" s="2" t="s">
        <v>5974</v>
      </c>
      <c r="B5911" s="6">
        <v>45590</v>
      </c>
      <c r="C5911" t="s">
        <v>31</v>
      </c>
      <c r="D5911" t="s">
        <v>59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22</v>
      </c>
      <c r="K5911" t="s">
        <v>23</v>
      </c>
      <c r="L5911" s="2" t="s">
        <v>18</v>
      </c>
      <c r="M5911" t="s">
        <v>49</v>
      </c>
    </row>
    <row r="5912" spans="1:13" x14ac:dyDescent="0.35">
      <c r="A5912" s="2" t="s">
        <v>5975</v>
      </c>
      <c r="B5912" s="6">
        <v>46235</v>
      </c>
      <c r="C5912" t="s">
        <v>31</v>
      </c>
      <c r="D5912" t="s">
        <v>61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22</v>
      </c>
      <c r="K5912" t="s">
        <v>23</v>
      </c>
      <c r="L5912" s="2" t="s">
        <v>18</v>
      </c>
      <c r="M5912" t="s">
        <v>37</v>
      </c>
    </row>
    <row r="5913" spans="1:13" x14ac:dyDescent="0.35">
      <c r="A5913" s="2" t="s">
        <v>5976</v>
      </c>
      <c r="B5913" s="6">
        <v>46093</v>
      </c>
      <c r="C5913" t="s">
        <v>14</v>
      </c>
      <c r="D5913" t="s">
        <v>21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22</v>
      </c>
      <c r="K5913" t="s">
        <v>23</v>
      </c>
      <c r="L5913" s="2" t="s">
        <v>18</v>
      </c>
      <c r="M5913" t="s">
        <v>67</v>
      </c>
    </row>
    <row r="5914" spans="1:13" x14ac:dyDescent="0.35">
      <c r="A5914" s="2" t="s">
        <v>5977</v>
      </c>
      <c r="B5914" s="6">
        <v>45587</v>
      </c>
      <c r="C5914" t="s">
        <v>31</v>
      </c>
      <c r="D5914" t="s">
        <v>43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22</v>
      </c>
      <c r="K5914" t="s">
        <v>23</v>
      </c>
      <c r="L5914" s="2" t="s">
        <v>18</v>
      </c>
      <c r="M5914" t="s">
        <v>64</v>
      </c>
    </row>
    <row r="5915" spans="1:13" x14ac:dyDescent="0.35">
      <c r="A5915" s="2" t="s">
        <v>5978</v>
      </c>
      <c r="B5915" s="6">
        <v>45494</v>
      </c>
      <c r="C5915" t="s">
        <v>27</v>
      </c>
      <c r="D5915" t="s">
        <v>112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16</v>
      </c>
      <c r="K5915" t="s">
        <v>23</v>
      </c>
      <c r="L5915" s="2" t="s">
        <v>18</v>
      </c>
      <c r="M5915" t="s">
        <v>54</v>
      </c>
    </row>
    <row r="5916" spans="1:13" x14ac:dyDescent="0.35">
      <c r="A5916" s="2" t="s">
        <v>5979</v>
      </c>
      <c r="B5916" s="6">
        <v>45352</v>
      </c>
      <c r="C5916" t="s">
        <v>39</v>
      </c>
      <c r="D5916" t="s">
        <v>40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22</v>
      </c>
      <c r="K5916" t="s">
        <v>23</v>
      </c>
      <c r="L5916" s="2" t="s">
        <v>18</v>
      </c>
      <c r="M5916" t="s">
        <v>19</v>
      </c>
    </row>
    <row r="5917" spans="1:13" x14ac:dyDescent="0.35">
      <c r="A5917" s="2" t="s">
        <v>5980</v>
      </c>
      <c r="B5917" s="6">
        <v>46237</v>
      </c>
      <c r="C5917" t="s">
        <v>45</v>
      </c>
      <c r="D5917" t="s">
        <v>46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105</v>
      </c>
      <c r="K5917" t="s">
        <v>23</v>
      </c>
      <c r="L5917" s="2" t="s">
        <v>18</v>
      </c>
      <c r="M5917" t="s">
        <v>37</v>
      </c>
    </row>
    <row r="5918" spans="1:13" x14ac:dyDescent="0.35">
      <c r="A5918" s="2" t="s">
        <v>5981</v>
      </c>
      <c r="B5918" s="6">
        <v>46254</v>
      </c>
      <c r="C5918" t="s">
        <v>39</v>
      </c>
      <c r="D5918" t="s">
        <v>40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22</v>
      </c>
      <c r="K5918" t="s">
        <v>23</v>
      </c>
      <c r="L5918" s="2" t="s">
        <v>76</v>
      </c>
      <c r="M5918" t="s">
        <v>19</v>
      </c>
    </row>
    <row r="5919" spans="1:13" x14ac:dyDescent="0.35">
      <c r="A5919" s="2" t="s">
        <v>5982</v>
      </c>
      <c r="B5919" s="6">
        <v>46121</v>
      </c>
      <c r="C5919" t="s">
        <v>45</v>
      </c>
      <c r="D5919" t="s">
        <v>74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90</v>
      </c>
      <c r="K5919" t="s">
        <v>23</v>
      </c>
      <c r="L5919" s="2" t="s">
        <v>18</v>
      </c>
      <c r="M5919" t="s">
        <v>37</v>
      </c>
    </row>
    <row r="5920" spans="1:13" x14ac:dyDescent="0.35">
      <c r="A5920" s="2" t="s">
        <v>5983</v>
      </c>
      <c r="B5920" s="6">
        <v>45605</v>
      </c>
      <c r="C5920" t="s">
        <v>39</v>
      </c>
      <c r="D5920" t="s">
        <v>82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22</v>
      </c>
      <c r="K5920" t="s">
        <v>23</v>
      </c>
      <c r="L5920" s="2" t="s">
        <v>18</v>
      </c>
      <c r="M5920" t="s">
        <v>64</v>
      </c>
    </row>
    <row r="5921" spans="1:13" x14ac:dyDescent="0.35">
      <c r="A5921" s="2" t="s">
        <v>5984</v>
      </c>
      <c r="B5921" s="6">
        <v>45452</v>
      </c>
      <c r="C5921" t="s">
        <v>39</v>
      </c>
      <c r="D5921" t="s">
        <v>126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105</v>
      </c>
      <c r="K5921" t="s">
        <v>23</v>
      </c>
      <c r="L5921" s="2" t="s">
        <v>18</v>
      </c>
      <c r="M5921" t="s">
        <v>49</v>
      </c>
    </row>
    <row r="5922" spans="1:13" x14ac:dyDescent="0.35">
      <c r="A5922" s="2" t="s">
        <v>5985</v>
      </c>
      <c r="B5922" s="6">
        <v>45622</v>
      </c>
      <c r="C5922" t="s">
        <v>45</v>
      </c>
      <c r="D5922" t="s">
        <v>46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16</v>
      </c>
      <c r="K5922" t="s">
        <v>23</v>
      </c>
      <c r="L5922" s="2" t="s">
        <v>18</v>
      </c>
      <c r="M5922" t="s">
        <v>64</v>
      </c>
    </row>
    <row r="5923" spans="1:13" x14ac:dyDescent="0.35">
      <c r="A5923" s="2" t="s">
        <v>5986</v>
      </c>
      <c r="B5923" s="6">
        <v>45819</v>
      </c>
      <c r="C5923" t="s">
        <v>39</v>
      </c>
      <c r="D5923" t="s">
        <v>82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33</v>
      </c>
      <c r="K5923" t="s">
        <v>23</v>
      </c>
      <c r="L5923" s="2" t="s">
        <v>18</v>
      </c>
      <c r="M5923" t="s">
        <v>29</v>
      </c>
    </row>
    <row r="5924" spans="1:13" x14ac:dyDescent="0.35">
      <c r="A5924" s="2" t="s">
        <v>5987</v>
      </c>
      <c r="B5924" s="6">
        <v>45629</v>
      </c>
      <c r="C5924" t="s">
        <v>31</v>
      </c>
      <c r="D5924" t="s">
        <v>61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16</v>
      </c>
      <c r="K5924" t="s">
        <v>23</v>
      </c>
      <c r="L5924" s="2" t="s">
        <v>18</v>
      </c>
      <c r="M5924" t="s">
        <v>64</v>
      </c>
    </row>
    <row r="5925" spans="1:13" x14ac:dyDescent="0.35">
      <c r="A5925" s="2" t="s">
        <v>5988</v>
      </c>
      <c r="B5925" s="6">
        <v>45897</v>
      </c>
      <c r="C5925" t="s">
        <v>39</v>
      </c>
      <c r="D5925" t="s">
        <v>82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90</v>
      </c>
      <c r="K5925" t="s">
        <v>23</v>
      </c>
      <c r="L5925" s="2" t="s">
        <v>18</v>
      </c>
      <c r="M5925" t="s">
        <v>37</v>
      </c>
    </row>
    <row r="5926" spans="1:13" x14ac:dyDescent="0.35">
      <c r="A5926" s="2" t="s">
        <v>5989</v>
      </c>
      <c r="B5926" s="6">
        <v>45595</v>
      </c>
      <c r="C5926" t="s">
        <v>45</v>
      </c>
      <c r="D5926" t="s">
        <v>84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105</v>
      </c>
      <c r="K5926" t="s">
        <v>23</v>
      </c>
      <c r="L5926" s="2" t="s">
        <v>18</v>
      </c>
      <c r="M5926" t="s">
        <v>49</v>
      </c>
    </row>
    <row r="5927" spans="1:13" x14ac:dyDescent="0.35">
      <c r="A5927" s="2" t="s">
        <v>5990</v>
      </c>
      <c r="B5927" s="6">
        <v>45794</v>
      </c>
      <c r="C5927" t="s">
        <v>27</v>
      </c>
      <c r="D5927" t="s">
        <v>28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22</v>
      </c>
      <c r="K5927" t="s">
        <v>23</v>
      </c>
      <c r="L5927" s="2" t="s">
        <v>24</v>
      </c>
      <c r="M5927" t="s">
        <v>54</v>
      </c>
    </row>
    <row r="5928" spans="1:13" x14ac:dyDescent="0.35">
      <c r="A5928" s="2" t="s">
        <v>5991</v>
      </c>
      <c r="B5928" s="6">
        <v>45941</v>
      </c>
      <c r="C5928" t="s">
        <v>39</v>
      </c>
      <c r="D5928" t="s">
        <v>40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33</v>
      </c>
      <c r="K5928" t="s">
        <v>17</v>
      </c>
      <c r="L5928" s="2" t="s">
        <v>18</v>
      </c>
      <c r="M5928" t="s">
        <v>107</v>
      </c>
    </row>
    <row r="5929" spans="1:13" x14ac:dyDescent="0.35">
      <c r="A5929" s="2" t="s">
        <v>5992</v>
      </c>
      <c r="B5929" s="6">
        <v>45629</v>
      </c>
      <c r="C5929" t="s">
        <v>39</v>
      </c>
      <c r="D5929" t="s">
        <v>40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22</v>
      </c>
      <c r="K5929" t="s">
        <v>23</v>
      </c>
      <c r="L5929" s="2" t="s">
        <v>18</v>
      </c>
      <c r="M5929" t="s">
        <v>54</v>
      </c>
    </row>
    <row r="5930" spans="1:13" x14ac:dyDescent="0.35">
      <c r="A5930" s="2" t="s">
        <v>5993</v>
      </c>
      <c r="B5930" s="6">
        <v>45841</v>
      </c>
      <c r="C5930" t="s">
        <v>45</v>
      </c>
      <c r="D5930" t="s">
        <v>118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22</v>
      </c>
      <c r="K5930" t="s">
        <v>23</v>
      </c>
      <c r="L5930" s="2" t="s">
        <v>18</v>
      </c>
      <c r="M5930" t="s">
        <v>37</v>
      </c>
    </row>
    <row r="5931" spans="1:13" x14ac:dyDescent="0.35">
      <c r="A5931" s="2" t="s">
        <v>5994</v>
      </c>
      <c r="B5931" s="6">
        <v>45930</v>
      </c>
      <c r="C5931" t="s">
        <v>31</v>
      </c>
      <c r="D5931" t="s">
        <v>43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33</v>
      </c>
      <c r="K5931" t="s">
        <v>23</v>
      </c>
      <c r="L5931" s="2" t="s">
        <v>18</v>
      </c>
      <c r="M5931" t="s">
        <v>107</v>
      </c>
    </row>
    <row r="5932" spans="1:13" x14ac:dyDescent="0.35">
      <c r="A5932" s="2" t="s">
        <v>5995</v>
      </c>
      <c r="B5932" s="6">
        <v>45566</v>
      </c>
      <c r="C5932" t="s">
        <v>39</v>
      </c>
      <c r="D5932" t="s">
        <v>40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33</v>
      </c>
      <c r="K5932" t="s">
        <v>23</v>
      </c>
      <c r="L5932" s="2" t="s">
        <v>18</v>
      </c>
      <c r="M5932" t="s">
        <v>25</v>
      </c>
    </row>
    <row r="5933" spans="1:13" x14ac:dyDescent="0.35">
      <c r="A5933" s="2" t="s">
        <v>5996</v>
      </c>
      <c r="B5933" s="6">
        <v>45455</v>
      </c>
      <c r="C5933" t="s">
        <v>31</v>
      </c>
      <c r="D5933" t="s">
        <v>57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16</v>
      </c>
      <c r="K5933" t="s">
        <v>23</v>
      </c>
      <c r="L5933" s="2" t="s">
        <v>18</v>
      </c>
      <c r="M5933" t="s">
        <v>34</v>
      </c>
    </row>
    <row r="5934" spans="1:13" x14ac:dyDescent="0.35">
      <c r="A5934" s="2" t="s">
        <v>5997</v>
      </c>
      <c r="B5934" s="6">
        <v>45734</v>
      </c>
      <c r="C5934" t="s">
        <v>39</v>
      </c>
      <c r="D5934" t="s">
        <v>88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22</v>
      </c>
      <c r="K5934" t="s">
        <v>23</v>
      </c>
      <c r="L5934" s="2" t="s">
        <v>24</v>
      </c>
      <c r="M5934" t="s">
        <v>64</v>
      </c>
    </row>
    <row r="5935" spans="1:13" x14ac:dyDescent="0.35">
      <c r="A5935" s="2" t="s">
        <v>5998</v>
      </c>
      <c r="B5935" s="6">
        <v>45610</v>
      </c>
      <c r="C5935" t="s">
        <v>39</v>
      </c>
      <c r="D5935" t="s">
        <v>40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33</v>
      </c>
      <c r="K5935" t="s">
        <v>23</v>
      </c>
      <c r="L5935" s="2" t="s">
        <v>18</v>
      </c>
      <c r="M5935" t="s">
        <v>64</v>
      </c>
    </row>
    <row r="5936" spans="1:13" x14ac:dyDescent="0.35">
      <c r="A5936" s="2" t="s">
        <v>5999</v>
      </c>
      <c r="B5936" s="6">
        <v>45880</v>
      </c>
      <c r="C5936" t="s">
        <v>31</v>
      </c>
      <c r="D5936" t="s">
        <v>57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105</v>
      </c>
      <c r="K5936" t="s">
        <v>23</v>
      </c>
      <c r="L5936" s="2" t="s">
        <v>18</v>
      </c>
      <c r="M5936" t="s">
        <v>37</v>
      </c>
    </row>
    <row r="5937" spans="1:13" x14ac:dyDescent="0.35">
      <c r="A5937" s="2" t="s">
        <v>6000</v>
      </c>
      <c r="B5937" s="6">
        <v>45795</v>
      </c>
      <c r="C5937" t="s">
        <v>31</v>
      </c>
      <c r="D5937" t="s">
        <v>59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22</v>
      </c>
      <c r="K5937" t="s">
        <v>23</v>
      </c>
      <c r="L5937" s="2" t="s">
        <v>18</v>
      </c>
      <c r="M5937" t="s">
        <v>54</v>
      </c>
    </row>
    <row r="5938" spans="1:13" x14ac:dyDescent="0.35">
      <c r="A5938" s="2" t="s">
        <v>6001</v>
      </c>
      <c r="B5938" s="6">
        <v>45977</v>
      </c>
      <c r="C5938" t="s">
        <v>39</v>
      </c>
      <c r="D5938" t="s">
        <v>145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22</v>
      </c>
      <c r="K5938" t="s">
        <v>23</v>
      </c>
      <c r="L5938" s="2" t="s">
        <v>18</v>
      </c>
      <c r="M5938" t="s">
        <v>64</v>
      </c>
    </row>
    <row r="5939" spans="1:13" x14ac:dyDescent="0.35">
      <c r="A5939" s="2" t="s">
        <v>6002</v>
      </c>
      <c r="B5939" s="6">
        <v>45678</v>
      </c>
      <c r="C5939" t="s">
        <v>31</v>
      </c>
      <c r="D5939" t="s">
        <v>57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22</v>
      </c>
      <c r="K5939" t="s">
        <v>23</v>
      </c>
      <c r="L5939" s="2" t="s">
        <v>18</v>
      </c>
      <c r="M5939" t="s">
        <v>49</v>
      </c>
    </row>
    <row r="5940" spans="1:13" x14ac:dyDescent="0.35">
      <c r="A5940" s="2" t="s">
        <v>6003</v>
      </c>
      <c r="B5940" s="6">
        <v>46261</v>
      </c>
      <c r="C5940" t="s">
        <v>31</v>
      </c>
      <c r="D5940" t="s">
        <v>43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22</v>
      </c>
      <c r="K5940" t="s">
        <v>17</v>
      </c>
      <c r="L5940" s="2" t="s">
        <v>18</v>
      </c>
      <c r="M5940" t="s">
        <v>34</v>
      </c>
    </row>
    <row r="5941" spans="1:13" x14ac:dyDescent="0.35">
      <c r="A5941" s="2" t="s">
        <v>6004</v>
      </c>
      <c r="B5941" s="6">
        <v>46161</v>
      </c>
      <c r="C5941" t="s">
        <v>27</v>
      </c>
      <c r="D5941" t="s">
        <v>28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22</v>
      </c>
      <c r="K5941" t="s">
        <v>17</v>
      </c>
      <c r="L5941" s="2" t="s">
        <v>18</v>
      </c>
      <c r="M5941" t="s">
        <v>19</v>
      </c>
    </row>
    <row r="5942" spans="1:13" x14ac:dyDescent="0.35">
      <c r="A5942" s="2" t="s">
        <v>6005</v>
      </c>
      <c r="B5942" s="6">
        <v>46124</v>
      </c>
      <c r="C5942" t="s">
        <v>14</v>
      </c>
      <c r="D5942" t="s">
        <v>72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22</v>
      </c>
      <c r="K5942" t="s">
        <v>23</v>
      </c>
      <c r="L5942" s="2" t="s">
        <v>18</v>
      </c>
      <c r="M5942" t="s">
        <v>49</v>
      </c>
    </row>
    <row r="5943" spans="1:13" x14ac:dyDescent="0.35">
      <c r="A5943" s="2" t="s">
        <v>6006</v>
      </c>
      <c r="B5943" s="6">
        <v>46179</v>
      </c>
      <c r="C5943" t="s">
        <v>14</v>
      </c>
      <c r="D5943" t="s">
        <v>15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16</v>
      </c>
      <c r="K5943" t="s">
        <v>23</v>
      </c>
      <c r="L5943" s="2" t="s">
        <v>18</v>
      </c>
      <c r="M5943" t="s">
        <v>37</v>
      </c>
    </row>
    <row r="5944" spans="1:13" x14ac:dyDescent="0.35">
      <c r="A5944" s="2" t="s">
        <v>6007</v>
      </c>
      <c r="B5944" s="6">
        <v>45894</v>
      </c>
      <c r="C5944" t="s">
        <v>45</v>
      </c>
      <c r="D5944" t="s">
        <v>118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22</v>
      </c>
      <c r="K5944" t="s">
        <v>17</v>
      </c>
      <c r="L5944" s="2" t="s">
        <v>18</v>
      </c>
      <c r="M5944" t="s">
        <v>37</v>
      </c>
    </row>
    <row r="5945" spans="1:13" x14ac:dyDescent="0.35">
      <c r="A5945" s="2" t="s">
        <v>6008</v>
      </c>
      <c r="B5945" s="6">
        <v>46041</v>
      </c>
      <c r="C5945" t="s">
        <v>31</v>
      </c>
      <c r="D5945" t="s">
        <v>59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22</v>
      </c>
      <c r="K5945" t="s">
        <v>17</v>
      </c>
      <c r="L5945" s="2" t="s">
        <v>18</v>
      </c>
      <c r="M5945" t="s">
        <v>49</v>
      </c>
    </row>
    <row r="5946" spans="1:13" x14ac:dyDescent="0.35">
      <c r="A5946" s="2" t="s">
        <v>6009</v>
      </c>
      <c r="B5946" s="6">
        <v>46067</v>
      </c>
      <c r="C5946" t="s">
        <v>14</v>
      </c>
      <c r="D5946" t="s">
        <v>48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90</v>
      </c>
      <c r="K5946" t="s">
        <v>23</v>
      </c>
      <c r="L5946" s="2" t="s">
        <v>18</v>
      </c>
      <c r="M5946" t="s">
        <v>34</v>
      </c>
    </row>
    <row r="5947" spans="1:13" x14ac:dyDescent="0.35">
      <c r="A5947" s="2" t="s">
        <v>6010</v>
      </c>
      <c r="B5947" s="6">
        <v>45982</v>
      </c>
      <c r="C5947" t="s">
        <v>39</v>
      </c>
      <c r="D5947" t="s">
        <v>40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22</v>
      </c>
      <c r="K5947" t="s">
        <v>23</v>
      </c>
      <c r="L5947" s="2" t="s">
        <v>18</v>
      </c>
      <c r="M5947" t="s">
        <v>37</v>
      </c>
    </row>
    <row r="5948" spans="1:13" x14ac:dyDescent="0.35">
      <c r="A5948" s="2" t="s">
        <v>6011</v>
      </c>
      <c r="B5948" s="6">
        <v>45785</v>
      </c>
      <c r="C5948" t="s">
        <v>27</v>
      </c>
      <c r="D5948" t="s">
        <v>95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22</v>
      </c>
      <c r="K5948" t="s">
        <v>23</v>
      </c>
      <c r="L5948" s="2" t="s">
        <v>18</v>
      </c>
      <c r="M5948" t="s">
        <v>49</v>
      </c>
    </row>
    <row r="5949" spans="1:13" x14ac:dyDescent="0.35">
      <c r="A5949" s="2" t="s">
        <v>6012</v>
      </c>
      <c r="B5949" s="6">
        <v>45781</v>
      </c>
      <c r="C5949" t="s">
        <v>45</v>
      </c>
      <c r="D5949" t="s">
        <v>46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16</v>
      </c>
      <c r="K5949" t="s">
        <v>23</v>
      </c>
      <c r="L5949" s="2" t="s">
        <v>18</v>
      </c>
      <c r="M5949" t="s">
        <v>107</v>
      </c>
    </row>
    <row r="5950" spans="1:13" x14ac:dyDescent="0.35">
      <c r="A5950" s="2" t="s">
        <v>6013</v>
      </c>
      <c r="B5950" s="6">
        <v>46012</v>
      </c>
      <c r="C5950" t="s">
        <v>45</v>
      </c>
      <c r="D5950" t="s">
        <v>84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16</v>
      </c>
      <c r="K5950" t="s">
        <v>23</v>
      </c>
      <c r="L5950" s="2" t="s">
        <v>18</v>
      </c>
      <c r="M5950" t="s">
        <v>49</v>
      </c>
    </row>
    <row r="5951" spans="1:13" x14ac:dyDescent="0.35">
      <c r="A5951" s="2" t="s">
        <v>6014</v>
      </c>
      <c r="B5951" s="6">
        <v>45364</v>
      </c>
      <c r="C5951" t="s">
        <v>27</v>
      </c>
      <c r="D5951" t="s">
        <v>112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22</v>
      </c>
      <c r="K5951" t="s">
        <v>23</v>
      </c>
      <c r="L5951" s="2" t="s">
        <v>18</v>
      </c>
      <c r="M5951" t="s">
        <v>54</v>
      </c>
    </row>
    <row r="5952" spans="1:13" x14ac:dyDescent="0.35">
      <c r="A5952" s="2" t="s">
        <v>6015</v>
      </c>
      <c r="B5952" s="6">
        <v>45800</v>
      </c>
      <c r="C5952" t="s">
        <v>31</v>
      </c>
      <c r="D5952" t="s">
        <v>59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22</v>
      </c>
      <c r="K5952" t="s">
        <v>23</v>
      </c>
      <c r="L5952" s="2" t="s">
        <v>51</v>
      </c>
      <c r="M5952" t="s">
        <v>54</v>
      </c>
    </row>
    <row r="5953" spans="1:13" x14ac:dyDescent="0.35">
      <c r="A5953" s="2" t="s">
        <v>6016</v>
      </c>
      <c r="B5953" s="6">
        <v>45681</v>
      </c>
      <c r="C5953" t="s">
        <v>31</v>
      </c>
      <c r="D5953" t="s">
        <v>57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22</v>
      </c>
      <c r="K5953" t="s">
        <v>17</v>
      </c>
      <c r="L5953" s="2" t="s">
        <v>18</v>
      </c>
      <c r="M5953" t="s">
        <v>49</v>
      </c>
    </row>
    <row r="5954" spans="1:13" x14ac:dyDescent="0.35">
      <c r="A5954" s="2" t="s">
        <v>6017</v>
      </c>
      <c r="B5954" s="6">
        <v>45910</v>
      </c>
      <c r="C5954" t="s">
        <v>14</v>
      </c>
      <c r="D5954" t="s">
        <v>15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16</v>
      </c>
      <c r="K5954" t="s">
        <v>41</v>
      </c>
      <c r="L5954" s="2" t="s">
        <v>18</v>
      </c>
      <c r="M5954" t="s">
        <v>49</v>
      </c>
    </row>
    <row r="5955" spans="1:13" x14ac:dyDescent="0.35">
      <c r="A5955" s="2" t="s">
        <v>6018</v>
      </c>
      <c r="B5955" s="6">
        <v>46148</v>
      </c>
      <c r="C5955" t="s">
        <v>31</v>
      </c>
      <c r="D5955" t="s">
        <v>57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16</v>
      </c>
      <c r="K5955" t="s">
        <v>23</v>
      </c>
      <c r="L5955" s="2" t="s">
        <v>18</v>
      </c>
      <c r="M5955" t="s">
        <v>37</v>
      </c>
    </row>
    <row r="5956" spans="1:13" x14ac:dyDescent="0.35">
      <c r="A5956" s="2" t="s">
        <v>6019</v>
      </c>
      <c r="B5956" s="6">
        <v>45586</v>
      </c>
      <c r="C5956" t="s">
        <v>39</v>
      </c>
      <c r="D5956" t="s">
        <v>145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22</v>
      </c>
      <c r="K5956" t="s">
        <v>23</v>
      </c>
      <c r="L5956" s="2" t="s">
        <v>51</v>
      </c>
      <c r="M5956" t="s">
        <v>54</v>
      </c>
    </row>
    <row r="5957" spans="1:13" x14ac:dyDescent="0.35">
      <c r="A5957" s="2" t="s">
        <v>6020</v>
      </c>
      <c r="B5957" s="6">
        <v>45660</v>
      </c>
      <c r="C5957" t="s">
        <v>39</v>
      </c>
      <c r="D5957" t="s">
        <v>145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22</v>
      </c>
      <c r="K5957" t="s">
        <v>23</v>
      </c>
      <c r="L5957" s="2" t="s">
        <v>18</v>
      </c>
      <c r="M5957" t="s">
        <v>19</v>
      </c>
    </row>
    <row r="5958" spans="1:13" x14ac:dyDescent="0.35">
      <c r="A5958" s="2" t="s">
        <v>6021</v>
      </c>
      <c r="B5958" s="6">
        <v>46247</v>
      </c>
      <c r="C5958" t="s">
        <v>31</v>
      </c>
      <c r="D5958" t="s">
        <v>43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16</v>
      </c>
      <c r="K5958" t="s">
        <v>23</v>
      </c>
      <c r="L5958" s="2" t="s">
        <v>18</v>
      </c>
      <c r="M5958" t="s">
        <v>19</v>
      </c>
    </row>
    <row r="5959" spans="1:13" x14ac:dyDescent="0.35">
      <c r="A5959" s="2" t="s">
        <v>6022</v>
      </c>
      <c r="B5959" s="6">
        <v>46087</v>
      </c>
      <c r="C5959" t="s">
        <v>27</v>
      </c>
      <c r="D5959" t="s">
        <v>28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90</v>
      </c>
      <c r="K5959" t="s">
        <v>23</v>
      </c>
      <c r="L5959" s="2" t="s">
        <v>18</v>
      </c>
      <c r="M5959" t="s">
        <v>54</v>
      </c>
    </row>
    <row r="5960" spans="1:13" x14ac:dyDescent="0.35">
      <c r="A5960" s="2" t="s">
        <v>6023</v>
      </c>
      <c r="B5960" s="6">
        <v>46156</v>
      </c>
      <c r="C5960" t="s">
        <v>31</v>
      </c>
      <c r="D5960" t="s">
        <v>32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16</v>
      </c>
      <c r="K5960" t="s">
        <v>17</v>
      </c>
      <c r="L5960" s="2" t="s">
        <v>18</v>
      </c>
      <c r="M5960" t="s">
        <v>37</v>
      </c>
    </row>
    <row r="5961" spans="1:13" x14ac:dyDescent="0.35">
      <c r="A5961" s="2" t="s">
        <v>6024</v>
      </c>
      <c r="B5961" s="6">
        <v>45985</v>
      </c>
      <c r="C5961" t="s">
        <v>14</v>
      </c>
      <c r="D5961" t="s">
        <v>21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22</v>
      </c>
      <c r="K5961" t="s">
        <v>23</v>
      </c>
      <c r="L5961" s="2" t="s">
        <v>18</v>
      </c>
      <c r="M5961" t="s">
        <v>107</v>
      </c>
    </row>
    <row r="5962" spans="1:13" x14ac:dyDescent="0.35">
      <c r="A5962" s="2" t="s">
        <v>6025</v>
      </c>
      <c r="B5962" s="6">
        <v>45840</v>
      </c>
      <c r="C5962" t="s">
        <v>39</v>
      </c>
      <c r="D5962" t="s">
        <v>145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105</v>
      </c>
      <c r="K5962" t="s">
        <v>23</v>
      </c>
      <c r="L5962" s="2" t="s">
        <v>18</v>
      </c>
      <c r="M5962" t="s">
        <v>67</v>
      </c>
    </row>
    <row r="5963" spans="1:13" x14ac:dyDescent="0.35">
      <c r="A5963" s="2" t="s">
        <v>6026</v>
      </c>
      <c r="B5963" s="6">
        <v>45940</v>
      </c>
      <c r="C5963" t="s">
        <v>14</v>
      </c>
      <c r="D5963" t="s">
        <v>15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33</v>
      </c>
      <c r="K5963" t="s">
        <v>17</v>
      </c>
      <c r="L5963" s="2" t="s">
        <v>18</v>
      </c>
      <c r="M5963" t="s">
        <v>54</v>
      </c>
    </row>
    <row r="5964" spans="1:13" x14ac:dyDescent="0.35">
      <c r="A5964" s="2" t="s">
        <v>6027</v>
      </c>
      <c r="B5964" s="6">
        <v>46141</v>
      </c>
      <c r="C5964" t="s">
        <v>14</v>
      </c>
      <c r="D5964" t="s">
        <v>115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22</v>
      </c>
      <c r="K5964" t="s">
        <v>23</v>
      </c>
      <c r="L5964" s="2" t="s">
        <v>24</v>
      </c>
      <c r="M5964" t="s">
        <v>107</v>
      </c>
    </row>
    <row r="5965" spans="1:13" x14ac:dyDescent="0.35">
      <c r="A5965" s="2" t="s">
        <v>6028</v>
      </c>
      <c r="B5965" s="6">
        <v>45859</v>
      </c>
      <c r="C5965" t="s">
        <v>31</v>
      </c>
      <c r="D5965" t="s">
        <v>57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22</v>
      </c>
      <c r="K5965" t="s">
        <v>23</v>
      </c>
      <c r="L5965" s="2" t="s">
        <v>24</v>
      </c>
      <c r="M5965" t="s">
        <v>29</v>
      </c>
    </row>
    <row r="5966" spans="1:13" x14ac:dyDescent="0.35">
      <c r="A5966" s="2" t="s">
        <v>6029</v>
      </c>
      <c r="B5966" s="6">
        <v>45478</v>
      </c>
      <c r="C5966" t="s">
        <v>14</v>
      </c>
      <c r="D5966" t="s">
        <v>15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16</v>
      </c>
      <c r="K5966" t="s">
        <v>17</v>
      </c>
      <c r="L5966" s="2" t="s">
        <v>18</v>
      </c>
      <c r="M5966" t="s">
        <v>49</v>
      </c>
    </row>
    <row r="5967" spans="1:13" x14ac:dyDescent="0.35">
      <c r="A5967" s="2" t="s">
        <v>6030</v>
      </c>
      <c r="B5967" s="6">
        <v>46144</v>
      </c>
      <c r="C5967" t="s">
        <v>27</v>
      </c>
      <c r="D5967" t="s">
        <v>95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90</v>
      </c>
      <c r="K5967" t="s">
        <v>23</v>
      </c>
      <c r="L5967" s="2" t="s">
        <v>18</v>
      </c>
      <c r="M5967" t="s">
        <v>107</v>
      </c>
    </row>
    <row r="5968" spans="1:13" x14ac:dyDescent="0.35">
      <c r="A5968" s="2" t="s">
        <v>6031</v>
      </c>
      <c r="B5968" s="6">
        <v>46061</v>
      </c>
      <c r="C5968" t="s">
        <v>45</v>
      </c>
      <c r="D5968" t="s">
        <v>74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33</v>
      </c>
      <c r="K5968" t="s">
        <v>23</v>
      </c>
      <c r="L5968" s="2" t="s">
        <v>18</v>
      </c>
      <c r="M5968" t="s">
        <v>64</v>
      </c>
    </row>
    <row r="5969" spans="1:13" x14ac:dyDescent="0.35">
      <c r="A5969" s="2" t="s">
        <v>6032</v>
      </c>
      <c r="B5969" s="6">
        <v>45736</v>
      </c>
      <c r="C5969" t="s">
        <v>14</v>
      </c>
      <c r="D5969" t="s">
        <v>15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22</v>
      </c>
      <c r="K5969" t="s">
        <v>23</v>
      </c>
      <c r="L5969" s="2" t="s">
        <v>18</v>
      </c>
      <c r="M5969" t="s">
        <v>25</v>
      </c>
    </row>
    <row r="5970" spans="1:13" x14ac:dyDescent="0.35">
      <c r="A5970" s="2" t="s">
        <v>6033</v>
      </c>
      <c r="B5970" s="6">
        <v>45861</v>
      </c>
      <c r="C5970" t="s">
        <v>14</v>
      </c>
      <c r="D5970" t="s">
        <v>72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22</v>
      </c>
      <c r="K5970" t="s">
        <v>41</v>
      </c>
      <c r="L5970" s="2" t="s">
        <v>18</v>
      </c>
      <c r="M5970" t="s">
        <v>29</v>
      </c>
    </row>
    <row r="5971" spans="1:13" x14ac:dyDescent="0.35">
      <c r="A5971" s="2" t="s">
        <v>6034</v>
      </c>
      <c r="B5971" s="6">
        <v>45654</v>
      </c>
      <c r="C5971" t="s">
        <v>39</v>
      </c>
      <c r="D5971" t="s">
        <v>88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22</v>
      </c>
      <c r="K5971" t="s">
        <v>23</v>
      </c>
      <c r="L5971" s="2" t="s">
        <v>24</v>
      </c>
      <c r="M5971" t="s">
        <v>49</v>
      </c>
    </row>
    <row r="5972" spans="1:13" x14ac:dyDescent="0.35">
      <c r="A5972" s="2" t="s">
        <v>6035</v>
      </c>
      <c r="B5972" s="6">
        <v>45414</v>
      </c>
      <c r="C5972" t="s">
        <v>45</v>
      </c>
      <c r="D5972" t="s">
        <v>70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22</v>
      </c>
      <c r="K5972" t="s">
        <v>23</v>
      </c>
      <c r="L5972" s="2" t="s">
        <v>18</v>
      </c>
      <c r="M5972" t="s">
        <v>54</v>
      </c>
    </row>
    <row r="5973" spans="1:13" x14ac:dyDescent="0.35">
      <c r="A5973" s="2" t="s">
        <v>6036</v>
      </c>
      <c r="B5973" s="6">
        <v>45479</v>
      </c>
      <c r="C5973" t="s">
        <v>31</v>
      </c>
      <c r="D5973" t="s">
        <v>57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22</v>
      </c>
      <c r="K5973" t="s">
        <v>23</v>
      </c>
      <c r="L5973" s="2" t="s">
        <v>18</v>
      </c>
      <c r="M5973" t="s">
        <v>37</v>
      </c>
    </row>
    <row r="5974" spans="1:13" x14ac:dyDescent="0.35">
      <c r="A5974" s="2" t="s">
        <v>6037</v>
      </c>
      <c r="B5974" s="6">
        <v>46033</v>
      </c>
      <c r="C5974" t="s">
        <v>14</v>
      </c>
      <c r="D5974" t="s">
        <v>21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16</v>
      </c>
      <c r="K5974" t="s">
        <v>23</v>
      </c>
      <c r="L5974" s="2" t="s">
        <v>18</v>
      </c>
      <c r="M5974" t="s">
        <v>19</v>
      </c>
    </row>
    <row r="5975" spans="1:13" x14ac:dyDescent="0.35">
      <c r="A5975" s="2" t="s">
        <v>6038</v>
      </c>
      <c r="B5975" s="6">
        <v>45971</v>
      </c>
      <c r="C5975" t="s">
        <v>27</v>
      </c>
      <c r="D5975" t="s">
        <v>36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22</v>
      </c>
      <c r="K5975" t="s">
        <v>23</v>
      </c>
      <c r="L5975" s="2" t="s">
        <v>18</v>
      </c>
      <c r="M5975" t="s">
        <v>64</v>
      </c>
    </row>
    <row r="5976" spans="1:13" x14ac:dyDescent="0.35">
      <c r="A5976" s="2" t="s">
        <v>6039</v>
      </c>
      <c r="B5976" s="6">
        <v>45711</v>
      </c>
      <c r="C5976" t="s">
        <v>39</v>
      </c>
      <c r="D5976" t="s">
        <v>40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16</v>
      </c>
      <c r="K5976" t="s">
        <v>41</v>
      </c>
      <c r="L5976" s="2" t="s">
        <v>18</v>
      </c>
      <c r="M5976" t="s">
        <v>37</v>
      </c>
    </row>
    <row r="5977" spans="1:13" x14ac:dyDescent="0.35">
      <c r="A5977" s="2" t="s">
        <v>6040</v>
      </c>
      <c r="B5977" s="6">
        <v>45917</v>
      </c>
      <c r="C5977" t="s">
        <v>31</v>
      </c>
      <c r="D5977" t="s">
        <v>57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33</v>
      </c>
      <c r="K5977" t="s">
        <v>23</v>
      </c>
      <c r="L5977" s="2" t="s">
        <v>18</v>
      </c>
      <c r="M5977" t="s">
        <v>19</v>
      </c>
    </row>
    <row r="5978" spans="1:13" x14ac:dyDescent="0.35">
      <c r="A5978" s="2" t="s">
        <v>6041</v>
      </c>
      <c r="B5978" s="6">
        <v>45543</v>
      </c>
      <c r="C5978" t="s">
        <v>39</v>
      </c>
      <c r="D5978" t="s">
        <v>82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22</v>
      </c>
      <c r="K5978" t="s">
        <v>17</v>
      </c>
      <c r="L5978" s="2" t="s">
        <v>18</v>
      </c>
      <c r="M5978" t="s">
        <v>67</v>
      </c>
    </row>
    <row r="5979" spans="1:13" x14ac:dyDescent="0.35">
      <c r="A5979" s="2" t="s">
        <v>6042</v>
      </c>
      <c r="B5979" s="6">
        <v>45910</v>
      </c>
      <c r="C5979" t="s">
        <v>31</v>
      </c>
      <c r="D5979" t="s">
        <v>57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22</v>
      </c>
      <c r="K5979" t="s">
        <v>17</v>
      </c>
      <c r="L5979" s="2" t="s">
        <v>18</v>
      </c>
      <c r="M5979" t="s">
        <v>29</v>
      </c>
    </row>
    <row r="5980" spans="1:13" x14ac:dyDescent="0.35">
      <c r="A5980" s="2" t="s">
        <v>6043</v>
      </c>
      <c r="B5980" s="6">
        <v>45840</v>
      </c>
      <c r="C5980" t="s">
        <v>14</v>
      </c>
      <c r="D5980" t="s">
        <v>15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22</v>
      </c>
      <c r="K5980" t="s">
        <v>23</v>
      </c>
      <c r="L5980" s="2" t="s">
        <v>18</v>
      </c>
      <c r="M5980" t="s">
        <v>19</v>
      </c>
    </row>
    <row r="5981" spans="1:13" x14ac:dyDescent="0.35">
      <c r="A5981" s="2" t="s">
        <v>6044</v>
      </c>
      <c r="B5981" s="6">
        <v>45626</v>
      </c>
      <c r="C5981" t="s">
        <v>14</v>
      </c>
      <c r="D5981" t="s">
        <v>15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33</v>
      </c>
      <c r="K5981" t="s">
        <v>41</v>
      </c>
      <c r="L5981" s="2" t="s">
        <v>18</v>
      </c>
      <c r="M5981" t="s">
        <v>67</v>
      </c>
    </row>
    <row r="5982" spans="1:13" x14ac:dyDescent="0.35">
      <c r="A5982" s="2" t="s">
        <v>6045</v>
      </c>
      <c r="B5982" s="6">
        <v>45383</v>
      </c>
      <c r="C5982" t="s">
        <v>27</v>
      </c>
      <c r="D5982" t="s">
        <v>95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33</v>
      </c>
      <c r="K5982" t="s">
        <v>23</v>
      </c>
      <c r="L5982" s="2" t="s">
        <v>18</v>
      </c>
      <c r="M5982" t="s">
        <v>49</v>
      </c>
    </row>
    <row r="5983" spans="1:13" x14ac:dyDescent="0.35">
      <c r="A5983" s="2" t="s">
        <v>6046</v>
      </c>
      <c r="B5983" s="6">
        <v>45821</v>
      </c>
      <c r="C5983" t="s">
        <v>14</v>
      </c>
      <c r="D5983" t="s">
        <v>115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22</v>
      </c>
      <c r="K5983" t="s">
        <v>41</v>
      </c>
      <c r="L5983" s="2" t="s">
        <v>18</v>
      </c>
      <c r="M5983" t="s">
        <v>37</v>
      </c>
    </row>
    <row r="5984" spans="1:13" x14ac:dyDescent="0.35">
      <c r="A5984" s="2" t="s">
        <v>6047</v>
      </c>
      <c r="B5984" s="6">
        <v>46157</v>
      </c>
      <c r="C5984" t="s">
        <v>31</v>
      </c>
      <c r="D5984" t="s">
        <v>57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22</v>
      </c>
      <c r="K5984" t="s">
        <v>23</v>
      </c>
      <c r="L5984" s="2" t="s">
        <v>18</v>
      </c>
      <c r="M5984" t="s">
        <v>29</v>
      </c>
    </row>
    <row r="5985" spans="1:13" x14ac:dyDescent="0.35">
      <c r="A5985" s="2" t="s">
        <v>6048</v>
      </c>
      <c r="B5985" s="6">
        <v>45354</v>
      </c>
      <c r="C5985" t="s">
        <v>31</v>
      </c>
      <c r="D5985" t="s">
        <v>57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22</v>
      </c>
      <c r="K5985" t="s">
        <v>23</v>
      </c>
      <c r="L5985" s="2" t="s">
        <v>18</v>
      </c>
      <c r="M5985" t="s">
        <v>107</v>
      </c>
    </row>
    <row r="5986" spans="1:13" x14ac:dyDescent="0.35">
      <c r="A5986" s="2" t="s">
        <v>6049</v>
      </c>
      <c r="B5986" s="6">
        <v>45953</v>
      </c>
      <c r="C5986" t="s">
        <v>27</v>
      </c>
      <c r="D5986" t="s">
        <v>36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22</v>
      </c>
      <c r="K5986" t="s">
        <v>17</v>
      </c>
      <c r="L5986" s="2" t="s">
        <v>18</v>
      </c>
      <c r="M5986" t="s">
        <v>64</v>
      </c>
    </row>
    <row r="5987" spans="1:13" x14ac:dyDescent="0.35">
      <c r="A5987" s="2" t="s">
        <v>6050</v>
      </c>
      <c r="B5987" s="6">
        <v>45803</v>
      </c>
      <c r="C5987" t="s">
        <v>31</v>
      </c>
      <c r="D5987" t="s">
        <v>57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16</v>
      </c>
      <c r="K5987" t="s">
        <v>23</v>
      </c>
      <c r="L5987" s="2" t="s">
        <v>18</v>
      </c>
      <c r="M5987" t="s">
        <v>34</v>
      </c>
    </row>
    <row r="5988" spans="1:13" x14ac:dyDescent="0.35">
      <c r="A5988" s="2" t="s">
        <v>6051</v>
      </c>
      <c r="B5988" s="6">
        <v>45430</v>
      </c>
      <c r="C5988" t="s">
        <v>14</v>
      </c>
      <c r="D5988" t="s">
        <v>21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22</v>
      </c>
      <c r="K5988" t="s">
        <v>23</v>
      </c>
      <c r="L5988" s="2" t="s">
        <v>18</v>
      </c>
      <c r="M5988" t="s">
        <v>37</v>
      </c>
    </row>
    <row r="5989" spans="1:13" x14ac:dyDescent="0.35">
      <c r="A5989" s="2" t="s">
        <v>6052</v>
      </c>
      <c r="B5989" s="6">
        <v>45989</v>
      </c>
      <c r="C5989" t="s">
        <v>31</v>
      </c>
      <c r="D5989" t="s">
        <v>61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33</v>
      </c>
      <c r="K5989" t="s">
        <v>23</v>
      </c>
      <c r="L5989" s="2" t="s">
        <v>18</v>
      </c>
      <c r="M5989" t="s">
        <v>19</v>
      </c>
    </row>
    <row r="5990" spans="1:13" x14ac:dyDescent="0.35">
      <c r="A5990" s="2" t="s">
        <v>6053</v>
      </c>
      <c r="B5990" s="6">
        <v>45476</v>
      </c>
      <c r="C5990" t="s">
        <v>27</v>
      </c>
      <c r="D5990" t="s">
        <v>36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33</v>
      </c>
      <c r="K5990" t="s">
        <v>41</v>
      </c>
      <c r="L5990" s="2" t="s">
        <v>18</v>
      </c>
      <c r="M5990" t="s">
        <v>67</v>
      </c>
    </row>
    <row r="5991" spans="1:13" x14ac:dyDescent="0.35">
      <c r="A5991" s="2" t="s">
        <v>6054</v>
      </c>
      <c r="B5991" s="6">
        <v>45496</v>
      </c>
      <c r="C5991" t="s">
        <v>14</v>
      </c>
      <c r="D5991" t="s">
        <v>48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105</v>
      </c>
      <c r="K5991" t="s">
        <v>23</v>
      </c>
      <c r="L5991" s="2" t="s">
        <v>18</v>
      </c>
      <c r="M5991" t="s">
        <v>19</v>
      </c>
    </row>
    <row r="5992" spans="1:13" x14ac:dyDescent="0.35">
      <c r="A5992" s="2" t="s">
        <v>6055</v>
      </c>
      <c r="B5992" s="6">
        <v>46063</v>
      </c>
      <c r="C5992" t="s">
        <v>14</v>
      </c>
      <c r="D5992" t="s">
        <v>72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33</v>
      </c>
      <c r="K5992" t="s">
        <v>17</v>
      </c>
      <c r="L5992" s="2" t="s">
        <v>18</v>
      </c>
      <c r="M5992" t="s">
        <v>54</v>
      </c>
    </row>
    <row r="5993" spans="1:13" x14ac:dyDescent="0.35">
      <c r="A5993" s="2" t="s">
        <v>6056</v>
      </c>
      <c r="B5993" s="6">
        <v>45505</v>
      </c>
      <c r="C5993" t="s">
        <v>14</v>
      </c>
      <c r="D5993" t="s">
        <v>115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33</v>
      </c>
      <c r="K5993" t="s">
        <v>41</v>
      </c>
      <c r="L5993" s="2" t="s">
        <v>76</v>
      </c>
      <c r="M5993" t="s">
        <v>37</v>
      </c>
    </row>
    <row r="5994" spans="1:13" x14ac:dyDescent="0.35">
      <c r="A5994" s="2" t="s">
        <v>6057</v>
      </c>
      <c r="B5994" s="6">
        <v>45547</v>
      </c>
      <c r="C5994" t="s">
        <v>27</v>
      </c>
      <c r="D5994" t="s">
        <v>95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22</v>
      </c>
      <c r="K5994" t="s">
        <v>23</v>
      </c>
      <c r="L5994" s="2" t="s">
        <v>18</v>
      </c>
      <c r="M5994" t="s">
        <v>54</v>
      </c>
    </row>
    <row r="5995" spans="1:13" x14ac:dyDescent="0.35">
      <c r="A5995" s="2" t="s">
        <v>6058</v>
      </c>
      <c r="B5995" s="6">
        <v>45426</v>
      </c>
      <c r="C5995" t="s">
        <v>39</v>
      </c>
      <c r="D5995" t="s">
        <v>126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90</v>
      </c>
      <c r="K5995" t="s">
        <v>17</v>
      </c>
      <c r="L5995" s="2" t="s">
        <v>18</v>
      </c>
      <c r="M5995" t="s">
        <v>37</v>
      </c>
    </row>
    <row r="5996" spans="1:13" x14ac:dyDescent="0.35">
      <c r="A5996" s="2" t="s">
        <v>6059</v>
      </c>
      <c r="B5996" s="6">
        <v>45864</v>
      </c>
      <c r="C5996" t="s">
        <v>39</v>
      </c>
      <c r="D5996" t="s">
        <v>82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22</v>
      </c>
      <c r="K5996" t="s">
        <v>23</v>
      </c>
      <c r="L5996" s="2" t="s">
        <v>18</v>
      </c>
      <c r="M5996" t="s">
        <v>49</v>
      </c>
    </row>
    <row r="5997" spans="1:13" x14ac:dyDescent="0.35">
      <c r="A5997" s="2" t="s">
        <v>6060</v>
      </c>
      <c r="B5997" s="6">
        <v>46166</v>
      </c>
      <c r="C5997" t="s">
        <v>27</v>
      </c>
      <c r="D5997" t="s">
        <v>28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22</v>
      </c>
      <c r="K5997" t="s">
        <v>17</v>
      </c>
      <c r="L5997" s="2" t="s">
        <v>18</v>
      </c>
      <c r="M5997" t="s">
        <v>19</v>
      </c>
    </row>
    <row r="5998" spans="1:13" x14ac:dyDescent="0.35">
      <c r="A5998" s="2" t="s">
        <v>6061</v>
      </c>
      <c r="B5998" s="6">
        <v>46113</v>
      </c>
      <c r="C5998" t="s">
        <v>45</v>
      </c>
      <c r="D5998" t="s">
        <v>74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22</v>
      </c>
      <c r="K5998" t="s">
        <v>23</v>
      </c>
      <c r="L5998" s="2" t="s">
        <v>18</v>
      </c>
      <c r="M5998" t="s">
        <v>34</v>
      </c>
    </row>
    <row r="5999" spans="1:13" x14ac:dyDescent="0.35">
      <c r="A5999" s="2" t="s">
        <v>6062</v>
      </c>
      <c r="B5999" s="6">
        <v>45379</v>
      </c>
      <c r="C5999" t="s">
        <v>14</v>
      </c>
      <c r="D5999" t="s">
        <v>72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16</v>
      </c>
      <c r="K5999" t="s">
        <v>23</v>
      </c>
      <c r="L5999" s="2" t="s">
        <v>18</v>
      </c>
      <c r="M5999" t="s">
        <v>67</v>
      </c>
    </row>
    <row r="6000" spans="1:13" x14ac:dyDescent="0.35">
      <c r="A6000" s="2" t="s">
        <v>6063</v>
      </c>
      <c r="B6000" s="6">
        <v>46127</v>
      </c>
      <c r="C6000" t="s">
        <v>45</v>
      </c>
      <c r="D6000" t="s">
        <v>118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22</v>
      </c>
      <c r="K6000" t="s">
        <v>17</v>
      </c>
      <c r="L6000" s="2" t="s">
        <v>18</v>
      </c>
      <c r="M6000" t="s">
        <v>49</v>
      </c>
    </row>
    <row r="6001" spans="1:13" x14ac:dyDescent="0.35">
      <c r="A6001" s="2" t="s">
        <v>6064</v>
      </c>
      <c r="B6001" s="6">
        <v>45498</v>
      </c>
      <c r="C6001" t="s">
        <v>31</v>
      </c>
      <c r="D6001" t="s">
        <v>61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16</v>
      </c>
      <c r="K6001" t="s">
        <v>23</v>
      </c>
      <c r="L6001" s="2" t="s">
        <v>18</v>
      </c>
      <c r="M6001" t="s">
        <v>64</v>
      </c>
    </row>
    <row r="6002" spans="1:13" x14ac:dyDescent="0.35">
      <c r="A6002" s="2" t="s">
        <v>6065</v>
      </c>
      <c r="B6002" s="6">
        <v>45420</v>
      </c>
      <c r="C6002" t="s">
        <v>14</v>
      </c>
      <c r="D6002" t="s">
        <v>115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22</v>
      </c>
      <c r="K6002" t="s">
        <v>23</v>
      </c>
      <c r="L6002" s="2" t="s">
        <v>18</v>
      </c>
      <c r="M6002" t="s">
        <v>67</v>
      </c>
    </row>
    <row r="6003" spans="1:13" x14ac:dyDescent="0.35">
      <c r="A6003" s="2" t="s">
        <v>6066</v>
      </c>
      <c r="B6003" s="6">
        <v>46114</v>
      </c>
      <c r="C6003" t="s">
        <v>27</v>
      </c>
      <c r="D6003" t="s">
        <v>79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22</v>
      </c>
      <c r="K6003" t="s">
        <v>23</v>
      </c>
      <c r="L6003" s="2" t="s">
        <v>18</v>
      </c>
      <c r="M6003" t="s">
        <v>19</v>
      </c>
    </row>
    <row r="6004" spans="1:13" x14ac:dyDescent="0.35">
      <c r="A6004" s="2" t="s">
        <v>6067</v>
      </c>
      <c r="B6004" s="6">
        <v>45294</v>
      </c>
      <c r="C6004" t="s">
        <v>31</v>
      </c>
      <c r="D6004" t="s">
        <v>61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33</v>
      </c>
      <c r="K6004" t="s">
        <v>23</v>
      </c>
      <c r="L6004" s="2" t="s">
        <v>18</v>
      </c>
      <c r="M6004" t="s">
        <v>29</v>
      </c>
    </row>
    <row r="6005" spans="1:13" x14ac:dyDescent="0.35">
      <c r="A6005" s="2" t="s">
        <v>6068</v>
      </c>
      <c r="B6005" s="6">
        <v>46225</v>
      </c>
      <c r="C6005" t="s">
        <v>31</v>
      </c>
      <c r="D6005" t="s">
        <v>32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90</v>
      </c>
      <c r="K6005" t="s">
        <v>17</v>
      </c>
      <c r="L6005" s="2" t="s">
        <v>18</v>
      </c>
      <c r="M6005" t="s">
        <v>37</v>
      </c>
    </row>
    <row r="6006" spans="1:13" x14ac:dyDescent="0.35">
      <c r="A6006" s="2" t="s">
        <v>6069</v>
      </c>
      <c r="B6006" s="6">
        <v>46045</v>
      </c>
      <c r="C6006" t="s">
        <v>14</v>
      </c>
      <c r="D6006" t="s">
        <v>15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90</v>
      </c>
      <c r="K6006" t="s">
        <v>23</v>
      </c>
      <c r="L6006" s="2" t="s">
        <v>18</v>
      </c>
      <c r="M6006" t="s">
        <v>37</v>
      </c>
    </row>
    <row r="6007" spans="1:13" x14ac:dyDescent="0.35">
      <c r="A6007" s="2" t="s">
        <v>6070</v>
      </c>
      <c r="B6007" s="6">
        <v>45412</v>
      </c>
      <c r="C6007" t="s">
        <v>39</v>
      </c>
      <c r="D6007" t="s">
        <v>145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22</v>
      </c>
      <c r="K6007" t="s">
        <v>23</v>
      </c>
      <c r="L6007" s="2" t="s">
        <v>24</v>
      </c>
      <c r="M6007" t="s">
        <v>64</v>
      </c>
    </row>
    <row r="6008" spans="1:13" x14ac:dyDescent="0.35">
      <c r="A6008" s="2" t="s">
        <v>6071</v>
      </c>
      <c r="B6008" s="6">
        <v>45676</v>
      </c>
      <c r="C6008" t="s">
        <v>14</v>
      </c>
      <c r="D6008" t="s">
        <v>72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22</v>
      </c>
      <c r="K6008" t="s">
        <v>23</v>
      </c>
      <c r="L6008" s="2" t="s">
        <v>51</v>
      </c>
      <c r="M6008" t="s">
        <v>49</v>
      </c>
    </row>
    <row r="6009" spans="1:13" x14ac:dyDescent="0.35">
      <c r="A6009" s="2" t="s">
        <v>6072</v>
      </c>
      <c r="B6009" s="6">
        <v>45905</v>
      </c>
      <c r="C6009" t="s">
        <v>39</v>
      </c>
      <c r="D6009" t="s">
        <v>40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22</v>
      </c>
      <c r="K6009" t="s">
        <v>17</v>
      </c>
      <c r="L6009" s="2" t="s">
        <v>18</v>
      </c>
      <c r="M6009" t="s">
        <v>37</v>
      </c>
    </row>
    <row r="6010" spans="1:13" x14ac:dyDescent="0.35">
      <c r="A6010" s="2" t="s">
        <v>6073</v>
      </c>
      <c r="B6010" s="6">
        <v>45329</v>
      </c>
      <c r="C6010" t="s">
        <v>27</v>
      </c>
      <c r="D6010" t="s">
        <v>112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22</v>
      </c>
      <c r="K6010" t="s">
        <v>23</v>
      </c>
      <c r="L6010" s="2" t="s">
        <v>18</v>
      </c>
      <c r="M6010" t="s">
        <v>34</v>
      </c>
    </row>
    <row r="6011" spans="1:13" x14ac:dyDescent="0.35">
      <c r="A6011" s="2" t="s">
        <v>6074</v>
      </c>
      <c r="B6011" s="6">
        <v>45632</v>
      </c>
      <c r="C6011" t="s">
        <v>39</v>
      </c>
      <c r="D6011" t="s">
        <v>82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22</v>
      </c>
      <c r="K6011" t="s">
        <v>23</v>
      </c>
      <c r="L6011" s="2" t="s">
        <v>18</v>
      </c>
      <c r="M6011" t="s">
        <v>54</v>
      </c>
    </row>
    <row r="6012" spans="1:13" x14ac:dyDescent="0.35">
      <c r="A6012" s="2" t="s">
        <v>6075</v>
      </c>
      <c r="B6012" s="6">
        <v>46216</v>
      </c>
      <c r="C6012" t="s">
        <v>31</v>
      </c>
      <c r="D6012" t="s">
        <v>59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22</v>
      </c>
      <c r="K6012" t="s">
        <v>23</v>
      </c>
      <c r="L6012" s="2" t="s">
        <v>18</v>
      </c>
      <c r="M6012" t="s">
        <v>19</v>
      </c>
    </row>
    <row r="6013" spans="1:13" x14ac:dyDescent="0.35">
      <c r="A6013" s="2" t="s">
        <v>6076</v>
      </c>
      <c r="B6013" s="6">
        <v>45936</v>
      </c>
      <c r="C6013" t="s">
        <v>45</v>
      </c>
      <c r="D6013" t="s">
        <v>74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105</v>
      </c>
      <c r="K6013" t="s">
        <v>23</v>
      </c>
      <c r="L6013" s="2" t="s">
        <v>18</v>
      </c>
      <c r="M6013" t="s">
        <v>64</v>
      </c>
    </row>
    <row r="6014" spans="1:13" x14ac:dyDescent="0.35">
      <c r="A6014" s="2" t="s">
        <v>6077</v>
      </c>
      <c r="B6014" s="6">
        <v>46005</v>
      </c>
      <c r="C6014" t="s">
        <v>31</v>
      </c>
      <c r="D6014" t="s">
        <v>43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33</v>
      </c>
      <c r="K6014" t="s">
        <v>23</v>
      </c>
      <c r="L6014" s="2" t="s">
        <v>18</v>
      </c>
      <c r="M6014" t="s">
        <v>34</v>
      </c>
    </row>
    <row r="6015" spans="1:13" x14ac:dyDescent="0.35">
      <c r="A6015" s="2" t="s">
        <v>6078</v>
      </c>
      <c r="B6015" s="6">
        <v>46151</v>
      </c>
      <c r="C6015" t="s">
        <v>31</v>
      </c>
      <c r="D6015" t="s">
        <v>61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22</v>
      </c>
      <c r="K6015" t="s">
        <v>23</v>
      </c>
      <c r="L6015" s="2" t="s">
        <v>18</v>
      </c>
      <c r="M6015" t="s">
        <v>25</v>
      </c>
    </row>
    <row r="6016" spans="1:13" x14ac:dyDescent="0.35">
      <c r="A6016" s="2" t="s">
        <v>6079</v>
      </c>
      <c r="B6016" s="6">
        <v>45312</v>
      </c>
      <c r="C6016" t="s">
        <v>31</v>
      </c>
      <c r="D6016" t="s">
        <v>43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16</v>
      </c>
      <c r="K6016" t="s">
        <v>23</v>
      </c>
      <c r="L6016" s="2" t="s">
        <v>76</v>
      </c>
      <c r="M6016" t="s">
        <v>37</v>
      </c>
    </row>
    <row r="6017" spans="1:13" x14ac:dyDescent="0.35">
      <c r="A6017" s="2" t="s">
        <v>6080</v>
      </c>
      <c r="B6017" s="6">
        <v>45533</v>
      </c>
      <c r="C6017" t="s">
        <v>39</v>
      </c>
      <c r="D6017" t="s">
        <v>145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22</v>
      </c>
      <c r="K6017" t="s">
        <v>23</v>
      </c>
      <c r="L6017" s="2" t="s">
        <v>76</v>
      </c>
      <c r="M6017" t="s">
        <v>29</v>
      </c>
    </row>
    <row r="6018" spans="1:13" x14ac:dyDescent="0.35">
      <c r="A6018" s="2" t="s">
        <v>6081</v>
      </c>
      <c r="B6018" s="6">
        <v>45746</v>
      </c>
      <c r="C6018" t="s">
        <v>31</v>
      </c>
      <c r="D6018" t="s">
        <v>32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22</v>
      </c>
      <c r="K6018" t="s">
        <v>23</v>
      </c>
      <c r="L6018" s="2" t="s">
        <v>18</v>
      </c>
      <c r="M6018" t="s">
        <v>64</v>
      </c>
    </row>
    <row r="6019" spans="1:13" x14ac:dyDescent="0.35">
      <c r="A6019" s="2" t="s">
        <v>6082</v>
      </c>
      <c r="B6019" s="6">
        <v>46254</v>
      </c>
      <c r="C6019" t="s">
        <v>31</v>
      </c>
      <c r="D6019" t="s">
        <v>61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22</v>
      </c>
      <c r="K6019" t="s">
        <v>23</v>
      </c>
      <c r="L6019" s="2" t="s">
        <v>76</v>
      </c>
      <c r="M6019" t="s">
        <v>37</v>
      </c>
    </row>
    <row r="6020" spans="1:13" x14ac:dyDescent="0.35">
      <c r="A6020" s="2" t="s">
        <v>6083</v>
      </c>
      <c r="B6020" s="6">
        <v>45912</v>
      </c>
      <c r="C6020" t="s">
        <v>14</v>
      </c>
      <c r="D6020" t="s">
        <v>21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16</v>
      </c>
      <c r="K6020" t="s">
        <v>17</v>
      </c>
      <c r="L6020" s="2" t="s">
        <v>24</v>
      </c>
      <c r="M6020" t="s">
        <v>64</v>
      </c>
    </row>
    <row r="6021" spans="1:13" x14ac:dyDescent="0.35">
      <c r="A6021" s="2" t="s">
        <v>6084</v>
      </c>
      <c r="B6021" s="6">
        <v>45594</v>
      </c>
      <c r="C6021" t="s">
        <v>31</v>
      </c>
      <c r="D6021" t="s">
        <v>43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22</v>
      </c>
      <c r="K6021" t="s">
        <v>23</v>
      </c>
      <c r="L6021" s="2" t="s">
        <v>18</v>
      </c>
      <c r="M6021" t="s">
        <v>54</v>
      </c>
    </row>
    <row r="6022" spans="1:13" x14ac:dyDescent="0.35">
      <c r="A6022" s="2" t="s">
        <v>6085</v>
      </c>
      <c r="B6022" s="6">
        <v>45887</v>
      </c>
      <c r="C6022" t="s">
        <v>39</v>
      </c>
      <c r="D6022" t="s">
        <v>88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22</v>
      </c>
      <c r="K6022" t="s">
        <v>23</v>
      </c>
      <c r="L6022" s="2" t="s">
        <v>18</v>
      </c>
      <c r="M6022" t="s">
        <v>37</v>
      </c>
    </row>
    <row r="6023" spans="1:13" x14ac:dyDescent="0.35">
      <c r="A6023" s="2" t="s">
        <v>6086</v>
      </c>
      <c r="B6023" s="6">
        <v>45886</v>
      </c>
      <c r="C6023" t="s">
        <v>27</v>
      </c>
      <c r="D6023" t="s">
        <v>28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22</v>
      </c>
      <c r="K6023" t="s">
        <v>23</v>
      </c>
      <c r="L6023" s="2" t="s">
        <v>18</v>
      </c>
      <c r="M6023" t="s">
        <v>54</v>
      </c>
    </row>
    <row r="6024" spans="1:13" x14ac:dyDescent="0.35">
      <c r="A6024" s="2" t="s">
        <v>6087</v>
      </c>
      <c r="B6024" s="6">
        <v>46094</v>
      </c>
      <c r="C6024" t="s">
        <v>27</v>
      </c>
      <c r="D6024" t="s">
        <v>79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90</v>
      </c>
      <c r="K6024" t="s">
        <v>23</v>
      </c>
      <c r="L6024" s="2" t="s">
        <v>18</v>
      </c>
      <c r="M6024" t="s">
        <v>54</v>
      </c>
    </row>
    <row r="6025" spans="1:13" x14ac:dyDescent="0.35">
      <c r="A6025" s="2" t="s">
        <v>6088</v>
      </c>
      <c r="B6025" s="6">
        <v>46255</v>
      </c>
      <c r="C6025" t="s">
        <v>31</v>
      </c>
      <c r="D6025" t="s">
        <v>43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22</v>
      </c>
      <c r="K6025" t="s">
        <v>23</v>
      </c>
      <c r="L6025" s="2" t="s">
        <v>18</v>
      </c>
      <c r="M6025" t="s">
        <v>37</v>
      </c>
    </row>
    <row r="6026" spans="1:13" x14ac:dyDescent="0.35">
      <c r="A6026" s="2" t="s">
        <v>6089</v>
      </c>
      <c r="B6026" s="6">
        <v>45360</v>
      </c>
      <c r="C6026" t="s">
        <v>31</v>
      </c>
      <c r="D6026" t="s">
        <v>59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22</v>
      </c>
      <c r="K6026" t="s">
        <v>17</v>
      </c>
      <c r="L6026" s="2" t="s">
        <v>18</v>
      </c>
      <c r="M6026" t="s">
        <v>67</v>
      </c>
    </row>
    <row r="6027" spans="1:13" x14ac:dyDescent="0.35">
      <c r="A6027" s="2" t="s">
        <v>6090</v>
      </c>
      <c r="B6027" s="6">
        <v>45420</v>
      </c>
      <c r="C6027" t="s">
        <v>45</v>
      </c>
      <c r="D6027" t="s">
        <v>118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90</v>
      </c>
      <c r="K6027" t="s">
        <v>17</v>
      </c>
      <c r="L6027" s="2" t="s">
        <v>18</v>
      </c>
      <c r="M6027" t="s">
        <v>49</v>
      </c>
    </row>
    <row r="6028" spans="1:13" x14ac:dyDescent="0.35">
      <c r="A6028" s="2" t="s">
        <v>6091</v>
      </c>
      <c r="B6028" s="6">
        <v>45487</v>
      </c>
      <c r="C6028" t="s">
        <v>31</v>
      </c>
      <c r="D6028" t="s">
        <v>32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105</v>
      </c>
      <c r="K6028" t="s">
        <v>23</v>
      </c>
      <c r="L6028" s="2" t="s">
        <v>18</v>
      </c>
      <c r="M6028" t="s">
        <v>34</v>
      </c>
    </row>
    <row r="6029" spans="1:13" x14ac:dyDescent="0.35">
      <c r="A6029" s="2" t="s">
        <v>6092</v>
      </c>
      <c r="B6029" s="6">
        <v>45431</v>
      </c>
      <c r="C6029" t="s">
        <v>27</v>
      </c>
      <c r="D6029" t="s">
        <v>36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33</v>
      </c>
      <c r="K6029" t="s">
        <v>23</v>
      </c>
      <c r="L6029" s="2" t="s">
        <v>18</v>
      </c>
      <c r="M6029" t="s">
        <v>37</v>
      </c>
    </row>
    <row r="6030" spans="1:13" x14ac:dyDescent="0.35">
      <c r="A6030" s="2" t="s">
        <v>6093</v>
      </c>
      <c r="B6030" s="6">
        <v>45735</v>
      </c>
      <c r="C6030" t="s">
        <v>31</v>
      </c>
      <c r="D6030" t="s">
        <v>43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90</v>
      </c>
      <c r="K6030" t="s">
        <v>17</v>
      </c>
      <c r="L6030" s="2" t="s">
        <v>18</v>
      </c>
      <c r="M6030" t="s">
        <v>67</v>
      </c>
    </row>
    <row r="6031" spans="1:13" x14ac:dyDescent="0.35">
      <c r="A6031" s="2" t="s">
        <v>6094</v>
      </c>
      <c r="B6031" s="6">
        <v>45574</v>
      </c>
      <c r="C6031" t="s">
        <v>45</v>
      </c>
      <c r="D6031" t="s">
        <v>118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16</v>
      </c>
      <c r="K6031" t="s">
        <v>23</v>
      </c>
      <c r="L6031" s="2" t="s">
        <v>18</v>
      </c>
      <c r="M6031" t="s">
        <v>54</v>
      </c>
    </row>
    <row r="6032" spans="1:13" x14ac:dyDescent="0.35">
      <c r="A6032" s="2" t="s">
        <v>6095</v>
      </c>
      <c r="B6032" s="6">
        <v>45603</v>
      </c>
      <c r="C6032" t="s">
        <v>14</v>
      </c>
      <c r="D6032" t="s">
        <v>48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22</v>
      </c>
      <c r="K6032" t="s">
        <v>17</v>
      </c>
      <c r="L6032" s="2" t="s">
        <v>18</v>
      </c>
      <c r="M6032" t="s">
        <v>49</v>
      </c>
    </row>
    <row r="6033" spans="1:13" x14ac:dyDescent="0.35">
      <c r="A6033" s="2" t="s">
        <v>6096</v>
      </c>
      <c r="B6033" s="6">
        <v>46037</v>
      </c>
      <c r="C6033" t="s">
        <v>14</v>
      </c>
      <c r="D6033" t="s">
        <v>21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33</v>
      </c>
      <c r="K6033" t="s">
        <v>23</v>
      </c>
      <c r="L6033" s="2" t="s">
        <v>18</v>
      </c>
      <c r="M6033" t="s">
        <v>37</v>
      </c>
    </row>
    <row r="6034" spans="1:13" x14ac:dyDescent="0.35">
      <c r="A6034" s="2" t="s">
        <v>6097</v>
      </c>
      <c r="B6034" s="6">
        <v>45826</v>
      </c>
      <c r="C6034" t="s">
        <v>39</v>
      </c>
      <c r="D6034" t="s">
        <v>40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16</v>
      </c>
      <c r="K6034" t="s">
        <v>23</v>
      </c>
      <c r="L6034" s="2" t="s">
        <v>18</v>
      </c>
      <c r="M6034" t="s">
        <v>64</v>
      </c>
    </row>
    <row r="6035" spans="1:13" x14ac:dyDescent="0.35">
      <c r="A6035" s="2" t="s">
        <v>6098</v>
      </c>
      <c r="B6035" s="6">
        <v>45956</v>
      </c>
      <c r="C6035" t="s">
        <v>39</v>
      </c>
      <c r="D6035" t="s">
        <v>88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16</v>
      </c>
      <c r="K6035" t="s">
        <v>17</v>
      </c>
      <c r="L6035" s="2" t="s">
        <v>18</v>
      </c>
      <c r="M6035" t="s">
        <v>54</v>
      </c>
    </row>
    <row r="6036" spans="1:13" x14ac:dyDescent="0.35">
      <c r="A6036" s="2" t="s">
        <v>6099</v>
      </c>
      <c r="B6036" s="6">
        <v>45568</v>
      </c>
      <c r="C6036" t="s">
        <v>14</v>
      </c>
      <c r="D6036" t="s">
        <v>115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33</v>
      </c>
      <c r="K6036" t="s">
        <v>23</v>
      </c>
      <c r="L6036" s="2" t="s">
        <v>76</v>
      </c>
      <c r="M6036" t="s">
        <v>29</v>
      </c>
    </row>
    <row r="6037" spans="1:13" x14ac:dyDescent="0.35">
      <c r="A6037" s="2" t="s">
        <v>6100</v>
      </c>
      <c r="B6037" s="6">
        <v>45352</v>
      </c>
      <c r="C6037" t="s">
        <v>39</v>
      </c>
      <c r="D6037" t="s">
        <v>145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33</v>
      </c>
      <c r="K6037" t="s">
        <v>23</v>
      </c>
      <c r="L6037" s="2" t="s">
        <v>18</v>
      </c>
      <c r="M6037" t="s">
        <v>67</v>
      </c>
    </row>
    <row r="6038" spans="1:13" x14ac:dyDescent="0.35">
      <c r="A6038" s="2" t="s">
        <v>6101</v>
      </c>
      <c r="B6038" s="6">
        <v>45610</v>
      </c>
      <c r="C6038" t="s">
        <v>39</v>
      </c>
      <c r="D6038" t="s">
        <v>126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16</v>
      </c>
      <c r="K6038" t="s">
        <v>23</v>
      </c>
      <c r="L6038" s="2" t="s">
        <v>18</v>
      </c>
      <c r="M6038" t="s">
        <v>49</v>
      </c>
    </row>
    <row r="6039" spans="1:13" x14ac:dyDescent="0.35">
      <c r="A6039" s="2" t="s">
        <v>6102</v>
      </c>
      <c r="B6039" s="6">
        <v>46181</v>
      </c>
      <c r="C6039" t="s">
        <v>31</v>
      </c>
      <c r="D6039" t="s">
        <v>57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33</v>
      </c>
      <c r="K6039" t="s">
        <v>17</v>
      </c>
      <c r="L6039" s="2" t="s">
        <v>18</v>
      </c>
      <c r="M6039" t="s">
        <v>25</v>
      </c>
    </row>
    <row r="6040" spans="1:13" x14ac:dyDescent="0.35">
      <c r="A6040" s="2" t="s">
        <v>6103</v>
      </c>
      <c r="B6040" s="6">
        <v>45343</v>
      </c>
      <c r="C6040" t="s">
        <v>31</v>
      </c>
      <c r="D6040" t="s">
        <v>43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16</v>
      </c>
      <c r="K6040" t="s">
        <v>23</v>
      </c>
      <c r="L6040" s="2" t="s">
        <v>18</v>
      </c>
      <c r="M6040" t="s">
        <v>37</v>
      </c>
    </row>
    <row r="6041" spans="1:13" x14ac:dyDescent="0.35">
      <c r="A6041" s="2" t="s">
        <v>6104</v>
      </c>
      <c r="B6041" s="6">
        <v>46147</v>
      </c>
      <c r="C6041" t="s">
        <v>14</v>
      </c>
      <c r="D6041" t="s">
        <v>115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22</v>
      </c>
      <c r="K6041" t="s">
        <v>23</v>
      </c>
      <c r="L6041" s="2" t="s">
        <v>18</v>
      </c>
      <c r="M6041" t="s">
        <v>49</v>
      </c>
    </row>
    <row r="6042" spans="1:13" x14ac:dyDescent="0.35">
      <c r="A6042" s="2" t="s">
        <v>6105</v>
      </c>
      <c r="B6042" s="6">
        <v>45444</v>
      </c>
      <c r="C6042" t="s">
        <v>31</v>
      </c>
      <c r="D6042" t="s">
        <v>32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105</v>
      </c>
      <c r="K6042" t="s">
        <v>17</v>
      </c>
      <c r="L6042" s="2" t="s">
        <v>18</v>
      </c>
      <c r="M6042" t="s">
        <v>64</v>
      </c>
    </row>
    <row r="6043" spans="1:13" x14ac:dyDescent="0.35">
      <c r="A6043" s="2" t="s">
        <v>6106</v>
      </c>
      <c r="B6043" s="6">
        <v>46040</v>
      </c>
      <c r="C6043" t="s">
        <v>39</v>
      </c>
      <c r="D6043" t="s">
        <v>88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16</v>
      </c>
      <c r="K6043" t="s">
        <v>23</v>
      </c>
      <c r="L6043" s="2" t="s">
        <v>24</v>
      </c>
      <c r="M6043" t="s">
        <v>54</v>
      </c>
    </row>
    <row r="6044" spans="1:13" x14ac:dyDescent="0.35">
      <c r="A6044" s="2" t="s">
        <v>6107</v>
      </c>
      <c r="B6044" s="6">
        <v>45602</v>
      </c>
      <c r="C6044" t="s">
        <v>31</v>
      </c>
      <c r="D6044" t="s">
        <v>43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22</v>
      </c>
      <c r="K6044" t="s">
        <v>17</v>
      </c>
      <c r="L6044" s="2" t="s">
        <v>18</v>
      </c>
      <c r="M6044" t="s">
        <v>64</v>
      </c>
    </row>
    <row r="6045" spans="1:13" x14ac:dyDescent="0.35">
      <c r="A6045" s="2" t="s">
        <v>6108</v>
      </c>
      <c r="B6045" s="6">
        <v>46105</v>
      </c>
      <c r="C6045" t="s">
        <v>14</v>
      </c>
      <c r="D6045" t="s">
        <v>21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33</v>
      </c>
      <c r="K6045" t="s">
        <v>23</v>
      </c>
      <c r="L6045" s="2" t="s">
        <v>51</v>
      </c>
      <c r="M6045" t="s">
        <v>49</v>
      </c>
    </row>
    <row r="6046" spans="1:13" x14ac:dyDescent="0.35">
      <c r="A6046" s="2" t="s">
        <v>6109</v>
      </c>
      <c r="B6046" s="6">
        <v>45835</v>
      </c>
      <c r="C6046" t="s">
        <v>31</v>
      </c>
      <c r="D6046" t="s">
        <v>61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33</v>
      </c>
      <c r="K6046" t="s">
        <v>23</v>
      </c>
      <c r="L6046" s="2" t="s">
        <v>51</v>
      </c>
      <c r="M6046" t="s">
        <v>37</v>
      </c>
    </row>
    <row r="6047" spans="1:13" x14ac:dyDescent="0.35">
      <c r="A6047" s="2" t="s">
        <v>6110</v>
      </c>
      <c r="B6047" s="6">
        <v>45858</v>
      </c>
      <c r="C6047" t="s">
        <v>14</v>
      </c>
      <c r="D6047" t="s">
        <v>48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16</v>
      </c>
      <c r="K6047" t="s">
        <v>23</v>
      </c>
      <c r="L6047" s="2" t="s">
        <v>18</v>
      </c>
      <c r="M6047" t="s">
        <v>25</v>
      </c>
    </row>
    <row r="6048" spans="1:13" x14ac:dyDescent="0.35">
      <c r="A6048" s="2" t="s">
        <v>6111</v>
      </c>
      <c r="B6048" s="6">
        <v>46155</v>
      </c>
      <c r="C6048" t="s">
        <v>31</v>
      </c>
      <c r="D6048" t="s">
        <v>32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16</v>
      </c>
      <c r="K6048" t="s">
        <v>17</v>
      </c>
      <c r="L6048" s="2" t="s">
        <v>18</v>
      </c>
      <c r="M6048" t="s">
        <v>29</v>
      </c>
    </row>
    <row r="6049" spans="1:13" x14ac:dyDescent="0.35">
      <c r="A6049" s="2" t="s">
        <v>6112</v>
      </c>
      <c r="B6049" s="6">
        <v>45680</v>
      </c>
      <c r="C6049" t="s">
        <v>31</v>
      </c>
      <c r="D6049" t="s">
        <v>32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16</v>
      </c>
      <c r="K6049" t="s">
        <v>23</v>
      </c>
      <c r="L6049" s="2" t="s">
        <v>18</v>
      </c>
      <c r="M6049" t="s">
        <v>49</v>
      </c>
    </row>
    <row r="6050" spans="1:13" x14ac:dyDescent="0.35">
      <c r="A6050" s="2" t="s">
        <v>6113</v>
      </c>
      <c r="B6050" s="6">
        <v>45839</v>
      </c>
      <c r="C6050" t="s">
        <v>31</v>
      </c>
      <c r="D6050" t="s">
        <v>61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22</v>
      </c>
      <c r="K6050" t="s">
        <v>23</v>
      </c>
      <c r="L6050" s="2" t="s">
        <v>18</v>
      </c>
      <c r="M6050" t="s">
        <v>37</v>
      </c>
    </row>
    <row r="6051" spans="1:13" x14ac:dyDescent="0.35">
      <c r="A6051" s="2" t="s">
        <v>6114</v>
      </c>
      <c r="B6051" s="6">
        <v>45913</v>
      </c>
      <c r="C6051" t="s">
        <v>45</v>
      </c>
      <c r="D6051" t="s">
        <v>46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22</v>
      </c>
      <c r="K6051" t="s">
        <v>23</v>
      </c>
      <c r="L6051" s="2" t="s">
        <v>24</v>
      </c>
      <c r="M6051" t="s">
        <v>19</v>
      </c>
    </row>
    <row r="6052" spans="1:13" x14ac:dyDescent="0.35">
      <c r="A6052" s="2" t="s">
        <v>6115</v>
      </c>
      <c r="B6052" s="6">
        <v>45468</v>
      </c>
      <c r="C6052" t="s">
        <v>31</v>
      </c>
      <c r="D6052" t="s">
        <v>61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22</v>
      </c>
      <c r="K6052" t="s">
        <v>17</v>
      </c>
      <c r="L6052" s="2" t="s">
        <v>18</v>
      </c>
      <c r="M6052" t="s">
        <v>107</v>
      </c>
    </row>
    <row r="6053" spans="1:13" x14ac:dyDescent="0.35">
      <c r="A6053" s="2" t="s">
        <v>6116</v>
      </c>
      <c r="B6053" s="6">
        <v>45653</v>
      </c>
      <c r="C6053" t="s">
        <v>39</v>
      </c>
      <c r="D6053" t="s">
        <v>40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33</v>
      </c>
      <c r="K6053" t="s">
        <v>23</v>
      </c>
      <c r="L6053" s="2" t="s">
        <v>51</v>
      </c>
      <c r="M6053" t="s">
        <v>49</v>
      </c>
    </row>
    <row r="6054" spans="1:13" x14ac:dyDescent="0.35">
      <c r="A6054" s="2" t="s">
        <v>6117</v>
      </c>
      <c r="B6054" s="6">
        <v>45605</v>
      </c>
      <c r="C6054" t="s">
        <v>31</v>
      </c>
      <c r="D6054" t="s">
        <v>59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22</v>
      </c>
      <c r="K6054" t="s">
        <v>23</v>
      </c>
      <c r="L6054" s="2" t="s">
        <v>18</v>
      </c>
      <c r="M6054" t="s">
        <v>67</v>
      </c>
    </row>
    <row r="6055" spans="1:13" x14ac:dyDescent="0.35">
      <c r="A6055" s="2" t="s">
        <v>6118</v>
      </c>
      <c r="B6055" s="6">
        <v>46098</v>
      </c>
      <c r="C6055" t="s">
        <v>31</v>
      </c>
      <c r="D6055" t="s">
        <v>32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33</v>
      </c>
      <c r="K6055" t="s">
        <v>23</v>
      </c>
      <c r="L6055" s="2" t="s">
        <v>18</v>
      </c>
      <c r="M6055" t="s">
        <v>54</v>
      </c>
    </row>
    <row r="6056" spans="1:13" x14ac:dyDescent="0.35">
      <c r="A6056" s="2" t="s">
        <v>6119</v>
      </c>
      <c r="B6056" s="6">
        <v>46139</v>
      </c>
      <c r="C6056" t="s">
        <v>14</v>
      </c>
      <c r="D6056" t="s">
        <v>72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33</v>
      </c>
      <c r="K6056" t="s">
        <v>17</v>
      </c>
      <c r="L6056" s="2" t="s">
        <v>18</v>
      </c>
      <c r="M6056" t="s">
        <v>64</v>
      </c>
    </row>
    <row r="6057" spans="1:13" x14ac:dyDescent="0.35">
      <c r="A6057" s="2" t="s">
        <v>6120</v>
      </c>
      <c r="B6057" s="6">
        <v>45388</v>
      </c>
      <c r="C6057" t="s">
        <v>14</v>
      </c>
      <c r="D6057" t="s">
        <v>15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90</v>
      </c>
      <c r="K6057" t="s">
        <v>17</v>
      </c>
      <c r="L6057" s="2" t="s">
        <v>18</v>
      </c>
      <c r="M6057" t="s">
        <v>29</v>
      </c>
    </row>
    <row r="6058" spans="1:13" x14ac:dyDescent="0.35">
      <c r="A6058" s="2" t="s">
        <v>6121</v>
      </c>
      <c r="B6058" s="6">
        <v>46172</v>
      </c>
      <c r="C6058" t="s">
        <v>45</v>
      </c>
      <c r="D6058" t="s">
        <v>74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22</v>
      </c>
      <c r="K6058" t="s">
        <v>23</v>
      </c>
      <c r="L6058" s="2" t="s">
        <v>18</v>
      </c>
      <c r="M6058" t="s">
        <v>67</v>
      </c>
    </row>
    <row r="6059" spans="1:13" x14ac:dyDescent="0.35">
      <c r="A6059" s="2" t="s">
        <v>6122</v>
      </c>
      <c r="B6059" s="6">
        <v>45504</v>
      </c>
      <c r="C6059" t="s">
        <v>45</v>
      </c>
      <c r="D6059" t="s">
        <v>74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90</v>
      </c>
      <c r="K6059" t="s">
        <v>23</v>
      </c>
      <c r="L6059" s="2" t="s">
        <v>18</v>
      </c>
      <c r="M6059" t="s">
        <v>64</v>
      </c>
    </row>
    <row r="6060" spans="1:13" x14ac:dyDescent="0.35">
      <c r="A6060" s="2" t="s">
        <v>6123</v>
      </c>
      <c r="B6060" s="6">
        <v>46120</v>
      </c>
      <c r="C6060" t="s">
        <v>27</v>
      </c>
      <c r="D6060" t="s">
        <v>112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22</v>
      </c>
      <c r="K6060" t="s">
        <v>41</v>
      </c>
      <c r="L6060" s="2" t="s">
        <v>24</v>
      </c>
      <c r="M6060" t="s">
        <v>54</v>
      </c>
    </row>
    <row r="6061" spans="1:13" x14ac:dyDescent="0.35">
      <c r="A6061" s="2" t="s">
        <v>6124</v>
      </c>
      <c r="B6061" s="6">
        <v>45428</v>
      </c>
      <c r="C6061" t="s">
        <v>39</v>
      </c>
      <c r="D6061" t="s">
        <v>82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16</v>
      </c>
      <c r="K6061" t="s">
        <v>23</v>
      </c>
      <c r="L6061" s="2" t="s">
        <v>18</v>
      </c>
      <c r="M6061" t="s">
        <v>37</v>
      </c>
    </row>
    <row r="6062" spans="1:13" x14ac:dyDescent="0.35">
      <c r="A6062" s="2" t="s">
        <v>6125</v>
      </c>
      <c r="B6062" s="6">
        <v>45297</v>
      </c>
      <c r="C6062" t="s">
        <v>14</v>
      </c>
      <c r="D6062" t="s">
        <v>15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22</v>
      </c>
      <c r="K6062" t="s">
        <v>23</v>
      </c>
      <c r="L6062" s="2" t="s">
        <v>51</v>
      </c>
      <c r="M6062" t="s">
        <v>19</v>
      </c>
    </row>
    <row r="6063" spans="1:13" x14ac:dyDescent="0.35">
      <c r="A6063" s="2" t="s">
        <v>6126</v>
      </c>
      <c r="B6063" s="6">
        <v>45400</v>
      </c>
      <c r="C6063" t="s">
        <v>14</v>
      </c>
      <c r="D6063" t="s">
        <v>21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16</v>
      </c>
      <c r="K6063" t="s">
        <v>23</v>
      </c>
      <c r="L6063" s="2" t="s">
        <v>18</v>
      </c>
      <c r="M6063" t="s">
        <v>25</v>
      </c>
    </row>
    <row r="6064" spans="1:13" x14ac:dyDescent="0.35">
      <c r="A6064" s="2" t="s">
        <v>6127</v>
      </c>
      <c r="B6064" s="6">
        <v>45838</v>
      </c>
      <c r="C6064" t="s">
        <v>45</v>
      </c>
      <c r="D6064" t="s">
        <v>46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33</v>
      </c>
      <c r="K6064" t="s">
        <v>23</v>
      </c>
      <c r="L6064" s="2" t="s">
        <v>18</v>
      </c>
      <c r="M6064" t="s">
        <v>49</v>
      </c>
    </row>
    <row r="6065" spans="1:13" x14ac:dyDescent="0.35">
      <c r="A6065" s="2" t="s">
        <v>6128</v>
      </c>
      <c r="B6065" s="6">
        <v>45330</v>
      </c>
      <c r="C6065" t="s">
        <v>39</v>
      </c>
      <c r="D6065" t="s">
        <v>82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33</v>
      </c>
      <c r="K6065" t="s">
        <v>23</v>
      </c>
      <c r="L6065" s="2" t="s">
        <v>18</v>
      </c>
      <c r="M6065" t="s">
        <v>64</v>
      </c>
    </row>
    <row r="6066" spans="1:13" x14ac:dyDescent="0.35">
      <c r="A6066" s="2" t="s">
        <v>6129</v>
      </c>
      <c r="B6066" s="6">
        <v>45953</v>
      </c>
      <c r="C6066" t="s">
        <v>39</v>
      </c>
      <c r="D6066" t="s">
        <v>126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16</v>
      </c>
      <c r="K6066" t="s">
        <v>17</v>
      </c>
      <c r="L6066" s="2" t="s">
        <v>76</v>
      </c>
      <c r="M6066" t="s">
        <v>64</v>
      </c>
    </row>
    <row r="6067" spans="1:13" x14ac:dyDescent="0.35">
      <c r="A6067" s="2" t="s">
        <v>6130</v>
      </c>
      <c r="B6067" s="6">
        <v>45716</v>
      </c>
      <c r="C6067" t="s">
        <v>31</v>
      </c>
      <c r="D6067" t="s">
        <v>61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22</v>
      </c>
      <c r="K6067" t="s">
        <v>23</v>
      </c>
      <c r="L6067" s="2" t="s">
        <v>18</v>
      </c>
      <c r="M6067" t="s">
        <v>37</v>
      </c>
    </row>
    <row r="6068" spans="1:13" x14ac:dyDescent="0.35">
      <c r="A6068" s="2" t="s">
        <v>6131</v>
      </c>
      <c r="B6068" s="6">
        <v>45921</v>
      </c>
      <c r="C6068" t="s">
        <v>31</v>
      </c>
      <c r="D6068" t="s">
        <v>32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22</v>
      </c>
      <c r="K6068" t="s">
        <v>41</v>
      </c>
      <c r="L6068" s="2" t="s">
        <v>18</v>
      </c>
      <c r="M6068" t="s">
        <v>49</v>
      </c>
    </row>
    <row r="6069" spans="1:13" x14ac:dyDescent="0.35">
      <c r="A6069" s="2" t="s">
        <v>6132</v>
      </c>
      <c r="B6069" s="6">
        <v>45552</v>
      </c>
      <c r="C6069" t="s">
        <v>45</v>
      </c>
      <c r="D6069" t="s">
        <v>70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90</v>
      </c>
      <c r="K6069" t="s">
        <v>23</v>
      </c>
      <c r="L6069" s="2" t="s">
        <v>18</v>
      </c>
      <c r="M6069" t="s">
        <v>49</v>
      </c>
    </row>
    <row r="6070" spans="1:13" x14ac:dyDescent="0.35">
      <c r="A6070" s="2" t="s">
        <v>6133</v>
      </c>
      <c r="B6070" s="6">
        <v>45717</v>
      </c>
      <c r="C6070" t="s">
        <v>14</v>
      </c>
      <c r="D6070" t="s">
        <v>72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16</v>
      </c>
      <c r="K6070" t="s">
        <v>23</v>
      </c>
      <c r="L6070" s="2" t="s">
        <v>18</v>
      </c>
      <c r="M6070" t="s">
        <v>19</v>
      </c>
    </row>
    <row r="6071" spans="1:13" x14ac:dyDescent="0.35">
      <c r="A6071" s="2" t="s">
        <v>6134</v>
      </c>
      <c r="B6071" s="6">
        <v>45378</v>
      </c>
      <c r="C6071" t="s">
        <v>14</v>
      </c>
      <c r="D6071" t="s">
        <v>48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33</v>
      </c>
      <c r="K6071" t="s">
        <v>23</v>
      </c>
      <c r="L6071" s="2" t="s">
        <v>18</v>
      </c>
      <c r="M6071" t="s">
        <v>37</v>
      </c>
    </row>
    <row r="6072" spans="1:13" x14ac:dyDescent="0.35">
      <c r="A6072" s="2" t="s">
        <v>6135</v>
      </c>
      <c r="B6072" s="6">
        <v>45756</v>
      </c>
      <c r="C6072" t="s">
        <v>31</v>
      </c>
      <c r="D6072" t="s">
        <v>57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22</v>
      </c>
      <c r="K6072" t="s">
        <v>23</v>
      </c>
      <c r="L6072" s="2" t="s">
        <v>18</v>
      </c>
      <c r="M6072" t="s">
        <v>54</v>
      </c>
    </row>
    <row r="6073" spans="1:13" x14ac:dyDescent="0.35">
      <c r="A6073" s="2" t="s">
        <v>6136</v>
      </c>
      <c r="B6073" s="6">
        <v>45367</v>
      </c>
      <c r="C6073" t="s">
        <v>27</v>
      </c>
      <c r="D6073" t="s">
        <v>95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22</v>
      </c>
      <c r="K6073" t="s">
        <v>41</v>
      </c>
      <c r="L6073" s="2" t="s">
        <v>18</v>
      </c>
      <c r="M6073" t="s">
        <v>49</v>
      </c>
    </row>
    <row r="6074" spans="1:13" x14ac:dyDescent="0.35">
      <c r="A6074" s="2" t="s">
        <v>6137</v>
      </c>
      <c r="B6074" s="6">
        <v>45762</v>
      </c>
      <c r="C6074" t="s">
        <v>31</v>
      </c>
      <c r="D6074" t="s">
        <v>59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22</v>
      </c>
      <c r="K6074" t="s">
        <v>41</v>
      </c>
      <c r="L6074" s="2" t="s">
        <v>18</v>
      </c>
      <c r="M6074" t="s">
        <v>49</v>
      </c>
    </row>
    <row r="6075" spans="1:13" x14ac:dyDescent="0.35">
      <c r="A6075" s="2" t="s">
        <v>6138</v>
      </c>
      <c r="B6075" s="6">
        <v>46254</v>
      </c>
      <c r="C6075" t="s">
        <v>27</v>
      </c>
      <c r="D6075" t="s">
        <v>36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90</v>
      </c>
      <c r="K6075" t="s">
        <v>23</v>
      </c>
      <c r="L6075" s="2" t="s">
        <v>18</v>
      </c>
      <c r="M6075" t="s">
        <v>29</v>
      </c>
    </row>
    <row r="6076" spans="1:13" x14ac:dyDescent="0.35">
      <c r="A6076" s="2" t="s">
        <v>6139</v>
      </c>
      <c r="B6076" s="6">
        <v>45705</v>
      </c>
      <c r="C6076" t="s">
        <v>31</v>
      </c>
      <c r="D6076" t="s">
        <v>43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33</v>
      </c>
      <c r="K6076" t="s">
        <v>17</v>
      </c>
      <c r="L6076" s="2" t="s">
        <v>18</v>
      </c>
      <c r="M6076" t="s">
        <v>64</v>
      </c>
    </row>
    <row r="6077" spans="1:13" x14ac:dyDescent="0.35">
      <c r="A6077" s="2" t="s">
        <v>6140</v>
      </c>
      <c r="B6077" s="6">
        <v>46116</v>
      </c>
      <c r="C6077" t="s">
        <v>27</v>
      </c>
      <c r="D6077" t="s">
        <v>36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22</v>
      </c>
      <c r="K6077" t="s">
        <v>17</v>
      </c>
      <c r="L6077" s="2" t="s">
        <v>24</v>
      </c>
      <c r="M6077" t="s">
        <v>49</v>
      </c>
    </row>
    <row r="6078" spans="1:13" x14ac:dyDescent="0.35">
      <c r="A6078" s="2" t="s">
        <v>6141</v>
      </c>
      <c r="B6078" s="6">
        <v>46186</v>
      </c>
      <c r="C6078" t="s">
        <v>39</v>
      </c>
      <c r="D6078" t="s">
        <v>40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33</v>
      </c>
      <c r="K6078" t="s">
        <v>23</v>
      </c>
      <c r="L6078" s="2" t="s">
        <v>18</v>
      </c>
      <c r="M6078" t="s">
        <v>49</v>
      </c>
    </row>
    <row r="6079" spans="1:13" x14ac:dyDescent="0.35">
      <c r="A6079" s="2" t="s">
        <v>6142</v>
      </c>
      <c r="B6079" s="6">
        <v>46017</v>
      </c>
      <c r="C6079" t="s">
        <v>31</v>
      </c>
      <c r="D6079" t="s">
        <v>43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22</v>
      </c>
      <c r="K6079" t="s">
        <v>23</v>
      </c>
      <c r="L6079" s="2" t="s">
        <v>18</v>
      </c>
      <c r="M6079" t="s">
        <v>25</v>
      </c>
    </row>
    <row r="6080" spans="1:13" x14ac:dyDescent="0.35">
      <c r="A6080" s="2" t="s">
        <v>6143</v>
      </c>
      <c r="B6080" s="6">
        <v>45748</v>
      </c>
      <c r="C6080" t="s">
        <v>39</v>
      </c>
      <c r="D6080" t="s">
        <v>40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22</v>
      </c>
      <c r="K6080" t="s">
        <v>23</v>
      </c>
      <c r="L6080" s="2" t="s">
        <v>18</v>
      </c>
      <c r="M6080" t="s">
        <v>54</v>
      </c>
    </row>
    <row r="6081" spans="1:13" x14ac:dyDescent="0.35">
      <c r="A6081" s="2" t="s">
        <v>6144</v>
      </c>
      <c r="B6081" s="6">
        <v>45576</v>
      </c>
      <c r="C6081" t="s">
        <v>14</v>
      </c>
      <c r="D6081" t="s">
        <v>15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33</v>
      </c>
      <c r="K6081" t="s">
        <v>23</v>
      </c>
      <c r="L6081" s="2" t="s">
        <v>18</v>
      </c>
      <c r="M6081" t="s">
        <v>19</v>
      </c>
    </row>
    <row r="6082" spans="1:13" x14ac:dyDescent="0.35">
      <c r="A6082" s="2" t="s">
        <v>6145</v>
      </c>
      <c r="B6082" s="6">
        <v>45530</v>
      </c>
      <c r="C6082" t="s">
        <v>31</v>
      </c>
      <c r="D6082" t="s">
        <v>59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16</v>
      </c>
      <c r="K6082" t="s">
        <v>23</v>
      </c>
      <c r="L6082" s="2" t="s">
        <v>18</v>
      </c>
      <c r="M6082" t="s">
        <v>54</v>
      </c>
    </row>
    <row r="6083" spans="1:13" x14ac:dyDescent="0.35">
      <c r="A6083" s="2" t="s">
        <v>6146</v>
      </c>
      <c r="B6083" s="6">
        <v>45968</v>
      </c>
      <c r="C6083" t="s">
        <v>27</v>
      </c>
      <c r="D6083" t="s">
        <v>95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16</v>
      </c>
      <c r="K6083" t="s">
        <v>23</v>
      </c>
      <c r="L6083" s="2" t="s">
        <v>24</v>
      </c>
      <c r="M6083" t="s">
        <v>49</v>
      </c>
    </row>
    <row r="6084" spans="1:13" x14ac:dyDescent="0.35">
      <c r="A6084" s="2" t="s">
        <v>6147</v>
      </c>
      <c r="B6084" s="6">
        <v>45890</v>
      </c>
      <c r="C6084" t="s">
        <v>14</v>
      </c>
      <c r="D6084" t="s">
        <v>48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22</v>
      </c>
      <c r="K6084" t="s">
        <v>23</v>
      </c>
      <c r="L6084" s="2" t="s">
        <v>18</v>
      </c>
      <c r="M6084" t="s">
        <v>64</v>
      </c>
    </row>
    <row r="6085" spans="1:13" x14ac:dyDescent="0.35">
      <c r="A6085" s="2" t="s">
        <v>6148</v>
      </c>
      <c r="B6085" s="6">
        <v>45944</v>
      </c>
      <c r="C6085" t="s">
        <v>14</v>
      </c>
      <c r="D6085" t="s">
        <v>72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22</v>
      </c>
      <c r="K6085" t="s">
        <v>41</v>
      </c>
      <c r="L6085" s="2" t="s">
        <v>18</v>
      </c>
      <c r="M6085" t="s">
        <v>49</v>
      </c>
    </row>
    <row r="6086" spans="1:13" x14ac:dyDescent="0.35">
      <c r="A6086" s="2" t="s">
        <v>6149</v>
      </c>
      <c r="B6086" s="6">
        <v>45963</v>
      </c>
      <c r="C6086" t="s">
        <v>31</v>
      </c>
      <c r="D6086" t="s">
        <v>32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22</v>
      </c>
      <c r="K6086" t="s">
        <v>23</v>
      </c>
      <c r="L6086" s="2" t="s">
        <v>76</v>
      </c>
      <c r="M6086" t="s">
        <v>107</v>
      </c>
    </row>
    <row r="6087" spans="1:13" x14ac:dyDescent="0.35">
      <c r="A6087" s="2" t="s">
        <v>6150</v>
      </c>
      <c r="B6087" s="6">
        <v>45849</v>
      </c>
      <c r="C6087" t="s">
        <v>14</v>
      </c>
      <c r="D6087" t="s">
        <v>48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22</v>
      </c>
      <c r="K6087" t="s">
        <v>17</v>
      </c>
      <c r="L6087" s="2" t="s">
        <v>18</v>
      </c>
      <c r="M6087" t="s">
        <v>49</v>
      </c>
    </row>
    <row r="6088" spans="1:13" x14ac:dyDescent="0.35">
      <c r="A6088" s="2" t="s">
        <v>6151</v>
      </c>
      <c r="B6088" s="6">
        <v>45663</v>
      </c>
      <c r="C6088" t="s">
        <v>27</v>
      </c>
      <c r="D6088" t="s">
        <v>112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22</v>
      </c>
      <c r="K6088" t="s">
        <v>23</v>
      </c>
      <c r="L6088" s="2" t="s">
        <v>18</v>
      </c>
      <c r="M6088" t="s">
        <v>19</v>
      </c>
    </row>
    <row r="6089" spans="1:13" x14ac:dyDescent="0.35">
      <c r="A6089" s="2" t="s">
        <v>6152</v>
      </c>
      <c r="B6089" s="6">
        <v>45786</v>
      </c>
      <c r="C6089" t="s">
        <v>14</v>
      </c>
      <c r="D6089" t="s">
        <v>48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16</v>
      </c>
      <c r="K6089" t="s">
        <v>23</v>
      </c>
      <c r="L6089" s="2" t="s">
        <v>18</v>
      </c>
      <c r="M6089" t="s">
        <v>34</v>
      </c>
    </row>
    <row r="6090" spans="1:13" x14ac:dyDescent="0.35">
      <c r="A6090" s="2" t="s">
        <v>6153</v>
      </c>
      <c r="B6090" s="6">
        <v>45915</v>
      </c>
      <c r="C6090" t="s">
        <v>45</v>
      </c>
      <c r="D6090" t="s">
        <v>84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22</v>
      </c>
      <c r="K6090" t="s">
        <v>23</v>
      </c>
      <c r="L6090" s="2" t="s">
        <v>18</v>
      </c>
      <c r="M6090" t="s">
        <v>107</v>
      </c>
    </row>
    <row r="6091" spans="1:13" x14ac:dyDescent="0.35">
      <c r="A6091" s="2" t="s">
        <v>6154</v>
      </c>
      <c r="B6091" s="6">
        <v>46210</v>
      </c>
      <c r="C6091" t="s">
        <v>45</v>
      </c>
      <c r="D6091" t="s">
        <v>84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22</v>
      </c>
      <c r="K6091" t="s">
        <v>17</v>
      </c>
      <c r="L6091" s="2" t="s">
        <v>18</v>
      </c>
      <c r="M6091" t="s">
        <v>25</v>
      </c>
    </row>
    <row r="6092" spans="1:13" x14ac:dyDescent="0.35">
      <c r="A6092" s="2" t="s">
        <v>6155</v>
      </c>
      <c r="B6092" s="6">
        <v>45336</v>
      </c>
      <c r="C6092" t="s">
        <v>31</v>
      </c>
      <c r="D6092" t="s">
        <v>59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33</v>
      </c>
      <c r="K6092" t="s">
        <v>23</v>
      </c>
      <c r="L6092" s="2" t="s">
        <v>18</v>
      </c>
      <c r="M6092" t="s">
        <v>37</v>
      </c>
    </row>
    <row r="6093" spans="1:13" x14ac:dyDescent="0.35">
      <c r="A6093" s="2" t="s">
        <v>6156</v>
      </c>
      <c r="B6093" s="6">
        <v>45692</v>
      </c>
      <c r="C6093" t="s">
        <v>31</v>
      </c>
      <c r="D6093" t="s">
        <v>57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90</v>
      </c>
      <c r="K6093" t="s">
        <v>41</v>
      </c>
      <c r="L6093" s="2" t="s">
        <v>18</v>
      </c>
      <c r="M6093" t="s">
        <v>54</v>
      </c>
    </row>
    <row r="6094" spans="1:13" x14ac:dyDescent="0.35">
      <c r="A6094" s="2" t="s">
        <v>6157</v>
      </c>
      <c r="B6094" s="6">
        <v>45538</v>
      </c>
      <c r="C6094" t="s">
        <v>27</v>
      </c>
      <c r="D6094" t="s">
        <v>79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90</v>
      </c>
      <c r="K6094" t="s">
        <v>23</v>
      </c>
      <c r="L6094" s="2" t="s">
        <v>18</v>
      </c>
      <c r="M6094" t="s">
        <v>37</v>
      </c>
    </row>
    <row r="6095" spans="1:13" x14ac:dyDescent="0.35">
      <c r="A6095" s="2" t="s">
        <v>6158</v>
      </c>
      <c r="B6095" s="6">
        <v>45907</v>
      </c>
      <c r="C6095" t="s">
        <v>14</v>
      </c>
      <c r="D6095" t="s">
        <v>72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33</v>
      </c>
      <c r="K6095" t="s">
        <v>23</v>
      </c>
      <c r="L6095" s="2" t="s">
        <v>18</v>
      </c>
      <c r="M6095" t="s">
        <v>19</v>
      </c>
    </row>
    <row r="6096" spans="1:13" x14ac:dyDescent="0.35">
      <c r="A6096" s="2" t="s">
        <v>6159</v>
      </c>
      <c r="B6096" s="6">
        <v>45888</v>
      </c>
      <c r="C6096" t="s">
        <v>31</v>
      </c>
      <c r="D6096" t="s">
        <v>43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22</v>
      </c>
      <c r="K6096" t="s">
        <v>17</v>
      </c>
      <c r="L6096" s="2" t="s">
        <v>76</v>
      </c>
      <c r="M6096" t="s">
        <v>67</v>
      </c>
    </row>
    <row r="6097" spans="1:13" x14ac:dyDescent="0.35">
      <c r="A6097" s="2" t="s">
        <v>6160</v>
      </c>
      <c r="B6097" s="6">
        <v>45741</v>
      </c>
      <c r="C6097" t="s">
        <v>31</v>
      </c>
      <c r="D6097" t="s">
        <v>59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22</v>
      </c>
      <c r="K6097" t="s">
        <v>23</v>
      </c>
      <c r="L6097" s="2" t="s">
        <v>18</v>
      </c>
      <c r="M6097" t="s">
        <v>37</v>
      </c>
    </row>
    <row r="6098" spans="1:13" x14ac:dyDescent="0.35">
      <c r="A6098" s="2" t="s">
        <v>6161</v>
      </c>
      <c r="B6098" s="6">
        <v>45776</v>
      </c>
      <c r="C6098" t="s">
        <v>39</v>
      </c>
      <c r="D6098" t="s">
        <v>126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22</v>
      </c>
      <c r="K6098" t="s">
        <v>17</v>
      </c>
      <c r="L6098" s="2" t="s">
        <v>18</v>
      </c>
      <c r="M6098" t="s">
        <v>54</v>
      </c>
    </row>
    <row r="6099" spans="1:13" x14ac:dyDescent="0.35">
      <c r="A6099" s="2" t="s">
        <v>6162</v>
      </c>
      <c r="B6099" s="6">
        <v>45937</v>
      </c>
      <c r="C6099" t="s">
        <v>27</v>
      </c>
      <c r="D6099" t="s">
        <v>95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33</v>
      </c>
      <c r="K6099" t="s">
        <v>23</v>
      </c>
      <c r="L6099" s="2" t="s">
        <v>51</v>
      </c>
      <c r="M6099" t="s">
        <v>54</v>
      </c>
    </row>
    <row r="6100" spans="1:13" x14ac:dyDescent="0.35">
      <c r="A6100" s="2" t="s">
        <v>6163</v>
      </c>
      <c r="B6100" s="6">
        <v>45911</v>
      </c>
      <c r="C6100" t="s">
        <v>31</v>
      </c>
      <c r="D6100" t="s">
        <v>43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16</v>
      </c>
      <c r="K6100" t="s">
        <v>23</v>
      </c>
      <c r="L6100" s="2" t="s">
        <v>76</v>
      </c>
      <c r="M6100" t="s">
        <v>19</v>
      </c>
    </row>
    <row r="6101" spans="1:13" x14ac:dyDescent="0.35">
      <c r="A6101" s="2" t="s">
        <v>6164</v>
      </c>
      <c r="B6101" s="6">
        <v>45309</v>
      </c>
      <c r="C6101" t="s">
        <v>31</v>
      </c>
      <c r="D6101" t="s">
        <v>32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22</v>
      </c>
      <c r="K6101" t="s">
        <v>23</v>
      </c>
      <c r="L6101" s="2" t="s">
        <v>18</v>
      </c>
      <c r="M6101" t="s">
        <v>49</v>
      </c>
    </row>
    <row r="6102" spans="1:13" x14ac:dyDescent="0.35">
      <c r="A6102" s="2" t="s">
        <v>6165</v>
      </c>
      <c r="B6102" s="6">
        <v>45897</v>
      </c>
      <c r="C6102" t="s">
        <v>45</v>
      </c>
      <c r="D6102" t="s">
        <v>74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22</v>
      </c>
      <c r="K6102" t="s">
        <v>17</v>
      </c>
      <c r="L6102" s="2" t="s">
        <v>18</v>
      </c>
      <c r="M6102" t="s">
        <v>25</v>
      </c>
    </row>
    <row r="6103" spans="1:13" x14ac:dyDescent="0.35">
      <c r="A6103" s="2" t="s">
        <v>6166</v>
      </c>
      <c r="B6103" s="6">
        <v>45953</v>
      </c>
      <c r="C6103" t="s">
        <v>27</v>
      </c>
      <c r="D6103" t="s">
        <v>28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33</v>
      </c>
      <c r="K6103" t="s">
        <v>23</v>
      </c>
      <c r="L6103" s="2" t="s">
        <v>24</v>
      </c>
      <c r="M6103" t="s">
        <v>49</v>
      </c>
    </row>
    <row r="6104" spans="1:13" x14ac:dyDescent="0.35">
      <c r="A6104" s="2" t="s">
        <v>6167</v>
      </c>
      <c r="B6104" s="6">
        <v>46049</v>
      </c>
      <c r="C6104" t="s">
        <v>39</v>
      </c>
      <c r="D6104" t="s">
        <v>126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16</v>
      </c>
      <c r="K6104" t="s">
        <v>23</v>
      </c>
      <c r="L6104" s="2" t="s">
        <v>24</v>
      </c>
      <c r="M6104" t="s">
        <v>37</v>
      </c>
    </row>
    <row r="6105" spans="1:13" x14ac:dyDescent="0.35">
      <c r="A6105" s="2" t="s">
        <v>6168</v>
      </c>
      <c r="B6105" s="6">
        <v>45580</v>
      </c>
      <c r="C6105" t="s">
        <v>27</v>
      </c>
      <c r="D6105" t="s">
        <v>79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22</v>
      </c>
      <c r="K6105" t="s">
        <v>23</v>
      </c>
      <c r="L6105" s="2" t="s">
        <v>18</v>
      </c>
      <c r="M6105" t="s">
        <v>49</v>
      </c>
    </row>
    <row r="6106" spans="1:13" x14ac:dyDescent="0.35">
      <c r="A6106" s="2" t="s">
        <v>6169</v>
      </c>
      <c r="B6106" s="6">
        <v>45705</v>
      </c>
      <c r="C6106" t="s">
        <v>14</v>
      </c>
      <c r="D6106" t="s">
        <v>115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22</v>
      </c>
      <c r="K6106" t="s">
        <v>23</v>
      </c>
      <c r="L6106" s="2" t="s">
        <v>18</v>
      </c>
      <c r="M6106" t="s">
        <v>54</v>
      </c>
    </row>
    <row r="6107" spans="1:13" x14ac:dyDescent="0.35">
      <c r="A6107" s="2" t="s">
        <v>6170</v>
      </c>
      <c r="B6107" s="6">
        <v>46012</v>
      </c>
      <c r="C6107" t="s">
        <v>27</v>
      </c>
      <c r="D6107" t="s">
        <v>112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22</v>
      </c>
      <c r="K6107" t="s">
        <v>23</v>
      </c>
      <c r="L6107" s="2" t="s">
        <v>18</v>
      </c>
      <c r="M6107" t="s">
        <v>19</v>
      </c>
    </row>
    <row r="6108" spans="1:13" x14ac:dyDescent="0.35">
      <c r="A6108" s="2" t="s">
        <v>6171</v>
      </c>
      <c r="B6108" s="6">
        <v>45929</v>
      </c>
      <c r="C6108" t="s">
        <v>14</v>
      </c>
      <c r="D6108" t="s">
        <v>115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90</v>
      </c>
      <c r="K6108" t="s">
        <v>17</v>
      </c>
      <c r="L6108" s="2" t="s">
        <v>18</v>
      </c>
      <c r="M6108" t="s">
        <v>29</v>
      </c>
    </row>
    <row r="6109" spans="1:13" x14ac:dyDescent="0.35">
      <c r="A6109" s="2" t="s">
        <v>6172</v>
      </c>
      <c r="B6109" s="6">
        <v>45526</v>
      </c>
      <c r="C6109" t="s">
        <v>31</v>
      </c>
      <c r="D6109" t="s">
        <v>61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16</v>
      </c>
      <c r="K6109" t="s">
        <v>17</v>
      </c>
      <c r="L6109" s="2" t="s">
        <v>51</v>
      </c>
      <c r="M6109" t="s">
        <v>54</v>
      </c>
    </row>
    <row r="6110" spans="1:13" x14ac:dyDescent="0.35">
      <c r="A6110" s="2" t="s">
        <v>6173</v>
      </c>
      <c r="B6110" s="6">
        <v>45707</v>
      </c>
      <c r="C6110" t="s">
        <v>39</v>
      </c>
      <c r="D6110" t="s">
        <v>126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90</v>
      </c>
      <c r="K6110" t="s">
        <v>23</v>
      </c>
      <c r="L6110" s="2" t="s">
        <v>18</v>
      </c>
      <c r="M6110" t="s">
        <v>54</v>
      </c>
    </row>
    <row r="6111" spans="1:13" x14ac:dyDescent="0.35">
      <c r="A6111" s="2" t="s">
        <v>6174</v>
      </c>
      <c r="B6111" s="6">
        <v>46229</v>
      </c>
      <c r="C6111" t="s">
        <v>14</v>
      </c>
      <c r="D6111" t="s">
        <v>72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22</v>
      </c>
      <c r="K6111" t="s">
        <v>17</v>
      </c>
      <c r="L6111" s="2" t="s">
        <v>18</v>
      </c>
      <c r="M6111" t="s">
        <v>54</v>
      </c>
    </row>
    <row r="6112" spans="1:13" x14ac:dyDescent="0.35">
      <c r="A6112" s="2" t="s">
        <v>6175</v>
      </c>
      <c r="B6112" s="6">
        <v>45790</v>
      </c>
      <c r="C6112" t="s">
        <v>45</v>
      </c>
      <c r="D6112" t="s">
        <v>70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90</v>
      </c>
      <c r="K6112" t="s">
        <v>17</v>
      </c>
      <c r="L6112" s="2" t="s">
        <v>18</v>
      </c>
      <c r="M6112" t="s">
        <v>37</v>
      </c>
    </row>
    <row r="6113" spans="1:13" x14ac:dyDescent="0.35">
      <c r="A6113" s="2" t="s">
        <v>6176</v>
      </c>
      <c r="B6113" s="6">
        <v>45925</v>
      </c>
      <c r="C6113" t="s">
        <v>14</v>
      </c>
      <c r="D6113" t="s">
        <v>48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22</v>
      </c>
      <c r="K6113" t="s">
        <v>17</v>
      </c>
      <c r="L6113" s="2" t="s">
        <v>18</v>
      </c>
      <c r="M6113" t="s">
        <v>19</v>
      </c>
    </row>
    <row r="6114" spans="1:13" x14ac:dyDescent="0.35">
      <c r="A6114" s="2" t="s">
        <v>6177</v>
      </c>
      <c r="B6114" s="6">
        <v>45941</v>
      </c>
      <c r="C6114" t="s">
        <v>45</v>
      </c>
      <c r="D6114" t="s">
        <v>118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33</v>
      </c>
      <c r="K6114" t="s">
        <v>23</v>
      </c>
      <c r="L6114" s="2" t="s">
        <v>18</v>
      </c>
      <c r="M6114" t="s">
        <v>107</v>
      </c>
    </row>
    <row r="6115" spans="1:13" x14ac:dyDescent="0.35">
      <c r="A6115" s="2" t="s">
        <v>6178</v>
      </c>
      <c r="B6115" s="6">
        <v>45406</v>
      </c>
      <c r="C6115" t="s">
        <v>45</v>
      </c>
      <c r="D6115" t="s">
        <v>46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33</v>
      </c>
      <c r="K6115" t="s">
        <v>23</v>
      </c>
      <c r="L6115" s="2" t="s">
        <v>18</v>
      </c>
      <c r="M6115" t="s">
        <v>54</v>
      </c>
    </row>
    <row r="6116" spans="1:13" x14ac:dyDescent="0.35">
      <c r="A6116" s="2" t="s">
        <v>6179</v>
      </c>
      <c r="B6116" s="6">
        <v>46223</v>
      </c>
      <c r="C6116" t="s">
        <v>31</v>
      </c>
      <c r="D6116" t="s">
        <v>32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22</v>
      </c>
      <c r="K6116" t="s">
        <v>23</v>
      </c>
      <c r="L6116" s="2" t="s">
        <v>18</v>
      </c>
      <c r="M6116" t="s">
        <v>19</v>
      </c>
    </row>
    <row r="6117" spans="1:13" x14ac:dyDescent="0.35">
      <c r="A6117" s="2" t="s">
        <v>6180</v>
      </c>
      <c r="B6117" s="6">
        <v>45965</v>
      </c>
      <c r="C6117" t="s">
        <v>27</v>
      </c>
      <c r="D6117" t="s">
        <v>95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22</v>
      </c>
      <c r="K6117" t="s">
        <v>23</v>
      </c>
      <c r="L6117" s="2" t="s">
        <v>18</v>
      </c>
      <c r="M6117" t="s">
        <v>64</v>
      </c>
    </row>
    <row r="6118" spans="1:13" x14ac:dyDescent="0.35">
      <c r="A6118" s="2" t="s">
        <v>6181</v>
      </c>
      <c r="B6118" s="6">
        <v>46004</v>
      </c>
      <c r="C6118" t="s">
        <v>14</v>
      </c>
      <c r="D6118" t="s">
        <v>21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22</v>
      </c>
      <c r="K6118" t="s">
        <v>23</v>
      </c>
      <c r="L6118" s="2" t="s">
        <v>18</v>
      </c>
      <c r="M6118" t="s">
        <v>49</v>
      </c>
    </row>
    <row r="6119" spans="1:13" x14ac:dyDescent="0.35">
      <c r="A6119" s="2" t="s">
        <v>6182</v>
      </c>
      <c r="B6119" s="6">
        <v>45525</v>
      </c>
      <c r="C6119" t="s">
        <v>45</v>
      </c>
      <c r="D6119" t="s">
        <v>74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33</v>
      </c>
      <c r="K6119" t="s">
        <v>23</v>
      </c>
      <c r="L6119" s="2" t="s">
        <v>18</v>
      </c>
      <c r="M6119" t="s">
        <v>64</v>
      </c>
    </row>
    <row r="6120" spans="1:13" x14ac:dyDescent="0.35">
      <c r="A6120" s="2" t="s">
        <v>6183</v>
      </c>
      <c r="B6120" s="6">
        <v>45831</v>
      </c>
      <c r="C6120" t="s">
        <v>14</v>
      </c>
      <c r="D6120" t="s">
        <v>15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16</v>
      </c>
      <c r="K6120" t="s">
        <v>23</v>
      </c>
      <c r="L6120" s="2" t="s">
        <v>18</v>
      </c>
      <c r="M6120" t="s">
        <v>37</v>
      </c>
    </row>
    <row r="6121" spans="1:13" x14ac:dyDescent="0.35">
      <c r="A6121" s="2" t="s">
        <v>6184</v>
      </c>
      <c r="B6121" s="6">
        <v>45302</v>
      </c>
      <c r="C6121" t="s">
        <v>39</v>
      </c>
      <c r="D6121" t="s">
        <v>82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16</v>
      </c>
      <c r="K6121" t="s">
        <v>17</v>
      </c>
      <c r="L6121" s="2" t="s">
        <v>18</v>
      </c>
      <c r="M6121" t="s">
        <v>67</v>
      </c>
    </row>
    <row r="6122" spans="1:13" x14ac:dyDescent="0.35">
      <c r="A6122" s="2" t="s">
        <v>6185</v>
      </c>
      <c r="B6122" s="6">
        <v>45497</v>
      </c>
      <c r="C6122" t="s">
        <v>14</v>
      </c>
      <c r="D6122" t="s">
        <v>115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33</v>
      </c>
      <c r="K6122" t="s">
        <v>41</v>
      </c>
      <c r="L6122" s="2" t="s">
        <v>18</v>
      </c>
      <c r="M6122" t="s">
        <v>54</v>
      </c>
    </row>
    <row r="6123" spans="1:13" x14ac:dyDescent="0.35">
      <c r="A6123" s="2" t="s">
        <v>6186</v>
      </c>
      <c r="B6123" s="6">
        <v>45970</v>
      </c>
      <c r="C6123" t="s">
        <v>31</v>
      </c>
      <c r="D6123" t="s">
        <v>57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22</v>
      </c>
      <c r="K6123" t="s">
        <v>23</v>
      </c>
      <c r="L6123" s="2" t="s">
        <v>18</v>
      </c>
      <c r="M6123" t="s">
        <v>67</v>
      </c>
    </row>
    <row r="6124" spans="1:13" x14ac:dyDescent="0.35">
      <c r="A6124" s="2" t="s">
        <v>6187</v>
      </c>
      <c r="B6124" s="6">
        <v>45538</v>
      </c>
      <c r="C6124" t="s">
        <v>31</v>
      </c>
      <c r="D6124" t="s">
        <v>59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22</v>
      </c>
      <c r="K6124" t="s">
        <v>23</v>
      </c>
      <c r="L6124" s="2" t="s">
        <v>18</v>
      </c>
      <c r="M6124" t="s">
        <v>64</v>
      </c>
    </row>
    <row r="6125" spans="1:13" x14ac:dyDescent="0.35">
      <c r="A6125" s="2" t="s">
        <v>6188</v>
      </c>
      <c r="B6125" s="6">
        <v>45850</v>
      </c>
      <c r="C6125" t="s">
        <v>14</v>
      </c>
      <c r="D6125" t="s">
        <v>115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22</v>
      </c>
      <c r="K6125" t="s">
        <v>23</v>
      </c>
      <c r="L6125" s="2" t="s">
        <v>76</v>
      </c>
      <c r="M6125" t="s">
        <v>19</v>
      </c>
    </row>
    <row r="6126" spans="1:13" x14ac:dyDescent="0.35">
      <c r="A6126" s="2" t="s">
        <v>6189</v>
      </c>
      <c r="B6126" s="6">
        <v>46049</v>
      </c>
      <c r="C6126" t="s">
        <v>27</v>
      </c>
      <c r="D6126" t="s">
        <v>36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22</v>
      </c>
      <c r="K6126" t="s">
        <v>23</v>
      </c>
      <c r="L6126" s="2" t="s">
        <v>18</v>
      </c>
      <c r="M6126" t="s">
        <v>34</v>
      </c>
    </row>
    <row r="6127" spans="1:13" x14ac:dyDescent="0.35">
      <c r="A6127" s="2" t="s">
        <v>6190</v>
      </c>
      <c r="B6127" s="6">
        <v>45418</v>
      </c>
      <c r="C6127" t="s">
        <v>39</v>
      </c>
      <c r="D6127" t="s">
        <v>145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33</v>
      </c>
      <c r="K6127" t="s">
        <v>23</v>
      </c>
      <c r="L6127" s="2" t="s">
        <v>18</v>
      </c>
      <c r="M6127" t="s">
        <v>107</v>
      </c>
    </row>
    <row r="6128" spans="1:13" x14ac:dyDescent="0.35">
      <c r="A6128" s="2" t="s">
        <v>6191</v>
      </c>
      <c r="B6128" s="6">
        <v>45438</v>
      </c>
      <c r="C6128" t="s">
        <v>39</v>
      </c>
      <c r="D6128" t="s">
        <v>88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90</v>
      </c>
      <c r="K6128" t="s">
        <v>17</v>
      </c>
      <c r="L6128" s="2" t="s">
        <v>18</v>
      </c>
      <c r="M6128" t="s">
        <v>19</v>
      </c>
    </row>
    <row r="6129" spans="1:13" x14ac:dyDescent="0.35">
      <c r="A6129" s="2" t="s">
        <v>6192</v>
      </c>
      <c r="B6129" s="6">
        <v>45409</v>
      </c>
      <c r="C6129" t="s">
        <v>31</v>
      </c>
      <c r="D6129" t="s">
        <v>61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22</v>
      </c>
      <c r="K6129" t="s">
        <v>23</v>
      </c>
      <c r="L6129" s="2" t="s">
        <v>51</v>
      </c>
      <c r="M6129" t="s">
        <v>37</v>
      </c>
    </row>
    <row r="6130" spans="1:13" x14ac:dyDescent="0.35">
      <c r="A6130" s="2" t="s">
        <v>6193</v>
      </c>
      <c r="B6130" s="6">
        <v>46202</v>
      </c>
      <c r="C6130" t="s">
        <v>14</v>
      </c>
      <c r="D6130" t="s">
        <v>15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16</v>
      </c>
      <c r="K6130" t="s">
        <v>23</v>
      </c>
      <c r="L6130" s="2" t="s">
        <v>24</v>
      </c>
      <c r="M6130" t="s">
        <v>64</v>
      </c>
    </row>
    <row r="6131" spans="1:13" x14ac:dyDescent="0.35">
      <c r="A6131" s="2" t="s">
        <v>6194</v>
      </c>
      <c r="B6131" s="6">
        <v>45673</v>
      </c>
      <c r="C6131" t="s">
        <v>31</v>
      </c>
      <c r="D6131" t="s">
        <v>61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22</v>
      </c>
      <c r="K6131" t="s">
        <v>23</v>
      </c>
      <c r="L6131" s="2" t="s">
        <v>18</v>
      </c>
      <c r="M6131" t="s">
        <v>67</v>
      </c>
    </row>
    <row r="6132" spans="1:13" x14ac:dyDescent="0.35">
      <c r="A6132" s="2" t="s">
        <v>6195</v>
      </c>
      <c r="B6132" s="6">
        <v>45703</v>
      </c>
      <c r="C6132" t="s">
        <v>27</v>
      </c>
      <c r="D6132" t="s">
        <v>36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105</v>
      </c>
      <c r="K6132" t="s">
        <v>23</v>
      </c>
      <c r="L6132" s="2" t="s">
        <v>24</v>
      </c>
      <c r="M6132" t="s">
        <v>19</v>
      </c>
    </row>
    <row r="6133" spans="1:13" x14ac:dyDescent="0.35">
      <c r="A6133" s="2" t="s">
        <v>6196</v>
      </c>
      <c r="B6133" s="6">
        <v>45955</v>
      </c>
      <c r="C6133" t="s">
        <v>45</v>
      </c>
      <c r="D6133" t="s">
        <v>84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22</v>
      </c>
      <c r="K6133" t="s">
        <v>23</v>
      </c>
      <c r="L6133" s="2" t="s">
        <v>18</v>
      </c>
      <c r="M6133" t="s">
        <v>37</v>
      </c>
    </row>
    <row r="6134" spans="1:13" x14ac:dyDescent="0.35">
      <c r="A6134" s="2" t="s">
        <v>6197</v>
      </c>
      <c r="B6134" s="6">
        <v>45875</v>
      </c>
      <c r="C6134" t="s">
        <v>14</v>
      </c>
      <c r="D6134" t="s">
        <v>15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22</v>
      </c>
      <c r="K6134" t="s">
        <v>23</v>
      </c>
      <c r="L6134" s="2" t="s">
        <v>18</v>
      </c>
      <c r="M6134" t="s">
        <v>64</v>
      </c>
    </row>
    <row r="6135" spans="1:13" x14ac:dyDescent="0.35">
      <c r="A6135" s="2" t="s">
        <v>6198</v>
      </c>
      <c r="B6135" s="6">
        <v>45654</v>
      </c>
      <c r="C6135" t="s">
        <v>31</v>
      </c>
      <c r="D6135" t="s">
        <v>32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22</v>
      </c>
      <c r="K6135" t="s">
        <v>41</v>
      </c>
      <c r="L6135" s="2" t="s">
        <v>18</v>
      </c>
      <c r="M6135" t="s">
        <v>54</v>
      </c>
    </row>
    <row r="6136" spans="1:13" x14ac:dyDescent="0.35">
      <c r="A6136" s="2" t="s">
        <v>6199</v>
      </c>
      <c r="B6136" s="6">
        <v>45800</v>
      </c>
      <c r="C6136" t="s">
        <v>31</v>
      </c>
      <c r="D6136" t="s">
        <v>32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22</v>
      </c>
      <c r="K6136" t="s">
        <v>23</v>
      </c>
      <c r="L6136" s="2" t="s">
        <v>18</v>
      </c>
      <c r="M6136" t="s">
        <v>37</v>
      </c>
    </row>
    <row r="6137" spans="1:13" x14ac:dyDescent="0.35">
      <c r="A6137" s="2" t="s">
        <v>6200</v>
      </c>
      <c r="B6137" s="6">
        <v>45428</v>
      </c>
      <c r="C6137" t="s">
        <v>39</v>
      </c>
      <c r="D6137" t="s">
        <v>145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22</v>
      </c>
      <c r="K6137" t="s">
        <v>41</v>
      </c>
      <c r="L6137" s="2" t="s">
        <v>24</v>
      </c>
      <c r="M6137" t="s">
        <v>64</v>
      </c>
    </row>
    <row r="6138" spans="1:13" x14ac:dyDescent="0.35">
      <c r="A6138" s="2" t="s">
        <v>6201</v>
      </c>
      <c r="B6138" s="6">
        <v>45466</v>
      </c>
      <c r="C6138" t="s">
        <v>39</v>
      </c>
      <c r="D6138" t="s">
        <v>88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22</v>
      </c>
      <c r="K6138" t="s">
        <v>23</v>
      </c>
      <c r="L6138" s="2" t="s">
        <v>18</v>
      </c>
      <c r="M6138" t="s">
        <v>25</v>
      </c>
    </row>
    <row r="6139" spans="1:13" x14ac:dyDescent="0.35">
      <c r="A6139" s="2" t="s">
        <v>6202</v>
      </c>
      <c r="B6139" s="6">
        <v>45580</v>
      </c>
      <c r="C6139" t="s">
        <v>27</v>
      </c>
      <c r="D6139" t="s">
        <v>112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33</v>
      </c>
      <c r="K6139" t="s">
        <v>23</v>
      </c>
      <c r="L6139" s="2" t="s">
        <v>51</v>
      </c>
      <c r="M6139" t="s">
        <v>19</v>
      </c>
    </row>
    <row r="6140" spans="1:13" x14ac:dyDescent="0.35">
      <c r="A6140" s="2" t="s">
        <v>6203</v>
      </c>
      <c r="B6140" s="6">
        <v>46249</v>
      </c>
      <c r="C6140" t="s">
        <v>31</v>
      </c>
      <c r="D6140" t="s">
        <v>57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16</v>
      </c>
      <c r="K6140" t="s">
        <v>41</v>
      </c>
      <c r="L6140" s="2" t="s">
        <v>76</v>
      </c>
      <c r="M6140" t="s">
        <v>64</v>
      </c>
    </row>
    <row r="6141" spans="1:13" x14ac:dyDescent="0.35">
      <c r="A6141" s="2" t="s">
        <v>6204</v>
      </c>
      <c r="B6141" s="6">
        <v>45772</v>
      </c>
      <c r="C6141" t="s">
        <v>27</v>
      </c>
      <c r="D6141" t="s">
        <v>112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22</v>
      </c>
      <c r="K6141" t="s">
        <v>17</v>
      </c>
      <c r="L6141" s="2" t="s">
        <v>18</v>
      </c>
      <c r="M6141" t="s">
        <v>19</v>
      </c>
    </row>
    <row r="6142" spans="1:13" x14ac:dyDescent="0.35">
      <c r="A6142" s="2" t="s">
        <v>6205</v>
      </c>
      <c r="B6142" s="6">
        <v>45310</v>
      </c>
      <c r="C6142" t="s">
        <v>39</v>
      </c>
      <c r="D6142" t="s">
        <v>40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22</v>
      </c>
      <c r="K6142" t="s">
        <v>23</v>
      </c>
      <c r="L6142" s="2" t="s">
        <v>18</v>
      </c>
      <c r="M6142" t="s">
        <v>29</v>
      </c>
    </row>
    <row r="6143" spans="1:13" x14ac:dyDescent="0.35">
      <c r="A6143" s="2" t="s">
        <v>6206</v>
      </c>
      <c r="B6143" s="6">
        <v>45486</v>
      </c>
      <c r="C6143" t="s">
        <v>14</v>
      </c>
      <c r="D6143" t="s">
        <v>15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22</v>
      </c>
      <c r="K6143" t="s">
        <v>23</v>
      </c>
      <c r="L6143" s="2" t="s">
        <v>18</v>
      </c>
      <c r="M6143" t="s">
        <v>19</v>
      </c>
    </row>
    <row r="6144" spans="1:13" x14ac:dyDescent="0.35">
      <c r="A6144" s="2" t="s">
        <v>6207</v>
      </c>
      <c r="B6144" s="6">
        <v>45621</v>
      </c>
      <c r="C6144" t="s">
        <v>14</v>
      </c>
      <c r="D6144" t="s">
        <v>21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90</v>
      </c>
      <c r="K6144" t="s">
        <v>23</v>
      </c>
      <c r="L6144" s="2" t="s">
        <v>18</v>
      </c>
      <c r="M6144" t="s">
        <v>107</v>
      </c>
    </row>
    <row r="6145" spans="1:13" x14ac:dyDescent="0.35">
      <c r="A6145" s="2" t="s">
        <v>6208</v>
      </c>
      <c r="B6145" s="6">
        <v>46227</v>
      </c>
      <c r="C6145" t="s">
        <v>31</v>
      </c>
      <c r="D6145" t="s">
        <v>43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33</v>
      </c>
      <c r="K6145" t="s">
        <v>23</v>
      </c>
      <c r="L6145" s="2" t="s">
        <v>18</v>
      </c>
      <c r="M6145" t="s">
        <v>29</v>
      </c>
    </row>
    <row r="6146" spans="1:13" x14ac:dyDescent="0.35">
      <c r="A6146" s="2" t="s">
        <v>6209</v>
      </c>
      <c r="B6146" s="6">
        <v>45466</v>
      </c>
      <c r="C6146" t="s">
        <v>14</v>
      </c>
      <c r="D6146" t="s">
        <v>21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22</v>
      </c>
      <c r="K6146" t="s">
        <v>23</v>
      </c>
      <c r="L6146" s="2" t="s">
        <v>18</v>
      </c>
      <c r="M6146" t="s">
        <v>29</v>
      </c>
    </row>
    <row r="6147" spans="1:13" x14ac:dyDescent="0.35">
      <c r="A6147" s="2" t="s">
        <v>6210</v>
      </c>
      <c r="B6147" s="6">
        <v>45740</v>
      </c>
      <c r="C6147" t="s">
        <v>27</v>
      </c>
      <c r="D6147" t="s">
        <v>28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22</v>
      </c>
      <c r="K6147" t="s">
        <v>23</v>
      </c>
      <c r="L6147" s="2" t="s">
        <v>18</v>
      </c>
      <c r="M6147" t="s">
        <v>64</v>
      </c>
    </row>
    <row r="6148" spans="1:13" x14ac:dyDescent="0.35">
      <c r="A6148" s="2" t="s">
        <v>6211</v>
      </c>
      <c r="B6148" s="6">
        <v>46216</v>
      </c>
      <c r="C6148" t="s">
        <v>14</v>
      </c>
      <c r="D6148" t="s">
        <v>15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16</v>
      </c>
      <c r="K6148" t="s">
        <v>23</v>
      </c>
      <c r="L6148" s="2" t="s">
        <v>18</v>
      </c>
      <c r="M6148" t="s">
        <v>64</v>
      </c>
    </row>
    <row r="6149" spans="1:13" x14ac:dyDescent="0.35">
      <c r="A6149" s="2" t="s">
        <v>6212</v>
      </c>
      <c r="B6149" s="6">
        <v>46237</v>
      </c>
      <c r="C6149" t="s">
        <v>27</v>
      </c>
      <c r="D6149" t="s">
        <v>112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105</v>
      </c>
      <c r="K6149" t="s">
        <v>23</v>
      </c>
      <c r="L6149" s="2" t="s">
        <v>18</v>
      </c>
      <c r="M6149" t="s">
        <v>54</v>
      </c>
    </row>
    <row r="6150" spans="1:13" x14ac:dyDescent="0.35">
      <c r="A6150" s="2" t="s">
        <v>6213</v>
      </c>
      <c r="B6150" s="6">
        <v>45645</v>
      </c>
      <c r="C6150" t="s">
        <v>39</v>
      </c>
      <c r="D6150" t="s">
        <v>82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16</v>
      </c>
      <c r="K6150" t="s">
        <v>17</v>
      </c>
      <c r="L6150" s="2" t="s">
        <v>76</v>
      </c>
      <c r="M6150" t="s">
        <v>64</v>
      </c>
    </row>
    <row r="6151" spans="1:13" x14ac:dyDescent="0.35">
      <c r="A6151" s="2" t="s">
        <v>6214</v>
      </c>
      <c r="B6151" s="6">
        <v>45790</v>
      </c>
      <c r="C6151" t="s">
        <v>31</v>
      </c>
      <c r="D6151" t="s">
        <v>43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22</v>
      </c>
      <c r="K6151" t="s">
        <v>23</v>
      </c>
      <c r="L6151" s="2" t="s">
        <v>18</v>
      </c>
      <c r="M6151" t="s">
        <v>19</v>
      </c>
    </row>
    <row r="6152" spans="1:13" x14ac:dyDescent="0.35">
      <c r="A6152" s="2" t="s">
        <v>6215</v>
      </c>
      <c r="B6152" s="6">
        <v>45432</v>
      </c>
      <c r="C6152" t="s">
        <v>39</v>
      </c>
      <c r="D6152" t="s">
        <v>126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16</v>
      </c>
      <c r="K6152" t="s">
        <v>23</v>
      </c>
      <c r="L6152" s="2" t="s">
        <v>18</v>
      </c>
      <c r="M6152" t="s">
        <v>37</v>
      </c>
    </row>
    <row r="6153" spans="1:13" x14ac:dyDescent="0.35">
      <c r="A6153" s="2" t="s">
        <v>6216</v>
      </c>
      <c r="B6153" s="6">
        <v>46049</v>
      </c>
      <c r="C6153" t="s">
        <v>14</v>
      </c>
      <c r="D6153" t="s">
        <v>21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22</v>
      </c>
      <c r="K6153" t="s">
        <v>41</v>
      </c>
      <c r="L6153" s="2" t="s">
        <v>18</v>
      </c>
      <c r="M6153" t="s">
        <v>37</v>
      </c>
    </row>
    <row r="6154" spans="1:13" x14ac:dyDescent="0.35">
      <c r="A6154" s="2" t="s">
        <v>6217</v>
      </c>
      <c r="B6154" s="6">
        <v>46188</v>
      </c>
      <c r="C6154" t="s">
        <v>14</v>
      </c>
      <c r="D6154" t="s">
        <v>21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22</v>
      </c>
      <c r="K6154" t="s">
        <v>17</v>
      </c>
      <c r="L6154" s="2" t="s">
        <v>18</v>
      </c>
      <c r="M6154" t="s">
        <v>107</v>
      </c>
    </row>
    <row r="6155" spans="1:13" x14ac:dyDescent="0.35">
      <c r="A6155" s="2" t="s">
        <v>6218</v>
      </c>
      <c r="B6155" s="6">
        <v>46221</v>
      </c>
      <c r="C6155" t="s">
        <v>31</v>
      </c>
      <c r="D6155" t="s">
        <v>59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22</v>
      </c>
      <c r="K6155" t="s">
        <v>23</v>
      </c>
      <c r="L6155" s="2" t="s">
        <v>18</v>
      </c>
      <c r="M6155" t="s">
        <v>49</v>
      </c>
    </row>
    <row r="6156" spans="1:13" x14ac:dyDescent="0.35">
      <c r="A6156" s="2" t="s">
        <v>6219</v>
      </c>
      <c r="B6156" s="6">
        <v>45384</v>
      </c>
      <c r="C6156" t="s">
        <v>14</v>
      </c>
      <c r="D6156" t="s">
        <v>15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90</v>
      </c>
      <c r="K6156" t="s">
        <v>23</v>
      </c>
      <c r="L6156" s="2" t="s">
        <v>18</v>
      </c>
      <c r="M6156" t="s">
        <v>25</v>
      </c>
    </row>
    <row r="6157" spans="1:13" x14ac:dyDescent="0.35">
      <c r="A6157" s="2" t="s">
        <v>6220</v>
      </c>
      <c r="B6157" s="6">
        <v>46235</v>
      </c>
      <c r="C6157" t="s">
        <v>31</v>
      </c>
      <c r="D6157" t="s">
        <v>32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22</v>
      </c>
      <c r="K6157" t="s">
        <v>23</v>
      </c>
      <c r="L6157" s="2" t="s">
        <v>18</v>
      </c>
      <c r="M6157" t="s">
        <v>107</v>
      </c>
    </row>
    <row r="6158" spans="1:13" x14ac:dyDescent="0.35">
      <c r="A6158" s="2" t="s">
        <v>6221</v>
      </c>
      <c r="B6158" s="6">
        <v>45530</v>
      </c>
      <c r="C6158" t="s">
        <v>31</v>
      </c>
      <c r="D6158" t="s">
        <v>59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22</v>
      </c>
      <c r="K6158" t="s">
        <v>23</v>
      </c>
      <c r="L6158" s="2" t="s">
        <v>18</v>
      </c>
      <c r="M6158" t="s">
        <v>67</v>
      </c>
    </row>
    <row r="6159" spans="1:13" x14ac:dyDescent="0.35">
      <c r="A6159" s="2" t="s">
        <v>6222</v>
      </c>
      <c r="B6159" s="6">
        <v>45496</v>
      </c>
      <c r="C6159" t="s">
        <v>14</v>
      </c>
      <c r="D6159" t="s">
        <v>21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22</v>
      </c>
      <c r="K6159" t="s">
        <v>23</v>
      </c>
      <c r="L6159" s="2" t="s">
        <v>18</v>
      </c>
      <c r="M6159" t="s">
        <v>19</v>
      </c>
    </row>
    <row r="6160" spans="1:13" x14ac:dyDescent="0.35">
      <c r="A6160" s="2" t="s">
        <v>6223</v>
      </c>
      <c r="B6160" s="6">
        <v>45851</v>
      </c>
      <c r="C6160" t="s">
        <v>14</v>
      </c>
      <c r="D6160" t="s">
        <v>48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22</v>
      </c>
      <c r="K6160" t="s">
        <v>41</v>
      </c>
      <c r="L6160" s="2" t="s">
        <v>18</v>
      </c>
      <c r="M6160" t="s">
        <v>67</v>
      </c>
    </row>
    <row r="6161" spans="1:13" x14ac:dyDescent="0.35">
      <c r="A6161" s="2" t="s">
        <v>6224</v>
      </c>
      <c r="B6161" s="6">
        <v>45724</v>
      </c>
      <c r="C6161" t="s">
        <v>45</v>
      </c>
      <c r="D6161" t="s">
        <v>84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90</v>
      </c>
      <c r="K6161" t="s">
        <v>17</v>
      </c>
      <c r="L6161" s="2" t="s">
        <v>18</v>
      </c>
      <c r="M6161" t="s">
        <v>64</v>
      </c>
    </row>
    <row r="6162" spans="1:13" x14ac:dyDescent="0.35">
      <c r="A6162" s="2" t="s">
        <v>6225</v>
      </c>
      <c r="B6162" s="6">
        <v>45536</v>
      </c>
      <c r="C6162" t="s">
        <v>14</v>
      </c>
      <c r="D6162" t="s">
        <v>48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33</v>
      </c>
      <c r="K6162" t="s">
        <v>23</v>
      </c>
      <c r="L6162" s="2" t="s">
        <v>18</v>
      </c>
      <c r="M6162" t="s">
        <v>67</v>
      </c>
    </row>
    <row r="6163" spans="1:13" x14ac:dyDescent="0.35">
      <c r="A6163" s="2" t="s">
        <v>6226</v>
      </c>
      <c r="B6163" s="6">
        <v>46123</v>
      </c>
      <c r="C6163" t="s">
        <v>27</v>
      </c>
      <c r="D6163" t="s">
        <v>79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22</v>
      </c>
      <c r="K6163" t="s">
        <v>23</v>
      </c>
      <c r="L6163" s="2" t="s">
        <v>18</v>
      </c>
      <c r="M6163" t="s">
        <v>49</v>
      </c>
    </row>
    <row r="6164" spans="1:13" x14ac:dyDescent="0.35">
      <c r="A6164" s="2" t="s">
        <v>6227</v>
      </c>
      <c r="B6164" s="6">
        <v>45608</v>
      </c>
      <c r="C6164" t="s">
        <v>14</v>
      </c>
      <c r="D6164" t="s">
        <v>115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16</v>
      </c>
      <c r="K6164" t="s">
        <v>23</v>
      </c>
      <c r="L6164" s="2" t="s">
        <v>18</v>
      </c>
      <c r="M6164" t="s">
        <v>29</v>
      </c>
    </row>
    <row r="6165" spans="1:13" x14ac:dyDescent="0.35">
      <c r="A6165" s="2" t="s">
        <v>6228</v>
      </c>
      <c r="B6165" s="6">
        <v>46216</v>
      </c>
      <c r="C6165" t="s">
        <v>39</v>
      </c>
      <c r="D6165" t="s">
        <v>82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33</v>
      </c>
      <c r="K6165" t="s">
        <v>23</v>
      </c>
      <c r="L6165" s="2" t="s">
        <v>18</v>
      </c>
      <c r="M6165" t="s">
        <v>29</v>
      </c>
    </row>
    <row r="6166" spans="1:13" x14ac:dyDescent="0.35">
      <c r="A6166" s="2" t="s">
        <v>6229</v>
      </c>
      <c r="B6166" s="6">
        <v>45586</v>
      </c>
      <c r="C6166" t="s">
        <v>31</v>
      </c>
      <c r="D6166" t="s">
        <v>32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22</v>
      </c>
      <c r="K6166" t="s">
        <v>23</v>
      </c>
      <c r="L6166" s="2" t="s">
        <v>18</v>
      </c>
      <c r="M6166" t="s">
        <v>64</v>
      </c>
    </row>
    <row r="6167" spans="1:13" x14ac:dyDescent="0.35">
      <c r="A6167" s="2" t="s">
        <v>6230</v>
      </c>
      <c r="B6167" s="6">
        <v>45931</v>
      </c>
      <c r="C6167" t="s">
        <v>45</v>
      </c>
      <c r="D6167" t="s">
        <v>118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90</v>
      </c>
      <c r="K6167" t="s">
        <v>23</v>
      </c>
      <c r="L6167" s="2" t="s">
        <v>51</v>
      </c>
      <c r="M6167" t="s">
        <v>37</v>
      </c>
    </row>
    <row r="6168" spans="1:13" x14ac:dyDescent="0.35">
      <c r="A6168" s="2" t="s">
        <v>6231</v>
      </c>
      <c r="B6168" s="6">
        <v>46147</v>
      </c>
      <c r="C6168" t="s">
        <v>14</v>
      </c>
      <c r="D6168" t="s">
        <v>72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22</v>
      </c>
      <c r="K6168" t="s">
        <v>23</v>
      </c>
      <c r="L6168" s="2" t="s">
        <v>24</v>
      </c>
      <c r="M6168" t="s">
        <v>54</v>
      </c>
    </row>
    <row r="6169" spans="1:13" x14ac:dyDescent="0.35">
      <c r="A6169" s="2" t="s">
        <v>6232</v>
      </c>
      <c r="B6169" s="6">
        <v>45573</v>
      </c>
      <c r="C6169" t="s">
        <v>27</v>
      </c>
      <c r="D6169" t="s">
        <v>95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33</v>
      </c>
      <c r="K6169" t="s">
        <v>41</v>
      </c>
      <c r="L6169" s="2" t="s">
        <v>24</v>
      </c>
      <c r="M6169" t="s">
        <v>54</v>
      </c>
    </row>
    <row r="6170" spans="1:13" x14ac:dyDescent="0.35">
      <c r="A6170" s="2" t="s">
        <v>6233</v>
      </c>
      <c r="B6170" s="6">
        <v>45308</v>
      </c>
      <c r="C6170" t="s">
        <v>14</v>
      </c>
      <c r="D6170" t="s">
        <v>115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33</v>
      </c>
      <c r="K6170" t="s">
        <v>17</v>
      </c>
      <c r="L6170" s="2" t="s">
        <v>18</v>
      </c>
      <c r="M6170" t="s">
        <v>49</v>
      </c>
    </row>
    <row r="6171" spans="1:13" x14ac:dyDescent="0.35">
      <c r="A6171" s="2" t="s">
        <v>6234</v>
      </c>
      <c r="B6171" s="6">
        <v>45362</v>
      </c>
      <c r="C6171" t="s">
        <v>31</v>
      </c>
      <c r="D6171" t="s">
        <v>57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33</v>
      </c>
      <c r="K6171" t="s">
        <v>23</v>
      </c>
      <c r="L6171" s="2" t="s">
        <v>18</v>
      </c>
      <c r="M6171" t="s">
        <v>67</v>
      </c>
    </row>
    <row r="6172" spans="1:13" x14ac:dyDescent="0.35">
      <c r="A6172" s="2" t="s">
        <v>6235</v>
      </c>
      <c r="B6172" s="6">
        <v>45560</v>
      </c>
      <c r="C6172" t="s">
        <v>39</v>
      </c>
      <c r="D6172" t="s">
        <v>88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16</v>
      </c>
      <c r="K6172" t="s">
        <v>17</v>
      </c>
      <c r="L6172" s="2" t="s">
        <v>18</v>
      </c>
      <c r="M6172" t="s">
        <v>49</v>
      </c>
    </row>
    <row r="6173" spans="1:13" x14ac:dyDescent="0.35">
      <c r="A6173" s="2" t="s">
        <v>6236</v>
      </c>
      <c r="B6173" s="6">
        <v>45616</v>
      </c>
      <c r="C6173" t="s">
        <v>31</v>
      </c>
      <c r="D6173" t="s">
        <v>43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22</v>
      </c>
      <c r="K6173" t="s">
        <v>23</v>
      </c>
      <c r="L6173" s="2" t="s">
        <v>18</v>
      </c>
      <c r="M6173" t="s">
        <v>19</v>
      </c>
    </row>
    <row r="6174" spans="1:13" x14ac:dyDescent="0.35">
      <c r="A6174" s="2" t="s">
        <v>6237</v>
      </c>
      <c r="B6174" s="6">
        <v>46085</v>
      </c>
      <c r="C6174" t="s">
        <v>14</v>
      </c>
      <c r="D6174" t="s">
        <v>115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33</v>
      </c>
      <c r="K6174" t="s">
        <v>23</v>
      </c>
      <c r="L6174" s="2" t="s">
        <v>18</v>
      </c>
      <c r="M6174" t="s">
        <v>64</v>
      </c>
    </row>
    <row r="6175" spans="1:13" x14ac:dyDescent="0.35">
      <c r="A6175" s="2" t="s">
        <v>6238</v>
      </c>
      <c r="B6175" s="6">
        <v>45596</v>
      </c>
      <c r="C6175" t="s">
        <v>31</v>
      </c>
      <c r="D6175" t="s">
        <v>57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33</v>
      </c>
      <c r="K6175" t="s">
        <v>23</v>
      </c>
      <c r="L6175" s="2" t="s">
        <v>24</v>
      </c>
      <c r="M6175" t="s">
        <v>29</v>
      </c>
    </row>
    <row r="6176" spans="1:13" x14ac:dyDescent="0.35">
      <c r="A6176" s="2" t="s">
        <v>6239</v>
      </c>
      <c r="B6176" s="6">
        <v>45742</v>
      </c>
      <c r="C6176" t="s">
        <v>39</v>
      </c>
      <c r="D6176" t="s">
        <v>40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22</v>
      </c>
      <c r="K6176" t="s">
        <v>41</v>
      </c>
      <c r="L6176" s="2" t="s">
        <v>18</v>
      </c>
      <c r="M6176" t="s">
        <v>54</v>
      </c>
    </row>
    <row r="6177" spans="1:13" x14ac:dyDescent="0.35">
      <c r="A6177" s="2" t="s">
        <v>6240</v>
      </c>
      <c r="B6177" s="6">
        <v>45298</v>
      </c>
      <c r="C6177" t="s">
        <v>45</v>
      </c>
      <c r="D6177" t="s">
        <v>84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33</v>
      </c>
      <c r="K6177" t="s">
        <v>41</v>
      </c>
      <c r="L6177" s="2" t="s">
        <v>18</v>
      </c>
      <c r="M6177" t="s">
        <v>25</v>
      </c>
    </row>
    <row r="6178" spans="1:13" x14ac:dyDescent="0.35">
      <c r="A6178" s="2" t="s">
        <v>6241</v>
      </c>
      <c r="B6178" s="6">
        <v>45605</v>
      </c>
      <c r="C6178" t="s">
        <v>14</v>
      </c>
      <c r="D6178" t="s">
        <v>15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33</v>
      </c>
      <c r="K6178" t="s">
        <v>23</v>
      </c>
      <c r="L6178" s="2" t="s">
        <v>18</v>
      </c>
      <c r="M6178" t="s">
        <v>67</v>
      </c>
    </row>
    <row r="6179" spans="1:13" x14ac:dyDescent="0.35">
      <c r="A6179" s="2" t="s">
        <v>6242</v>
      </c>
      <c r="B6179" s="6">
        <v>46108</v>
      </c>
      <c r="C6179" t="s">
        <v>27</v>
      </c>
      <c r="D6179" t="s">
        <v>95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16</v>
      </c>
      <c r="K6179" t="s">
        <v>23</v>
      </c>
      <c r="L6179" s="2" t="s">
        <v>18</v>
      </c>
      <c r="M6179" t="s">
        <v>49</v>
      </c>
    </row>
    <row r="6180" spans="1:13" x14ac:dyDescent="0.35">
      <c r="A6180" s="2" t="s">
        <v>6243</v>
      </c>
      <c r="B6180" s="6">
        <v>45394</v>
      </c>
      <c r="C6180" t="s">
        <v>14</v>
      </c>
      <c r="D6180" t="s">
        <v>21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22</v>
      </c>
      <c r="K6180" t="s">
        <v>41</v>
      </c>
      <c r="L6180" s="2" t="s">
        <v>18</v>
      </c>
      <c r="M6180" t="s">
        <v>54</v>
      </c>
    </row>
    <row r="6181" spans="1:13" x14ac:dyDescent="0.35">
      <c r="A6181" s="2" t="s">
        <v>6244</v>
      </c>
      <c r="B6181" s="6">
        <v>46112</v>
      </c>
      <c r="C6181" t="s">
        <v>14</v>
      </c>
      <c r="D6181" t="s">
        <v>21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22</v>
      </c>
      <c r="K6181" t="s">
        <v>23</v>
      </c>
      <c r="L6181" s="2" t="s">
        <v>51</v>
      </c>
      <c r="M6181" t="s">
        <v>34</v>
      </c>
    </row>
    <row r="6182" spans="1:13" x14ac:dyDescent="0.35">
      <c r="A6182" s="2" t="s">
        <v>6245</v>
      </c>
      <c r="B6182" s="6">
        <v>45484</v>
      </c>
      <c r="C6182" t="s">
        <v>45</v>
      </c>
      <c r="D6182" t="s">
        <v>74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90</v>
      </c>
      <c r="K6182" t="s">
        <v>23</v>
      </c>
      <c r="L6182" s="2" t="s">
        <v>24</v>
      </c>
      <c r="M6182" t="s">
        <v>34</v>
      </c>
    </row>
    <row r="6183" spans="1:13" x14ac:dyDescent="0.35">
      <c r="A6183" s="2" t="s">
        <v>6246</v>
      </c>
      <c r="B6183" s="6">
        <v>46044</v>
      </c>
      <c r="C6183" t="s">
        <v>27</v>
      </c>
      <c r="D6183" t="s">
        <v>36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22</v>
      </c>
      <c r="K6183" t="s">
        <v>17</v>
      </c>
      <c r="L6183" s="2" t="s">
        <v>76</v>
      </c>
      <c r="M6183" t="s">
        <v>64</v>
      </c>
    </row>
    <row r="6184" spans="1:13" x14ac:dyDescent="0.35">
      <c r="A6184" s="2" t="s">
        <v>6247</v>
      </c>
      <c r="B6184" s="6">
        <v>45865</v>
      </c>
      <c r="C6184" t="s">
        <v>27</v>
      </c>
      <c r="D6184" t="s">
        <v>36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16</v>
      </c>
      <c r="K6184" t="s">
        <v>17</v>
      </c>
      <c r="L6184" s="2" t="s">
        <v>18</v>
      </c>
      <c r="M6184" t="s">
        <v>67</v>
      </c>
    </row>
    <row r="6185" spans="1:13" x14ac:dyDescent="0.35">
      <c r="A6185" s="2" t="s">
        <v>6248</v>
      </c>
      <c r="B6185" s="6">
        <v>45820</v>
      </c>
      <c r="C6185" t="s">
        <v>31</v>
      </c>
      <c r="D6185" t="s">
        <v>59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22</v>
      </c>
      <c r="K6185" t="s">
        <v>23</v>
      </c>
      <c r="L6185" s="2" t="s">
        <v>18</v>
      </c>
      <c r="M6185" t="s">
        <v>37</v>
      </c>
    </row>
    <row r="6186" spans="1:13" x14ac:dyDescent="0.35">
      <c r="A6186" s="2" t="s">
        <v>6249</v>
      </c>
      <c r="B6186" s="6">
        <v>45462</v>
      </c>
      <c r="C6186" t="s">
        <v>14</v>
      </c>
      <c r="D6186" t="s">
        <v>15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22</v>
      </c>
      <c r="K6186" t="s">
        <v>41</v>
      </c>
      <c r="L6186" s="2" t="s">
        <v>18</v>
      </c>
      <c r="M6186" t="s">
        <v>37</v>
      </c>
    </row>
    <row r="6187" spans="1:13" x14ac:dyDescent="0.35">
      <c r="A6187" s="2" t="s">
        <v>6250</v>
      </c>
      <c r="B6187" s="6">
        <v>45828</v>
      </c>
      <c r="C6187" t="s">
        <v>31</v>
      </c>
      <c r="D6187" t="s">
        <v>59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22</v>
      </c>
      <c r="K6187" t="s">
        <v>23</v>
      </c>
      <c r="L6187" s="2" t="s">
        <v>18</v>
      </c>
      <c r="M6187" t="s">
        <v>54</v>
      </c>
    </row>
    <row r="6188" spans="1:13" x14ac:dyDescent="0.35">
      <c r="A6188" s="2" t="s">
        <v>6251</v>
      </c>
      <c r="B6188" s="6">
        <v>45542</v>
      </c>
      <c r="C6188" t="s">
        <v>14</v>
      </c>
      <c r="D6188" t="s">
        <v>48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22</v>
      </c>
      <c r="K6188" t="s">
        <v>23</v>
      </c>
      <c r="L6188" s="2" t="s">
        <v>18</v>
      </c>
      <c r="M6188" t="s">
        <v>54</v>
      </c>
    </row>
    <row r="6189" spans="1:13" x14ac:dyDescent="0.35">
      <c r="A6189" s="2" t="s">
        <v>6252</v>
      </c>
      <c r="B6189" s="6">
        <v>46056</v>
      </c>
      <c r="C6189" t="s">
        <v>14</v>
      </c>
      <c r="D6189" t="s">
        <v>15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16</v>
      </c>
      <c r="K6189" t="s">
        <v>17</v>
      </c>
      <c r="L6189" s="2" t="s">
        <v>18</v>
      </c>
      <c r="M6189" t="s">
        <v>19</v>
      </c>
    </row>
    <row r="6190" spans="1:13" x14ac:dyDescent="0.35">
      <c r="A6190" s="2" t="s">
        <v>6253</v>
      </c>
      <c r="B6190" s="6">
        <v>45678</v>
      </c>
      <c r="C6190" t="s">
        <v>27</v>
      </c>
      <c r="D6190" t="s">
        <v>36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22</v>
      </c>
      <c r="K6190" t="s">
        <v>23</v>
      </c>
      <c r="L6190" s="2" t="s">
        <v>18</v>
      </c>
      <c r="M6190" t="s">
        <v>49</v>
      </c>
    </row>
    <row r="6191" spans="1:13" x14ac:dyDescent="0.35">
      <c r="A6191" s="2" t="s">
        <v>6254</v>
      </c>
      <c r="B6191" s="6">
        <v>45498</v>
      </c>
      <c r="C6191" t="s">
        <v>27</v>
      </c>
      <c r="D6191" t="s">
        <v>28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105</v>
      </c>
      <c r="K6191" t="s">
        <v>17</v>
      </c>
      <c r="L6191" s="2" t="s">
        <v>18</v>
      </c>
      <c r="M6191" t="s">
        <v>49</v>
      </c>
    </row>
    <row r="6192" spans="1:13" x14ac:dyDescent="0.35">
      <c r="A6192" s="2" t="s">
        <v>6255</v>
      </c>
      <c r="B6192" s="6">
        <v>45832</v>
      </c>
      <c r="C6192" t="s">
        <v>14</v>
      </c>
      <c r="D6192" t="s">
        <v>72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33</v>
      </c>
      <c r="K6192" t="s">
        <v>23</v>
      </c>
      <c r="L6192" s="2" t="s">
        <v>51</v>
      </c>
      <c r="M6192" t="s">
        <v>64</v>
      </c>
    </row>
    <row r="6193" spans="1:13" x14ac:dyDescent="0.35">
      <c r="A6193" s="2" t="s">
        <v>6256</v>
      </c>
      <c r="B6193" s="6">
        <v>45920</v>
      </c>
      <c r="C6193" t="s">
        <v>31</v>
      </c>
      <c r="D6193" t="s">
        <v>59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22</v>
      </c>
      <c r="K6193" t="s">
        <v>23</v>
      </c>
      <c r="L6193" s="2" t="s">
        <v>18</v>
      </c>
      <c r="M6193" t="s">
        <v>64</v>
      </c>
    </row>
    <row r="6194" spans="1:13" x14ac:dyDescent="0.35">
      <c r="A6194" s="2" t="s">
        <v>6257</v>
      </c>
      <c r="B6194" s="6">
        <v>45707</v>
      </c>
      <c r="C6194" t="s">
        <v>27</v>
      </c>
      <c r="D6194" t="s">
        <v>79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33</v>
      </c>
      <c r="K6194" t="s">
        <v>23</v>
      </c>
      <c r="L6194" s="2" t="s">
        <v>51</v>
      </c>
      <c r="M6194" t="s">
        <v>54</v>
      </c>
    </row>
    <row r="6195" spans="1:13" x14ac:dyDescent="0.35">
      <c r="A6195" s="2" t="s">
        <v>6258</v>
      </c>
      <c r="B6195" s="6">
        <v>46085</v>
      </c>
      <c r="C6195" t="s">
        <v>31</v>
      </c>
      <c r="D6195" t="s">
        <v>59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105</v>
      </c>
      <c r="K6195" t="s">
        <v>41</v>
      </c>
      <c r="L6195" s="2" t="s">
        <v>18</v>
      </c>
      <c r="M6195" t="s">
        <v>19</v>
      </c>
    </row>
    <row r="6196" spans="1:13" x14ac:dyDescent="0.35">
      <c r="A6196" s="2" t="s">
        <v>6259</v>
      </c>
      <c r="B6196" s="6">
        <v>45671</v>
      </c>
      <c r="C6196" t="s">
        <v>39</v>
      </c>
      <c r="D6196" t="s">
        <v>145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33</v>
      </c>
      <c r="K6196" t="s">
        <v>41</v>
      </c>
      <c r="L6196" s="2" t="s">
        <v>18</v>
      </c>
      <c r="M6196" t="s">
        <v>49</v>
      </c>
    </row>
    <row r="6197" spans="1:13" x14ac:dyDescent="0.35">
      <c r="A6197" s="2" t="s">
        <v>6260</v>
      </c>
      <c r="B6197" s="6">
        <v>45435</v>
      </c>
      <c r="C6197" t="s">
        <v>31</v>
      </c>
      <c r="D6197" t="s">
        <v>59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16</v>
      </c>
      <c r="K6197" t="s">
        <v>23</v>
      </c>
      <c r="L6197" s="2" t="s">
        <v>18</v>
      </c>
      <c r="M6197" t="s">
        <v>34</v>
      </c>
    </row>
    <row r="6198" spans="1:13" x14ac:dyDescent="0.35">
      <c r="A6198" s="2" t="s">
        <v>6261</v>
      </c>
      <c r="B6198" s="6">
        <v>45316</v>
      </c>
      <c r="C6198" t="s">
        <v>14</v>
      </c>
      <c r="D6198" t="s">
        <v>115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22</v>
      </c>
      <c r="K6198" t="s">
        <v>41</v>
      </c>
      <c r="L6198" s="2" t="s">
        <v>18</v>
      </c>
      <c r="M6198" t="s">
        <v>54</v>
      </c>
    </row>
    <row r="6199" spans="1:13" x14ac:dyDescent="0.35">
      <c r="A6199" s="2" t="s">
        <v>6262</v>
      </c>
      <c r="B6199" s="6">
        <v>46113</v>
      </c>
      <c r="C6199" t="s">
        <v>45</v>
      </c>
      <c r="D6199" t="s">
        <v>46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33</v>
      </c>
      <c r="K6199" t="s">
        <v>23</v>
      </c>
      <c r="L6199" s="2" t="s">
        <v>18</v>
      </c>
      <c r="M6199" t="s">
        <v>54</v>
      </c>
    </row>
    <row r="6200" spans="1:13" x14ac:dyDescent="0.35">
      <c r="A6200" s="2" t="s">
        <v>6263</v>
      </c>
      <c r="B6200" s="6">
        <v>45959</v>
      </c>
      <c r="C6200" t="s">
        <v>31</v>
      </c>
      <c r="D6200" t="s">
        <v>32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105</v>
      </c>
      <c r="K6200" t="s">
        <v>23</v>
      </c>
      <c r="L6200" s="2" t="s">
        <v>24</v>
      </c>
      <c r="M6200" t="s">
        <v>54</v>
      </c>
    </row>
    <row r="6201" spans="1:13" x14ac:dyDescent="0.35">
      <c r="A6201" s="2" t="s">
        <v>6264</v>
      </c>
      <c r="B6201" s="6">
        <v>45364</v>
      </c>
      <c r="C6201" t="s">
        <v>14</v>
      </c>
      <c r="D6201" t="s">
        <v>15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33</v>
      </c>
      <c r="K6201" t="s">
        <v>23</v>
      </c>
      <c r="L6201" s="2" t="s">
        <v>18</v>
      </c>
      <c r="M6201" t="s">
        <v>29</v>
      </c>
    </row>
    <row r="6202" spans="1:13" x14ac:dyDescent="0.35">
      <c r="A6202" s="2" t="s">
        <v>6265</v>
      </c>
      <c r="B6202" s="6">
        <v>45923</v>
      </c>
      <c r="C6202" t="s">
        <v>14</v>
      </c>
      <c r="D6202" t="s">
        <v>21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33</v>
      </c>
      <c r="K6202" t="s">
        <v>23</v>
      </c>
      <c r="L6202" s="2" t="s">
        <v>18</v>
      </c>
      <c r="M6202" t="s">
        <v>37</v>
      </c>
    </row>
    <row r="6203" spans="1:13" x14ac:dyDescent="0.35">
      <c r="A6203" s="2" t="s">
        <v>6266</v>
      </c>
      <c r="B6203" s="6">
        <v>46115</v>
      </c>
      <c r="C6203" t="s">
        <v>45</v>
      </c>
      <c r="D6203" t="s">
        <v>46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90</v>
      </c>
      <c r="K6203" t="s">
        <v>23</v>
      </c>
      <c r="L6203" s="2" t="s">
        <v>18</v>
      </c>
      <c r="M6203" t="s">
        <v>54</v>
      </c>
    </row>
    <row r="6204" spans="1:13" x14ac:dyDescent="0.35">
      <c r="A6204" s="2" t="s">
        <v>6267</v>
      </c>
      <c r="B6204" s="6">
        <v>46124</v>
      </c>
      <c r="C6204" t="s">
        <v>27</v>
      </c>
      <c r="D6204" t="s">
        <v>36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22</v>
      </c>
      <c r="K6204" t="s">
        <v>23</v>
      </c>
      <c r="L6204" s="2" t="s">
        <v>18</v>
      </c>
      <c r="M6204" t="s">
        <v>37</v>
      </c>
    </row>
    <row r="6205" spans="1:13" x14ac:dyDescent="0.35">
      <c r="A6205" s="2" t="s">
        <v>6268</v>
      </c>
      <c r="B6205" s="6">
        <v>45384</v>
      </c>
      <c r="C6205" t="s">
        <v>31</v>
      </c>
      <c r="D6205" t="s">
        <v>32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22</v>
      </c>
      <c r="K6205" t="s">
        <v>23</v>
      </c>
      <c r="L6205" s="2" t="s">
        <v>18</v>
      </c>
      <c r="M6205" t="s">
        <v>49</v>
      </c>
    </row>
    <row r="6206" spans="1:13" x14ac:dyDescent="0.35">
      <c r="A6206" s="2" t="s">
        <v>6269</v>
      </c>
      <c r="B6206" s="6">
        <v>45796</v>
      </c>
      <c r="C6206" t="s">
        <v>31</v>
      </c>
      <c r="D6206" t="s">
        <v>32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16</v>
      </c>
      <c r="K6206" t="s">
        <v>23</v>
      </c>
      <c r="L6206" s="2" t="s">
        <v>76</v>
      </c>
      <c r="M6206" t="s">
        <v>54</v>
      </c>
    </row>
    <row r="6207" spans="1:13" x14ac:dyDescent="0.35">
      <c r="A6207" s="2" t="s">
        <v>6270</v>
      </c>
      <c r="B6207" s="6">
        <v>45889</v>
      </c>
      <c r="C6207" t="s">
        <v>39</v>
      </c>
      <c r="D6207" t="s">
        <v>40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22</v>
      </c>
      <c r="K6207" t="s">
        <v>23</v>
      </c>
      <c r="L6207" s="2" t="s">
        <v>18</v>
      </c>
      <c r="M6207" t="s">
        <v>49</v>
      </c>
    </row>
    <row r="6208" spans="1:13" x14ac:dyDescent="0.35">
      <c r="A6208" s="2" t="s">
        <v>6271</v>
      </c>
      <c r="B6208" s="6">
        <v>45627</v>
      </c>
      <c r="C6208" t="s">
        <v>14</v>
      </c>
      <c r="D6208" t="s">
        <v>15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22</v>
      </c>
      <c r="K6208" t="s">
        <v>23</v>
      </c>
      <c r="L6208" s="2" t="s">
        <v>51</v>
      </c>
      <c r="M6208" t="s">
        <v>34</v>
      </c>
    </row>
    <row r="6209" spans="1:13" x14ac:dyDescent="0.35">
      <c r="A6209" s="2" t="s">
        <v>6272</v>
      </c>
      <c r="B6209" s="6">
        <v>45716</v>
      </c>
      <c r="C6209" t="s">
        <v>39</v>
      </c>
      <c r="D6209" t="s">
        <v>88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33</v>
      </c>
      <c r="K6209" t="s">
        <v>23</v>
      </c>
      <c r="L6209" s="2" t="s">
        <v>18</v>
      </c>
      <c r="M6209" t="s">
        <v>49</v>
      </c>
    </row>
    <row r="6210" spans="1:13" x14ac:dyDescent="0.35">
      <c r="A6210" s="2" t="s">
        <v>6273</v>
      </c>
      <c r="B6210" s="6">
        <v>45790</v>
      </c>
      <c r="C6210" t="s">
        <v>31</v>
      </c>
      <c r="D6210" t="s">
        <v>61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22</v>
      </c>
      <c r="K6210" t="s">
        <v>23</v>
      </c>
      <c r="L6210" s="2" t="s">
        <v>18</v>
      </c>
      <c r="M6210" t="s">
        <v>34</v>
      </c>
    </row>
    <row r="6211" spans="1:13" x14ac:dyDescent="0.35">
      <c r="A6211" s="2" t="s">
        <v>6274</v>
      </c>
      <c r="B6211" s="6">
        <v>45655</v>
      </c>
      <c r="C6211" t="s">
        <v>31</v>
      </c>
      <c r="D6211" t="s">
        <v>43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22</v>
      </c>
      <c r="K6211" t="s">
        <v>23</v>
      </c>
      <c r="L6211" s="2" t="s">
        <v>18</v>
      </c>
      <c r="M6211" t="s">
        <v>54</v>
      </c>
    </row>
    <row r="6212" spans="1:13" x14ac:dyDescent="0.35">
      <c r="A6212" s="2" t="s">
        <v>6275</v>
      </c>
      <c r="B6212" s="6">
        <v>46238</v>
      </c>
      <c r="C6212" t="s">
        <v>39</v>
      </c>
      <c r="D6212" t="s">
        <v>145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16</v>
      </c>
      <c r="K6212" t="s">
        <v>17</v>
      </c>
      <c r="L6212" s="2" t="s">
        <v>24</v>
      </c>
      <c r="M6212" t="s">
        <v>49</v>
      </c>
    </row>
    <row r="6213" spans="1:13" x14ac:dyDescent="0.35">
      <c r="A6213" s="2" t="s">
        <v>6276</v>
      </c>
      <c r="B6213" s="6">
        <v>45921</v>
      </c>
      <c r="C6213" t="s">
        <v>31</v>
      </c>
      <c r="D6213" t="s">
        <v>32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22</v>
      </c>
      <c r="K6213" t="s">
        <v>23</v>
      </c>
      <c r="L6213" s="2" t="s">
        <v>18</v>
      </c>
      <c r="M6213" t="s">
        <v>37</v>
      </c>
    </row>
    <row r="6214" spans="1:13" x14ac:dyDescent="0.35">
      <c r="A6214" s="2" t="s">
        <v>6277</v>
      </c>
      <c r="B6214" s="6">
        <v>46036</v>
      </c>
      <c r="C6214" t="s">
        <v>27</v>
      </c>
      <c r="D6214" t="s">
        <v>79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16</v>
      </c>
      <c r="K6214" t="s">
        <v>23</v>
      </c>
      <c r="L6214" s="2" t="s">
        <v>18</v>
      </c>
      <c r="M6214" t="s">
        <v>54</v>
      </c>
    </row>
    <row r="6215" spans="1:13" x14ac:dyDescent="0.35">
      <c r="A6215" s="2" t="s">
        <v>6278</v>
      </c>
      <c r="B6215" s="6">
        <v>45490</v>
      </c>
      <c r="C6215" t="s">
        <v>31</v>
      </c>
      <c r="D6215" t="s">
        <v>61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22</v>
      </c>
      <c r="K6215" t="s">
        <v>23</v>
      </c>
      <c r="L6215" s="2" t="s">
        <v>18</v>
      </c>
      <c r="M6215" t="s">
        <v>67</v>
      </c>
    </row>
    <row r="6216" spans="1:13" x14ac:dyDescent="0.35">
      <c r="A6216" s="2" t="s">
        <v>6279</v>
      </c>
      <c r="B6216" s="6">
        <v>46009</v>
      </c>
      <c r="C6216" t="s">
        <v>31</v>
      </c>
      <c r="D6216" t="s">
        <v>61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22</v>
      </c>
      <c r="K6216" t="s">
        <v>23</v>
      </c>
      <c r="L6216" s="2" t="s">
        <v>18</v>
      </c>
      <c r="M6216" t="s">
        <v>19</v>
      </c>
    </row>
    <row r="6217" spans="1:13" x14ac:dyDescent="0.35">
      <c r="A6217" s="2" t="s">
        <v>6280</v>
      </c>
      <c r="B6217" s="6">
        <v>45704</v>
      </c>
      <c r="C6217" t="s">
        <v>45</v>
      </c>
      <c r="D6217" t="s">
        <v>74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22</v>
      </c>
      <c r="K6217" t="s">
        <v>23</v>
      </c>
      <c r="L6217" s="2" t="s">
        <v>18</v>
      </c>
      <c r="M6217" t="s">
        <v>37</v>
      </c>
    </row>
    <row r="6218" spans="1:13" x14ac:dyDescent="0.35">
      <c r="A6218" s="2" t="s">
        <v>6281</v>
      </c>
      <c r="B6218" s="6">
        <v>45630</v>
      </c>
      <c r="C6218" t="s">
        <v>14</v>
      </c>
      <c r="D6218" t="s">
        <v>15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22</v>
      </c>
      <c r="K6218" t="s">
        <v>23</v>
      </c>
      <c r="L6218" s="2" t="s">
        <v>18</v>
      </c>
      <c r="M6218" t="s">
        <v>37</v>
      </c>
    </row>
    <row r="6219" spans="1:13" x14ac:dyDescent="0.35">
      <c r="A6219" s="2" t="s">
        <v>6282</v>
      </c>
      <c r="B6219" s="6">
        <v>45950</v>
      </c>
      <c r="C6219" t="s">
        <v>39</v>
      </c>
      <c r="D6219" t="s">
        <v>126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22</v>
      </c>
      <c r="K6219" t="s">
        <v>23</v>
      </c>
      <c r="L6219" s="2" t="s">
        <v>18</v>
      </c>
      <c r="M6219" t="s">
        <v>25</v>
      </c>
    </row>
    <row r="6220" spans="1:13" x14ac:dyDescent="0.35">
      <c r="A6220" s="2" t="s">
        <v>6283</v>
      </c>
      <c r="B6220" s="6">
        <v>46253</v>
      </c>
      <c r="C6220" t="s">
        <v>31</v>
      </c>
      <c r="D6220" t="s">
        <v>61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22</v>
      </c>
      <c r="K6220" t="s">
        <v>23</v>
      </c>
      <c r="L6220" s="2" t="s">
        <v>18</v>
      </c>
      <c r="M6220" t="s">
        <v>54</v>
      </c>
    </row>
    <row r="6221" spans="1:13" x14ac:dyDescent="0.35">
      <c r="A6221" s="2" t="s">
        <v>6284</v>
      </c>
      <c r="B6221" s="6">
        <v>46228</v>
      </c>
      <c r="C6221" t="s">
        <v>39</v>
      </c>
      <c r="D6221" t="s">
        <v>40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33</v>
      </c>
      <c r="K6221" t="s">
        <v>23</v>
      </c>
      <c r="L6221" s="2" t="s">
        <v>18</v>
      </c>
      <c r="M6221" t="s">
        <v>54</v>
      </c>
    </row>
    <row r="6222" spans="1:13" x14ac:dyDescent="0.35">
      <c r="A6222" s="2" t="s">
        <v>6285</v>
      </c>
      <c r="B6222" s="6">
        <v>45720</v>
      </c>
      <c r="C6222" t="s">
        <v>39</v>
      </c>
      <c r="D6222" t="s">
        <v>88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90</v>
      </c>
      <c r="K6222" t="s">
        <v>23</v>
      </c>
      <c r="L6222" s="2" t="s">
        <v>51</v>
      </c>
      <c r="M6222" t="s">
        <v>67</v>
      </c>
    </row>
    <row r="6223" spans="1:13" x14ac:dyDescent="0.35">
      <c r="A6223" s="2" t="s">
        <v>6286</v>
      </c>
      <c r="B6223" s="6">
        <v>46074</v>
      </c>
      <c r="C6223" t="s">
        <v>14</v>
      </c>
      <c r="D6223" t="s">
        <v>72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22</v>
      </c>
      <c r="K6223" t="s">
        <v>17</v>
      </c>
      <c r="L6223" s="2" t="s">
        <v>51</v>
      </c>
      <c r="M6223" t="s">
        <v>64</v>
      </c>
    </row>
    <row r="6224" spans="1:13" x14ac:dyDescent="0.35">
      <c r="A6224" s="2" t="s">
        <v>6287</v>
      </c>
      <c r="B6224" s="6">
        <v>46190</v>
      </c>
      <c r="C6224" t="s">
        <v>27</v>
      </c>
      <c r="D6224" t="s">
        <v>95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90</v>
      </c>
      <c r="K6224" t="s">
        <v>23</v>
      </c>
      <c r="L6224" s="2" t="s">
        <v>51</v>
      </c>
      <c r="M6224" t="s">
        <v>107</v>
      </c>
    </row>
    <row r="6225" spans="1:13" x14ac:dyDescent="0.35">
      <c r="A6225" s="2" t="s">
        <v>6288</v>
      </c>
      <c r="B6225" s="6">
        <v>45430</v>
      </c>
      <c r="C6225" t="s">
        <v>39</v>
      </c>
      <c r="D6225" t="s">
        <v>145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90</v>
      </c>
      <c r="K6225" t="s">
        <v>23</v>
      </c>
      <c r="L6225" s="2" t="s">
        <v>18</v>
      </c>
      <c r="M6225" t="s">
        <v>49</v>
      </c>
    </row>
    <row r="6226" spans="1:13" x14ac:dyDescent="0.35">
      <c r="A6226" s="2" t="s">
        <v>6289</v>
      </c>
      <c r="B6226" s="6">
        <v>45984</v>
      </c>
      <c r="C6226" t="s">
        <v>14</v>
      </c>
      <c r="D6226" t="s">
        <v>21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90</v>
      </c>
      <c r="K6226" t="s">
        <v>23</v>
      </c>
      <c r="L6226" s="2" t="s">
        <v>18</v>
      </c>
      <c r="M6226" t="s">
        <v>54</v>
      </c>
    </row>
    <row r="6227" spans="1:13" x14ac:dyDescent="0.35">
      <c r="A6227" s="2" t="s">
        <v>6290</v>
      </c>
      <c r="B6227" s="6">
        <v>46233</v>
      </c>
      <c r="C6227" t="s">
        <v>39</v>
      </c>
      <c r="D6227" t="s">
        <v>82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33</v>
      </c>
      <c r="K6227" t="s">
        <v>23</v>
      </c>
      <c r="L6227" s="2" t="s">
        <v>24</v>
      </c>
      <c r="M6227" t="s">
        <v>37</v>
      </c>
    </row>
    <row r="6228" spans="1:13" x14ac:dyDescent="0.35">
      <c r="A6228" s="2" t="s">
        <v>6291</v>
      </c>
      <c r="B6228" s="6">
        <v>45833</v>
      </c>
      <c r="C6228" t="s">
        <v>39</v>
      </c>
      <c r="D6228" t="s">
        <v>145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22</v>
      </c>
      <c r="K6228" t="s">
        <v>17</v>
      </c>
      <c r="L6228" s="2" t="s">
        <v>18</v>
      </c>
      <c r="M6228" t="s">
        <v>49</v>
      </c>
    </row>
    <row r="6229" spans="1:13" x14ac:dyDescent="0.35">
      <c r="A6229" s="2" t="s">
        <v>6292</v>
      </c>
      <c r="B6229" s="6">
        <v>45348</v>
      </c>
      <c r="C6229" t="s">
        <v>31</v>
      </c>
      <c r="D6229" t="s">
        <v>61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16</v>
      </c>
      <c r="K6229" t="s">
        <v>23</v>
      </c>
      <c r="L6229" s="2" t="s">
        <v>18</v>
      </c>
      <c r="M6229" t="s">
        <v>37</v>
      </c>
    </row>
    <row r="6230" spans="1:13" x14ac:dyDescent="0.35">
      <c r="A6230" s="2" t="s">
        <v>6293</v>
      </c>
      <c r="B6230" s="6">
        <v>45523</v>
      </c>
      <c r="C6230" t="s">
        <v>14</v>
      </c>
      <c r="D6230" t="s">
        <v>115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22</v>
      </c>
      <c r="K6230" t="s">
        <v>23</v>
      </c>
      <c r="L6230" s="2" t="s">
        <v>18</v>
      </c>
      <c r="M6230" t="s">
        <v>49</v>
      </c>
    </row>
    <row r="6231" spans="1:13" x14ac:dyDescent="0.35">
      <c r="A6231" s="2" t="s">
        <v>6294</v>
      </c>
      <c r="B6231" s="6">
        <v>45949</v>
      </c>
      <c r="C6231" t="s">
        <v>14</v>
      </c>
      <c r="D6231" t="s">
        <v>48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90</v>
      </c>
      <c r="K6231" t="s">
        <v>23</v>
      </c>
      <c r="L6231" s="2" t="s">
        <v>18</v>
      </c>
      <c r="M6231" t="s">
        <v>67</v>
      </c>
    </row>
    <row r="6232" spans="1:13" x14ac:dyDescent="0.35">
      <c r="A6232" s="2" t="s">
        <v>6295</v>
      </c>
      <c r="B6232" s="6">
        <v>45726</v>
      </c>
      <c r="C6232" t="s">
        <v>14</v>
      </c>
      <c r="D6232" t="s">
        <v>48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22</v>
      </c>
      <c r="K6232" t="s">
        <v>23</v>
      </c>
      <c r="L6232" s="2" t="s">
        <v>18</v>
      </c>
      <c r="M6232" t="s">
        <v>107</v>
      </c>
    </row>
    <row r="6233" spans="1:13" x14ac:dyDescent="0.35">
      <c r="A6233" s="2" t="s">
        <v>6296</v>
      </c>
      <c r="B6233" s="6">
        <v>45675</v>
      </c>
      <c r="C6233" t="s">
        <v>27</v>
      </c>
      <c r="D6233" t="s">
        <v>28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33</v>
      </c>
      <c r="K6233" t="s">
        <v>23</v>
      </c>
      <c r="L6233" s="2" t="s">
        <v>18</v>
      </c>
      <c r="M6233" t="s">
        <v>37</v>
      </c>
    </row>
    <row r="6234" spans="1:13" x14ac:dyDescent="0.35">
      <c r="A6234" s="2" t="s">
        <v>6297</v>
      </c>
      <c r="B6234" s="6">
        <v>45851</v>
      </c>
      <c r="C6234" t="s">
        <v>14</v>
      </c>
      <c r="D6234" t="s">
        <v>21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22</v>
      </c>
      <c r="K6234" t="s">
        <v>17</v>
      </c>
      <c r="L6234" s="2" t="s">
        <v>18</v>
      </c>
      <c r="M6234" t="s">
        <v>67</v>
      </c>
    </row>
    <row r="6235" spans="1:13" x14ac:dyDescent="0.35">
      <c r="A6235" s="2" t="s">
        <v>6298</v>
      </c>
      <c r="B6235" s="6">
        <v>45485</v>
      </c>
      <c r="C6235" t="s">
        <v>45</v>
      </c>
      <c r="D6235" t="s">
        <v>70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33</v>
      </c>
      <c r="K6235" t="s">
        <v>23</v>
      </c>
      <c r="L6235" s="2" t="s">
        <v>24</v>
      </c>
      <c r="M6235" t="s">
        <v>49</v>
      </c>
    </row>
    <row r="6236" spans="1:13" x14ac:dyDescent="0.35">
      <c r="A6236" s="2" t="s">
        <v>6299</v>
      </c>
      <c r="B6236" s="6">
        <v>46027</v>
      </c>
      <c r="C6236" t="s">
        <v>31</v>
      </c>
      <c r="D6236" t="s">
        <v>32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22</v>
      </c>
      <c r="K6236" t="s">
        <v>23</v>
      </c>
      <c r="L6236" s="2" t="s">
        <v>18</v>
      </c>
      <c r="M6236" t="s">
        <v>37</v>
      </c>
    </row>
    <row r="6237" spans="1:13" x14ac:dyDescent="0.35">
      <c r="A6237" s="2" t="s">
        <v>6300</v>
      </c>
      <c r="B6237" s="6">
        <v>45939</v>
      </c>
      <c r="C6237" t="s">
        <v>14</v>
      </c>
      <c r="D6237" t="s">
        <v>115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105</v>
      </c>
      <c r="K6237" t="s">
        <v>23</v>
      </c>
      <c r="L6237" s="2" t="s">
        <v>18</v>
      </c>
      <c r="M6237" t="s">
        <v>67</v>
      </c>
    </row>
    <row r="6238" spans="1:13" x14ac:dyDescent="0.35">
      <c r="A6238" s="2" t="s">
        <v>6301</v>
      </c>
      <c r="B6238" s="6">
        <v>45825</v>
      </c>
      <c r="C6238" t="s">
        <v>27</v>
      </c>
      <c r="D6238" t="s">
        <v>112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16</v>
      </c>
      <c r="K6238" t="s">
        <v>23</v>
      </c>
      <c r="L6238" s="2" t="s">
        <v>76</v>
      </c>
      <c r="M6238" t="s">
        <v>25</v>
      </c>
    </row>
    <row r="6239" spans="1:13" x14ac:dyDescent="0.35">
      <c r="A6239" s="2" t="s">
        <v>6302</v>
      </c>
      <c r="B6239" s="6">
        <v>45809</v>
      </c>
      <c r="C6239" t="s">
        <v>14</v>
      </c>
      <c r="D6239" t="s">
        <v>115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22</v>
      </c>
      <c r="K6239" t="s">
        <v>23</v>
      </c>
      <c r="L6239" s="2" t="s">
        <v>18</v>
      </c>
      <c r="M6239" t="s">
        <v>49</v>
      </c>
    </row>
    <row r="6240" spans="1:13" x14ac:dyDescent="0.35">
      <c r="A6240" s="2" t="s">
        <v>6303</v>
      </c>
      <c r="B6240" s="6">
        <v>46007</v>
      </c>
      <c r="C6240" t="s">
        <v>14</v>
      </c>
      <c r="D6240" t="s">
        <v>15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90</v>
      </c>
      <c r="K6240" t="s">
        <v>23</v>
      </c>
      <c r="L6240" s="2" t="s">
        <v>18</v>
      </c>
      <c r="M6240" t="s">
        <v>67</v>
      </c>
    </row>
    <row r="6241" spans="1:13" x14ac:dyDescent="0.35">
      <c r="A6241" s="2" t="s">
        <v>6304</v>
      </c>
      <c r="B6241" s="6">
        <v>46042</v>
      </c>
      <c r="C6241" t="s">
        <v>31</v>
      </c>
      <c r="D6241" t="s">
        <v>43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22</v>
      </c>
      <c r="K6241" t="s">
        <v>23</v>
      </c>
      <c r="L6241" s="2" t="s">
        <v>51</v>
      </c>
      <c r="M6241" t="s">
        <v>19</v>
      </c>
    </row>
    <row r="6242" spans="1:13" x14ac:dyDescent="0.35">
      <c r="A6242" s="2" t="s">
        <v>6305</v>
      </c>
      <c r="B6242" s="6">
        <v>45476</v>
      </c>
      <c r="C6242" t="s">
        <v>14</v>
      </c>
      <c r="D6242" t="s">
        <v>72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22</v>
      </c>
      <c r="K6242" t="s">
        <v>17</v>
      </c>
      <c r="L6242" s="2" t="s">
        <v>18</v>
      </c>
      <c r="M6242" t="s">
        <v>67</v>
      </c>
    </row>
    <row r="6243" spans="1:13" x14ac:dyDescent="0.35">
      <c r="A6243" s="2" t="s">
        <v>6306</v>
      </c>
      <c r="B6243" s="6">
        <v>46163</v>
      </c>
      <c r="C6243" t="s">
        <v>31</v>
      </c>
      <c r="D6243" t="s">
        <v>57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22</v>
      </c>
      <c r="K6243" t="s">
        <v>41</v>
      </c>
      <c r="L6243" s="2" t="s">
        <v>18</v>
      </c>
      <c r="M6243" t="s">
        <v>54</v>
      </c>
    </row>
    <row r="6244" spans="1:13" x14ac:dyDescent="0.35">
      <c r="A6244" s="2" t="s">
        <v>6307</v>
      </c>
      <c r="B6244" s="6">
        <v>45583</v>
      </c>
      <c r="C6244" t="s">
        <v>45</v>
      </c>
      <c r="D6244" t="s">
        <v>46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22</v>
      </c>
      <c r="K6244" t="s">
        <v>23</v>
      </c>
      <c r="L6244" s="2" t="s">
        <v>18</v>
      </c>
      <c r="M6244" t="s">
        <v>34</v>
      </c>
    </row>
    <row r="6245" spans="1:13" x14ac:dyDescent="0.35">
      <c r="A6245" s="2" t="s">
        <v>6308</v>
      </c>
      <c r="B6245" s="6">
        <v>45626</v>
      </c>
      <c r="C6245" t="s">
        <v>14</v>
      </c>
      <c r="D6245" t="s">
        <v>48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16</v>
      </c>
      <c r="K6245" t="s">
        <v>23</v>
      </c>
      <c r="L6245" s="2" t="s">
        <v>18</v>
      </c>
      <c r="M6245" t="s">
        <v>37</v>
      </c>
    </row>
    <row r="6246" spans="1:13" x14ac:dyDescent="0.35">
      <c r="A6246" s="2" t="s">
        <v>6309</v>
      </c>
      <c r="B6246" s="6">
        <v>46023</v>
      </c>
      <c r="C6246" t="s">
        <v>27</v>
      </c>
      <c r="D6246" t="s">
        <v>79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22</v>
      </c>
      <c r="K6246" t="s">
        <v>23</v>
      </c>
      <c r="L6246" s="2" t="s">
        <v>18</v>
      </c>
      <c r="M6246" t="s">
        <v>54</v>
      </c>
    </row>
    <row r="6247" spans="1:13" x14ac:dyDescent="0.35">
      <c r="A6247" s="2" t="s">
        <v>6310</v>
      </c>
      <c r="B6247" s="6">
        <v>45407</v>
      </c>
      <c r="C6247" t="s">
        <v>39</v>
      </c>
      <c r="D6247" t="s">
        <v>40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90</v>
      </c>
      <c r="K6247" t="s">
        <v>23</v>
      </c>
      <c r="L6247" s="2" t="s">
        <v>18</v>
      </c>
      <c r="M6247" t="s">
        <v>67</v>
      </c>
    </row>
    <row r="6248" spans="1:13" x14ac:dyDescent="0.35">
      <c r="A6248" s="2" t="s">
        <v>6311</v>
      </c>
      <c r="B6248" s="6">
        <v>46116</v>
      </c>
      <c r="C6248" t="s">
        <v>14</v>
      </c>
      <c r="D6248" t="s">
        <v>72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22</v>
      </c>
      <c r="K6248" t="s">
        <v>23</v>
      </c>
      <c r="L6248" s="2" t="s">
        <v>76</v>
      </c>
      <c r="M6248" t="s">
        <v>49</v>
      </c>
    </row>
    <row r="6249" spans="1:13" x14ac:dyDescent="0.35">
      <c r="A6249" s="2" t="s">
        <v>6312</v>
      </c>
      <c r="B6249" s="6">
        <v>45340</v>
      </c>
      <c r="C6249" t="s">
        <v>14</v>
      </c>
      <c r="D6249" t="s">
        <v>48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22</v>
      </c>
      <c r="K6249" t="s">
        <v>23</v>
      </c>
      <c r="L6249" s="2" t="s">
        <v>18</v>
      </c>
      <c r="M6249" t="s">
        <v>54</v>
      </c>
    </row>
    <row r="6250" spans="1:13" x14ac:dyDescent="0.35">
      <c r="A6250" s="2" t="s">
        <v>6313</v>
      </c>
      <c r="B6250" s="6">
        <v>45976</v>
      </c>
      <c r="C6250" t="s">
        <v>27</v>
      </c>
      <c r="D6250" t="s">
        <v>28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16</v>
      </c>
      <c r="K6250" t="s">
        <v>23</v>
      </c>
      <c r="L6250" s="2" t="s">
        <v>18</v>
      </c>
      <c r="M6250" t="s">
        <v>54</v>
      </c>
    </row>
    <row r="6251" spans="1:13" x14ac:dyDescent="0.35">
      <c r="A6251" s="2" t="s">
        <v>6314</v>
      </c>
      <c r="B6251" s="6">
        <v>45373</v>
      </c>
      <c r="C6251" t="s">
        <v>27</v>
      </c>
      <c r="D6251" t="s">
        <v>112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105</v>
      </c>
      <c r="K6251" t="s">
        <v>23</v>
      </c>
      <c r="L6251" s="2" t="s">
        <v>18</v>
      </c>
      <c r="M6251" t="s">
        <v>49</v>
      </c>
    </row>
    <row r="6252" spans="1:13" x14ac:dyDescent="0.35">
      <c r="A6252" s="2" t="s">
        <v>6315</v>
      </c>
      <c r="B6252" s="6">
        <v>46125</v>
      </c>
      <c r="C6252" t="s">
        <v>31</v>
      </c>
      <c r="D6252" t="s">
        <v>43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90</v>
      </c>
      <c r="K6252" t="s">
        <v>23</v>
      </c>
      <c r="L6252" s="2" t="s">
        <v>51</v>
      </c>
      <c r="M6252" t="s">
        <v>49</v>
      </c>
    </row>
    <row r="6253" spans="1:13" x14ac:dyDescent="0.35">
      <c r="A6253" s="2" t="s">
        <v>6316</v>
      </c>
      <c r="B6253" s="6">
        <v>45624</v>
      </c>
      <c r="C6253" t="s">
        <v>14</v>
      </c>
      <c r="D6253" t="s">
        <v>15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22</v>
      </c>
      <c r="K6253" t="s">
        <v>41</v>
      </c>
      <c r="L6253" s="2" t="s">
        <v>51</v>
      </c>
      <c r="M6253" t="s">
        <v>34</v>
      </c>
    </row>
    <row r="6254" spans="1:13" x14ac:dyDescent="0.35">
      <c r="A6254" s="2" t="s">
        <v>6317</v>
      </c>
      <c r="B6254" s="6">
        <v>45848</v>
      </c>
      <c r="C6254" t="s">
        <v>14</v>
      </c>
      <c r="D6254" t="s">
        <v>48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22</v>
      </c>
      <c r="K6254" t="s">
        <v>41</v>
      </c>
      <c r="L6254" s="2" t="s">
        <v>24</v>
      </c>
      <c r="M6254" t="s">
        <v>49</v>
      </c>
    </row>
    <row r="6255" spans="1:13" x14ac:dyDescent="0.35">
      <c r="A6255" s="2" t="s">
        <v>6318</v>
      </c>
      <c r="B6255" s="6">
        <v>45626</v>
      </c>
      <c r="C6255" t="s">
        <v>31</v>
      </c>
      <c r="D6255" t="s">
        <v>43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105</v>
      </c>
      <c r="K6255" t="s">
        <v>23</v>
      </c>
      <c r="L6255" s="2" t="s">
        <v>18</v>
      </c>
      <c r="M6255" t="s">
        <v>37</v>
      </c>
    </row>
    <row r="6256" spans="1:13" x14ac:dyDescent="0.35">
      <c r="A6256" s="2" t="s">
        <v>6319</v>
      </c>
      <c r="B6256" s="6">
        <v>45823</v>
      </c>
      <c r="C6256" t="s">
        <v>39</v>
      </c>
      <c r="D6256" t="s">
        <v>88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22</v>
      </c>
      <c r="K6256" t="s">
        <v>23</v>
      </c>
      <c r="L6256" s="2" t="s">
        <v>18</v>
      </c>
      <c r="M6256" t="s">
        <v>49</v>
      </c>
    </row>
    <row r="6257" spans="1:13" x14ac:dyDescent="0.35">
      <c r="A6257" s="2" t="s">
        <v>6320</v>
      </c>
      <c r="B6257" s="6">
        <v>46251</v>
      </c>
      <c r="C6257" t="s">
        <v>27</v>
      </c>
      <c r="D6257" t="s">
        <v>95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22</v>
      </c>
      <c r="K6257" t="s">
        <v>23</v>
      </c>
      <c r="L6257" s="2" t="s">
        <v>18</v>
      </c>
      <c r="M6257" t="s">
        <v>64</v>
      </c>
    </row>
    <row r="6258" spans="1:13" x14ac:dyDescent="0.35">
      <c r="A6258" s="2" t="s">
        <v>6321</v>
      </c>
      <c r="B6258" s="6">
        <v>45512</v>
      </c>
      <c r="C6258" t="s">
        <v>14</v>
      </c>
      <c r="D6258" t="s">
        <v>21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33</v>
      </c>
      <c r="K6258" t="s">
        <v>17</v>
      </c>
      <c r="L6258" s="2" t="s">
        <v>76</v>
      </c>
      <c r="M6258" t="s">
        <v>19</v>
      </c>
    </row>
    <row r="6259" spans="1:13" x14ac:dyDescent="0.35">
      <c r="A6259" s="2" t="s">
        <v>6322</v>
      </c>
      <c r="B6259" s="6">
        <v>45926</v>
      </c>
      <c r="C6259" t="s">
        <v>39</v>
      </c>
      <c r="D6259" t="s">
        <v>126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22</v>
      </c>
      <c r="K6259" t="s">
        <v>23</v>
      </c>
      <c r="L6259" s="2" t="s">
        <v>18</v>
      </c>
      <c r="M6259" t="s">
        <v>49</v>
      </c>
    </row>
    <row r="6260" spans="1:13" x14ac:dyDescent="0.35">
      <c r="A6260" s="2" t="s">
        <v>6323</v>
      </c>
      <c r="B6260" s="6">
        <v>46037</v>
      </c>
      <c r="C6260" t="s">
        <v>39</v>
      </c>
      <c r="D6260" t="s">
        <v>145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22</v>
      </c>
      <c r="K6260" t="s">
        <v>23</v>
      </c>
      <c r="L6260" s="2" t="s">
        <v>18</v>
      </c>
      <c r="M6260" t="s">
        <v>67</v>
      </c>
    </row>
    <row r="6261" spans="1:13" x14ac:dyDescent="0.35">
      <c r="A6261" s="2" t="s">
        <v>6324</v>
      </c>
      <c r="B6261" s="6">
        <v>46024</v>
      </c>
      <c r="C6261" t="s">
        <v>14</v>
      </c>
      <c r="D6261" t="s">
        <v>21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16</v>
      </c>
      <c r="K6261" t="s">
        <v>23</v>
      </c>
      <c r="L6261" s="2" t="s">
        <v>18</v>
      </c>
      <c r="M6261" t="s">
        <v>54</v>
      </c>
    </row>
    <row r="6262" spans="1:13" x14ac:dyDescent="0.35">
      <c r="A6262" s="2" t="s">
        <v>6325</v>
      </c>
      <c r="B6262" s="6">
        <v>45614</v>
      </c>
      <c r="C6262" t="s">
        <v>31</v>
      </c>
      <c r="D6262" t="s">
        <v>59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33</v>
      </c>
      <c r="K6262" t="s">
        <v>23</v>
      </c>
      <c r="L6262" s="2" t="s">
        <v>18</v>
      </c>
      <c r="M6262" t="s">
        <v>64</v>
      </c>
    </row>
    <row r="6263" spans="1:13" x14ac:dyDescent="0.35">
      <c r="A6263" s="2" t="s">
        <v>6326</v>
      </c>
      <c r="B6263" s="6">
        <v>46142</v>
      </c>
      <c r="C6263" t="s">
        <v>39</v>
      </c>
      <c r="D6263" t="s">
        <v>88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16</v>
      </c>
      <c r="K6263" t="s">
        <v>23</v>
      </c>
      <c r="L6263" s="2" t="s">
        <v>18</v>
      </c>
      <c r="M6263" t="s">
        <v>37</v>
      </c>
    </row>
    <row r="6264" spans="1:13" x14ac:dyDescent="0.35">
      <c r="A6264" s="2" t="s">
        <v>6327</v>
      </c>
      <c r="B6264" s="6">
        <v>45294</v>
      </c>
      <c r="C6264" t="s">
        <v>27</v>
      </c>
      <c r="D6264" t="s">
        <v>28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16</v>
      </c>
      <c r="K6264" t="s">
        <v>41</v>
      </c>
      <c r="L6264" s="2" t="s">
        <v>18</v>
      </c>
      <c r="M6264" t="s">
        <v>107</v>
      </c>
    </row>
    <row r="6265" spans="1:13" x14ac:dyDescent="0.35">
      <c r="A6265" s="2" t="s">
        <v>6328</v>
      </c>
      <c r="B6265" s="6">
        <v>45985</v>
      </c>
      <c r="C6265" t="s">
        <v>39</v>
      </c>
      <c r="D6265" t="s">
        <v>145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16</v>
      </c>
      <c r="K6265" t="s">
        <v>23</v>
      </c>
      <c r="L6265" s="2" t="s">
        <v>18</v>
      </c>
      <c r="M6265" t="s">
        <v>54</v>
      </c>
    </row>
    <row r="6266" spans="1:13" x14ac:dyDescent="0.35">
      <c r="A6266" s="2" t="s">
        <v>6329</v>
      </c>
      <c r="B6266" s="6">
        <v>45497</v>
      </c>
      <c r="C6266" t="s">
        <v>31</v>
      </c>
      <c r="D6266" t="s">
        <v>32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22</v>
      </c>
      <c r="K6266" t="s">
        <v>23</v>
      </c>
      <c r="L6266" s="2" t="s">
        <v>18</v>
      </c>
      <c r="M6266" t="s">
        <v>49</v>
      </c>
    </row>
    <row r="6267" spans="1:13" x14ac:dyDescent="0.35">
      <c r="A6267" s="2" t="s">
        <v>6330</v>
      </c>
      <c r="B6267" s="6">
        <v>46123</v>
      </c>
      <c r="C6267" t="s">
        <v>31</v>
      </c>
      <c r="D6267" t="s">
        <v>43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22</v>
      </c>
      <c r="K6267" t="s">
        <v>23</v>
      </c>
      <c r="L6267" s="2" t="s">
        <v>24</v>
      </c>
      <c r="M6267" t="s">
        <v>29</v>
      </c>
    </row>
    <row r="6268" spans="1:13" x14ac:dyDescent="0.35">
      <c r="A6268" s="2" t="s">
        <v>6331</v>
      </c>
      <c r="B6268" s="6">
        <v>45331</v>
      </c>
      <c r="C6268" t="s">
        <v>31</v>
      </c>
      <c r="D6268" t="s">
        <v>61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22</v>
      </c>
      <c r="K6268" t="s">
        <v>23</v>
      </c>
      <c r="L6268" s="2" t="s">
        <v>18</v>
      </c>
      <c r="M6268" t="s">
        <v>19</v>
      </c>
    </row>
    <row r="6269" spans="1:13" x14ac:dyDescent="0.35">
      <c r="A6269" s="2" t="s">
        <v>6332</v>
      </c>
      <c r="B6269" s="6">
        <v>45350</v>
      </c>
      <c r="C6269" t="s">
        <v>39</v>
      </c>
      <c r="D6269" t="s">
        <v>88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22</v>
      </c>
      <c r="K6269" t="s">
        <v>23</v>
      </c>
      <c r="L6269" s="2" t="s">
        <v>24</v>
      </c>
      <c r="M6269" t="s">
        <v>64</v>
      </c>
    </row>
    <row r="6270" spans="1:13" x14ac:dyDescent="0.35">
      <c r="A6270" s="2" t="s">
        <v>6333</v>
      </c>
      <c r="B6270" s="6">
        <v>46242</v>
      </c>
      <c r="C6270" t="s">
        <v>27</v>
      </c>
      <c r="D6270" t="s">
        <v>95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90</v>
      </c>
      <c r="K6270" t="s">
        <v>41</v>
      </c>
      <c r="L6270" s="2" t="s">
        <v>18</v>
      </c>
      <c r="M6270" t="s">
        <v>19</v>
      </c>
    </row>
    <row r="6271" spans="1:13" x14ac:dyDescent="0.35">
      <c r="A6271" s="2" t="s">
        <v>6334</v>
      </c>
      <c r="B6271" s="6">
        <v>45865</v>
      </c>
      <c r="C6271" t="s">
        <v>31</v>
      </c>
      <c r="D6271" t="s">
        <v>32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22</v>
      </c>
      <c r="K6271" t="s">
        <v>23</v>
      </c>
      <c r="L6271" s="2" t="s">
        <v>18</v>
      </c>
      <c r="M6271" t="s">
        <v>67</v>
      </c>
    </row>
    <row r="6272" spans="1:13" x14ac:dyDescent="0.35">
      <c r="A6272" s="2" t="s">
        <v>6335</v>
      </c>
      <c r="B6272" s="6">
        <v>45935</v>
      </c>
      <c r="C6272" t="s">
        <v>27</v>
      </c>
      <c r="D6272" t="s">
        <v>79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33</v>
      </c>
      <c r="K6272" t="s">
        <v>41</v>
      </c>
      <c r="L6272" s="2" t="s">
        <v>18</v>
      </c>
      <c r="M6272" t="s">
        <v>49</v>
      </c>
    </row>
    <row r="6273" spans="1:13" x14ac:dyDescent="0.35">
      <c r="A6273" s="2" t="s">
        <v>6336</v>
      </c>
      <c r="B6273" s="6">
        <v>45798</v>
      </c>
      <c r="C6273" t="s">
        <v>39</v>
      </c>
      <c r="D6273" t="s">
        <v>88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90</v>
      </c>
      <c r="K6273" t="s">
        <v>23</v>
      </c>
      <c r="L6273" s="2" t="s">
        <v>18</v>
      </c>
      <c r="M6273" t="s">
        <v>34</v>
      </c>
    </row>
    <row r="6274" spans="1:13" x14ac:dyDescent="0.35">
      <c r="A6274" s="2" t="s">
        <v>6337</v>
      </c>
      <c r="B6274" s="6">
        <v>45863</v>
      </c>
      <c r="C6274" t="s">
        <v>39</v>
      </c>
      <c r="D6274" t="s">
        <v>145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22</v>
      </c>
      <c r="K6274" t="s">
        <v>41</v>
      </c>
      <c r="L6274" s="2" t="s">
        <v>18</v>
      </c>
      <c r="M6274" t="s">
        <v>29</v>
      </c>
    </row>
    <row r="6275" spans="1:13" x14ac:dyDescent="0.35">
      <c r="A6275" s="2" t="s">
        <v>6338</v>
      </c>
      <c r="B6275" s="6">
        <v>46175</v>
      </c>
      <c r="C6275" t="s">
        <v>45</v>
      </c>
      <c r="D6275" t="s">
        <v>118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90</v>
      </c>
      <c r="K6275" t="s">
        <v>23</v>
      </c>
      <c r="L6275" s="2" t="s">
        <v>18</v>
      </c>
      <c r="M6275" t="s">
        <v>67</v>
      </c>
    </row>
    <row r="6276" spans="1:13" x14ac:dyDescent="0.35">
      <c r="A6276" s="2" t="s">
        <v>6339</v>
      </c>
      <c r="B6276" s="6">
        <v>46134</v>
      </c>
      <c r="C6276" t="s">
        <v>31</v>
      </c>
      <c r="D6276" t="s">
        <v>43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105</v>
      </c>
      <c r="K6276" t="s">
        <v>23</v>
      </c>
      <c r="L6276" s="2" t="s">
        <v>24</v>
      </c>
      <c r="M6276" t="s">
        <v>29</v>
      </c>
    </row>
    <row r="6277" spans="1:13" x14ac:dyDescent="0.35">
      <c r="A6277" s="2" t="s">
        <v>6340</v>
      </c>
      <c r="B6277" s="6">
        <v>45413</v>
      </c>
      <c r="C6277" t="s">
        <v>45</v>
      </c>
      <c r="D6277" t="s">
        <v>118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33</v>
      </c>
      <c r="K6277" t="s">
        <v>41</v>
      </c>
      <c r="L6277" s="2" t="s">
        <v>18</v>
      </c>
      <c r="M6277" t="s">
        <v>25</v>
      </c>
    </row>
    <row r="6278" spans="1:13" x14ac:dyDescent="0.35">
      <c r="A6278" s="2" t="s">
        <v>6341</v>
      </c>
      <c r="B6278" s="6">
        <v>45770</v>
      </c>
      <c r="C6278" t="s">
        <v>31</v>
      </c>
      <c r="D6278" t="s">
        <v>43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33</v>
      </c>
      <c r="K6278" t="s">
        <v>23</v>
      </c>
      <c r="L6278" s="2" t="s">
        <v>24</v>
      </c>
      <c r="M6278" t="s">
        <v>64</v>
      </c>
    </row>
    <row r="6279" spans="1:13" x14ac:dyDescent="0.35">
      <c r="A6279" s="2" t="s">
        <v>6342</v>
      </c>
      <c r="B6279" s="6">
        <v>45910</v>
      </c>
      <c r="C6279" t="s">
        <v>14</v>
      </c>
      <c r="D6279" t="s">
        <v>115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22</v>
      </c>
      <c r="K6279" t="s">
        <v>23</v>
      </c>
      <c r="L6279" s="2" t="s">
        <v>18</v>
      </c>
      <c r="M6279" t="s">
        <v>67</v>
      </c>
    </row>
    <row r="6280" spans="1:13" x14ac:dyDescent="0.35">
      <c r="A6280" s="2" t="s">
        <v>6343</v>
      </c>
      <c r="B6280" s="6">
        <v>45387</v>
      </c>
      <c r="C6280" t="s">
        <v>27</v>
      </c>
      <c r="D6280" t="s">
        <v>95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105</v>
      </c>
      <c r="K6280" t="s">
        <v>17</v>
      </c>
      <c r="L6280" s="2" t="s">
        <v>18</v>
      </c>
      <c r="M6280" t="s">
        <v>49</v>
      </c>
    </row>
    <row r="6281" spans="1:13" x14ac:dyDescent="0.35">
      <c r="A6281" s="2" t="s">
        <v>6344</v>
      </c>
      <c r="B6281" s="6">
        <v>46150</v>
      </c>
      <c r="C6281" t="s">
        <v>45</v>
      </c>
      <c r="D6281" t="s">
        <v>74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16</v>
      </c>
      <c r="K6281" t="s">
        <v>41</v>
      </c>
      <c r="L6281" s="2" t="s">
        <v>18</v>
      </c>
      <c r="M6281" t="s">
        <v>54</v>
      </c>
    </row>
    <row r="6282" spans="1:13" x14ac:dyDescent="0.35">
      <c r="A6282" s="2" t="s">
        <v>6345</v>
      </c>
      <c r="B6282" s="6">
        <v>45705</v>
      </c>
      <c r="C6282" t="s">
        <v>14</v>
      </c>
      <c r="D6282" t="s">
        <v>21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33</v>
      </c>
      <c r="K6282" t="s">
        <v>17</v>
      </c>
      <c r="L6282" s="2" t="s">
        <v>18</v>
      </c>
      <c r="M6282" t="s">
        <v>64</v>
      </c>
    </row>
    <row r="6283" spans="1:13" x14ac:dyDescent="0.35">
      <c r="A6283" s="2" t="s">
        <v>6346</v>
      </c>
      <c r="B6283" s="6">
        <v>45526</v>
      </c>
      <c r="C6283" t="s">
        <v>39</v>
      </c>
      <c r="D6283" t="s">
        <v>145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33</v>
      </c>
      <c r="K6283" t="s">
        <v>41</v>
      </c>
      <c r="L6283" s="2" t="s">
        <v>24</v>
      </c>
      <c r="M6283" t="s">
        <v>37</v>
      </c>
    </row>
    <row r="6284" spans="1:13" x14ac:dyDescent="0.35">
      <c r="A6284" s="2" t="s">
        <v>6347</v>
      </c>
      <c r="B6284" s="6">
        <v>46189</v>
      </c>
      <c r="C6284" t="s">
        <v>39</v>
      </c>
      <c r="D6284" t="s">
        <v>126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33</v>
      </c>
      <c r="K6284" t="s">
        <v>23</v>
      </c>
      <c r="L6284" s="2" t="s">
        <v>18</v>
      </c>
      <c r="M6284" t="s">
        <v>54</v>
      </c>
    </row>
    <row r="6285" spans="1:13" x14ac:dyDescent="0.35">
      <c r="A6285" s="2" t="s">
        <v>6348</v>
      </c>
      <c r="B6285" s="6">
        <v>45353</v>
      </c>
      <c r="C6285" t="s">
        <v>27</v>
      </c>
      <c r="D6285" t="s">
        <v>112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22</v>
      </c>
      <c r="K6285" t="s">
        <v>23</v>
      </c>
      <c r="L6285" s="2" t="s">
        <v>18</v>
      </c>
      <c r="M6285" t="s">
        <v>54</v>
      </c>
    </row>
    <row r="6286" spans="1:13" x14ac:dyDescent="0.35">
      <c r="A6286" s="2" t="s">
        <v>6349</v>
      </c>
      <c r="B6286" s="6">
        <v>45547</v>
      </c>
      <c r="C6286" t="s">
        <v>31</v>
      </c>
      <c r="D6286" t="s">
        <v>59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33</v>
      </c>
      <c r="K6286" t="s">
        <v>17</v>
      </c>
      <c r="L6286" s="2" t="s">
        <v>18</v>
      </c>
      <c r="M6286" t="s">
        <v>54</v>
      </c>
    </row>
    <row r="6287" spans="1:13" x14ac:dyDescent="0.35">
      <c r="A6287" s="2" t="s">
        <v>6350</v>
      </c>
      <c r="B6287" s="6">
        <v>45852</v>
      </c>
      <c r="C6287" t="s">
        <v>27</v>
      </c>
      <c r="D6287" t="s">
        <v>79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22</v>
      </c>
      <c r="K6287" t="s">
        <v>41</v>
      </c>
      <c r="L6287" s="2" t="s">
        <v>24</v>
      </c>
      <c r="M6287" t="s">
        <v>34</v>
      </c>
    </row>
    <row r="6288" spans="1:13" x14ac:dyDescent="0.35">
      <c r="A6288" s="2" t="s">
        <v>6351</v>
      </c>
      <c r="B6288" s="6">
        <v>46196</v>
      </c>
      <c r="C6288" t="s">
        <v>14</v>
      </c>
      <c r="D6288" t="s">
        <v>15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33</v>
      </c>
      <c r="K6288" t="s">
        <v>17</v>
      </c>
      <c r="L6288" s="2" t="s">
        <v>18</v>
      </c>
      <c r="M6288" t="s">
        <v>67</v>
      </c>
    </row>
    <row r="6289" spans="1:13" x14ac:dyDescent="0.35">
      <c r="A6289" s="2" t="s">
        <v>6352</v>
      </c>
      <c r="B6289" s="6">
        <v>45639</v>
      </c>
      <c r="C6289" t="s">
        <v>14</v>
      </c>
      <c r="D6289" t="s">
        <v>72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33</v>
      </c>
      <c r="K6289" t="s">
        <v>23</v>
      </c>
      <c r="L6289" s="2" t="s">
        <v>18</v>
      </c>
      <c r="M6289" t="s">
        <v>37</v>
      </c>
    </row>
    <row r="6290" spans="1:13" x14ac:dyDescent="0.35">
      <c r="A6290" s="2" t="s">
        <v>6353</v>
      </c>
      <c r="B6290" s="6">
        <v>45962</v>
      </c>
      <c r="C6290" t="s">
        <v>14</v>
      </c>
      <c r="D6290" t="s">
        <v>72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22</v>
      </c>
      <c r="K6290" t="s">
        <v>23</v>
      </c>
      <c r="L6290" s="2" t="s">
        <v>18</v>
      </c>
      <c r="M6290" t="s">
        <v>37</v>
      </c>
    </row>
    <row r="6291" spans="1:13" x14ac:dyDescent="0.35">
      <c r="A6291" s="2" t="s">
        <v>6354</v>
      </c>
      <c r="B6291" s="6">
        <v>45415</v>
      </c>
      <c r="C6291" t="s">
        <v>14</v>
      </c>
      <c r="D6291" t="s">
        <v>115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22</v>
      </c>
      <c r="K6291" t="s">
        <v>23</v>
      </c>
      <c r="L6291" s="2" t="s">
        <v>18</v>
      </c>
      <c r="M6291" t="s">
        <v>107</v>
      </c>
    </row>
    <row r="6292" spans="1:13" x14ac:dyDescent="0.35">
      <c r="A6292" s="2" t="s">
        <v>6355</v>
      </c>
      <c r="B6292" s="6">
        <v>45773</v>
      </c>
      <c r="C6292" t="s">
        <v>45</v>
      </c>
      <c r="D6292" t="s">
        <v>46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33</v>
      </c>
      <c r="K6292" t="s">
        <v>17</v>
      </c>
      <c r="L6292" s="2" t="s">
        <v>51</v>
      </c>
      <c r="M6292" t="s">
        <v>67</v>
      </c>
    </row>
    <row r="6293" spans="1:13" x14ac:dyDescent="0.35">
      <c r="A6293" s="2" t="s">
        <v>6356</v>
      </c>
      <c r="B6293" s="6">
        <v>45608</v>
      </c>
      <c r="C6293" t="s">
        <v>14</v>
      </c>
      <c r="D6293" t="s">
        <v>115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22</v>
      </c>
      <c r="K6293" t="s">
        <v>23</v>
      </c>
      <c r="L6293" s="2" t="s">
        <v>18</v>
      </c>
      <c r="M6293" t="s">
        <v>107</v>
      </c>
    </row>
    <row r="6294" spans="1:13" x14ac:dyDescent="0.35">
      <c r="A6294" s="2" t="s">
        <v>6357</v>
      </c>
      <c r="B6294" s="6">
        <v>45795</v>
      </c>
      <c r="C6294" t="s">
        <v>45</v>
      </c>
      <c r="D6294" t="s">
        <v>46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22</v>
      </c>
      <c r="K6294" t="s">
        <v>23</v>
      </c>
      <c r="L6294" s="2" t="s">
        <v>76</v>
      </c>
      <c r="M6294" t="s">
        <v>67</v>
      </c>
    </row>
    <row r="6295" spans="1:13" x14ac:dyDescent="0.35">
      <c r="A6295" s="2" t="s">
        <v>6358</v>
      </c>
      <c r="B6295" s="6">
        <v>46010</v>
      </c>
      <c r="C6295" t="s">
        <v>31</v>
      </c>
      <c r="D6295" t="s">
        <v>61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22</v>
      </c>
      <c r="K6295" t="s">
        <v>23</v>
      </c>
      <c r="L6295" s="2" t="s">
        <v>18</v>
      </c>
      <c r="M6295" t="s">
        <v>25</v>
      </c>
    </row>
    <row r="6296" spans="1:13" x14ac:dyDescent="0.35">
      <c r="A6296" s="2" t="s">
        <v>6359</v>
      </c>
      <c r="B6296" s="6">
        <v>45339</v>
      </c>
      <c r="C6296" t="s">
        <v>39</v>
      </c>
      <c r="D6296" t="s">
        <v>88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22</v>
      </c>
      <c r="K6296" t="s">
        <v>23</v>
      </c>
      <c r="L6296" s="2" t="s">
        <v>18</v>
      </c>
      <c r="M6296" t="s">
        <v>54</v>
      </c>
    </row>
    <row r="6297" spans="1:13" x14ac:dyDescent="0.35">
      <c r="A6297" s="2" t="s">
        <v>6360</v>
      </c>
      <c r="B6297" s="6">
        <v>45700</v>
      </c>
      <c r="C6297" t="s">
        <v>27</v>
      </c>
      <c r="D6297" t="s">
        <v>36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22</v>
      </c>
      <c r="K6297" t="s">
        <v>23</v>
      </c>
      <c r="L6297" s="2" t="s">
        <v>18</v>
      </c>
      <c r="M6297" t="s">
        <v>107</v>
      </c>
    </row>
    <row r="6298" spans="1:13" x14ac:dyDescent="0.35">
      <c r="A6298" s="2" t="s">
        <v>6361</v>
      </c>
      <c r="B6298" s="6">
        <v>46223</v>
      </c>
      <c r="C6298" t="s">
        <v>39</v>
      </c>
      <c r="D6298" t="s">
        <v>82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22</v>
      </c>
      <c r="K6298" t="s">
        <v>23</v>
      </c>
      <c r="L6298" s="2" t="s">
        <v>18</v>
      </c>
      <c r="M6298" t="s">
        <v>49</v>
      </c>
    </row>
    <row r="6299" spans="1:13" x14ac:dyDescent="0.35">
      <c r="A6299" s="2" t="s">
        <v>6362</v>
      </c>
      <c r="B6299" s="6">
        <v>45427</v>
      </c>
      <c r="C6299" t="s">
        <v>39</v>
      </c>
      <c r="D6299" t="s">
        <v>40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33</v>
      </c>
      <c r="K6299" t="s">
        <v>23</v>
      </c>
      <c r="L6299" s="2" t="s">
        <v>18</v>
      </c>
      <c r="M6299" t="s">
        <v>67</v>
      </c>
    </row>
    <row r="6300" spans="1:13" x14ac:dyDescent="0.35">
      <c r="A6300" s="2" t="s">
        <v>6363</v>
      </c>
      <c r="B6300" s="6">
        <v>45492</v>
      </c>
      <c r="C6300" t="s">
        <v>39</v>
      </c>
      <c r="D6300" t="s">
        <v>126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22</v>
      </c>
      <c r="K6300" t="s">
        <v>23</v>
      </c>
      <c r="L6300" s="2" t="s">
        <v>24</v>
      </c>
      <c r="M6300" t="s">
        <v>54</v>
      </c>
    </row>
    <row r="6301" spans="1:13" x14ac:dyDescent="0.35">
      <c r="A6301" s="2" t="s">
        <v>6364</v>
      </c>
      <c r="B6301" s="6">
        <v>45541</v>
      </c>
      <c r="C6301" t="s">
        <v>27</v>
      </c>
      <c r="D6301" t="s">
        <v>112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22</v>
      </c>
      <c r="K6301" t="s">
        <v>17</v>
      </c>
      <c r="L6301" s="2" t="s">
        <v>51</v>
      </c>
      <c r="M6301" t="s">
        <v>64</v>
      </c>
    </row>
    <row r="6302" spans="1:13" x14ac:dyDescent="0.35">
      <c r="A6302" s="2" t="s">
        <v>6365</v>
      </c>
      <c r="B6302" s="6">
        <v>45605</v>
      </c>
      <c r="C6302" t="s">
        <v>27</v>
      </c>
      <c r="D6302" t="s">
        <v>36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33</v>
      </c>
      <c r="K6302" t="s">
        <v>23</v>
      </c>
      <c r="L6302" s="2" t="s">
        <v>18</v>
      </c>
      <c r="M6302" t="s">
        <v>19</v>
      </c>
    </row>
    <row r="6303" spans="1:13" x14ac:dyDescent="0.35">
      <c r="A6303" s="2" t="s">
        <v>6366</v>
      </c>
      <c r="B6303" s="6">
        <v>46160</v>
      </c>
      <c r="C6303" t="s">
        <v>31</v>
      </c>
      <c r="D6303" t="s">
        <v>61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33</v>
      </c>
      <c r="K6303" t="s">
        <v>23</v>
      </c>
      <c r="L6303" s="2" t="s">
        <v>18</v>
      </c>
      <c r="M6303" t="s">
        <v>64</v>
      </c>
    </row>
    <row r="6304" spans="1:13" x14ac:dyDescent="0.35">
      <c r="A6304" s="2" t="s">
        <v>6367</v>
      </c>
      <c r="B6304" s="6">
        <v>45659</v>
      </c>
      <c r="C6304" t="s">
        <v>27</v>
      </c>
      <c r="D6304" t="s">
        <v>36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22</v>
      </c>
      <c r="K6304" t="s">
        <v>23</v>
      </c>
      <c r="L6304" s="2" t="s">
        <v>18</v>
      </c>
      <c r="M6304" t="s">
        <v>19</v>
      </c>
    </row>
    <row r="6305" spans="1:13" x14ac:dyDescent="0.35">
      <c r="A6305" s="2" t="s">
        <v>6368</v>
      </c>
      <c r="B6305" s="6">
        <v>45720</v>
      </c>
      <c r="C6305" t="s">
        <v>14</v>
      </c>
      <c r="D6305" t="s">
        <v>115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90</v>
      </c>
      <c r="K6305" t="s">
        <v>23</v>
      </c>
      <c r="L6305" s="2" t="s">
        <v>18</v>
      </c>
      <c r="M6305" t="s">
        <v>49</v>
      </c>
    </row>
    <row r="6306" spans="1:13" x14ac:dyDescent="0.35">
      <c r="A6306" s="2" t="s">
        <v>6369</v>
      </c>
      <c r="B6306" s="6">
        <v>46121</v>
      </c>
      <c r="C6306" t="s">
        <v>31</v>
      </c>
      <c r="D6306" t="s">
        <v>57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22</v>
      </c>
      <c r="K6306" t="s">
        <v>23</v>
      </c>
      <c r="L6306" s="2" t="s">
        <v>18</v>
      </c>
      <c r="M6306" t="s">
        <v>54</v>
      </c>
    </row>
    <row r="6307" spans="1:13" x14ac:dyDescent="0.35">
      <c r="A6307" s="2" t="s">
        <v>6370</v>
      </c>
      <c r="B6307" s="6">
        <v>46098</v>
      </c>
      <c r="C6307" t="s">
        <v>27</v>
      </c>
      <c r="D6307" t="s">
        <v>79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22</v>
      </c>
      <c r="K6307" t="s">
        <v>23</v>
      </c>
      <c r="L6307" s="2" t="s">
        <v>18</v>
      </c>
      <c r="M6307" t="s">
        <v>34</v>
      </c>
    </row>
    <row r="6308" spans="1:13" x14ac:dyDescent="0.35">
      <c r="A6308" s="2" t="s">
        <v>6371</v>
      </c>
      <c r="B6308" s="6">
        <v>45771</v>
      </c>
      <c r="C6308" t="s">
        <v>14</v>
      </c>
      <c r="D6308" t="s">
        <v>48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90</v>
      </c>
      <c r="K6308" t="s">
        <v>23</v>
      </c>
      <c r="L6308" s="2" t="s">
        <v>18</v>
      </c>
      <c r="M6308" t="s">
        <v>19</v>
      </c>
    </row>
    <row r="6309" spans="1:13" x14ac:dyDescent="0.35">
      <c r="A6309" s="2" t="s">
        <v>6372</v>
      </c>
      <c r="B6309" s="6">
        <v>45605</v>
      </c>
      <c r="C6309" t="s">
        <v>27</v>
      </c>
      <c r="D6309" t="s">
        <v>36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16</v>
      </c>
      <c r="K6309" t="s">
        <v>23</v>
      </c>
      <c r="L6309" s="2" t="s">
        <v>18</v>
      </c>
      <c r="M6309" t="s">
        <v>64</v>
      </c>
    </row>
    <row r="6310" spans="1:13" x14ac:dyDescent="0.35">
      <c r="A6310" s="2" t="s">
        <v>6373</v>
      </c>
      <c r="B6310" s="6">
        <v>45791</v>
      </c>
      <c r="C6310" t="s">
        <v>31</v>
      </c>
      <c r="D6310" t="s">
        <v>43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16</v>
      </c>
      <c r="K6310" t="s">
        <v>23</v>
      </c>
      <c r="L6310" s="2" t="s">
        <v>18</v>
      </c>
      <c r="M6310" t="s">
        <v>19</v>
      </c>
    </row>
    <row r="6311" spans="1:13" x14ac:dyDescent="0.35">
      <c r="A6311" s="2" t="s">
        <v>6374</v>
      </c>
      <c r="B6311" s="6">
        <v>46012</v>
      </c>
      <c r="C6311" t="s">
        <v>31</v>
      </c>
      <c r="D6311" t="s">
        <v>32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16</v>
      </c>
      <c r="K6311" t="s">
        <v>17</v>
      </c>
      <c r="L6311" s="2" t="s">
        <v>51</v>
      </c>
      <c r="M6311" t="s">
        <v>49</v>
      </c>
    </row>
    <row r="6312" spans="1:13" x14ac:dyDescent="0.35">
      <c r="A6312" s="2" t="s">
        <v>6375</v>
      </c>
      <c r="B6312" s="6">
        <v>45646</v>
      </c>
      <c r="C6312" t="s">
        <v>14</v>
      </c>
      <c r="D6312" t="s">
        <v>48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16</v>
      </c>
      <c r="K6312" t="s">
        <v>17</v>
      </c>
      <c r="L6312" s="2" t="s">
        <v>18</v>
      </c>
      <c r="M6312" t="s">
        <v>37</v>
      </c>
    </row>
    <row r="6313" spans="1:13" x14ac:dyDescent="0.35">
      <c r="A6313" s="2" t="s">
        <v>6376</v>
      </c>
      <c r="B6313" s="6">
        <v>45776</v>
      </c>
      <c r="C6313" t="s">
        <v>31</v>
      </c>
      <c r="D6313" t="s">
        <v>57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16</v>
      </c>
      <c r="K6313" t="s">
        <v>23</v>
      </c>
      <c r="L6313" s="2" t="s">
        <v>18</v>
      </c>
      <c r="M6313" t="s">
        <v>25</v>
      </c>
    </row>
    <row r="6314" spans="1:13" x14ac:dyDescent="0.35">
      <c r="A6314" s="2" t="s">
        <v>6377</v>
      </c>
      <c r="B6314" s="6">
        <v>45502</v>
      </c>
      <c r="C6314" t="s">
        <v>27</v>
      </c>
      <c r="D6314" t="s">
        <v>79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22</v>
      </c>
      <c r="K6314" t="s">
        <v>17</v>
      </c>
      <c r="L6314" s="2" t="s">
        <v>18</v>
      </c>
      <c r="M6314" t="s">
        <v>64</v>
      </c>
    </row>
    <row r="6315" spans="1:13" x14ac:dyDescent="0.35">
      <c r="A6315" s="2" t="s">
        <v>6378</v>
      </c>
      <c r="B6315" s="6">
        <v>45995</v>
      </c>
      <c r="C6315" t="s">
        <v>31</v>
      </c>
      <c r="D6315" t="s">
        <v>61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33</v>
      </c>
      <c r="K6315" t="s">
        <v>23</v>
      </c>
      <c r="L6315" s="2" t="s">
        <v>18</v>
      </c>
      <c r="M6315" t="s">
        <v>34</v>
      </c>
    </row>
    <row r="6316" spans="1:13" x14ac:dyDescent="0.35">
      <c r="A6316" s="2" t="s">
        <v>6379</v>
      </c>
      <c r="B6316" s="6">
        <v>45335</v>
      </c>
      <c r="C6316" t="s">
        <v>14</v>
      </c>
      <c r="D6316" t="s">
        <v>21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33</v>
      </c>
      <c r="K6316" t="s">
        <v>17</v>
      </c>
      <c r="L6316" s="2" t="s">
        <v>18</v>
      </c>
      <c r="M6316" t="s">
        <v>37</v>
      </c>
    </row>
    <row r="6317" spans="1:13" x14ac:dyDescent="0.35">
      <c r="A6317" s="2" t="s">
        <v>6380</v>
      </c>
      <c r="B6317" s="6">
        <v>45832</v>
      </c>
      <c r="C6317" t="s">
        <v>31</v>
      </c>
      <c r="D6317" t="s">
        <v>32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22</v>
      </c>
      <c r="K6317" t="s">
        <v>41</v>
      </c>
      <c r="L6317" s="2" t="s">
        <v>18</v>
      </c>
      <c r="M6317" t="s">
        <v>29</v>
      </c>
    </row>
    <row r="6318" spans="1:13" x14ac:dyDescent="0.35">
      <c r="A6318" s="2" t="s">
        <v>6381</v>
      </c>
      <c r="B6318" s="6">
        <v>45862</v>
      </c>
      <c r="C6318" t="s">
        <v>31</v>
      </c>
      <c r="D6318" t="s">
        <v>43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105</v>
      </c>
      <c r="K6318" t="s">
        <v>23</v>
      </c>
      <c r="L6318" s="2" t="s">
        <v>18</v>
      </c>
      <c r="M6318" t="s">
        <v>49</v>
      </c>
    </row>
    <row r="6319" spans="1:13" x14ac:dyDescent="0.35">
      <c r="A6319" s="2" t="s">
        <v>6382</v>
      </c>
      <c r="B6319" s="6">
        <v>45874</v>
      </c>
      <c r="C6319" t="s">
        <v>27</v>
      </c>
      <c r="D6319" t="s">
        <v>79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16</v>
      </c>
      <c r="K6319" t="s">
        <v>17</v>
      </c>
      <c r="L6319" s="2" t="s">
        <v>18</v>
      </c>
      <c r="M6319" t="s">
        <v>49</v>
      </c>
    </row>
    <row r="6320" spans="1:13" x14ac:dyDescent="0.35">
      <c r="A6320" s="2" t="s">
        <v>6383</v>
      </c>
      <c r="B6320" s="6">
        <v>45383</v>
      </c>
      <c r="C6320" t="s">
        <v>31</v>
      </c>
      <c r="D6320" t="s">
        <v>61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90</v>
      </c>
      <c r="K6320" t="s">
        <v>23</v>
      </c>
      <c r="L6320" s="2" t="s">
        <v>51</v>
      </c>
      <c r="M6320" t="s">
        <v>49</v>
      </c>
    </row>
    <row r="6321" spans="1:13" x14ac:dyDescent="0.35">
      <c r="A6321" s="2" t="s">
        <v>6384</v>
      </c>
      <c r="B6321" s="6">
        <v>45556</v>
      </c>
      <c r="C6321" t="s">
        <v>39</v>
      </c>
      <c r="D6321" t="s">
        <v>145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22</v>
      </c>
      <c r="K6321" t="s">
        <v>23</v>
      </c>
      <c r="L6321" s="2" t="s">
        <v>18</v>
      </c>
      <c r="M6321" t="s">
        <v>37</v>
      </c>
    </row>
    <row r="6322" spans="1:13" x14ac:dyDescent="0.35">
      <c r="A6322" s="2" t="s">
        <v>6385</v>
      </c>
      <c r="B6322" s="6">
        <v>46186</v>
      </c>
      <c r="C6322" t="s">
        <v>45</v>
      </c>
      <c r="D6322" t="s">
        <v>118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22</v>
      </c>
      <c r="K6322" t="s">
        <v>23</v>
      </c>
      <c r="L6322" s="2" t="s">
        <v>18</v>
      </c>
      <c r="M6322" t="s">
        <v>49</v>
      </c>
    </row>
    <row r="6323" spans="1:13" x14ac:dyDescent="0.35">
      <c r="A6323" s="2" t="s">
        <v>6386</v>
      </c>
      <c r="B6323" s="6">
        <v>45511</v>
      </c>
      <c r="C6323" t="s">
        <v>39</v>
      </c>
      <c r="D6323" t="s">
        <v>126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22</v>
      </c>
      <c r="K6323" t="s">
        <v>23</v>
      </c>
      <c r="L6323" s="2" t="s">
        <v>24</v>
      </c>
      <c r="M6323" t="s">
        <v>37</v>
      </c>
    </row>
    <row r="6324" spans="1:13" x14ac:dyDescent="0.35">
      <c r="A6324" s="2" t="s">
        <v>6387</v>
      </c>
      <c r="B6324" s="6">
        <v>46193</v>
      </c>
      <c r="C6324" t="s">
        <v>27</v>
      </c>
      <c r="D6324" t="s">
        <v>28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90</v>
      </c>
      <c r="K6324" t="s">
        <v>17</v>
      </c>
      <c r="L6324" s="2" t="s">
        <v>18</v>
      </c>
      <c r="M6324" t="s">
        <v>107</v>
      </c>
    </row>
    <row r="6325" spans="1:13" x14ac:dyDescent="0.35">
      <c r="A6325" s="2" t="s">
        <v>6388</v>
      </c>
      <c r="B6325" s="6">
        <v>46216</v>
      </c>
      <c r="C6325" t="s">
        <v>31</v>
      </c>
      <c r="D6325" t="s">
        <v>59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33</v>
      </c>
      <c r="K6325" t="s">
        <v>23</v>
      </c>
      <c r="L6325" s="2" t="s">
        <v>18</v>
      </c>
      <c r="M6325" t="s">
        <v>25</v>
      </c>
    </row>
    <row r="6326" spans="1:13" x14ac:dyDescent="0.35">
      <c r="A6326" s="2" t="s">
        <v>6389</v>
      </c>
      <c r="B6326" s="6">
        <v>45733</v>
      </c>
      <c r="C6326" t="s">
        <v>31</v>
      </c>
      <c r="D6326" t="s">
        <v>57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22</v>
      </c>
      <c r="K6326" t="s">
        <v>23</v>
      </c>
      <c r="L6326" s="2" t="s">
        <v>18</v>
      </c>
      <c r="M6326" t="s">
        <v>49</v>
      </c>
    </row>
    <row r="6327" spans="1:13" x14ac:dyDescent="0.35">
      <c r="A6327" s="2" t="s">
        <v>6390</v>
      </c>
      <c r="B6327" s="6">
        <v>45692</v>
      </c>
      <c r="C6327" t="s">
        <v>27</v>
      </c>
      <c r="D6327" t="s">
        <v>79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16</v>
      </c>
      <c r="K6327" t="s">
        <v>41</v>
      </c>
      <c r="L6327" s="2" t="s">
        <v>18</v>
      </c>
      <c r="M6327" t="s">
        <v>37</v>
      </c>
    </row>
    <row r="6328" spans="1:13" x14ac:dyDescent="0.35">
      <c r="A6328" s="2" t="s">
        <v>6391</v>
      </c>
      <c r="B6328" s="6">
        <v>45691</v>
      </c>
      <c r="C6328" t="s">
        <v>39</v>
      </c>
      <c r="D6328" t="s">
        <v>82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33</v>
      </c>
      <c r="K6328" t="s">
        <v>23</v>
      </c>
      <c r="L6328" s="2" t="s">
        <v>18</v>
      </c>
      <c r="M6328" t="s">
        <v>67</v>
      </c>
    </row>
    <row r="6329" spans="1:13" x14ac:dyDescent="0.35">
      <c r="A6329" s="2" t="s">
        <v>6392</v>
      </c>
      <c r="B6329" s="6">
        <v>46018</v>
      </c>
      <c r="C6329" t="s">
        <v>39</v>
      </c>
      <c r="D6329" t="s">
        <v>40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33</v>
      </c>
      <c r="K6329" t="s">
        <v>17</v>
      </c>
      <c r="L6329" s="2" t="s">
        <v>24</v>
      </c>
      <c r="M6329" t="s">
        <v>67</v>
      </c>
    </row>
    <row r="6330" spans="1:13" x14ac:dyDescent="0.35">
      <c r="A6330" s="2" t="s">
        <v>6393</v>
      </c>
      <c r="B6330" s="6">
        <v>46190</v>
      </c>
      <c r="C6330" t="s">
        <v>39</v>
      </c>
      <c r="D6330" t="s">
        <v>145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16</v>
      </c>
      <c r="K6330" t="s">
        <v>23</v>
      </c>
      <c r="L6330" s="2" t="s">
        <v>18</v>
      </c>
      <c r="M6330" t="s">
        <v>49</v>
      </c>
    </row>
    <row r="6331" spans="1:13" x14ac:dyDescent="0.35">
      <c r="A6331" s="2" t="s">
        <v>6394</v>
      </c>
      <c r="B6331" s="6">
        <v>46080</v>
      </c>
      <c r="C6331" t="s">
        <v>14</v>
      </c>
      <c r="D6331" t="s">
        <v>115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22</v>
      </c>
      <c r="K6331" t="s">
        <v>17</v>
      </c>
      <c r="L6331" s="2" t="s">
        <v>18</v>
      </c>
      <c r="M6331" t="s">
        <v>25</v>
      </c>
    </row>
    <row r="6332" spans="1:13" x14ac:dyDescent="0.35">
      <c r="A6332" s="2" t="s">
        <v>6395</v>
      </c>
      <c r="B6332" s="6">
        <v>45867</v>
      </c>
      <c r="C6332" t="s">
        <v>31</v>
      </c>
      <c r="D6332" t="s">
        <v>43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22</v>
      </c>
      <c r="K6332" t="s">
        <v>23</v>
      </c>
      <c r="L6332" s="2" t="s">
        <v>18</v>
      </c>
      <c r="M6332" t="s">
        <v>54</v>
      </c>
    </row>
    <row r="6333" spans="1:13" x14ac:dyDescent="0.35">
      <c r="A6333" s="2" t="s">
        <v>6396</v>
      </c>
      <c r="B6333" s="6">
        <v>46149</v>
      </c>
      <c r="C6333" t="s">
        <v>27</v>
      </c>
      <c r="D6333" t="s">
        <v>36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90</v>
      </c>
      <c r="K6333" t="s">
        <v>23</v>
      </c>
      <c r="L6333" s="2" t="s">
        <v>18</v>
      </c>
      <c r="M6333" t="s">
        <v>54</v>
      </c>
    </row>
    <row r="6334" spans="1:13" x14ac:dyDescent="0.35">
      <c r="A6334" s="2" t="s">
        <v>6397</v>
      </c>
      <c r="B6334" s="6">
        <v>46095</v>
      </c>
      <c r="C6334" t="s">
        <v>39</v>
      </c>
      <c r="D6334" t="s">
        <v>40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90</v>
      </c>
      <c r="K6334" t="s">
        <v>41</v>
      </c>
      <c r="L6334" s="2" t="s">
        <v>51</v>
      </c>
      <c r="M6334" t="s">
        <v>49</v>
      </c>
    </row>
    <row r="6335" spans="1:13" x14ac:dyDescent="0.35">
      <c r="A6335" s="2" t="s">
        <v>6398</v>
      </c>
      <c r="B6335" s="6">
        <v>45781</v>
      </c>
      <c r="C6335" t="s">
        <v>14</v>
      </c>
      <c r="D6335" t="s">
        <v>72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22</v>
      </c>
      <c r="K6335" t="s">
        <v>17</v>
      </c>
      <c r="L6335" s="2" t="s">
        <v>24</v>
      </c>
      <c r="M6335" t="s">
        <v>64</v>
      </c>
    </row>
    <row r="6336" spans="1:13" x14ac:dyDescent="0.35">
      <c r="A6336" s="2" t="s">
        <v>6399</v>
      </c>
      <c r="B6336" s="6">
        <v>45776</v>
      </c>
      <c r="C6336" t="s">
        <v>27</v>
      </c>
      <c r="D6336" t="s">
        <v>28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22</v>
      </c>
      <c r="K6336" t="s">
        <v>23</v>
      </c>
      <c r="L6336" s="2" t="s">
        <v>18</v>
      </c>
      <c r="M6336" t="s">
        <v>67</v>
      </c>
    </row>
    <row r="6337" spans="1:13" x14ac:dyDescent="0.35">
      <c r="A6337" s="2" t="s">
        <v>6400</v>
      </c>
      <c r="B6337" s="6">
        <v>46048</v>
      </c>
      <c r="C6337" t="s">
        <v>14</v>
      </c>
      <c r="D6337" t="s">
        <v>115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16</v>
      </c>
      <c r="K6337" t="s">
        <v>41</v>
      </c>
      <c r="L6337" s="2" t="s">
        <v>18</v>
      </c>
      <c r="M6337" t="s">
        <v>54</v>
      </c>
    </row>
    <row r="6338" spans="1:13" x14ac:dyDescent="0.35">
      <c r="A6338" s="2" t="s">
        <v>6401</v>
      </c>
      <c r="B6338" s="6">
        <v>45761</v>
      </c>
      <c r="C6338" t="s">
        <v>31</v>
      </c>
      <c r="D6338" t="s">
        <v>59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105</v>
      </c>
      <c r="K6338" t="s">
        <v>23</v>
      </c>
      <c r="L6338" s="2" t="s">
        <v>18</v>
      </c>
      <c r="M6338" t="s">
        <v>107</v>
      </c>
    </row>
    <row r="6339" spans="1:13" x14ac:dyDescent="0.35">
      <c r="A6339" s="2" t="s">
        <v>6402</v>
      </c>
      <c r="B6339" s="6">
        <v>45865</v>
      </c>
      <c r="C6339" t="s">
        <v>27</v>
      </c>
      <c r="D6339" t="s">
        <v>36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16</v>
      </c>
      <c r="K6339" t="s">
        <v>23</v>
      </c>
      <c r="L6339" s="2" t="s">
        <v>18</v>
      </c>
      <c r="M6339" t="s">
        <v>49</v>
      </c>
    </row>
    <row r="6340" spans="1:13" x14ac:dyDescent="0.35">
      <c r="A6340" s="2" t="s">
        <v>6403</v>
      </c>
      <c r="B6340" s="6">
        <v>46229</v>
      </c>
      <c r="C6340" t="s">
        <v>27</v>
      </c>
      <c r="D6340" t="s">
        <v>95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22</v>
      </c>
      <c r="K6340" t="s">
        <v>23</v>
      </c>
      <c r="L6340" s="2" t="s">
        <v>18</v>
      </c>
      <c r="M6340" t="s">
        <v>37</v>
      </c>
    </row>
    <row r="6341" spans="1:13" x14ac:dyDescent="0.35">
      <c r="A6341" s="2" t="s">
        <v>6404</v>
      </c>
      <c r="B6341" s="6">
        <v>46135</v>
      </c>
      <c r="C6341" t="s">
        <v>14</v>
      </c>
      <c r="D6341" t="s">
        <v>115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22</v>
      </c>
      <c r="K6341" t="s">
        <v>17</v>
      </c>
      <c r="L6341" s="2" t="s">
        <v>76</v>
      </c>
      <c r="M6341" t="s">
        <v>54</v>
      </c>
    </row>
    <row r="6342" spans="1:13" x14ac:dyDescent="0.35">
      <c r="A6342" s="2" t="s">
        <v>6405</v>
      </c>
      <c r="B6342" s="6">
        <v>45973</v>
      </c>
      <c r="C6342" t="s">
        <v>31</v>
      </c>
      <c r="D6342" t="s">
        <v>59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16</v>
      </c>
      <c r="K6342" t="s">
        <v>23</v>
      </c>
      <c r="L6342" s="2" t="s">
        <v>18</v>
      </c>
      <c r="M6342" t="s">
        <v>67</v>
      </c>
    </row>
    <row r="6343" spans="1:13" x14ac:dyDescent="0.35">
      <c r="A6343" s="2" t="s">
        <v>6406</v>
      </c>
      <c r="B6343" s="6">
        <v>45736</v>
      </c>
      <c r="C6343" t="s">
        <v>31</v>
      </c>
      <c r="D6343" t="s">
        <v>32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22</v>
      </c>
      <c r="K6343" t="s">
        <v>23</v>
      </c>
      <c r="L6343" s="2" t="s">
        <v>18</v>
      </c>
      <c r="M6343" t="s">
        <v>54</v>
      </c>
    </row>
    <row r="6344" spans="1:13" x14ac:dyDescent="0.35">
      <c r="A6344" s="2" t="s">
        <v>6407</v>
      </c>
      <c r="B6344" s="6">
        <v>45560</v>
      </c>
      <c r="C6344" t="s">
        <v>39</v>
      </c>
      <c r="D6344" t="s">
        <v>126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33</v>
      </c>
      <c r="K6344" t="s">
        <v>17</v>
      </c>
      <c r="L6344" s="2" t="s">
        <v>18</v>
      </c>
      <c r="M6344" t="s">
        <v>107</v>
      </c>
    </row>
    <row r="6345" spans="1:13" x14ac:dyDescent="0.35">
      <c r="A6345" s="2" t="s">
        <v>6408</v>
      </c>
      <c r="B6345" s="6">
        <v>45558</v>
      </c>
      <c r="C6345" t="s">
        <v>14</v>
      </c>
      <c r="D6345" t="s">
        <v>115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22</v>
      </c>
      <c r="K6345" t="s">
        <v>41</v>
      </c>
      <c r="L6345" s="2" t="s">
        <v>18</v>
      </c>
      <c r="M6345" t="s">
        <v>37</v>
      </c>
    </row>
    <row r="6346" spans="1:13" x14ac:dyDescent="0.35">
      <c r="A6346" s="2" t="s">
        <v>6409</v>
      </c>
      <c r="B6346" s="6">
        <v>45345</v>
      </c>
      <c r="C6346" t="s">
        <v>27</v>
      </c>
      <c r="D6346" t="s">
        <v>112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22</v>
      </c>
      <c r="K6346" t="s">
        <v>23</v>
      </c>
      <c r="L6346" s="2" t="s">
        <v>18</v>
      </c>
      <c r="M6346" t="s">
        <v>37</v>
      </c>
    </row>
    <row r="6347" spans="1:13" x14ac:dyDescent="0.35">
      <c r="A6347" s="2" t="s">
        <v>6410</v>
      </c>
      <c r="B6347" s="6">
        <v>45819</v>
      </c>
      <c r="C6347" t="s">
        <v>45</v>
      </c>
      <c r="D6347" t="s">
        <v>118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16</v>
      </c>
      <c r="K6347" t="s">
        <v>41</v>
      </c>
      <c r="L6347" s="2" t="s">
        <v>18</v>
      </c>
      <c r="M6347" t="s">
        <v>107</v>
      </c>
    </row>
    <row r="6348" spans="1:13" x14ac:dyDescent="0.35">
      <c r="A6348" s="2" t="s">
        <v>6411</v>
      </c>
      <c r="B6348" s="6">
        <v>45811</v>
      </c>
      <c r="C6348" t="s">
        <v>27</v>
      </c>
      <c r="D6348" t="s">
        <v>36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22</v>
      </c>
      <c r="K6348" t="s">
        <v>17</v>
      </c>
      <c r="L6348" s="2" t="s">
        <v>18</v>
      </c>
      <c r="M6348" t="s">
        <v>54</v>
      </c>
    </row>
    <row r="6349" spans="1:13" x14ac:dyDescent="0.35">
      <c r="A6349" s="2" t="s">
        <v>6412</v>
      </c>
      <c r="B6349" s="6">
        <v>45907</v>
      </c>
      <c r="C6349" t="s">
        <v>14</v>
      </c>
      <c r="D6349" t="s">
        <v>48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105</v>
      </c>
      <c r="K6349" t="s">
        <v>23</v>
      </c>
      <c r="L6349" s="2" t="s">
        <v>51</v>
      </c>
      <c r="M6349" t="s">
        <v>67</v>
      </c>
    </row>
    <row r="6350" spans="1:13" x14ac:dyDescent="0.35">
      <c r="A6350" s="2" t="s">
        <v>6413</v>
      </c>
      <c r="B6350" s="6">
        <v>45350</v>
      </c>
      <c r="C6350" t="s">
        <v>27</v>
      </c>
      <c r="D6350" t="s">
        <v>28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22</v>
      </c>
      <c r="K6350" t="s">
        <v>23</v>
      </c>
      <c r="L6350" s="2" t="s">
        <v>18</v>
      </c>
      <c r="M6350" t="s">
        <v>54</v>
      </c>
    </row>
    <row r="6351" spans="1:13" x14ac:dyDescent="0.35">
      <c r="A6351" s="2" t="s">
        <v>6414</v>
      </c>
      <c r="B6351" s="6">
        <v>46116</v>
      </c>
      <c r="C6351" t="s">
        <v>14</v>
      </c>
      <c r="D6351" t="s">
        <v>72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22</v>
      </c>
      <c r="K6351" t="s">
        <v>17</v>
      </c>
      <c r="L6351" s="2" t="s">
        <v>18</v>
      </c>
      <c r="M6351" t="s">
        <v>54</v>
      </c>
    </row>
    <row r="6352" spans="1:13" x14ac:dyDescent="0.35">
      <c r="A6352" s="2" t="s">
        <v>6415</v>
      </c>
      <c r="B6352" s="6">
        <v>45331</v>
      </c>
      <c r="C6352" t="s">
        <v>31</v>
      </c>
      <c r="D6352" t="s">
        <v>32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22</v>
      </c>
      <c r="K6352" t="s">
        <v>23</v>
      </c>
      <c r="L6352" s="2" t="s">
        <v>18</v>
      </c>
      <c r="M6352" t="s">
        <v>49</v>
      </c>
    </row>
    <row r="6353" spans="1:13" x14ac:dyDescent="0.35">
      <c r="A6353" s="2" t="s">
        <v>6416</v>
      </c>
      <c r="B6353" s="6">
        <v>45528</v>
      </c>
      <c r="C6353" t="s">
        <v>31</v>
      </c>
      <c r="D6353" t="s">
        <v>32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22</v>
      </c>
      <c r="K6353" t="s">
        <v>17</v>
      </c>
      <c r="L6353" s="2" t="s">
        <v>18</v>
      </c>
      <c r="M6353" t="s">
        <v>107</v>
      </c>
    </row>
    <row r="6354" spans="1:13" x14ac:dyDescent="0.35">
      <c r="A6354" s="2" t="s">
        <v>6417</v>
      </c>
      <c r="B6354" s="6">
        <v>46246</v>
      </c>
      <c r="C6354" t="s">
        <v>14</v>
      </c>
      <c r="D6354" t="s">
        <v>48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22</v>
      </c>
      <c r="K6354" t="s">
        <v>17</v>
      </c>
      <c r="L6354" s="2" t="s">
        <v>18</v>
      </c>
      <c r="M6354" t="s">
        <v>29</v>
      </c>
    </row>
    <row r="6355" spans="1:13" x14ac:dyDescent="0.35">
      <c r="A6355" s="2" t="s">
        <v>6418</v>
      </c>
      <c r="B6355" s="6">
        <v>45677</v>
      </c>
      <c r="C6355" t="s">
        <v>45</v>
      </c>
      <c r="D6355" t="s">
        <v>74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33</v>
      </c>
      <c r="K6355" t="s">
        <v>23</v>
      </c>
      <c r="L6355" s="2" t="s">
        <v>18</v>
      </c>
      <c r="M6355" t="s">
        <v>64</v>
      </c>
    </row>
    <row r="6356" spans="1:13" x14ac:dyDescent="0.35">
      <c r="A6356" s="2" t="s">
        <v>6419</v>
      </c>
      <c r="B6356" s="6">
        <v>45897</v>
      </c>
      <c r="C6356" t="s">
        <v>31</v>
      </c>
      <c r="D6356" t="s">
        <v>32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90</v>
      </c>
      <c r="K6356" t="s">
        <v>41</v>
      </c>
      <c r="L6356" s="2" t="s">
        <v>76</v>
      </c>
      <c r="M6356" t="s">
        <v>49</v>
      </c>
    </row>
    <row r="6357" spans="1:13" x14ac:dyDescent="0.35">
      <c r="A6357" s="2" t="s">
        <v>6420</v>
      </c>
      <c r="B6357" s="6">
        <v>46025</v>
      </c>
      <c r="C6357" t="s">
        <v>31</v>
      </c>
      <c r="D6357" t="s">
        <v>57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90</v>
      </c>
      <c r="K6357" t="s">
        <v>17</v>
      </c>
      <c r="L6357" s="2" t="s">
        <v>18</v>
      </c>
      <c r="M6357" t="s">
        <v>37</v>
      </c>
    </row>
    <row r="6358" spans="1:13" x14ac:dyDescent="0.35">
      <c r="A6358" s="2" t="s">
        <v>6421</v>
      </c>
      <c r="B6358" s="6">
        <v>46007</v>
      </c>
      <c r="C6358" t="s">
        <v>45</v>
      </c>
      <c r="D6358" t="s">
        <v>74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33</v>
      </c>
      <c r="K6358" t="s">
        <v>23</v>
      </c>
      <c r="L6358" s="2" t="s">
        <v>18</v>
      </c>
      <c r="M6358" t="s">
        <v>37</v>
      </c>
    </row>
    <row r="6359" spans="1:13" x14ac:dyDescent="0.35">
      <c r="A6359" s="2" t="s">
        <v>6422</v>
      </c>
      <c r="B6359" s="6">
        <v>45941</v>
      </c>
      <c r="C6359" t="s">
        <v>31</v>
      </c>
      <c r="D6359" t="s">
        <v>32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33</v>
      </c>
      <c r="K6359" t="s">
        <v>17</v>
      </c>
      <c r="L6359" s="2" t="s">
        <v>18</v>
      </c>
      <c r="M6359" t="s">
        <v>64</v>
      </c>
    </row>
    <row r="6360" spans="1:13" x14ac:dyDescent="0.35">
      <c r="A6360" s="2" t="s">
        <v>6423</v>
      </c>
      <c r="B6360" s="6">
        <v>45591</v>
      </c>
      <c r="C6360" t="s">
        <v>27</v>
      </c>
      <c r="D6360" t="s">
        <v>36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33</v>
      </c>
      <c r="K6360" t="s">
        <v>23</v>
      </c>
      <c r="L6360" s="2" t="s">
        <v>18</v>
      </c>
      <c r="M6360" t="s">
        <v>49</v>
      </c>
    </row>
    <row r="6361" spans="1:13" x14ac:dyDescent="0.35">
      <c r="A6361" s="2" t="s">
        <v>6424</v>
      </c>
      <c r="B6361" s="6">
        <v>45686</v>
      </c>
      <c r="C6361" t="s">
        <v>14</v>
      </c>
      <c r="D6361" t="s">
        <v>15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22</v>
      </c>
      <c r="K6361" t="s">
        <v>23</v>
      </c>
      <c r="L6361" s="2" t="s">
        <v>18</v>
      </c>
      <c r="M6361" t="s">
        <v>54</v>
      </c>
    </row>
    <row r="6362" spans="1:13" x14ac:dyDescent="0.35">
      <c r="A6362" s="2" t="s">
        <v>6425</v>
      </c>
      <c r="B6362" s="6">
        <v>45498</v>
      </c>
      <c r="C6362" t="s">
        <v>31</v>
      </c>
      <c r="D6362" t="s">
        <v>32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33</v>
      </c>
      <c r="K6362" t="s">
        <v>23</v>
      </c>
      <c r="L6362" s="2" t="s">
        <v>18</v>
      </c>
      <c r="M6362" t="s">
        <v>37</v>
      </c>
    </row>
    <row r="6363" spans="1:13" x14ac:dyDescent="0.35">
      <c r="A6363" s="2" t="s">
        <v>6426</v>
      </c>
      <c r="B6363" s="6">
        <v>45627</v>
      </c>
      <c r="C6363" t="s">
        <v>45</v>
      </c>
      <c r="D6363" t="s">
        <v>46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22</v>
      </c>
      <c r="K6363" t="s">
        <v>23</v>
      </c>
      <c r="L6363" s="2" t="s">
        <v>18</v>
      </c>
      <c r="M6363" t="s">
        <v>37</v>
      </c>
    </row>
    <row r="6364" spans="1:13" x14ac:dyDescent="0.35">
      <c r="A6364" s="2" t="s">
        <v>6427</v>
      </c>
      <c r="B6364" s="6">
        <v>45884</v>
      </c>
      <c r="C6364" t="s">
        <v>31</v>
      </c>
      <c r="D6364" t="s">
        <v>43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22</v>
      </c>
      <c r="K6364" t="s">
        <v>23</v>
      </c>
      <c r="L6364" s="2" t="s">
        <v>18</v>
      </c>
      <c r="M6364" t="s">
        <v>37</v>
      </c>
    </row>
    <row r="6365" spans="1:13" x14ac:dyDescent="0.35">
      <c r="A6365" s="2" t="s">
        <v>6428</v>
      </c>
      <c r="B6365" s="6">
        <v>46021</v>
      </c>
      <c r="C6365" t="s">
        <v>39</v>
      </c>
      <c r="D6365" t="s">
        <v>126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22</v>
      </c>
      <c r="K6365" t="s">
        <v>23</v>
      </c>
      <c r="L6365" s="2" t="s">
        <v>18</v>
      </c>
      <c r="M6365" t="s">
        <v>37</v>
      </c>
    </row>
    <row r="6366" spans="1:13" x14ac:dyDescent="0.35">
      <c r="A6366" s="2" t="s">
        <v>6429</v>
      </c>
      <c r="B6366" s="6">
        <v>45805</v>
      </c>
      <c r="C6366" t="s">
        <v>31</v>
      </c>
      <c r="D6366" t="s">
        <v>43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16</v>
      </c>
      <c r="K6366" t="s">
        <v>23</v>
      </c>
      <c r="L6366" s="2" t="s">
        <v>18</v>
      </c>
      <c r="M6366" t="s">
        <v>37</v>
      </c>
    </row>
    <row r="6367" spans="1:13" x14ac:dyDescent="0.35">
      <c r="A6367" s="2" t="s">
        <v>6430</v>
      </c>
      <c r="B6367" s="6">
        <v>45469</v>
      </c>
      <c r="C6367" t="s">
        <v>31</v>
      </c>
      <c r="D6367" t="s">
        <v>32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22</v>
      </c>
      <c r="K6367" t="s">
        <v>23</v>
      </c>
      <c r="L6367" s="2" t="s">
        <v>18</v>
      </c>
      <c r="M6367" t="s">
        <v>49</v>
      </c>
    </row>
    <row r="6368" spans="1:13" x14ac:dyDescent="0.35">
      <c r="A6368" s="2" t="s">
        <v>6431</v>
      </c>
      <c r="B6368" s="6">
        <v>45687</v>
      </c>
      <c r="C6368" t="s">
        <v>31</v>
      </c>
      <c r="D6368" t="s">
        <v>57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16</v>
      </c>
      <c r="K6368" t="s">
        <v>23</v>
      </c>
      <c r="L6368" s="2" t="s">
        <v>18</v>
      </c>
      <c r="M6368" t="s">
        <v>29</v>
      </c>
    </row>
    <row r="6369" spans="1:13" x14ac:dyDescent="0.35">
      <c r="A6369" s="2" t="s">
        <v>6432</v>
      </c>
      <c r="B6369" s="6">
        <v>45662</v>
      </c>
      <c r="C6369" t="s">
        <v>31</v>
      </c>
      <c r="D6369" t="s">
        <v>43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22</v>
      </c>
      <c r="K6369" t="s">
        <v>17</v>
      </c>
      <c r="L6369" s="2" t="s">
        <v>18</v>
      </c>
      <c r="M6369" t="s">
        <v>34</v>
      </c>
    </row>
    <row r="6370" spans="1:13" x14ac:dyDescent="0.35">
      <c r="A6370" s="2" t="s">
        <v>6433</v>
      </c>
      <c r="B6370" s="6">
        <v>46149</v>
      </c>
      <c r="C6370" t="s">
        <v>31</v>
      </c>
      <c r="D6370" t="s">
        <v>59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33</v>
      </c>
      <c r="K6370" t="s">
        <v>17</v>
      </c>
      <c r="L6370" s="2" t="s">
        <v>76</v>
      </c>
      <c r="M6370" t="s">
        <v>29</v>
      </c>
    </row>
    <row r="6371" spans="1:13" x14ac:dyDescent="0.35">
      <c r="A6371" s="2" t="s">
        <v>6434</v>
      </c>
      <c r="B6371" s="6">
        <v>46082</v>
      </c>
      <c r="C6371" t="s">
        <v>27</v>
      </c>
      <c r="D6371" t="s">
        <v>79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16</v>
      </c>
      <c r="K6371" t="s">
        <v>23</v>
      </c>
      <c r="L6371" s="2" t="s">
        <v>18</v>
      </c>
      <c r="M6371" t="s">
        <v>54</v>
      </c>
    </row>
    <row r="6372" spans="1:13" x14ac:dyDescent="0.35">
      <c r="A6372" s="2" t="s">
        <v>6435</v>
      </c>
      <c r="B6372" s="6">
        <v>45949</v>
      </c>
      <c r="C6372" t="s">
        <v>14</v>
      </c>
      <c r="D6372" t="s">
        <v>115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22</v>
      </c>
      <c r="K6372" t="s">
        <v>23</v>
      </c>
      <c r="L6372" s="2" t="s">
        <v>18</v>
      </c>
      <c r="M6372" t="s">
        <v>19</v>
      </c>
    </row>
    <row r="6373" spans="1:13" x14ac:dyDescent="0.35">
      <c r="A6373" s="2" t="s">
        <v>6436</v>
      </c>
      <c r="B6373" s="6">
        <v>45609</v>
      </c>
      <c r="C6373" t="s">
        <v>14</v>
      </c>
      <c r="D6373" t="s">
        <v>48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16</v>
      </c>
      <c r="K6373" t="s">
        <v>23</v>
      </c>
      <c r="L6373" s="2" t="s">
        <v>18</v>
      </c>
      <c r="M6373" t="s">
        <v>49</v>
      </c>
    </row>
    <row r="6374" spans="1:13" x14ac:dyDescent="0.35">
      <c r="A6374" s="2" t="s">
        <v>6437</v>
      </c>
      <c r="B6374" s="6">
        <v>46027</v>
      </c>
      <c r="C6374" t="s">
        <v>14</v>
      </c>
      <c r="D6374" t="s">
        <v>15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33</v>
      </c>
      <c r="K6374" t="s">
        <v>23</v>
      </c>
      <c r="L6374" s="2" t="s">
        <v>18</v>
      </c>
      <c r="M6374" t="s">
        <v>54</v>
      </c>
    </row>
    <row r="6375" spans="1:13" x14ac:dyDescent="0.35">
      <c r="A6375" s="2" t="s">
        <v>6438</v>
      </c>
      <c r="B6375" s="6">
        <v>45660</v>
      </c>
      <c r="C6375" t="s">
        <v>45</v>
      </c>
      <c r="D6375" t="s">
        <v>84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33</v>
      </c>
      <c r="K6375" t="s">
        <v>23</v>
      </c>
      <c r="L6375" s="2" t="s">
        <v>24</v>
      </c>
      <c r="M6375" t="s">
        <v>54</v>
      </c>
    </row>
    <row r="6376" spans="1:13" x14ac:dyDescent="0.35">
      <c r="A6376" s="2" t="s">
        <v>6439</v>
      </c>
      <c r="B6376" s="6">
        <v>45675</v>
      </c>
      <c r="C6376" t="s">
        <v>45</v>
      </c>
      <c r="D6376" t="s">
        <v>70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16</v>
      </c>
      <c r="K6376" t="s">
        <v>41</v>
      </c>
      <c r="L6376" s="2" t="s">
        <v>18</v>
      </c>
      <c r="M6376" t="s">
        <v>49</v>
      </c>
    </row>
    <row r="6377" spans="1:13" x14ac:dyDescent="0.35">
      <c r="A6377" s="2" t="s">
        <v>6440</v>
      </c>
      <c r="B6377" s="6">
        <v>45353</v>
      </c>
      <c r="C6377" t="s">
        <v>39</v>
      </c>
      <c r="D6377" t="s">
        <v>126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22</v>
      </c>
      <c r="K6377" t="s">
        <v>17</v>
      </c>
      <c r="L6377" s="2" t="s">
        <v>18</v>
      </c>
      <c r="M6377" t="s">
        <v>34</v>
      </c>
    </row>
    <row r="6378" spans="1:13" x14ac:dyDescent="0.35">
      <c r="A6378" s="2" t="s">
        <v>6441</v>
      </c>
      <c r="B6378" s="6">
        <v>46097</v>
      </c>
      <c r="C6378" t="s">
        <v>27</v>
      </c>
      <c r="D6378" t="s">
        <v>36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16</v>
      </c>
      <c r="K6378" t="s">
        <v>23</v>
      </c>
      <c r="L6378" s="2" t="s">
        <v>18</v>
      </c>
      <c r="M6378" t="s">
        <v>54</v>
      </c>
    </row>
    <row r="6379" spans="1:13" x14ac:dyDescent="0.35">
      <c r="A6379" s="2" t="s">
        <v>6442</v>
      </c>
      <c r="B6379" s="6">
        <v>45796</v>
      </c>
      <c r="C6379" t="s">
        <v>14</v>
      </c>
      <c r="D6379" t="s">
        <v>48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16</v>
      </c>
      <c r="K6379" t="s">
        <v>17</v>
      </c>
      <c r="L6379" s="2" t="s">
        <v>24</v>
      </c>
      <c r="M6379" t="s">
        <v>34</v>
      </c>
    </row>
    <row r="6380" spans="1:13" x14ac:dyDescent="0.35">
      <c r="A6380" s="2" t="s">
        <v>6443</v>
      </c>
      <c r="B6380" s="6">
        <v>45530</v>
      </c>
      <c r="C6380" t="s">
        <v>14</v>
      </c>
      <c r="D6380" t="s">
        <v>48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33</v>
      </c>
      <c r="K6380" t="s">
        <v>17</v>
      </c>
      <c r="L6380" s="2" t="s">
        <v>18</v>
      </c>
      <c r="M6380" t="s">
        <v>37</v>
      </c>
    </row>
    <row r="6381" spans="1:13" x14ac:dyDescent="0.35">
      <c r="A6381" s="2" t="s">
        <v>6444</v>
      </c>
      <c r="B6381" s="6">
        <v>45486</v>
      </c>
      <c r="C6381" t="s">
        <v>39</v>
      </c>
      <c r="D6381" t="s">
        <v>145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33</v>
      </c>
      <c r="K6381" t="s">
        <v>23</v>
      </c>
      <c r="L6381" s="2" t="s">
        <v>18</v>
      </c>
      <c r="M6381" t="s">
        <v>34</v>
      </c>
    </row>
    <row r="6382" spans="1:13" x14ac:dyDescent="0.35">
      <c r="A6382" s="2" t="s">
        <v>6445</v>
      </c>
      <c r="B6382" s="6">
        <v>45969</v>
      </c>
      <c r="C6382" t="s">
        <v>39</v>
      </c>
      <c r="D6382" t="s">
        <v>82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16</v>
      </c>
      <c r="K6382" t="s">
        <v>17</v>
      </c>
      <c r="L6382" s="2" t="s">
        <v>18</v>
      </c>
      <c r="M6382" t="s">
        <v>67</v>
      </c>
    </row>
    <row r="6383" spans="1:13" x14ac:dyDescent="0.35">
      <c r="A6383" s="2" t="s">
        <v>6446</v>
      </c>
      <c r="B6383" s="6">
        <v>46254</v>
      </c>
      <c r="C6383" t="s">
        <v>14</v>
      </c>
      <c r="D6383" t="s">
        <v>21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90</v>
      </c>
      <c r="K6383" t="s">
        <v>23</v>
      </c>
      <c r="L6383" s="2" t="s">
        <v>18</v>
      </c>
      <c r="M6383" t="s">
        <v>54</v>
      </c>
    </row>
    <row r="6384" spans="1:13" x14ac:dyDescent="0.35">
      <c r="A6384" s="2" t="s">
        <v>6447</v>
      </c>
      <c r="B6384" s="6">
        <v>45513</v>
      </c>
      <c r="C6384" t="s">
        <v>14</v>
      </c>
      <c r="D6384" t="s">
        <v>48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22</v>
      </c>
      <c r="K6384" t="s">
        <v>23</v>
      </c>
      <c r="L6384" s="2" t="s">
        <v>76</v>
      </c>
      <c r="M6384" t="s">
        <v>29</v>
      </c>
    </row>
    <row r="6385" spans="1:13" x14ac:dyDescent="0.35">
      <c r="A6385" s="2" t="s">
        <v>6448</v>
      </c>
      <c r="B6385" s="6">
        <v>45352</v>
      </c>
      <c r="C6385" t="s">
        <v>45</v>
      </c>
      <c r="D6385" t="s">
        <v>118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33</v>
      </c>
      <c r="K6385" t="s">
        <v>23</v>
      </c>
      <c r="L6385" s="2" t="s">
        <v>18</v>
      </c>
      <c r="M6385" t="s">
        <v>64</v>
      </c>
    </row>
    <row r="6386" spans="1:13" x14ac:dyDescent="0.35">
      <c r="A6386" s="2" t="s">
        <v>6449</v>
      </c>
      <c r="B6386" s="6">
        <v>45420</v>
      </c>
      <c r="C6386" t="s">
        <v>27</v>
      </c>
      <c r="D6386" t="s">
        <v>36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22</v>
      </c>
      <c r="K6386" t="s">
        <v>23</v>
      </c>
      <c r="L6386" s="2" t="s">
        <v>51</v>
      </c>
      <c r="M6386" t="s">
        <v>29</v>
      </c>
    </row>
    <row r="6387" spans="1:13" x14ac:dyDescent="0.35">
      <c r="A6387" s="2" t="s">
        <v>6450</v>
      </c>
      <c r="B6387" s="6">
        <v>45976</v>
      </c>
      <c r="C6387" t="s">
        <v>14</v>
      </c>
      <c r="D6387" t="s">
        <v>72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22</v>
      </c>
      <c r="K6387" t="s">
        <v>41</v>
      </c>
      <c r="L6387" s="2" t="s">
        <v>24</v>
      </c>
      <c r="M6387" t="s">
        <v>64</v>
      </c>
    </row>
    <row r="6388" spans="1:13" x14ac:dyDescent="0.35">
      <c r="A6388" s="2" t="s">
        <v>6451</v>
      </c>
      <c r="B6388" s="6">
        <v>45447</v>
      </c>
      <c r="C6388" t="s">
        <v>39</v>
      </c>
      <c r="D6388" t="s">
        <v>40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16</v>
      </c>
      <c r="K6388" t="s">
        <v>23</v>
      </c>
      <c r="L6388" s="2" t="s">
        <v>18</v>
      </c>
      <c r="M6388" t="s">
        <v>54</v>
      </c>
    </row>
    <row r="6389" spans="1:13" x14ac:dyDescent="0.35">
      <c r="A6389" s="2" t="s">
        <v>6452</v>
      </c>
      <c r="B6389" s="6">
        <v>46208</v>
      </c>
      <c r="C6389" t="s">
        <v>31</v>
      </c>
      <c r="D6389" t="s">
        <v>32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33</v>
      </c>
      <c r="K6389" t="s">
        <v>17</v>
      </c>
      <c r="L6389" s="2" t="s">
        <v>51</v>
      </c>
      <c r="M6389" t="s">
        <v>67</v>
      </c>
    </row>
    <row r="6390" spans="1:13" x14ac:dyDescent="0.35">
      <c r="A6390" s="2" t="s">
        <v>6453</v>
      </c>
      <c r="B6390" s="6">
        <v>45669</v>
      </c>
      <c r="C6390" t="s">
        <v>31</v>
      </c>
      <c r="D6390" t="s">
        <v>43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22</v>
      </c>
      <c r="K6390" t="s">
        <v>17</v>
      </c>
      <c r="L6390" s="2" t="s">
        <v>18</v>
      </c>
      <c r="M6390" t="s">
        <v>19</v>
      </c>
    </row>
    <row r="6391" spans="1:13" x14ac:dyDescent="0.35">
      <c r="A6391" s="2" t="s">
        <v>6454</v>
      </c>
      <c r="B6391" s="6">
        <v>45913</v>
      </c>
      <c r="C6391" t="s">
        <v>14</v>
      </c>
      <c r="D6391" t="s">
        <v>21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16</v>
      </c>
      <c r="K6391" t="s">
        <v>41</v>
      </c>
      <c r="L6391" s="2" t="s">
        <v>24</v>
      </c>
      <c r="M6391" t="s">
        <v>49</v>
      </c>
    </row>
    <row r="6392" spans="1:13" x14ac:dyDescent="0.35">
      <c r="A6392" s="2" t="s">
        <v>6455</v>
      </c>
      <c r="B6392" s="6">
        <v>46072</v>
      </c>
      <c r="C6392" t="s">
        <v>14</v>
      </c>
      <c r="D6392" t="s">
        <v>21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90</v>
      </c>
      <c r="K6392" t="s">
        <v>23</v>
      </c>
      <c r="L6392" s="2" t="s">
        <v>18</v>
      </c>
      <c r="M6392" t="s">
        <v>54</v>
      </c>
    </row>
    <row r="6393" spans="1:13" x14ac:dyDescent="0.35">
      <c r="A6393" s="2" t="s">
        <v>6456</v>
      </c>
      <c r="B6393" s="6">
        <v>46214</v>
      </c>
      <c r="C6393" t="s">
        <v>31</v>
      </c>
      <c r="D6393" t="s">
        <v>43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22</v>
      </c>
      <c r="K6393" t="s">
        <v>17</v>
      </c>
      <c r="L6393" s="2" t="s">
        <v>76</v>
      </c>
      <c r="M6393" t="s">
        <v>49</v>
      </c>
    </row>
    <row r="6394" spans="1:13" x14ac:dyDescent="0.35">
      <c r="A6394" s="2" t="s">
        <v>6457</v>
      </c>
      <c r="B6394" s="6">
        <v>46159</v>
      </c>
      <c r="C6394" t="s">
        <v>27</v>
      </c>
      <c r="D6394" t="s">
        <v>79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22</v>
      </c>
      <c r="K6394" t="s">
        <v>23</v>
      </c>
      <c r="L6394" s="2" t="s">
        <v>18</v>
      </c>
      <c r="M6394" t="s">
        <v>25</v>
      </c>
    </row>
    <row r="6395" spans="1:13" x14ac:dyDescent="0.35">
      <c r="A6395" s="2" t="s">
        <v>6458</v>
      </c>
      <c r="B6395" s="6">
        <v>46194</v>
      </c>
      <c r="C6395" t="s">
        <v>14</v>
      </c>
      <c r="D6395" t="s">
        <v>72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90</v>
      </c>
      <c r="K6395" t="s">
        <v>23</v>
      </c>
      <c r="L6395" s="2" t="s">
        <v>18</v>
      </c>
      <c r="M6395" t="s">
        <v>34</v>
      </c>
    </row>
    <row r="6396" spans="1:13" x14ac:dyDescent="0.35">
      <c r="A6396" s="2" t="s">
        <v>6459</v>
      </c>
      <c r="B6396" s="6">
        <v>46081</v>
      </c>
      <c r="C6396" t="s">
        <v>39</v>
      </c>
      <c r="D6396" t="s">
        <v>82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105</v>
      </c>
      <c r="K6396" t="s">
        <v>23</v>
      </c>
      <c r="L6396" s="2" t="s">
        <v>18</v>
      </c>
      <c r="M6396" t="s">
        <v>25</v>
      </c>
    </row>
    <row r="6397" spans="1:13" x14ac:dyDescent="0.35">
      <c r="A6397" s="2" t="s">
        <v>6460</v>
      </c>
      <c r="B6397" s="6">
        <v>45877</v>
      </c>
      <c r="C6397" t="s">
        <v>31</v>
      </c>
      <c r="D6397" t="s">
        <v>32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22</v>
      </c>
      <c r="K6397" t="s">
        <v>17</v>
      </c>
      <c r="L6397" s="2" t="s">
        <v>18</v>
      </c>
      <c r="M6397" t="s">
        <v>64</v>
      </c>
    </row>
    <row r="6398" spans="1:13" x14ac:dyDescent="0.35">
      <c r="A6398" s="2" t="s">
        <v>6461</v>
      </c>
      <c r="B6398" s="6">
        <v>45728</v>
      </c>
      <c r="C6398" t="s">
        <v>31</v>
      </c>
      <c r="D6398" t="s">
        <v>61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33</v>
      </c>
      <c r="K6398" t="s">
        <v>23</v>
      </c>
      <c r="L6398" s="2" t="s">
        <v>18</v>
      </c>
      <c r="M6398" t="s">
        <v>19</v>
      </c>
    </row>
    <row r="6399" spans="1:13" x14ac:dyDescent="0.35">
      <c r="A6399" s="2" t="s">
        <v>6462</v>
      </c>
      <c r="B6399" s="6">
        <v>45498</v>
      </c>
      <c r="C6399" t="s">
        <v>27</v>
      </c>
      <c r="D6399" t="s">
        <v>79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22</v>
      </c>
      <c r="K6399" t="s">
        <v>23</v>
      </c>
      <c r="L6399" s="2" t="s">
        <v>18</v>
      </c>
      <c r="M6399" t="s">
        <v>25</v>
      </c>
    </row>
    <row r="6400" spans="1:13" x14ac:dyDescent="0.35">
      <c r="A6400" s="2" t="s">
        <v>6463</v>
      </c>
      <c r="B6400" s="6">
        <v>45679</v>
      </c>
      <c r="C6400" t="s">
        <v>39</v>
      </c>
      <c r="D6400" t="s">
        <v>145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22</v>
      </c>
      <c r="K6400" t="s">
        <v>17</v>
      </c>
      <c r="L6400" s="2" t="s">
        <v>18</v>
      </c>
      <c r="M6400" t="s">
        <v>107</v>
      </c>
    </row>
    <row r="6401" spans="1:13" x14ac:dyDescent="0.35">
      <c r="A6401" s="2" t="s">
        <v>6464</v>
      </c>
      <c r="B6401" s="6">
        <v>45771</v>
      </c>
      <c r="C6401" t="s">
        <v>45</v>
      </c>
      <c r="D6401" t="s">
        <v>46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22</v>
      </c>
      <c r="K6401" t="s">
        <v>23</v>
      </c>
      <c r="L6401" s="2" t="s">
        <v>18</v>
      </c>
      <c r="M6401" t="s">
        <v>64</v>
      </c>
    </row>
    <row r="6402" spans="1:13" x14ac:dyDescent="0.35">
      <c r="A6402" s="2" t="s">
        <v>6465</v>
      </c>
      <c r="B6402" s="6">
        <v>46082</v>
      </c>
      <c r="C6402" t="s">
        <v>45</v>
      </c>
      <c r="D6402" t="s">
        <v>46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16</v>
      </c>
      <c r="K6402" t="s">
        <v>23</v>
      </c>
      <c r="L6402" s="2" t="s">
        <v>51</v>
      </c>
      <c r="M6402" t="s">
        <v>49</v>
      </c>
    </row>
    <row r="6403" spans="1:13" x14ac:dyDescent="0.35">
      <c r="A6403" s="2" t="s">
        <v>6466</v>
      </c>
      <c r="B6403" s="6">
        <v>46178</v>
      </c>
      <c r="C6403" t="s">
        <v>14</v>
      </c>
      <c r="D6403" t="s">
        <v>21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22</v>
      </c>
      <c r="K6403" t="s">
        <v>23</v>
      </c>
      <c r="L6403" s="2" t="s">
        <v>18</v>
      </c>
      <c r="M6403" t="s">
        <v>25</v>
      </c>
    </row>
    <row r="6404" spans="1:13" x14ac:dyDescent="0.35">
      <c r="A6404" s="2" t="s">
        <v>6467</v>
      </c>
      <c r="B6404" s="6">
        <v>46129</v>
      </c>
      <c r="C6404" t="s">
        <v>31</v>
      </c>
      <c r="D6404" t="s">
        <v>57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33</v>
      </c>
      <c r="K6404" t="s">
        <v>17</v>
      </c>
      <c r="L6404" s="2" t="s">
        <v>18</v>
      </c>
      <c r="M6404" t="s">
        <v>29</v>
      </c>
    </row>
    <row r="6405" spans="1:13" x14ac:dyDescent="0.35">
      <c r="A6405" s="2" t="s">
        <v>6468</v>
      </c>
      <c r="B6405" s="6">
        <v>45631</v>
      </c>
      <c r="C6405" t="s">
        <v>27</v>
      </c>
      <c r="D6405" t="s">
        <v>95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33</v>
      </c>
      <c r="K6405" t="s">
        <v>41</v>
      </c>
      <c r="L6405" s="2" t="s">
        <v>18</v>
      </c>
      <c r="M6405" t="s">
        <v>54</v>
      </c>
    </row>
    <row r="6406" spans="1:13" x14ac:dyDescent="0.35">
      <c r="A6406" s="2" t="s">
        <v>6469</v>
      </c>
      <c r="B6406" s="6">
        <v>46160</v>
      </c>
      <c r="C6406" t="s">
        <v>45</v>
      </c>
      <c r="D6406" t="s">
        <v>46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22</v>
      </c>
      <c r="K6406" t="s">
        <v>17</v>
      </c>
      <c r="L6406" s="2" t="s">
        <v>18</v>
      </c>
      <c r="M6406" t="s">
        <v>54</v>
      </c>
    </row>
    <row r="6407" spans="1:13" x14ac:dyDescent="0.35">
      <c r="A6407" s="2" t="s">
        <v>6470</v>
      </c>
      <c r="B6407" s="6">
        <v>45631</v>
      </c>
      <c r="C6407" t="s">
        <v>39</v>
      </c>
      <c r="D6407" t="s">
        <v>145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16</v>
      </c>
      <c r="K6407" t="s">
        <v>23</v>
      </c>
      <c r="L6407" s="2" t="s">
        <v>18</v>
      </c>
      <c r="M6407" t="s">
        <v>34</v>
      </c>
    </row>
    <row r="6408" spans="1:13" x14ac:dyDescent="0.35">
      <c r="A6408" s="2" t="s">
        <v>6471</v>
      </c>
      <c r="B6408" s="6">
        <v>45495</v>
      </c>
      <c r="C6408" t="s">
        <v>27</v>
      </c>
      <c r="D6408" t="s">
        <v>28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22</v>
      </c>
      <c r="K6408" t="s">
        <v>23</v>
      </c>
      <c r="L6408" s="2" t="s">
        <v>18</v>
      </c>
      <c r="M6408" t="s">
        <v>67</v>
      </c>
    </row>
    <row r="6409" spans="1:13" x14ac:dyDescent="0.35">
      <c r="A6409" s="2" t="s">
        <v>6472</v>
      </c>
      <c r="B6409" s="6">
        <v>45452</v>
      </c>
      <c r="C6409" t="s">
        <v>27</v>
      </c>
      <c r="D6409" t="s">
        <v>36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22</v>
      </c>
      <c r="K6409" t="s">
        <v>23</v>
      </c>
      <c r="L6409" s="2" t="s">
        <v>76</v>
      </c>
      <c r="M6409" t="s">
        <v>49</v>
      </c>
    </row>
    <row r="6410" spans="1:13" x14ac:dyDescent="0.35">
      <c r="A6410" s="2" t="s">
        <v>6473</v>
      </c>
      <c r="B6410" s="6">
        <v>45831</v>
      </c>
      <c r="C6410" t="s">
        <v>14</v>
      </c>
      <c r="D6410" t="s">
        <v>115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33</v>
      </c>
      <c r="K6410" t="s">
        <v>41</v>
      </c>
      <c r="L6410" s="2" t="s">
        <v>18</v>
      </c>
      <c r="M6410" t="s">
        <v>49</v>
      </c>
    </row>
    <row r="6411" spans="1:13" x14ac:dyDescent="0.35">
      <c r="A6411" s="2" t="s">
        <v>6474</v>
      </c>
      <c r="B6411" s="6">
        <v>45683</v>
      </c>
      <c r="C6411" t="s">
        <v>39</v>
      </c>
      <c r="D6411" t="s">
        <v>145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90</v>
      </c>
      <c r="K6411" t="s">
        <v>23</v>
      </c>
      <c r="L6411" s="2" t="s">
        <v>18</v>
      </c>
      <c r="M6411" t="s">
        <v>49</v>
      </c>
    </row>
    <row r="6412" spans="1:13" x14ac:dyDescent="0.35">
      <c r="A6412" s="2" t="s">
        <v>6475</v>
      </c>
      <c r="B6412" s="6">
        <v>46060</v>
      </c>
      <c r="C6412" t="s">
        <v>27</v>
      </c>
      <c r="D6412" t="s">
        <v>36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90</v>
      </c>
      <c r="K6412" t="s">
        <v>23</v>
      </c>
      <c r="L6412" s="2" t="s">
        <v>76</v>
      </c>
      <c r="M6412" t="s">
        <v>67</v>
      </c>
    </row>
    <row r="6413" spans="1:13" x14ac:dyDescent="0.35">
      <c r="A6413" s="2" t="s">
        <v>6476</v>
      </c>
      <c r="B6413" s="6">
        <v>45968</v>
      </c>
      <c r="C6413" t="s">
        <v>39</v>
      </c>
      <c r="D6413" t="s">
        <v>40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22</v>
      </c>
      <c r="K6413" t="s">
        <v>23</v>
      </c>
      <c r="L6413" s="2" t="s">
        <v>24</v>
      </c>
      <c r="M6413" t="s">
        <v>49</v>
      </c>
    </row>
    <row r="6414" spans="1:13" x14ac:dyDescent="0.35">
      <c r="A6414" s="2" t="s">
        <v>6477</v>
      </c>
      <c r="B6414" s="6">
        <v>45866</v>
      </c>
      <c r="C6414" t="s">
        <v>31</v>
      </c>
      <c r="D6414" t="s">
        <v>61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33</v>
      </c>
      <c r="K6414" t="s">
        <v>23</v>
      </c>
      <c r="L6414" s="2" t="s">
        <v>18</v>
      </c>
      <c r="M6414" t="s">
        <v>29</v>
      </c>
    </row>
    <row r="6415" spans="1:13" x14ac:dyDescent="0.35">
      <c r="A6415" s="2" t="s">
        <v>6478</v>
      </c>
      <c r="B6415" s="6">
        <v>45825</v>
      </c>
      <c r="C6415" t="s">
        <v>14</v>
      </c>
      <c r="D6415" t="s">
        <v>48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16</v>
      </c>
      <c r="K6415" t="s">
        <v>23</v>
      </c>
      <c r="L6415" s="2" t="s">
        <v>18</v>
      </c>
      <c r="M6415" t="s">
        <v>37</v>
      </c>
    </row>
    <row r="6416" spans="1:13" x14ac:dyDescent="0.35">
      <c r="A6416" s="2" t="s">
        <v>6479</v>
      </c>
      <c r="B6416" s="6">
        <v>45361</v>
      </c>
      <c r="C6416" t="s">
        <v>31</v>
      </c>
      <c r="D6416" t="s">
        <v>61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22</v>
      </c>
      <c r="K6416" t="s">
        <v>23</v>
      </c>
      <c r="L6416" s="2" t="s">
        <v>18</v>
      </c>
      <c r="M6416" t="s">
        <v>54</v>
      </c>
    </row>
    <row r="6417" spans="1:13" x14ac:dyDescent="0.35">
      <c r="A6417" s="2" t="s">
        <v>6480</v>
      </c>
      <c r="B6417" s="6">
        <v>46184</v>
      </c>
      <c r="C6417" t="s">
        <v>31</v>
      </c>
      <c r="D6417" t="s">
        <v>61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22</v>
      </c>
      <c r="K6417" t="s">
        <v>23</v>
      </c>
      <c r="L6417" s="2" t="s">
        <v>18</v>
      </c>
      <c r="M6417" t="s">
        <v>19</v>
      </c>
    </row>
    <row r="6418" spans="1:13" x14ac:dyDescent="0.35">
      <c r="A6418" s="2" t="s">
        <v>6481</v>
      </c>
      <c r="B6418" s="6">
        <v>45696</v>
      </c>
      <c r="C6418" t="s">
        <v>45</v>
      </c>
      <c r="D6418" t="s">
        <v>118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33</v>
      </c>
      <c r="K6418" t="s">
        <v>41</v>
      </c>
      <c r="L6418" s="2" t="s">
        <v>18</v>
      </c>
      <c r="M6418" t="s">
        <v>49</v>
      </c>
    </row>
    <row r="6419" spans="1:13" x14ac:dyDescent="0.35">
      <c r="A6419" s="2" t="s">
        <v>6482</v>
      </c>
      <c r="B6419" s="6">
        <v>45899</v>
      </c>
      <c r="C6419" t="s">
        <v>31</v>
      </c>
      <c r="D6419" t="s">
        <v>43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16</v>
      </c>
      <c r="K6419" t="s">
        <v>23</v>
      </c>
      <c r="L6419" s="2" t="s">
        <v>18</v>
      </c>
      <c r="M6419" t="s">
        <v>64</v>
      </c>
    </row>
    <row r="6420" spans="1:13" x14ac:dyDescent="0.35">
      <c r="A6420" s="2" t="s">
        <v>6483</v>
      </c>
      <c r="B6420" s="6">
        <v>45966</v>
      </c>
      <c r="C6420" t="s">
        <v>31</v>
      </c>
      <c r="D6420" t="s">
        <v>61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22</v>
      </c>
      <c r="K6420" t="s">
        <v>17</v>
      </c>
      <c r="L6420" s="2" t="s">
        <v>18</v>
      </c>
      <c r="M6420" t="s">
        <v>54</v>
      </c>
    </row>
    <row r="6421" spans="1:13" x14ac:dyDescent="0.35">
      <c r="A6421" s="2" t="s">
        <v>6484</v>
      </c>
      <c r="B6421" s="6">
        <v>45882</v>
      </c>
      <c r="C6421" t="s">
        <v>14</v>
      </c>
      <c r="D6421" t="s">
        <v>115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33</v>
      </c>
      <c r="K6421" t="s">
        <v>23</v>
      </c>
      <c r="L6421" s="2" t="s">
        <v>24</v>
      </c>
      <c r="M6421" t="s">
        <v>49</v>
      </c>
    </row>
    <row r="6422" spans="1:13" x14ac:dyDescent="0.35">
      <c r="A6422" s="2" t="s">
        <v>6485</v>
      </c>
      <c r="B6422" s="6">
        <v>45808</v>
      </c>
      <c r="C6422" t="s">
        <v>39</v>
      </c>
      <c r="D6422" t="s">
        <v>88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22</v>
      </c>
      <c r="K6422" t="s">
        <v>23</v>
      </c>
      <c r="L6422" s="2" t="s">
        <v>18</v>
      </c>
      <c r="M6422" t="s">
        <v>37</v>
      </c>
    </row>
    <row r="6423" spans="1:13" x14ac:dyDescent="0.35">
      <c r="A6423" s="2" t="s">
        <v>6486</v>
      </c>
      <c r="B6423" s="6">
        <v>46119</v>
      </c>
      <c r="C6423" t="s">
        <v>14</v>
      </c>
      <c r="D6423" t="s">
        <v>21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90</v>
      </c>
      <c r="K6423" t="s">
        <v>41</v>
      </c>
      <c r="L6423" s="2" t="s">
        <v>18</v>
      </c>
      <c r="M6423" t="s">
        <v>67</v>
      </c>
    </row>
    <row r="6424" spans="1:13" x14ac:dyDescent="0.35">
      <c r="A6424" s="2" t="s">
        <v>6487</v>
      </c>
      <c r="B6424" s="6">
        <v>45411</v>
      </c>
      <c r="C6424" t="s">
        <v>31</v>
      </c>
      <c r="D6424" t="s">
        <v>32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90</v>
      </c>
      <c r="K6424" t="s">
        <v>23</v>
      </c>
      <c r="L6424" s="2" t="s">
        <v>18</v>
      </c>
      <c r="M6424" t="s">
        <v>67</v>
      </c>
    </row>
    <row r="6425" spans="1:13" x14ac:dyDescent="0.35">
      <c r="A6425" s="2" t="s">
        <v>6488</v>
      </c>
      <c r="B6425" s="6">
        <v>46105</v>
      </c>
      <c r="C6425" t="s">
        <v>31</v>
      </c>
      <c r="D6425" t="s">
        <v>57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90</v>
      </c>
      <c r="K6425" t="s">
        <v>23</v>
      </c>
      <c r="L6425" s="2" t="s">
        <v>18</v>
      </c>
      <c r="M6425" t="s">
        <v>49</v>
      </c>
    </row>
    <row r="6426" spans="1:13" x14ac:dyDescent="0.35">
      <c r="A6426" s="2" t="s">
        <v>6489</v>
      </c>
      <c r="B6426" s="6">
        <v>45981</v>
      </c>
      <c r="C6426" t="s">
        <v>31</v>
      </c>
      <c r="D6426" t="s">
        <v>32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105</v>
      </c>
      <c r="K6426" t="s">
        <v>17</v>
      </c>
      <c r="L6426" s="2" t="s">
        <v>18</v>
      </c>
      <c r="M6426" t="s">
        <v>25</v>
      </c>
    </row>
    <row r="6427" spans="1:13" x14ac:dyDescent="0.35">
      <c r="A6427" s="2" t="s">
        <v>6490</v>
      </c>
      <c r="B6427" s="6">
        <v>45979</v>
      </c>
      <c r="C6427" t="s">
        <v>14</v>
      </c>
      <c r="D6427" t="s">
        <v>48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16</v>
      </c>
      <c r="K6427" t="s">
        <v>23</v>
      </c>
      <c r="L6427" s="2" t="s">
        <v>18</v>
      </c>
      <c r="M6427" t="s">
        <v>37</v>
      </c>
    </row>
    <row r="6428" spans="1:13" x14ac:dyDescent="0.35">
      <c r="A6428" s="2" t="s">
        <v>6491</v>
      </c>
      <c r="B6428" s="6">
        <v>46193</v>
      </c>
      <c r="C6428" t="s">
        <v>31</v>
      </c>
      <c r="D6428" t="s">
        <v>43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22</v>
      </c>
      <c r="K6428" t="s">
        <v>41</v>
      </c>
      <c r="L6428" s="2" t="s">
        <v>18</v>
      </c>
      <c r="M6428" t="s">
        <v>67</v>
      </c>
    </row>
    <row r="6429" spans="1:13" x14ac:dyDescent="0.35">
      <c r="A6429" s="2" t="s">
        <v>6492</v>
      </c>
      <c r="B6429" s="6">
        <v>45508</v>
      </c>
      <c r="C6429" t="s">
        <v>45</v>
      </c>
      <c r="D6429" t="s">
        <v>74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33</v>
      </c>
      <c r="K6429" t="s">
        <v>23</v>
      </c>
      <c r="L6429" s="2" t="s">
        <v>24</v>
      </c>
      <c r="M6429" t="s">
        <v>37</v>
      </c>
    </row>
    <row r="6430" spans="1:13" x14ac:dyDescent="0.35">
      <c r="A6430" s="2" t="s">
        <v>6493</v>
      </c>
      <c r="B6430" s="6">
        <v>45347</v>
      </c>
      <c r="C6430" t="s">
        <v>14</v>
      </c>
      <c r="D6430" t="s">
        <v>21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22</v>
      </c>
      <c r="K6430" t="s">
        <v>23</v>
      </c>
      <c r="L6430" s="2" t="s">
        <v>51</v>
      </c>
      <c r="M6430" t="s">
        <v>19</v>
      </c>
    </row>
    <row r="6431" spans="1:13" x14ac:dyDescent="0.35">
      <c r="A6431" s="2" t="s">
        <v>6494</v>
      </c>
      <c r="B6431" s="6">
        <v>45657</v>
      </c>
      <c r="C6431" t="s">
        <v>31</v>
      </c>
      <c r="D6431" t="s">
        <v>59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22</v>
      </c>
      <c r="K6431" t="s">
        <v>41</v>
      </c>
      <c r="L6431" s="2" t="s">
        <v>18</v>
      </c>
      <c r="M6431" t="s">
        <v>29</v>
      </c>
    </row>
    <row r="6432" spans="1:13" x14ac:dyDescent="0.35">
      <c r="A6432" s="2" t="s">
        <v>6495</v>
      </c>
      <c r="B6432" s="6">
        <v>45990</v>
      </c>
      <c r="C6432" t="s">
        <v>39</v>
      </c>
      <c r="D6432" t="s">
        <v>126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22</v>
      </c>
      <c r="K6432" t="s">
        <v>17</v>
      </c>
      <c r="L6432" s="2" t="s">
        <v>18</v>
      </c>
      <c r="M6432" t="s">
        <v>49</v>
      </c>
    </row>
    <row r="6433" spans="1:13" x14ac:dyDescent="0.35">
      <c r="A6433" s="2" t="s">
        <v>6496</v>
      </c>
      <c r="B6433" s="6">
        <v>45795</v>
      </c>
      <c r="C6433" t="s">
        <v>14</v>
      </c>
      <c r="D6433" t="s">
        <v>48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16</v>
      </c>
      <c r="K6433" t="s">
        <v>23</v>
      </c>
      <c r="L6433" s="2" t="s">
        <v>76</v>
      </c>
      <c r="M6433" t="s">
        <v>29</v>
      </c>
    </row>
    <row r="6434" spans="1:13" x14ac:dyDescent="0.35">
      <c r="A6434" s="2" t="s">
        <v>6497</v>
      </c>
      <c r="B6434" s="6">
        <v>46035</v>
      </c>
      <c r="C6434" t="s">
        <v>39</v>
      </c>
      <c r="D6434" t="s">
        <v>88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16</v>
      </c>
      <c r="K6434" t="s">
        <v>17</v>
      </c>
      <c r="L6434" s="2" t="s">
        <v>18</v>
      </c>
      <c r="M6434" t="s">
        <v>49</v>
      </c>
    </row>
    <row r="6435" spans="1:13" x14ac:dyDescent="0.35">
      <c r="A6435" s="2" t="s">
        <v>6498</v>
      </c>
      <c r="B6435" s="6">
        <v>46058</v>
      </c>
      <c r="C6435" t="s">
        <v>31</v>
      </c>
      <c r="D6435" t="s">
        <v>61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16</v>
      </c>
      <c r="K6435" t="s">
        <v>23</v>
      </c>
      <c r="L6435" s="2" t="s">
        <v>18</v>
      </c>
      <c r="M6435" t="s">
        <v>64</v>
      </c>
    </row>
    <row r="6436" spans="1:13" x14ac:dyDescent="0.35">
      <c r="A6436" s="2" t="s">
        <v>6499</v>
      </c>
      <c r="B6436" s="6">
        <v>46216</v>
      </c>
      <c r="C6436" t="s">
        <v>39</v>
      </c>
      <c r="D6436" t="s">
        <v>40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22</v>
      </c>
      <c r="K6436" t="s">
        <v>23</v>
      </c>
      <c r="L6436" s="2" t="s">
        <v>18</v>
      </c>
      <c r="M6436" t="s">
        <v>54</v>
      </c>
    </row>
    <row r="6437" spans="1:13" x14ac:dyDescent="0.35">
      <c r="A6437" s="2" t="s">
        <v>6500</v>
      </c>
      <c r="B6437" s="6">
        <v>45746</v>
      </c>
      <c r="C6437" t="s">
        <v>27</v>
      </c>
      <c r="D6437" t="s">
        <v>36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22</v>
      </c>
      <c r="K6437" t="s">
        <v>23</v>
      </c>
      <c r="L6437" s="2" t="s">
        <v>18</v>
      </c>
      <c r="M6437" t="s">
        <v>37</v>
      </c>
    </row>
    <row r="6438" spans="1:13" x14ac:dyDescent="0.35">
      <c r="A6438" s="2" t="s">
        <v>6501</v>
      </c>
      <c r="B6438" s="6">
        <v>45395</v>
      </c>
      <c r="C6438" t="s">
        <v>45</v>
      </c>
      <c r="D6438" t="s">
        <v>118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22</v>
      </c>
      <c r="K6438" t="s">
        <v>23</v>
      </c>
      <c r="L6438" s="2" t="s">
        <v>18</v>
      </c>
      <c r="M6438" t="s">
        <v>49</v>
      </c>
    </row>
    <row r="6439" spans="1:13" x14ac:dyDescent="0.35">
      <c r="A6439" s="2" t="s">
        <v>6502</v>
      </c>
      <c r="B6439" s="6">
        <v>45368</v>
      </c>
      <c r="C6439" t="s">
        <v>31</v>
      </c>
      <c r="D6439" t="s">
        <v>43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22</v>
      </c>
      <c r="K6439" t="s">
        <v>23</v>
      </c>
      <c r="L6439" s="2" t="s">
        <v>18</v>
      </c>
      <c r="M6439" t="s">
        <v>67</v>
      </c>
    </row>
    <row r="6440" spans="1:13" x14ac:dyDescent="0.35">
      <c r="A6440" s="2" t="s">
        <v>6503</v>
      </c>
      <c r="B6440" s="6">
        <v>45521</v>
      </c>
      <c r="C6440" t="s">
        <v>14</v>
      </c>
      <c r="D6440" t="s">
        <v>21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22</v>
      </c>
      <c r="K6440" t="s">
        <v>23</v>
      </c>
      <c r="L6440" s="2" t="s">
        <v>76</v>
      </c>
      <c r="M6440" t="s">
        <v>37</v>
      </c>
    </row>
    <row r="6441" spans="1:13" x14ac:dyDescent="0.35">
      <c r="A6441" s="2" t="s">
        <v>6504</v>
      </c>
      <c r="B6441" s="6">
        <v>46205</v>
      </c>
      <c r="C6441" t="s">
        <v>14</v>
      </c>
      <c r="D6441" t="s">
        <v>48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33</v>
      </c>
      <c r="K6441" t="s">
        <v>23</v>
      </c>
      <c r="L6441" s="2" t="s">
        <v>18</v>
      </c>
      <c r="M6441" t="s">
        <v>64</v>
      </c>
    </row>
    <row r="6442" spans="1:13" x14ac:dyDescent="0.35">
      <c r="A6442" s="2" t="s">
        <v>6505</v>
      </c>
      <c r="B6442" s="6">
        <v>45549</v>
      </c>
      <c r="C6442" t="s">
        <v>45</v>
      </c>
      <c r="D6442" t="s">
        <v>70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33</v>
      </c>
      <c r="K6442" t="s">
        <v>23</v>
      </c>
      <c r="L6442" s="2" t="s">
        <v>24</v>
      </c>
      <c r="M6442" t="s">
        <v>49</v>
      </c>
    </row>
    <row r="6443" spans="1:13" x14ac:dyDescent="0.35">
      <c r="A6443" s="2" t="s">
        <v>6506</v>
      </c>
      <c r="B6443" s="6">
        <v>45555</v>
      </c>
      <c r="C6443" t="s">
        <v>45</v>
      </c>
      <c r="D6443" t="s">
        <v>84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22</v>
      </c>
      <c r="K6443" t="s">
        <v>23</v>
      </c>
      <c r="L6443" s="2" t="s">
        <v>18</v>
      </c>
      <c r="M6443" t="s">
        <v>67</v>
      </c>
    </row>
    <row r="6444" spans="1:13" x14ac:dyDescent="0.35">
      <c r="A6444" s="2" t="s">
        <v>6507</v>
      </c>
      <c r="B6444" s="6">
        <v>45622</v>
      </c>
      <c r="C6444" t="s">
        <v>31</v>
      </c>
      <c r="D6444" t="s">
        <v>61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90</v>
      </c>
      <c r="K6444" t="s">
        <v>23</v>
      </c>
      <c r="L6444" s="2" t="s">
        <v>18</v>
      </c>
      <c r="M6444" t="s">
        <v>67</v>
      </c>
    </row>
    <row r="6445" spans="1:13" x14ac:dyDescent="0.35">
      <c r="A6445" s="2" t="s">
        <v>6508</v>
      </c>
      <c r="B6445" s="6">
        <v>45473</v>
      </c>
      <c r="C6445" t="s">
        <v>31</v>
      </c>
      <c r="D6445" t="s">
        <v>32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33</v>
      </c>
      <c r="K6445" t="s">
        <v>23</v>
      </c>
      <c r="L6445" s="2" t="s">
        <v>18</v>
      </c>
      <c r="M6445" t="s">
        <v>49</v>
      </c>
    </row>
    <row r="6446" spans="1:13" x14ac:dyDescent="0.35">
      <c r="A6446" s="2" t="s">
        <v>6509</v>
      </c>
      <c r="B6446" s="6">
        <v>46184</v>
      </c>
      <c r="C6446" t="s">
        <v>14</v>
      </c>
      <c r="D6446" t="s">
        <v>48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90</v>
      </c>
      <c r="K6446" t="s">
        <v>17</v>
      </c>
      <c r="L6446" s="2" t="s">
        <v>18</v>
      </c>
      <c r="M6446" t="s">
        <v>64</v>
      </c>
    </row>
    <row r="6447" spans="1:13" x14ac:dyDescent="0.35">
      <c r="A6447" s="2" t="s">
        <v>6510</v>
      </c>
      <c r="B6447" s="6">
        <v>46059</v>
      </c>
      <c r="C6447" t="s">
        <v>31</v>
      </c>
      <c r="D6447" t="s">
        <v>59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22</v>
      </c>
      <c r="K6447" t="s">
        <v>23</v>
      </c>
      <c r="L6447" s="2" t="s">
        <v>24</v>
      </c>
      <c r="M6447" t="s">
        <v>19</v>
      </c>
    </row>
    <row r="6448" spans="1:13" x14ac:dyDescent="0.35">
      <c r="A6448" s="2" t="s">
        <v>6511</v>
      </c>
      <c r="B6448" s="6">
        <v>45841</v>
      </c>
      <c r="C6448" t="s">
        <v>14</v>
      </c>
      <c r="D6448" t="s">
        <v>15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16</v>
      </c>
      <c r="K6448" t="s">
        <v>23</v>
      </c>
      <c r="L6448" s="2" t="s">
        <v>24</v>
      </c>
      <c r="M6448" t="s">
        <v>49</v>
      </c>
    </row>
    <row r="6449" spans="1:13" x14ac:dyDescent="0.35">
      <c r="A6449" s="2" t="s">
        <v>6512</v>
      </c>
      <c r="B6449" s="6">
        <v>45979</v>
      </c>
      <c r="C6449" t="s">
        <v>31</v>
      </c>
      <c r="D6449" t="s">
        <v>57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90</v>
      </c>
      <c r="K6449" t="s">
        <v>23</v>
      </c>
      <c r="L6449" s="2" t="s">
        <v>18</v>
      </c>
      <c r="M6449" t="s">
        <v>49</v>
      </c>
    </row>
    <row r="6450" spans="1:13" x14ac:dyDescent="0.35">
      <c r="A6450" s="2" t="s">
        <v>6513</v>
      </c>
      <c r="B6450" s="6">
        <v>45318</v>
      </c>
      <c r="C6450" t="s">
        <v>39</v>
      </c>
      <c r="D6450" t="s">
        <v>88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33</v>
      </c>
      <c r="K6450" t="s">
        <v>23</v>
      </c>
      <c r="L6450" s="2" t="s">
        <v>18</v>
      </c>
      <c r="M6450" t="s">
        <v>37</v>
      </c>
    </row>
    <row r="6451" spans="1:13" x14ac:dyDescent="0.35">
      <c r="A6451" s="2" t="s">
        <v>6514</v>
      </c>
      <c r="B6451" s="6">
        <v>45567</v>
      </c>
      <c r="C6451" t="s">
        <v>45</v>
      </c>
      <c r="D6451" t="s">
        <v>70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22</v>
      </c>
      <c r="K6451" t="s">
        <v>23</v>
      </c>
      <c r="L6451" s="2" t="s">
        <v>18</v>
      </c>
      <c r="M6451" t="s">
        <v>54</v>
      </c>
    </row>
    <row r="6452" spans="1:13" x14ac:dyDescent="0.35">
      <c r="A6452" s="2" t="s">
        <v>6515</v>
      </c>
      <c r="B6452" s="6">
        <v>45943</v>
      </c>
      <c r="C6452" t="s">
        <v>45</v>
      </c>
      <c r="D6452" t="s">
        <v>46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33</v>
      </c>
      <c r="K6452" t="s">
        <v>17</v>
      </c>
      <c r="L6452" s="2" t="s">
        <v>18</v>
      </c>
      <c r="M6452" t="s">
        <v>54</v>
      </c>
    </row>
    <row r="6453" spans="1:13" x14ac:dyDescent="0.35">
      <c r="A6453" s="2" t="s">
        <v>6516</v>
      </c>
      <c r="B6453" s="6">
        <v>45590</v>
      </c>
      <c r="C6453" t="s">
        <v>14</v>
      </c>
      <c r="D6453" t="s">
        <v>72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22</v>
      </c>
      <c r="K6453" t="s">
        <v>17</v>
      </c>
      <c r="L6453" s="2" t="s">
        <v>18</v>
      </c>
      <c r="M6453" t="s">
        <v>49</v>
      </c>
    </row>
    <row r="6454" spans="1:13" x14ac:dyDescent="0.35">
      <c r="A6454" s="2" t="s">
        <v>6517</v>
      </c>
      <c r="B6454" s="6">
        <v>46248</v>
      </c>
      <c r="C6454" t="s">
        <v>39</v>
      </c>
      <c r="D6454" t="s">
        <v>88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16</v>
      </c>
      <c r="K6454" t="s">
        <v>41</v>
      </c>
      <c r="L6454" s="2" t="s">
        <v>18</v>
      </c>
      <c r="M6454" t="s">
        <v>34</v>
      </c>
    </row>
    <row r="6455" spans="1:13" x14ac:dyDescent="0.35">
      <c r="A6455" s="2" t="s">
        <v>6518</v>
      </c>
      <c r="B6455" s="6">
        <v>46090</v>
      </c>
      <c r="C6455" t="s">
        <v>27</v>
      </c>
      <c r="D6455" t="s">
        <v>112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22</v>
      </c>
      <c r="K6455" t="s">
        <v>23</v>
      </c>
      <c r="L6455" s="2" t="s">
        <v>18</v>
      </c>
      <c r="M6455" t="s">
        <v>19</v>
      </c>
    </row>
    <row r="6456" spans="1:13" x14ac:dyDescent="0.35">
      <c r="A6456" s="2" t="s">
        <v>6519</v>
      </c>
      <c r="B6456" s="6">
        <v>45382</v>
      </c>
      <c r="C6456" t="s">
        <v>31</v>
      </c>
      <c r="D6456" t="s">
        <v>43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22</v>
      </c>
      <c r="K6456" t="s">
        <v>23</v>
      </c>
      <c r="L6456" s="2" t="s">
        <v>18</v>
      </c>
      <c r="M6456" t="s">
        <v>49</v>
      </c>
    </row>
    <row r="6457" spans="1:13" x14ac:dyDescent="0.35">
      <c r="A6457" s="2" t="s">
        <v>6520</v>
      </c>
      <c r="B6457" s="6">
        <v>45771</v>
      </c>
      <c r="C6457" t="s">
        <v>39</v>
      </c>
      <c r="D6457" t="s">
        <v>82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33</v>
      </c>
      <c r="K6457" t="s">
        <v>23</v>
      </c>
      <c r="L6457" s="2" t="s">
        <v>18</v>
      </c>
      <c r="M6457" t="s">
        <v>29</v>
      </c>
    </row>
    <row r="6458" spans="1:13" x14ac:dyDescent="0.35">
      <c r="A6458" s="2" t="s">
        <v>6521</v>
      </c>
      <c r="B6458" s="6">
        <v>45864</v>
      </c>
      <c r="C6458" t="s">
        <v>14</v>
      </c>
      <c r="D6458" t="s">
        <v>15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22</v>
      </c>
      <c r="K6458" t="s">
        <v>23</v>
      </c>
      <c r="L6458" s="2" t="s">
        <v>18</v>
      </c>
      <c r="M6458" t="s">
        <v>37</v>
      </c>
    </row>
    <row r="6459" spans="1:13" x14ac:dyDescent="0.35">
      <c r="A6459" s="2" t="s">
        <v>6522</v>
      </c>
      <c r="B6459" s="6">
        <v>45749</v>
      </c>
      <c r="C6459" t="s">
        <v>31</v>
      </c>
      <c r="D6459" t="s">
        <v>57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22</v>
      </c>
      <c r="K6459" t="s">
        <v>41</v>
      </c>
      <c r="L6459" s="2" t="s">
        <v>51</v>
      </c>
      <c r="M6459" t="s">
        <v>54</v>
      </c>
    </row>
    <row r="6460" spans="1:13" x14ac:dyDescent="0.35">
      <c r="A6460" s="2" t="s">
        <v>6523</v>
      </c>
      <c r="B6460" s="6">
        <v>45742</v>
      </c>
      <c r="C6460" t="s">
        <v>14</v>
      </c>
      <c r="D6460" t="s">
        <v>21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22</v>
      </c>
      <c r="K6460" t="s">
        <v>23</v>
      </c>
      <c r="L6460" s="2" t="s">
        <v>76</v>
      </c>
      <c r="M6460" t="s">
        <v>49</v>
      </c>
    </row>
    <row r="6461" spans="1:13" x14ac:dyDescent="0.35">
      <c r="A6461" s="2" t="s">
        <v>6524</v>
      </c>
      <c r="B6461" s="6">
        <v>45656</v>
      </c>
      <c r="C6461" t="s">
        <v>31</v>
      </c>
      <c r="D6461" t="s">
        <v>61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22</v>
      </c>
      <c r="K6461" t="s">
        <v>41</v>
      </c>
      <c r="L6461" s="2" t="s">
        <v>18</v>
      </c>
      <c r="M6461" t="s">
        <v>54</v>
      </c>
    </row>
    <row r="6462" spans="1:13" x14ac:dyDescent="0.35">
      <c r="A6462" s="2" t="s">
        <v>6525</v>
      </c>
      <c r="B6462" s="6">
        <v>46150</v>
      </c>
      <c r="C6462" t="s">
        <v>39</v>
      </c>
      <c r="D6462" t="s">
        <v>82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22</v>
      </c>
      <c r="K6462" t="s">
        <v>41</v>
      </c>
      <c r="L6462" s="2" t="s">
        <v>18</v>
      </c>
      <c r="M6462" t="s">
        <v>49</v>
      </c>
    </row>
    <row r="6463" spans="1:13" x14ac:dyDescent="0.35">
      <c r="A6463" s="2" t="s">
        <v>6526</v>
      </c>
      <c r="B6463" s="6">
        <v>45966</v>
      </c>
      <c r="C6463" t="s">
        <v>31</v>
      </c>
      <c r="D6463" t="s">
        <v>61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90</v>
      </c>
      <c r="K6463" t="s">
        <v>17</v>
      </c>
      <c r="L6463" s="2" t="s">
        <v>18</v>
      </c>
      <c r="M6463" t="s">
        <v>19</v>
      </c>
    </row>
    <row r="6464" spans="1:13" x14ac:dyDescent="0.35">
      <c r="A6464" s="2" t="s">
        <v>6527</v>
      </c>
      <c r="B6464" s="6">
        <v>45642</v>
      </c>
      <c r="C6464" t="s">
        <v>14</v>
      </c>
      <c r="D6464" t="s">
        <v>48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22</v>
      </c>
      <c r="K6464" t="s">
        <v>23</v>
      </c>
      <c r="L6464" s="2" t="s">
        <v>24</v>
      </c>
      <c r="M6464" t="s">
        <v>54</v>
      </c>
    </row>
    <row r="6465" spans="1:13" x14ac:dyDescent="0.35">
      <c r="A6465" s="2" t="s">
        <v>6528</v>
      </c>
      <c r="B6465" s="6">
        <v>45946</v>
      </c>
      <c r="C6465" t="s">
        <v>31</v>
      </c>
      <c r="D6465" t="s">
        <v>43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22</v>
      </c>
      <c r="K6465" t="s">
        <v>23</v>
      </c>
      <c r="L6465" s="2" t="s">
        <v>18</v>
      </c>
      <c r="M6465" t="s">
        <v>37</v>
      </c>
    </row>
    <row r="6466" spans="1:13" x14ac:dyDescent="0.35">
      <c r="A6466" s="2" t="s">
        <v>6529</v>
      </c>
      <c r="B6466" s="6">
        <v>45691</v>
      </c>
      <c r="C6466" t="s">
        <v>27</v>
      </c>
      <c r="D6466" t="s">
        <v>95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90</v>
      </c>
      <c r="K6466" t="s">
        <v>23</v>
      </c>
      <c r="L6466" s="2" t="s">
        <v>51</v>
      </c>
      <c r="M6466" t="s">
        <v>67</v>
      </c>
    </row>
    <row r="6467" spans="1:13" x14ac:dyDescent="0.35">
      <c r="A6467" s="2" t="s">
        <v>6530</v>
      </c>
      <c r="B6467" s="6">
        <v>45544</v>
      </c>
      <c r="C6467" t="s">
        <v>14</v>
      </c>
      <c r="D6467" t="s">
        <v>15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22</v>
      </c>
      <c r="K6467" t="s">
        <v>17</v>
      </c>
      <c r="L6467" s="2" t="s">
        <v>18</v>
      </c>
      <c r="M6467" t="s">
        <v>19</v>
      </c>
    </row>
    <row r="6468" spans="1:13" x14ac:dyDescent="0.35">
      <c r="A6468" s="2" t="s">
        <v>6531</v>
      </c>
      <c r="B6468" s="6">
        <v>46072</v>
      </c>
      <c r="C6468" t="s">
        <v>39</v>
      </c>
      <c r="D6468" t="s">
        <v>40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22</v>
      </c>
      <c r="K6468" t="s">
        <v>23</v>
      </c>
      <c r="L6468" s="2" t="s">
        <v>18</v>
      </c>
      <c r="M6468" t="s">
        <v>67</v>
      </c>
    </row>
    <row r="6469" spans="1:13" x14ac:dyDescent="0.35">
      <c r="A6469" s="2" t="s">
        <v>6532</v>
      </c>
      <c r="B6469" s="6">
        <v>46172</v>
      </c>
      <c r="C6469" t="s">
        <v>39</v>
      </c>
      <c r="D6469" t="s">
        <v>88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22</v>
      </c>
      <c r="K6469" t="s">
        <v>23</v>
      </c>
      <c r="L6469" s="2" t="s">
        <v>51</v>
      </c>
      <c r="M6469" t="s">
        <v>29</v>
      </c>
    </row>
    <row r="6470" spans="1:13" x14ac:dyDescent="0.35">
      <c r="A6470" s="2" t="s">
        <v>6533</v>
      </c>
      <c r="B6470" s="6">
        <v>46094</v>
      </c>
      <c r="C6470" t="s">
        <v>14</v>
      </c>
      <c r="D6470" t="s">
        <v>15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22</v>
      </c>
      <c r="K6470" t="s">
        <v>23</v>
      </c>
      <c r="L6470" s="2" t="s">
        <v>18</v>
      </c>
      <c r="M6470" t="s">
        <v>67</v>
      </c>
    </row>
    <row r="6471" spans="1:13" x14ac:dyDescent="0.35">
      <c r="A6471" s="2" t="s">
        <v>6534</v>
      </c>
      <c r="B6471" s="6">
        <v>45750</v>
      </c>
      <c r="C6471" t="s">
        <v>31</v>
      </c>
      <c r="D6471" t="s">
        <v>32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33</v>
      </c>
      <c r="K6471" t="s">
        <v>23</v>
      </c>
      <c r="L6471" s="2" t="s">
        <v>18</v>
      </c>
      <c r="M6471" t="s">
        <v>25</v>
      </c>
    </row>
    <row r="6472" spans="1:13" x14ac:dyDescent="0.35">
      <c r="A6472" s="2" t="s">
        <v>6535</v>
      </c>
      <c r="B6472" s="6">
        <v>45990</v>
      </c>
      <c r="C6472" t="s">
        <v>39</v>
      </c>
      <c r="D6472" t="s">
        <v>145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22</v>
      </c>
      <c r="K6472" t="s">
        <v>23</v>
      </c>
      <c r="L6472" s="2" t="s">
        <v>18</v>
      </c>
      <c r="M6472" t="s">
        <v>64</v>
      </c>
    </row>
    <row r="6473" spans="1:13" x14ac:dyDescent="0.35">
      <c r="A6473" s="2" t="s">
        <v>6536</v>
      </c>
      <c r="B6473" s="6">
        <v>46208</v>
      </c>
      <c r="C6473" t="s">
        <v>31</v>
      </c>
      <c r="D6473" t="s">
        <v>32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33</v>
      </c>
      <c r="K6473" t="s">
        <v>23</v>
      </c>
      <c r="L6473" s="2" t="s">
        <v>18</v>
      </c>
      <c r="M6473" t="s">
        <v>107</v>
      </c>
    </row>
    <row r="6474" spans="1:13" x14ac:dyDescent="0.35">
      <c r="A6474" s="2" t="s">
        <v>6537</v>
      </c>
      <c r="B6474" s="6">
        <v>45790</v>
      </c>
      <c r="C6474" t="s">
        <v>31</v>
      </c>
      <c r="D6474" t="s">
        <v>61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22</v>
      </c>
      <c r="K6474" t="s">
        <v>23</v>
      </c>
      <c r="L6474" s="2" t="s">
        <v>18</v>
      </c>
      <c r="M6474" t="s">
        <v>34</v>
      </c>
    </row>
    <row r="6475" spans="1:13" x14ac:dyDescent="0.35">
      <c r="A6475" s="2" t="s">
        <v>6538</v>
      </c>
      <c r="B6475" s="6">
        <v>46241</v>
      </c>
      <c r="C6475" t="s">
        <v>39</v>
      </c>
      <c r="D6475" t="s">
        <v>126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22</v>
      </c>
      <c r="K6475" t="s">
        <v>23</v>
      </c>
      <c r="L6475" s="2" t="s">
        <v>18</v>
      </c>
      <c r="M6475" t="s">
        <v>49</v>
      </c>
    </row>
    <row r="6476" spans="1:13" x14ac:dyDescent="0.35">
      <c r="A6476" s="2" t="s">
        <v>6539</v>
      </c>
      <c r="B6476" s="6">
        <v>46262</v>
      </c>
      <c r="C6476" t="s">
        <v>31</v>
      </c>
      <c r="D6476" t="s">
        <v>57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22</v>
      </c>
      <c r="K6476" t="s">
        <v>23</v>
      </c>
      <c r="L6476" s="2" t="s">
        <v>18</v>
      </c>
      <c r="M6476" t="s">
        <v>67</v>
      </c>
    </row>
    <row r="6477" spans="1:13" x14ac:dyDescent="0.35">
      <c r="A6477" s="2" t="s">
        <v>6540</v>
      </c>
      <c r="B6477" s="6">
        <v>46217</v>
      </c>
      <c r="C6477" t="s">
        <v>14</v>
      </c>
      <c r="D6477" t="s">
        <v>48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22</v>
      </c>
      <c r="K6477" t="s">
        <v>23</v>
      </c>
      <c r="L6477" s="2" t="s">
        <v>18</v>
      </c>
      <c r="M6477" t="s">
        <v>67</v>
      </c>
    </row>
    <row r="6478" spans="1:13" x14ac:dyDescent="0.35">
      <c r="A6478" s="2" t="s">
        <v>6541</v>
      </c>
      <c r="B6478" s="6">
        <v>45799</v>
      </c>
      <c r="C6478" t="s">
        <v>14</v>
      </c>
      <c r="D6478" t="s">
        <v>15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90</v>
      </c>
      <c r="K6478" t="s">
        <v>23</v>
      </c>
      <c r="L6478" s="2" t="s">
        <v>18</v>
      </c>
      <c r="M6478" t="s">
        <v>107</v>
      </c>
    </row>
    <row r="6479" spans="1:13" x14ac:dyDescent="0.35">
      <c r="A6479" s="2" t="s">
        <v>6542</v>
      </c>
      <c r="B6479" s="6">
        <v>45595</v>
      </c>
      <c r="C6479" t="s">
        <v>14</v>
      </c>
      <c r="D6479" t="s">
        <v>21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22</v>
      </c>
      <c r="K6479" t="s">
        <v>23</v>
      </c>
      <c r="L6479" s="2" t="s">
        <v>18</v>
      </c>
      <c r="M6479" t="s">
        <v>54</v>
      </c>
    </row>
    <row r="6480" spans="1:13" x14ac:dyDescent="0.35">
      <c r="A6480" s="2" t="s">
        <v>6543</v>
      </c>
      <c r="B6480" s="6">
        <v>45792</v>
      </c>
      <c r="C6480" t="s">
        <v>39</v>
      </c>
      <c r="D6480" t="s">
        <v>126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33</v>
      </c>
      <c r="K6480" t="s">
        <v>23</v>
      </c>
      <c r="L6480" s="2" t="s">
        <v>18</v>
      </c>
      <c r="M6480" t="s">
        <v>54</v>
      </c>
    </row>
    <row r="6481" spans="1:13" x14ac:dyDescent="0.35">
      <c r="A6481" s="2" t="s">
        <v>6544</v>
      </c>
      <c r="B6481" s="6">
        <v>46094</v>
      </c>
      <c r="C6481" t="s">
        <v>39</v>
      </c>
      <c r="D6481" t="s">
        <v>82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33</v>
      </c>
      <c r="K6481" t="s">
        <v>23</v>
      </c>
      <c r="L6481" s="2" t="s">
        <v>18</v>
      </c>
      <c r="M6481" t="s">
        <v>49</v>
      </c>
    </row>
    <row r="6482" spans="1:13" x14ac:dyDescent="0.35">
      <c r="A6482" s="2" t="s">
        <v>6545</v>
      </c>
      <c r="B6482" s="6">
        <v>45889</v>
      </c>
      <c r="C6482" t="s">
        <v>39</v>
      </c>
      <c r="D6482" t="s">
        <v>40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22</v>
      </c>
      <c r="K6482" t="s">
        <v>23</v>
      </c>
      <c r="L6482" s="2" t="s">
        <v>18</v>
      </c>
      <c r="M6482" t="s">
        <v>19</v>
      </c>
    </row>
    <row r="6483" spans="1:13" x14ac:dyDescent="0.35">
      <c r="A6483" s="2" t="s">
        <v>6546</v>
      </c>
      <c r="B6483" s="6">
        <v>45457</v>
      </c>
      <c r="C6483" t="s">
        <v>39</v>
      </c>
      <c r="D6483" t="s">
        <v>145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33</v>
      </c>
      <c r="K6483" t="s">
        <v>23</v>
      </c>
      <c r="L6483" s="2" t="s">
        <v>24</v>
      </c>
      <c r="M6483" t="s">
        <v>37</v>
      </c>
    </row>
    <row r="6484" spans="1:13" x14ac:dyDescent="0.35">
      <c r="A6484" s="2" t="s">
        <v>6547</v>
      </c>
      <c r="B6484" s="6">
        <v>45706</v>
      </c>
      <c r="C6484" t="s">
        <v>31</v>
      </c>
      <c r="D6484" t="s">
        <v>32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16</v>
      </c>
      <c r="K6484" t="s">
        <v>23</v>
      </c>
      <c r="L6484" s="2" t="s">
        <v>18</v>
      </c>
      <c r="M6484" t="s">
        <v>25</v>
      </c>
    </row>
    <row r="6485" spans="1:13" x14ac:dyDescent="0.35">
      <c r="A6485" s="2" t="s">
        <v>6548</v>
      </c>
      <c r="B6485" s="6">
        <v>45753</v>
      </c>
      <c r="C6485" t="s">
        <v>14</v>
      </c>
      <c r="D6485" t="s">
        <v>15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22</v>
      </c>
      <c r="K6485" t="s">
        <v>41</v>
      </c>
      <c r="L6485" s="2" t="s">
        <v>18</v>
      </c>
      <c r="M6485" t="s">
        <v>67</v>
      </c>
    </row>
    <row r="6486" spans="1:13" x14ac:dyDescent="0.35">
      <c r="A6486" s="2" t="s">
        <v>6549</v>
      </c>
      <c r="B6486" s="6">
        <v>46211</v>
      </c>
      <c r="C6486" t="s">
        <v>14</v>
      </c>
      <c r="D6486" t="s">
        <v>72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33</v>
      </c>
      <c r="K6486" t="s">
        <v>23</v>
      </c>
      <c r="L6486" s="2" t="s">
        <v>18</v>
      </c>
      <c r="M6486" t="s">
        <v>54</v>
      </c>
    </row>
    <row r="6487" spans="1:13" x14ac:dyDescent="0.35">
      <c r="A6487" s="2" t="s">
        <v>6550</v>
      </c>
      <c r="B6487" s="6">
        <v>45405</v>
      </c>
      <c r="C6487" t="s">
        <v>14</v>
      </c>
      <c r="D6487" t="s">
        <v>21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22</v>
      </c>
      <c r="K6487" t="s">
        <v>17</v>
      </c>
      <c r="L6487" s="2" t="s">
        <v>18</v>
      </c>
      <c r="M6487" t="s">
        <v>29</v>
      </c>
    </row>
    <row r="6488" spans="1:13" x14ac:dyDescent="0.35">
      <c r="A6488" s="2" t="s">
        <v>6551</v>
      </c>
      <c r="B6488" s="6">
        <v>45724</v>
      </c>
      <c r="C6488" t="s">
        <v>45</v>
      </c>
      <c r="D6488" t="s">
        <v>84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22</v>
      </c>
      <c r="K6488" t="s">
        <v>23</v>
      </c>
      <c r="L6488" s="2" t="s">
        <v>18</v>
      </c>
      <c r="M6488" t="s">
        <v>29</v>
      </c>
    </row>
    <row r="6489" spans="1:13" x14ac:dyDescent="0.35">
      <c r="A6489" s="2" t="s">
        <v>6552</v>
      </c>
      <c r="B6489" s="6">
        <v>45647</v>
      </c>
      <c r="C6489" t="s">
        <v>27</v>
      </c>
      <c r="D6489" t="s">
        <v>28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33</v>
      </c>
      <c r="K6489" t="s">
        <v>23</v>
      </c>
      <c r="L6489" s="2" t="s">
        <v>18</v>
      </c>
      <c r="M6489" t="s">
        <v>49</v>
      </c>
    </row>
    <row r="6490" spans="1:13" x14ac:dyDescent="0.35">
      <c r="A6490" s="2" t="s">
        <v>6553</v>
      </c>
      <c r="B6490" s="6">
        <v>46219</v>
      </c>
      <c r="C6490" t="s">
        <v>31</v>
      </c>
      <c r="D6490" t="s">
        <v>59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33</v>
      </c>
      <c r="K6490" t="s">
        <v>41</v>
      </c>
      <c r="L6490" s="2" t="s">
        <v>24</v>
      </c>
      <c r="M6490" t="s">
        <v>64</v>
      </c>
    </row>
    <row r="6491" spans="1:13" x14ac:dyDescent="0.35">
      <c r="A6491" s="2" t="s">
        <v>6554</v>
      </c>
      <c r="B6491" s="6">
        <v>45986</v>
      </c>
      <c r="C6491" t="s">
        <v>31</v>
      </c>
      <c r="D6491" t="s">
        <v>61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33</v>
      </c>
      <c r="K6491" t="s">
        <v>17</v>
      </c>
      <c r="L6491" s="2" t="s">
        <v>18</v>
      </c>
      <c r="M6491" t="s">
        <v>49</v>
      </c>
    </row>
    <row r="6492" spans="1:13" x14ac:dyDescent="0.35">
      <c r="A6492" s="2" t="s">
        <v>6555</v>
      </c>
      <c r="B6492" s="6">
        <v>45498</v>
      </c>
      <c r="C6492" t="s">
        <v>31</v>
      </c>
      <c r="D6492" t="s">
        <v>43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33</v>
      </c>
      <c r="K6492" t="s">
        <v>23</v>
      </c>
      <c r="L6492" s="2" t="s">
        <v>18</v>
      </c>
      <c r="M6492" t="s">
        <v>54</v>
      </c>
    </row>
    <row r="6493" spans="1:13" x14ac:dyDescent="0.35">
      <c r="A6493" s="2" t="s">
        <v>6556</v>
      </c>
      <c r="B6493" s="6">
        <v>46059</v>
      </c>
      <c r="C6493" t="s">
        <v>31</v>
      </c>
      <c r="D6493" t="s">
        <v>32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16</v>
      </c>
      <c r="K6493" t="s">
        <v>41</v>
      </c>
      <c r="L6493" s="2" t="s">
        <v>18</v>
      </c>
      <c r="M6493" t="s">
        <v>19</v>
      </c>
    </row>
    <row r="6494" spans="1:13" x14ac:dyDescent="0.35">
      <c r="A6494" s="2" t="s">
        <v>6557</v>
      </c>
      <c r="B6494" s="6">
        <v>45526</v>
      </c>
      <c r="C6494" t="s">
        <v>31</v>
      </c>
      <c r="D6494" t="s">
        <v>57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33</v>
      </c>
      <c r="K6494" t="s">
        <v>23</v>
      </c>
      <c r="L6494" s="2" t="s">
        <v>18</v>
      </c>
      <c r="M6494" t="s">
        <v>54</v>
      </c>
    </row>
    <row r="6495" spans="1:13" x14ac:dyDescent="0.35">
      <c r="A6495" s="2" t="s">
        <v>6558</v>
      </c>
      <c r="B6495" s="6">
        <v>45733</v>
      </c>
      <c r="C6495" t="s">
        <v>14</v>
      </c>
      <c r="D6495" t="s">
        <v>21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22</v>
      </c>
      <c r="K6495" t="s">
        <v>23</v>
      </c>
      <c r="L6495" s="2" t="s">
        <v>18</v>
      </c>
      <c r="M6495" t="s">
        <v>49</v>
      </c>
    </row>
    <row r="6496" spans="1:13" x14ac:dyDescent="0.35">
      <c r="A6496" s="2" t="s">
        <v>6559</v>
      </c>
      <c r="B6496" s="6">
        <v>45646</v>
      </c>
      <c r="C6496" t="s">
        <v>27</v>
      </c>
      <c r="D6496" t="s">
        <v>95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22</v>
      </c>
      <c r="K6496" t="s">
        <v>23</v>
      </c>
      <c r="L6496" s="2" t="s">
        <v>18</v>
      </c>
      <c r="M6496" t="s">
        <v>64</v>
      </c>
    </row>
    <row r="6497" spans="1:13" x14ac:dyDescent="0.35">
      <c r="A6497" s="2" t="s">
        <v>6560</v>
      </c>
      <c r="B6497" s="6">
        <v>45806</v>
      </c>
      <c r="C6497" t="s">
        <v>39</v>
      </c>
      <c r="D6497" t="s">
        <v>88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22</v>
      </c>
      <c r="K6497" t="s">
        <v>41</v>
      </c>
      <c r="L6497" s="2" t="s">
        <v>24</v>
      </c>
      <c r="M6497" t="s">
        <v>34</v>
      </c>
    </row>
    <row r="6498" spans="1:13" x14ac:dyDescent="0.35">
      <c r="A6498" s="2" t="s">
        <v>6561</v>
      </c>
      <c r="B6498" s="6">
        <v>45499</v>
      </c>
      <c r="C6498" t="s">
        <v>31</v>
      </c>
      <c r="D6498" t="s">
        <v>43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22</v>
      </c>
      <c r="K6498" t="s">
        <v>23</v>
      </c>
      <c r="L6498" s="2" t="s">
        <v>51</v>
      </c>
      <c r="M6498" t="s">
        <v>54</v>
      </c>
    </row>
    <row r="6499" spans="1:13" x14ac:dyDescent="0.35">
      <c r="A6499" s="2" t="s">
        <v>6562</v>
      </c>
      <c r="B6499" s="6">
        <v>46000</v>
      </c>
      <c r="C6499" t="s">
        <v>14</v>
      </c>
      <c r="D6499" t="s">
        <v>115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22</v>
      </c>
      <c r="K6499" t="s">
        <v>17</v>
      </c>
      <c r="L6499" s="2" t="s">
        <v>18</v>
      </c>
      <c r="M6499" t="s">
        <v>25</v>
      </c>
    </row>
    <row r="6500" spans="1:13" x14ac:dyDescent="0.35">
      <c r="A6500" s="2" t="s">
        <v>6563</v>
      </c>
      <c r="B6500" s="6">
        <v>46144</v>
      </c>
      <c r="C6500" t="s">
        <v>14</v>
      </c>
      <c r="D6500" t="s">
        <v>115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22</v>
      </c>
      <c r="K6500" t="s">
        <v>41</v>
      </c>
      <c r="L6500" s="2" t="s">
        <v>18</v>
      </c>
      <c r="M6500" t="s">
        <v>25</v>
      </c>
    </row>
    <row r="6501" spans="1:13" x14ac:dyDescent="0.35">
      <c r="A6501" s="2" t="s">
        <v>6564</v>
      </c>
      <c r="B6501" s="6">
        <v>45416</v>
      </c>
      <c r="C6501" t="s">
        <v>27</v>
      </c>
      <c r="D6501" t="s">
        <v>79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22</v>
      </c>
      <c r="K6501" t="s">
        <v>17</v>
      </c>
      <c r="L6501" s="2" t="s">
        <v>18</v>
      </c>
      <c r="M6501" t="s">
        <v>67</v>
      </c>
    </row>
    <row r="6502" spans="1:13" x14ac:dyDescent="0.35">
      <c r="A6502" s="2" t="s">
        <v>6565</v>
      </c>
      <c r="B6502" s="6">
        <v>45429</v>
      </c>
      <c r="C6502" t="s">
        <v>27</v>
      </c>
      <c r="D6502" t="s">
        <v>36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22</v>
      </c>
      <c r="K6502" t="s">
        <v>23</v>
      </c>
      <c r="L6502" s="2" t="s">
        <v>18</v>
      </c>
      <c r="M6502" t="s">
        <v>49</v>
      </c>
    </row>
    <row r="6503" spans="1:13" x14ac:dyDescent="0.35">
      <c r="A6503" s="2" t="s">
        <v>6566</v>
      </c>
      <c r="B6503" s="6">
        <v>45630</v>
      </c>
      <c r="C6503" t="s">
        <v>45</v>
      </c>
      <c r="D6503" t="s">
        <v>84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16</v>
      </c>
      <c r="K6503" t="s">
        <v>23</v>
      </c>
      <c r="L6503" s="2" t="s">
        <v>18</v>
      </c>
      <c r="M6503" t="s">
        <v>67</v>
      </c>
    </row>
    <row r="6504" spans="1:13" x14ac:dyDescent="0.35">
      <c r="A6504" s="2" t="s">
        <v>6567</v>
      </c>
      <c r="B6504" s="6">
        <v>45828</v>
      </c>
      <c r="C6504" t="s">
        <v>14</v>
      </c>
      <c r="D6504" t="s">
        <v>72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22</v>
      </c>
      <c r="K6504" t="s">
        <v>23</v>
      </c>
      <c r="L6504" s="2" t="s">
        <v>18</v>
      </c>
      <c r="M6504" t="s">
        <v>67</v>
      </c>
    </row>
    <row r="6505" spans="1:13" x14ac:dyDescent="0.35">
      <c r="A6505" s="2" t="s">
        <v>6568</v>
      </c>
      <c r="B6505" s="6">
        <v>45359</v>
      </c>
      <c r="C6505" t="s">
        <v>39</v>
      </c>
      <c r="D6505" t="s">
        <v>82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16</v>
      </c>
      <c r="K6505" t="s">
        <v>23</v>
      </c>
      <c r="L6505" s="2" t="s">
        <v>18</v>
      </c>
      <c r="M6505" t="s">
        <v>67</v>
      </c>
    </row>
    <row r="6506" spans="1:13" x14ac:dyDescent="0.35">
      <c r="A6506" s="2" t="s">
        <v>6569</v>
      </c>
      <c r="B6506" s="6">
        <v>45864</v>
      </c>
      <c r="C6506" t="s">
        <v>31</v>
      </c>
      <c r="D6506" t="s">
        <v>43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22</v>
      </c>
      <c r="K6506" t="s">
        <v>23</v>
      </c>
      <c r="L6506" s="2" t="s">
        <v>18</v>
      </c>
      <c r="M6506" t="s">
        <v>54</v>
      </c>
    </row>
    <row r="6507" spans="1:13" x14ac:dyDescent="0.35">
      <c r="A6507" s="2" t="s">
        <v>6570</v>
      </c>
      <c r="B6507" s="6">
        <v>45832</v>
      </c>
      <c r="C6507" t="s">
        <v>39</v>
      </c>
      <c r="D6507" t="s">
        <v>126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22</v>
      </c>
      <c r="K6507" t="s">
        <v>23</v>
      </c>
      <c r="L6507" s="2" t="s">
        <v>51</v>
      </c>
      <c r="M6507" t="s">
        <v>19</v>
      </c>
    </row>
    <row r="6508" spans="1:13" x14ac:dyDescent="0.35">
      <c r="A6508" s="2" t="s">
        <v>6571</v>
      </c>
      <c r="B6508" s="6">
        <v>45674</v>
      </c>
      <c r="C6508" t="s">
        <v>31</v>
      </c>
      <c r="D6508" t="s">
        <v>61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22</v>
      </c>
      <c r="K6508" t="s">
        <v>23</v>
      </c>
      <c r="L6508" s="2" t="s">
        <v>18</v>
      </c>
      <c r="M6508" t="s">
        <v>107</v>
      </c>
    </row>
    <row r="6509" spans="1:13" x14ac:dyDescent="0.35">
      <c r="A6509" s="2" t="s">
        <v>6572</v>
      </c>
      <c r="B6509" s="6">
        <v>45310</v>
      </c>
      <c r="C6509" t="s">
        <v>14</v>
      </c>
      <c r="D6509" t="s">
        <v>72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22</v>
      </c>
      <c r="K6509" t="s">
        <v>17</v>
      </c>
      <c r="L6509" s="2" t="s">
        <v>18</v>
      </c>
      <c r="M6509" t="s">
        <v>67</v>
      </c>
    </row>
    <row r="6510" spans="1:13" x14ac:dyDescent="0.35">
      <c r="A6510" s="2" t="s">
        <v>6573</v>
      </c>
      <c r="B6510" s="6">
        <v>45974</v>
      </c>
      <c r="C6510" t="s">
        <v>39</v>
      </c>
      <c r="D6510" t="s">
        <v>126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33</v>
      </c>
      <c r="K6510" t="s">
        <v>23</v>
      </c>
      <c r="L6510" s="2" t="s">
        <v>18</v>
      </c>
      <c r="M6510" t="s">
        <v>49</v>
      </c>
    </row>
    <row r="6511" spans="1:13" x14ac:dyDescent="0.35">
      <c r="A6511" s="2" t="s">
        <v>6574</v>
      </c>
      <c r="B6511" s="6">
        <v>45741</v>
      </c>
      <c r="C6511" t="s">
        <v>31</v>
      </c>
      <c r="D6511" t="s">
        <v>61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33</v>
      </c>
      <c r="K6511" t="s">
        <v>23</v>
      </c>
      <c r="L6511" s="2" t="s">
        <v>18</v>
      </c>
      <c r="M6511" t="s">
        <v>29</v>
      </c>
    </row>
    <row r="6512" spans="1:13" x14ac:dyDescent="0.35">
      <c r="A6512" s="2" t="s">
        <v>6575</v>
      </c>
      <c r="B6512" s="6">
        <v>45365</v>
      </c>
      <c r="C6512" t="s">
        <v>31</v>
      </c>
      <c r="D6512" t="s">
        <v>61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16</v>
      </c>
      <c r="K6512" t="s">
        <v>17</v>
      </c>
      <c r="L6512" s="2" t="s">
        <v>18</v>
      </c>
      <c r="M6512" t="s">
        <v>49</v>
      </c>
    </row>
    <row r="6513" spans="1:13" x14ac:dyDescent="0.35">
      <c r="A6513" s="2" t="s">
        <v>6576</v>
      </c>
      <c r="B6513" s="6">
        <v>45864</v>
      </c>
      <c r="C6513" t="s">
        <v>31</v>
      </c>
      <c r="D6513" t="s">
        <v>32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22</v>
      </c>
      <c r="K6513" t="s">
        <v>41</v>
      </c>
      <c r="L6513" s="2" t="s">
        <v>18</v>
      </c>
      <c r="M6513" t="s">
        <v>29</v>
      </c>
    </row>
    <row r="6514" spans="1:13" x14ac:dyDescent="0.35">
      <c r="A6514" s="2" t="s">
        <v>6577</v>
      </c>
      <c r="B6514" s="6">
        <v>46230</v>
      </c>
      <c r="C6514" t="s">
        <v>31</v>
      </c>
      <c r="D6514" t="s">
        <v>43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22</v>
      </c>
      <c r="K6514" t="s">
        <v>17</v>
      </c>
      <c r="L6514" s="2" t="s">
        <v>76</v>
      </c>
      <c r="M6514" t="s">
        <v>67</v>
      </c>
    </row>
    <row r="6515" spans="1:13" x14ac:dyDescent="0.35">
      <c r="A6515" s="2" t="s">
        <v>6578</v>
      </c>
      <c r="B6515" s="6">
        <v>45956</v>
      </c>
      <c r="C6515" t="s">
        <v>31</v>
      </c>
      <c r="D6515" t="s">
        <v>57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16</v>
      </c>
      <c r="K6515" t="s">
        <v>23</v>
      </c>
      <c r="L6515" s="2" t="s">
        <v>18</v>
      </c>
      <c r="M6515" t="s">
        <v>54</v>
      </c>
    </row>
    <row r="6516" spans="1:13" x14ac:dyDescent="0.35">
      <c r="A6516" s="2" t="s">
        <v>6579</v>
      </c>
      <c r="B6516" s="6">
        <v>45567</v>
      </c>
      <c r="C6516" t="s">
        <v>31</v>
      </c>
      <c r="D6516" t="s">
        <v>59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16</v>
      </c>
      <c r="K6516" t="s">
        <v>23</v>
      </c>
      <c r="L6516" s="2" t="s">
        <v>18</v>
      </c>
      <c r="M6516" t="s">
        <v>64</v>
      </c>
    </row>
    <row r="6517" spans="1:13" x14ac:dyDescent="0.35">
      <c r="A6517" s="2" t="s">
        <v>6580</v>
      </c>
      <c r="B6517" s="6">
        <v>45339</v>
      </c>
      <c r="C6517" t="s">
        <v>31</v>
      </c>
      <c r="D6517" t="s">
        <v>59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90</v>
      </c>
      <c r="K6517" t="s">
        <v>23</v>
      </c>
      <c r="L6517" s="2" t="s">
        <v>18</v>
      </c>
      <c r="M6517" t="s">
        <v>29</v>
      </c>
    </row>
    <row r="6518" spans="1:13" x14ac:dyDescent="0.35">
      <c r="A6518" s="2" t="s">
        <v>6581</v>
      </c>
      <c r="B6518" s="6">
        <v>45502</v>
      </c>
      <c r="C6518" t="s">
        <v>31</v>
      </c>
      <c r="D6518" t="s">
        <v>32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22</v>
      </c>
      <c r="K6518" t="s">
        <v>23</v>
      </c>
      <c r="L6518" s="2" t="s">
        <v>18</v>
      </c>
      <c r="M6518" t="s">
        <v>64</v>
      </c>
    </row>
    <row r="6519" spans="1:13" x14ac:dyDescent="0.35">
      <c r="A6519" s="2" t="s">
        <v>6582</v>
      </c>
      <c r="B6519" s="6">
        <v>46146</v>
      </c>
      <c r="C6519" t="s">
        <v>45</v>
      </c>
      <c r="D6519" t="s">
        <v>118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22</v>
      </c>
      <c r="K6519" t="s">
        <v>23</v>
      </c>
      <c r="L6519" s="2" t="s">
        <v>18</v>
      </c>
      <c r="M6519" t="s">
        <v>64</v>
      </c>
    </row>
    <row r="6520" spans="1:13" x14ac:dyDescent="0.35">
      <c r="A6520" s="2" t="s">
        <v>6583</v>
      </c>
      <c r="B6520" s="6">
        <v>46211</v>
      </c>
      <c r="C6520" t="s">
        <v>14</v>
      </c>
      <c r="D6520" t="s">
        <v>21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33</v>
      </c>
      <c r="K6520" t="s">
        <v>23</v>
      </c>
      <c r="L6520" s="2" t="s">
        <v>18</v>
      </c>
      <c r="M6520" t="s">
        <v>37</v>
      </c>
    </row>
    <row r="6521" spans="1:13" x14ac:dyDescent="0.35">
      <c r="A6521" s="2" t="s">
        <v>6584</v>
      </c>
      <c r="B6521" s="6">
        <v>45942</v>
      </c>
      <c r="C6521" t="s">
        <v>31</v>
      </c>
      <c r="D6521" t="s">
        <v>43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22</v>
      </c>
      <c r="K6521" t="s">
        <v>23</v>
      </c>
      <c r="L6521" s="2" t="s">
        <v>18</v>
      </c>
      <c r="M6521" t="s">
        <v>54</v>
      </c>
    </row>
    <row r="6522" spans="1:13" x14ac:dyDescent="0.35">
      <c r="A6522" s="2" t="s">
        <v>6585</v>
      </c>
      <c r="B6522" s="6">
        <v>45913</v>
      </c>
      <c r="C6522" t="s">
        <v>14</v>
      </c>
      <c r="D6522" t="s">
        <v>21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16</v>
      </c>
      <c r="K6522" t="s">
        <v>17</v>
      </c>
      <c r="L6522" s="2" t="s">
        <v>18</v>
      </c>
      <c r="M6522" t="s">
        <v>64</v>
      </c>
    </row>
    <row r="6523" spans="1:13" x14ac:dyDescent="0.35">
      <c r="A6523" s="2" t="s">
        <v>6586</v>
      </c>
      <c r="B6523" s="6">
        <v>45986</v>
      </c>
      <c r="C6523" t="s">
        <v>27</v>
      </c>
      <c r="D6523" t="s">
        <v>79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22</v>
      </c>
      <c r="K6523" t="s">
        <v>17</v>
      </c>
      <c r="L6523" s="2" t="s">
        <v>18</v>
      </c>
      <c r="M6523" t="s">
        <v>49</v>
      </c>
    </row>
    <row r="6524" spans="1:13" x14ac:dyDescent="0.35">
      <c r="A6524" s="2" t="s">
        <v>6587</v>
      </c>
      <c r="B6524" s="6">
        <v>45831</v>
      </c>
      <c r="C6524" t="s">
        <v>39</v>
      </c>
      <c r="D6524" t="s">
        <v>40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16</v>
      </c>
      <c r="K6524" t="s">
        <v>17</v>
      </c>
      <c r="L6524" s="2" t="s">
        <v>18</v>
      </c>
      <c r="M6524" t="s">
        <v>19</v>
      </c>
    </row>
    <row r="6525" spans="1:13" x14ac:dyDescent="0.35">
      <c r="A6525" s="2" t="s">
        <v>6588</v>
      </c>
      <c r="B6525" s="6">
        <v>46000</v>
      </c>
      <c r="C6525" t="s">
        <v>31</v>
      </c>
      <c r="D6525" t="s">
        <v>61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22</v>
      </c>
      <c r="K6525" t="s">
        <v>17</v>
      </c>
      <c r="L6525" s="2" t="s">
        <v>18</v>
      </c>
      <c r="M6525" t="s">
        <v>107</v>
      </c>
    </row>
    <row r="6526" spans="1:13" x14ac:dyDescent="0.35">
      <c r="A6526" s="2" t="s">
        <v>6589</v>
      </c>
      <c r="B6526" s="6">
        <v>45482</v>
      </c>
      <c r="C6526" t="s">
        <v>39</v>
      </c>
      <c r="D6526" t="s">
        <v>40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22</v>
      </c>
      <c r="K6526" t="s">
        <v>23</v>
      </c>
      <c r="L6526" s="2" t="s">
        <v>18</v>
      </c>
      <c r="M6526" t="s">
        <v>29</v>
      </c>
    </row>
    <row r="6527" spans="1:13" x14ac:dyDescent="0.35">
      <c r="A6527" s="2" t="s">
        <v>6590</v>
      </c>
      <c r="B6527" s="6">
        <v>45606</v>
      </c>
      <c r="C6527" t="s">
        <v>39</v>
      </c>
      <c r="D6527" t="s">
        <v>40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22</v>
      </c>
      <c r="K6527" t="s">
        <v>41</v>
      </c>
      <c r="L6527" s="2" t="s">
        <v>18</v>
      </c>
      <c r="M6527" t="s">
        <v>64</v>
      </c>
    </row>
    <row r="6528" spans="1:13" x14ac:dyDescent="0.35">
      <c r="A6528" s="2" t="s">
        <v>6591</v>
      </c>
      <c r="B6528" s="6">
        <v>46192</v>
      </c>
      <c r="C6528" t="s">
        <v>39</v>
      </c>
      <c r="D6528" t="s">
        <v>40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22</v>
      </c>
      <c r="K6528" t="s">
        <v>17</v>
      </c>
      <c r="L6528" s="2" t="s">
        <v>18</v>
      </c>
      <c r="M6528" t="s">
        <v>49</v>
      </c>
    </row>
    <row r="6529" spans="1:13" x14ac:dyDescent="0.35">
      <c r="A6529" s="2" t="s">
        <v>6592</v>
      </c>
      <c r="B6529" s="6">
        <v>45854</v>
      </c>
      <c r="C6529" t="s">
        <v>39</v>
      </c>
      <c r="D6529" t="s">
        <v>40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33</v>
      </c>
      <c r="K6529" t="s">
        <v>23</v>
      </c>
      <c r="L6529" s="2" t="s">
        <v>18</v>
      </c>
      <c r="M6529" t="s">
        <v>54</v>
      </c>
    </row>
    <row r="6530" spans="1:13" x14ac:dyDescent="0.35">
      <c r="A6530" s="2" t="s">
        <v>6593</v>
      </c>
      <c r="B6530" s="6">
        <v>45952</v>
      </c>
      <c r="C6530" t="s">
        <v>27</v>
      </c>
      <c r="D6530" t="s">
        <v>79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33</v>
      </c>
      <c r="K6530" t="s">
        <v>23</v>
      </c>
      <c r="L6530" s="2" t="s">
        <v>76</v>
      </c>
      <c r="M6530" t="s">
        <v>49</v>
      </c>
    </row>
    <row r="6531" spans="1:13" x14ac:dyDescent="0.35">
      <c r="A6531" s="2" t="s">
        <v>6594</v>
      </c>
      <c r="B6531" s="6">
        <v>46071</v>
      </c>
      <c r="C6531" t="s">
        <v>27</v>
      </c>
      <c r="D6531" t="s">
        <v>79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90</v>
      </c>
      <c r="K6531" t="s">
        <v>23</v>
      </c>
      <c r="L6531" s="2" t="s">
        <v>51</v>
      </c>
      <c r="M6531" t="s">
        <v>19</v>
      </c>
    </row>
    <row r="6532" spans="1:13" x14ac:dyDescent="0.35">
      <c r="A6532" s="2" t="s">
        <v>6595</v>
      </c>
      <c r="B6532" s="6">
        <v>45853</v>
      </c>
      <c r="C6532" t="s">
        <v>39</v>
      </c>
      <c r="D6532" t="s">
        <v>88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22</v>
      </c>
      <c r="K6532" t="s">
        <v>23</v>
      </c>
      <c r="L6532" s="2" t="s">
        <v>18</v>
      </c>
      <c r="M6532" t="s">
        <v>49</v>
      </c>
    </row>
    <row r="6533" spans="1:13" x14ac:dyDescent="0.35">
      <c r="A6533" s="2" t="s">
        <v>6596</v>
      </c>
      <c r="B6533" s="6">
        <v>46191</v>
      </c>
      <c r="C6533" t="s">
        <v>14</v>
      </c>
      <c r="D6533" t="s">
        <v>48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22</v>
      </c>
      <c r="K6533" t="s">
        <v>23</v>
      </c>
      <c r="L6533" s="2" t="s">
        <v>18</v>
      </c>
      <c r="M6533" t="s">
        <v>49</v>
      </c>
    </row>
    <row r="6534" spans="1:13" x14ac:dyDescent="0.35">
      <c r="A6534" s="2" t="s">
        <v>6597</v>
      </c>
      <c r="B6534" s="6">
        <v>46049</v>
      </c>
      <c r="C6534" t="s">
        <v>39</v>
      </c>
      <c r="D6534" t="s">
        <v>82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22</v>
      </c>
      <c r="K6534" t="s">
        <v>23</v>
      </c>
      <c r="L6534" s="2" t="s">
        <v>18</v>
      </c>
      <c r="M6534" t="s">
        <v>64</v>
      </c>
    </row>
    <row r="6535" spans="1:13" x14ac:dyDescent="0.35">
      <c r="A6535" s="2" t="s">
        <v>6598</v>
      </c>
      <c r="B6535" s="6">
        <v>45404</v>
      </c>
      <c r="C6535" t="s">
        <v>27</v>
      </c>
      <c r="D6535" t="s">
        <v>112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22</v>
      </c>
      <c r="K6535" t="s">
        <v>41</v>
      </c>
      <c r="L6535" s="2" t="s">
        <v>18</v>
      </c>
      <c r="M6535" t="s">
        <v>37</v>
      </c>
    </row>
    <row r="6536" spans="1:13" x14ac:dyDescent="0.35">
      <c r="A6536" s="2" t="s">
        <v>6599</v>
      </c>
      <c r="B6536" s="6">
        <v>45461</v>
      </c>
      <c r="C6536" t="s">
        <v>31</v>
      </c>
      <c r="D6536" t="s">
        <v>59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22</v>
      </c>
      <c r="K6536" t="s">
        <v>23</v>
      </c>
      <c r="L6536" s="2" t="s">
        <v>18</v>
      </c>
      <c r="M6536" t="s">
        <v>37</v>
      </c>
    </row>
    <row r="6537" spans="1:13" x14ac:dyDescent="0.35">
      <c r="A6537" s="2" t="s">
        <v>6600</v>
      </c>
      <c r="B6537" s="6">
        <v>45759</v>
      </c>
      <c r="C6537" t="s">
        <v>45</v>
      </c>
      <c r="D6537" t="s">
        <v>74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22</v>
      </c>
      <c r="K6537" t="s">
        <v>23</v>
      </c>
      <c r="L6537" s="2" t="s">
        <v>18</v>
      </c>
      <c r="M6537" t="s">
        <v>34</v>
      </c>
    </row>
    <row r="6538" spans="1:13" x14ac:dyDescent="0.35">
      <c r="A6538" s="2" t="s">
        <v>6601</v>
      </c>
      <c r="B6538" s="6">
        <v>45969</v>
      </c>
      <c r="C6538" t="s">
        <v>31</v>
      </c>
      <c r="D6538" t="s">
        <v>43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90</v>
      </c>
      <c r="K6538" t="s">
        <v>23</v>
      </c>
      <c r="L6538" s="2" t="s">
        <v>18</v>
      </c>
      <c r="M6538" t="s">
        <v>37</v>
      </c>
    </row>
    <row r="6539" spans="1:13" x14ac:dyDescent="0.35">
      <c r="A6539" s="2" t="s">
        <v>6602</v>
      </c>
      <c r="B6539" s="6">
        <v>46212</v>
      </c>
      <c r="C6539" t="s">
        <v>14</v>
      </c>
      <c r="D6539" t="s">
        <v>48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90</v>
      </c>
      <c r="K6539" t="s">
        <v>23</v>
      </c>
      <c r="L6539" s="2" t="s">
        <v>18</v>
      </c>
      <c r="M6539" t="s">
        <v>25</v>
      </c>
    </row>
    <row r="6540" spans="1:13" x14ac:dyDescent="0.35">
      <c r="A6540" s="2" t="s">
        <v>6603</v>
      </c>
      <c r="B6540" s="6">
        <v>45305</v>
      </c>
      <c r="C6540" t="s">
        <v>27</v>
      </c>
      <c r="D6540" t="s">
        <v>112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22</v>
      </c>
      <c r="K6540" t="s">
        <v>23</v>
      </c>
      <c r="L6540" s="2" t="s">
        <v>18</v>
      </c>
      <c r="M6540" t="s">
        <v>37</v>
      </c>
    </row>
    <row r="6541" spans="1:13" x14ac:dyDescent="0.35">
      <c r="A6541" s="2" t="s">
        <v>6604</v>
      </c>
      <c r="B6541" s="6">
        <v>46006</v>
      </c>
      <c r="C6541" t="s">
        <v>31</v>
      </c>
      <c r="D6541" t="s">
        <v>57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22</v>
      </c>
      <c r="K6541" t="s">
        <v>23</v>
      </c>
      <c r="L6541" s="2" t="s">
        <v>18</v>
      </c>
      <c r="M6541" t="s">
        <v>107</v>
      </c>
    </row>
    <row r="6542" spans="1:13" x14ac:dyDescent="0.35">
      <c r="A6542" s="2" t="s">
        <v>6605</v>
      </c>
      <c r="B6542" s="6">
        <v>45579</v>
      </c>
      <c r="C6542" t="s">
        <v>14</v>
      </c>
      <c r="D6542" t="s">
        <v>72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22</v>
      </c>
      <c r="K6542" t="s">
        <v>23</v>
      </c>
      <c r="L6542" s="2" t="s">
        <v>18</v>
      </c>
      <c r="M6542" t="s">
        <v>37</v>
      </c>
    </row>
    <row r="6543" spans="1:13" x14ac:dyDescent="0.35">
      <c r="A6543" s="2" t="s">
        <v>6606</v>
      </c>
      <c r="B6543" s="6">
        <v>46198</v>
      </c>
      <c r="C6543" t="s">
        <v>31</v>
      </c>
      <c r="D6543" t="s">
        <v>61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22</v>
      </c>
      <c r="K6543" t="s">
        <v>23</v>
      </c>
      <c r="L6543" s="2" t="s">
        <v>18</v>
      </c>
      <c r="M6543" t="s">
        <v>49</v>
      </c>
    </row>
    <row r="6544" spans="1:13" x14ac:dyDescent="0.35">
      <c r="A6544" s="2" t="s">
        <v>6607</v>
      </c>
      <c r="B6544" s="6">
        <v>45480</v>
      </c>
      <c r="C6544" t="s">
        <v>14</v>
      </c>
      <c r="D6544" t="s">
        <v>48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16</v>
      </c>
      <c r="K6544" t="s">
        <v>17</v>
      </c>
      <c r="L6544" s="2" t="s">
        <v>18</v>
      </c>
      <c r="M6544" t="s">
        <v>37</v>
      </c>
    </row>
    <row r="6545" spans="1:13" x14ac:dyDescent="0.35">
      <c r="A6545" s="2" t="s">
        <v>6608</v>
      </c>
      <c r="B6545" s="6">
        <v>46205</v>
      </c>
      <c r="C6545" t="s">
        <v>31</v>
      </c>
      <c r="D6545" t="s">
        <v>32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22</v>
      </c>
      <c r="K6545" t="s">
        <v>17</v>
      </c>
      <c r="L6545" s="2" t="s">
        <v>18</v>
      </c>
      <c r="M6545" t="s">
        <v>54</v>
      </c>
    </row>
    <row r="6546" spans="1:13" x14ac:dyDescent="0.35">
      <c r="A6546" s="2" t="s">
        <v>6609</v>
      </c>
      <c r="B6546" s="6">
        <v>45446</v>
      </c>
      <c r="C6546" t="s">
        <v>14</v>
      </c>
      <c r="D6546" t="s">
        <v>72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16</v>
      </c>
      <c r="K6546" t="s">
        <v>17</v>
      </c>
      <c r="L6546" s="2" t="s">
        <v>18</v>
      </c>
      <c r="M6546" t="s">
        <v>37</v>
      </c>
    </row>
    <row r="6547" spans="1:13" x14ac:dyDescent="0.35">
      <c r="A6547" s="2" t="s">
        <v>6610</v>
      </c>
      <c r="B6547" s="6">
        <v>45858</v>
      </c>
      <c r="C6547" t="s">
        <v>14</v>
      </c>
      <c r="D6547" t="s">
        <v>48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90</v>
      </c>
      <c r="K6547" t="s">
        <v>17</v>
      </c>
      <c r="L6547" s="2" t="s">
        <v>24</v>
      </c>
      <c r="M6547" t="s">
        <v>67</v>
      </c>
    </row>
    <row r="6548" spans="1:13" x14ac:dyDescent="0.35">
      <c r="A6548" s="2" t="s">
        <v>6611</v>
      </c>
      <c r="B6548" s="6">
        <v>45985</v>
      </c>
      <c r="C6548" t="s">
        <v>45</v>
      </c>
      <c r="D6548" t="s">
        <v>74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33</v>
      </c>
      <c r="K6548" t="s">
        <v>23</v>
      </c>
      <c r="L6548" s="2" t="s">
        <v>18</v>
      </c>
      <c r="M6548" t="s">
        <v>54</v>
      </c>
    </row>
    <row r="6549" spans="1:13" x14ac:dyDescent="0.35">
      <c r="A6549" s="2" t="s">
        <v>6612</v>
      </c>
      <c r="B6549" s="6">
        <v>46013</v>
      </c>
      <c r="C6549" t="s">
        <v>45</v>
      </c>
      <c r="D6549" t="s">
        <v>70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22</v>
      </c>
      <c r="K6549" t="s">
        <v>23</v>
      </c>
      <c r="L6549" s="2" t="s">
        <v>18</v>
      </c>
      <c r="M6549" t="s">
        <v>64</v>
      </c>
    </row>
    <row r="6550" spans="1:13" x14ac:dyDescent="0.35">
      <c r="A6550" s="2" t="s">
        <v>6613</v>
      </c>
      <c r="B6550" s="6">
        <v>46179</v>
      </c>
      <c r="C6550" t="s">
        <v>31</v>
      </c>
      <c r="D6550" t="s">
        <v>59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22</v>
      </c>
      <c r="K6550" t="s">
        <v>23</v>
      </c>
      <c r="L6550" s="2" t="s">
        <v>76</v>
      </c>
      <c r="M6550" t="s">
        <v>67</v>
      </c>
    </row>
    <row r="6551" spans="1:13" x14ac:dyDescent="0.35">
      <c r="A6551" s="2" t="s">
        <v>6614</v>
      </c>
      <c r="B6551" s="6">
        <v>45762</v>
      </c>
      <c r="C6551" t="s">
        <v>39</v>
      </c>
      <c r="D6551" t="s">
        <v>126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22</v>
      </c>
      <c r="K6551" t="s">
        <v>23</v>
      </c>
      <c r="L6551" s="2" t="s">
        <v>18</v>
      </c>
      <c r="M6551" t="s">
        <v>54</v>
      </c>
    </row>
    <row r="6552" spans="1:13" x14ac:dyDescent="0.35">
      <c r="A6552" s="2" t="s">
        <v>6615</v>
      </c>
      <c r="B6552" s="6">
        <v>45366</v>
      </c>
      <c r="C6552" t="s">
        <v>31</v>
      </c>
      <c r="D6552" t="s">
        <v>32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16</v>
      </c>
      <c r="K6552" t="s">
        <v>23</v>
      </c>
      <c r="L6552" s="2" t="s">
        <v>18</v>
      </c>
      <c r="M6552" t="s">
        <v>49</v>
      </c>
    </row>
    <row r="6553" spans="1:13" x14ac:dyDescent="0.35">
      <c r="A6553" s="2" t="s">
        <v>6616</v>
      </c>
      <c r="B6553" s="6">
        <v>45568</v>
      </c>
      <c r="C6553" t="s">
        <v>31</v>
      </c>
      <c r="D6553" t="s">
        <v>32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22</v>
      </c>
      <c r="K6553" t="s">
        <v>17</v>
      </c>
      <c r="L6553" s="2" t="s">
        <v>51</v>
      </c>
      <c r="M6553" t="s">
        <v>54</v>
      </c>
    </row>
    <row r="6554" spans="1:13" x14ac:dyDescent="0.35">
      <c r="A6554" s="2" t="s">
        <v>6617</v>
      </c>
      <c r="B6554" s="6">
        <v>46231</v>
      </c>
      <c r="C6554" t="s">
        <v>31</v>
      </c>
      <c r="D6554" t="s">
        <v>32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22</v>
      </c>
      <c r="K6554" t="s">
        <v>17</v>
      </c>
      <c r="L6554" s="2" t="s">
        <v>18</v>
      </c>
      <c r="M6554" t="s">
        <v>64</v>
      </c>
    </row>
    <row r="6555" spans="1:13" x14ac:dyDescent="0.35">
      <c r="A6555" s="2" t="s">
        <v>6618</v>
      </c>
      <c r="B6555" s="6">
        <v>45936</v>
      </c>
      <c r="C6555" t="s">
        <v>45</v>
      </c>
      <c r="D6555" t="s">
        <v>84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90</v>
      </c>
      <c r="K6555" t="s">
        <v>23</v>
      </c>
      <c r="L6555" s="2" t="s">
        <v>76</v>
      </c>
      <c r="M6555" t="s">
        <v>49</v>
      </c>
    </row>
    <row r="6556" spans="1:13" x14ac:dyDescent="0.35">
      <c r="A6556" s="2" t="s">
        <v>6619</v>
      </c>
      <c r="B6556" s="6">
        <v>45634</v>
      </c>
      <c r="C6556" t="s">
        <v>45</v>
      </c>
      <c r="D6556" t="s">
        <v>46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33</v>
      </c>
      <c r="K6556" t="s">
        <v>23</v>
      </c>
      <c r="L6556" s="2" t="s">
        <v>18</v>
      </c>
      <c r="M6556" t="s">
        <v>64</v>
      </c>
    </row>
    <row r="6557" spans="1:13" x14ac:dyDescent="0.35">
      <c r="A6557" s="2" t="s">
        <v>6620</v>
      </c>
      <c r="B6557" s="6">
        <v>45716</v>
      </c>
      <c r="C6557" t="s">
        <v>31</v>
      </c>
      <c r="D6557" t="s">
        <v>57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22</v>
      </c>
      <c r="K6557" t="s">
        <v>23</v>
      </c>
      <c r="L6557" s="2" t="s">
        <v>18</v>
      </c>
      <c r="M6557" t="s">
        <v>49</v>
      </c>
    </row>
    <row r="6558" spans="1:13" x14ac:dyDescent="0.35">
      <c r="A6558" s="2" t="s">
        <v>6621</v>
      </c>
      <c r="B6558" s="6">
        <v>45862</v>
      </c>
      <c r="C6558" t="s">
        <v>31</v>
      </c>
      <c r="D6558" t="s">
        <v>43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22</v>
      </c>
      <c r="K6558" t="s">
        <v>23</v>
      </c>
      <c r="L6558" s="2" t="s">
        <v>18</v>
      </c>
      <c r="M6558" t="s">
        <v>54</v>
      </c>
    </row>
    <row r="6559" spans="1:13" x14ac:dyDescent="0.35">
      <c r="A6559" s="2" t="s">
        <v>6622</v>
      </c>
      <c r="B6559" s="6">
        <v>45802</v>
      </c>
      <c r="C6559" t="s">
        <v>31</v>
      </c>
      <c r="D6559" t="s">
        <v>57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33</v>
      </c>
      <c r="K6559" t="s">
        <v>23</v>
      </c>
      <c r="L6559" s="2" t="s">
        <v>51</v>
      </c>
      <c r="M6559" t="s">
        <v>29</v>
      </c>
    </row>
    <row r="6560" spans="1:13" x14ac:dyDescent="0.35">
      <c r="A6560" s="2" t="s">
        <v>6623</v>
      </c>
      <c r="B6560" s="6">
        <v>46148</v>
      </c>
      <c r="C6560" t="s">
        <v>14</v>
      </c>
      <c r="D6560" t="s">
        <v>115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22</v>
      </c>
      <c r="K6560" t="s">
        <v>17</v>
      </c>
      <c r="L6560" s="2" t="s">
        <v>18</v>
      </c>
      <c r="M6560" t="s">
        <v>49</v>
      </c>
    </row>
    <row r="6561" spans="1:13" x14ac:dyDescent="0.35">
      <c r="A6561" s="2" t="s">
        <v>6624</v>
      </c>
      <c r="B6561" s="6">
        <v>45473</v>
      </c>
      <c r="C6561" t="s">
        <v>39</v>
      </c>
      <c r="D6561" t="s">
        <v>40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105</v>
      </c>
      <c r="K6561" t="s">
        <v>17</v>
      </c>
      <c r="L6561" s="2" t="s">
        <v>18</v>
      </c>
      <c r="M6561" t="s">
        <v>49</v>
      </c>
    </row>
    <row r="6562" spans="1:13" x14ac:dyDescent="0.35">
      <c r="A6562" s="2" t="s">
        <v>6625</v>
      </c>
      <c r="B6562" s="6">
        <v>45749</v>
      </c>
      <c r="C6562" t="s">
        <v>31</v>
      </c>
      <c r="D6562" t="s">
        <v>32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22</v>
      </c>
      <c r="K6562" t="s">
        <v>23</v>
      </c>
      <c r="L6562" s="2" t="s">
        <v>18</v>
      </c>
      <c r="M6562" t="s">
        <v>54</v>
      </c>
    </row>
    <row r="6563" spans="1:13" x14ac:dyDescent="0.35">
      <c r="A6563" s="2" t="s">
        <v>6626</v>
      </c>
      <c r="B6563" s="6">
        <v>46209</v>
      </c>
      <c r="C6563" t="s">
        <v>27</v>
      </c>
      <c r="D6563" t="s">
        <v>28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90</v>
      </c>
      <c r="K6563" t="s">
        <v>23</v>
      </c>
      <c r="L6563" s="2" t="s">
        <v>18</v>
      </c>
      <c r="M6563" t="s">
        <v>25</v>
      </c>
    </row>
    <row r="6564" spans="1:13" x14ac:dyDescent="0.35">
      <c r="A6564" s="2" t="s">
        <v>6627</v>
      </c>
      <c r="B6564" s="6">
        <v>46142</v>
      </c>
      <c r="C6564" t="s">
        <v>14</v>
      </c>
      <c r="D6564" t="s">
        <v>21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22</v>
      </c>
      <c r="K6564" t="s">
        <v>23</v>
      </c>
      <c r="L6564" s="2" t="s">
        <v>18</v>
      </c>
      <c r="M6564" t="s">
        <v>67</v>
      </c>
    </row>
    <row r="6565" spans="1:13" x14ac:dyDescent="0.35">
      <c r="A6565" s="2" t="s">
        <v>6628</v>
      </c>
      <c r="B6565" s="6">
        <v>46124</v>
      </c>
      <c r="C6565" t="s">
        <v>45</v>
      </c>
      <c r="D6565" t="s">
        <v>46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33</v>
      </c>
      <c r="K6565" t="s">
        <v>23</v>
      </c>
      <c r="L6565" s="2" t="s">
        <v>18</v>
      </c>
      <c r="M6565" t="s">
        <v>19</v>
      </c>
    </row>
    <row r="6566" spans="1:13" x14ac:dyDescent="0.35">
      <c r="A6566" s="2" t="s">
        <v>6629</v>
      </c>
      <c r="B6566" s="6">
        <v>45355</v>
      </c>
      <c r="C6566" t="s">
        <v>39</v>
      </c>
      <c r="D6566" t="s">
        <v>126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22</v>
      </c>
      <c r="K6566" t="s">
        <v>23</v>
      </c>
      <c r="L6566" s="2" t="s">
        <v>24</v>
      </c>
      <c r="M6566" t="s">
        <v>64</v>
      </c>
    </row>
    <row r="6567" spans="1:13" x14ac:dyDescent="0.35">
      <c r="A6567" s="2" t="s">
        <v>6630</v>
      </c>
      <c r="B6567" s="6">
        <v>46130</v>
      </c>
      <c r="C6567" t="s">
        <v>14</v>
      </c>
      <c r="D6567" t="s">
        <v>15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16</v>
      </c>
      <c r="K6567" t="s">
        <v>23</v>
      </c>
      <c r="L6567" s="2" t="s">
        <v>24</v>
      </c>
      <c r="M6567" t="s">
        <v>29</v>
      </c>
    </row>
    <row r="6568" spans="1:13" x14ac:dyDescent="0.35">
      <c r="A6568" s="2" t="s">
        <v>6631</v>
      </c>
      <c r="B6568" s="6">
        <v>45551</v>
      </c>
      <c r="C6568" t="s">
        <v>27</v>
      </c>
      <c r="D6568" t="s">
        <v>36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33</v>
      </c>
      <c r="K6568" t="s">
        <v>17</v>
      </c>
      <c r="L6568" s="2" t="s">
        <v>18</v>
      </c>
      <c r="M6568" t="s">
        <v>54</v>
      </c>
    </row>
    <row r="6569" spans="1:13" x14ac:dyDescent="0.35">
      <c r="A6569" s="2" t="s">
        <v>6632</v>
      </c>
      <c r="B6569" s="6">
        <v>45484</v>
      </c>
      <c r="C6569" t="s">
        <v>27</v>
      </c>
      <c r="D6569" t="s">
        <v>36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22</v>
      </c>
      <c r="K6569" t="s">
        <v>23</v>
      </c>
      <c r="L6569" s="2" t="s">
        <v>18</v>
      </c>
      <c r="M6569" t="s">
        <v>19</v>
      </c>
    </row>
    <row r="6570" spans="1:13" x14ac:dyDescent="0.35">
      <c r="A6570" s="2" t="s">
        <v>6633</v>
      </c>
      <c r="B6570" s="6">
        <v>45946</v>
      </c>
      <c r="C6570" t="s">
        <v>31</v>
      </c>
      <c r="D6570" t="s">
        <v>61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33</v>
      </c>
      <c r="K6570" t="s">
        <v>41</v>
      </c>
      <c r="L6570" s="2" t="s">
        <v>24</v>
      </c>
      <c r="M6570" t="s">
        <v>25</v>
      </c>
    </row>
    <row r="6571" spans="1:13" x14ac:dyDescent="0.35">
      <c r="A6571" s="2" t="s">
        <v>6634</v>
      </c>
      <c r="B6571" s="6">
        <v>45907</v>
      </c>
      <c r="C6571" t="s">
        <v>14</v>
      </c>
      <c r="D6571" t="s">
        <v>15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90</v>
      </c>
      <c r="K6571" t="s">
        <v>41</v>
      </c>
      <c r="L6571" s="2" t="s">
        <v>18</v>
      </c>
      <c r="M6571" t="s">
        <v>54</v>
      </c>
    </row>
    <row r="6572" spans="1:13" x14ac:dyDescent="0.35">
      <c r="A6572" s="2" t="s">
        <v>6635</v>
      </c>
      <c r="B6572" s="6">
        <v>46263</v>
      </c>
      <c r="C6572" t="s">
        <v>45</v>
      </c>
      <c r="D6572" t="s">
        <v>74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22</v>
      </c>
      <c r="K6572" t="s">
        <v>23</v>
      </c>
      <c r="L6572" s="2" t="s">
        <v>18</v>
      </c>
      <c r="M6572" t="s">
        <v>54</v>
      </c>
    </row>
    <row r="6573" spans="1:13" x14ac:dyDescent="0.35">
      <c r="A6573" s="2" t="s">
        <v>6636</v>
      </c>
      <c r="B6573" s="6">
        <v>45697</v>
      </c>
      <c r="C6573" t="s">
        <v>31</v>
      </c>
      <c r="D6573" t="s">
        <v>59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16</v>
      </c>
      <c r="K6573" t="s">
        <v>23</v>
      </c>
      <c r="L6573" s="2" t="s">
        <v>18</v>
      </c>
      <c r="M6573" t="s">
        <v>49</v>
      </c>
    </row>
    <row r="6574" spans="1:13" x14ac:dyDescent="0.35">
      <c r="A6574" s="2" t="s">
        <v>6637</v>
      </c>
      <c r="B6574" s="6">
        <v>46017</v>
      </c>
      <c r="C6574" t="s">
        <v>31</v>
      </c>
      <c r="D6574" t="s">
        <v>57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16</v>
      </c>
      <c r="K6574" t="s">
        <v>23</v>
      </c>
      <c r="L6574" s="2" t="s">
        <v>18</v>
      </c>
      <c r="M6574" t="s">
        <v>49</v>
      </c>
    </row>
    <row r="6575" spans="1:13" x14ac:dyDescent="0.35">
      <c r="A6575" s="2" t="s">
        <v>6638</v>
      </c>
      <c r="B6575" s="6">
        <v>46045</v>
      </c>
      <c r="C6575" t="s">
        <v>14</v>
      </c>
      <c r="D6575" t="s">
        <v>48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22</v>
      </c>
      <c r="K6575" t="s">
        <v>17</v>
      </c>
      <c r="L6575" s="2" t="s">
        <v>18</v>
      </c>
      <c r="M6575" t="s">
        <v>19</v>
      </c>
    </row>
    <row r="6576" spans="1:13" x14ac:dyDescent="0.35">
      <c r="A6576" s="2" t="s">
        <v>6639</v>
      </c>
      <c r="B6576" s="6">
        <v>46234</v>
      </c>
      <c r="C6576" t="s">
        <v>27</v>
      </c>
      <c r="D6576" t="s">
        <v>95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22</v>
      </c>
      <c r="K6576" t="s">
        <v>23</v>
      </c>
      <c r="L6576" s="2" t="s">
        <v>18</v>
      </c>
      <c r="M6576" t="s">
        <v>67</v>
      </c>
    </row>
    <row r="6577" spans="1:13" x14ac:dyDescent="0.35">
      <c r="A6577" s="2" t="s">
        <v>6640</v>
      </c>
      <c r="B6577" s="6">
        <v>46012</v>
      </c>
      <c r="C6577" t="s">
        <v>27</v>
      </c>
      <c r="D6577" t="s">
        <v>112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22</v>
      </c>
      <c r="K6577" t="s">
        <v>23</v>
      </c>
      <c r="L6577" s="2" t="s">
        <v>18</v>
      </c>
      <c r="M6577" t="s">
        <v>19</v>
      </c>
    </row>
    <row r="6578" spans="1:13" x14ac:dyDescent="0.35">
      <c r="A6578" s="2" t="s">
        <v>6641</v>
      </c>
      <c r="B6578" s="6">
        <v>45384</v>
      </c>
      <c r="C6578" t="s">
        <v>45</v>
      </c>
      <c r="D6578" t="s">
        <v>118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22</v>
      </c>
      <c r="K6578" t="s">
        <v>23</v>
      </c>
      <c r="L6578" s="2" t="s">
        <v>18</v>
      </c>
      <c r="M6578" t="s">
        <v>49</v>
      </c>
    </row>
    <row r="6579" spans="1:13" x14ac:dyDescent="0.35">
      <c r="A6579" s="2" t="s">
        <v>6642</v>
      </c>
      <c r="B6579" s="6">
        <v>45721</v>
      </c>
      <c r="C6579" t="s">
        <v>14</v>
      </c>
      <c r="D6579" t="s">
        <v>115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22</v>
      </c>
      <c r="K6579" t="s">
        <v>23</v>
      </c>
      <c r="L6579" s="2" t="s">
        <v>18</v>
      </c>
      <c r="M6579" t="s">
        <v>19</v>
      </c>
    </row>
    <row r="6580" spans="1:13" x14ac:dyDescent="0.35">
      <c r="A6580" s="2" t="s">
        <v>6643</v>
      </c>
      <c r="B6580" s="6">
        <v>45945</v>
      </c>
      <c r="C6580" t="s">
        <v>31</v>
      </c>
      <c r="D6580" t="s">
        <v>32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22</v>
      </c>
      <c r="K6580" t="s">
        <v>23</v>
      </c>
      <c r="L6580" s="2" t="s">
        <v>76</v>
      </c>
      <c r="M6580" t="s">
        <v>37</v>
      </c>
    </row>
    <row r="6581" spans="1:13" x14ac:dyDescent="0.35">
      <c r="A6581" s="2" t="s">
        <v>6644</v>
      </c>
      <c r="B6581" s="6">
        <v>45725</v>
      </c>
      <c r="C6581" t="s">
        <v>39</v>
      </c>
      <c r="D6581" t="s">
        <v>40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22</v>
      </c>
      <c r="K6581" t="s">
        <v>17</v>
      </c>
      <c r="L6581" s="2" t="s">
        <v>18</v>
      </c>
      <c r="M6581" t="s">
        <v>67</v>
      </c>
    </row>
    <row r="6582" spans="1:13" x14ac:dyDescent="0.35">
      <c r="A6582" s="2" t="s">
        <v>6645</v>
      </c>
      <c r="B6582" s="6">
        <v>45695</v>
      </c>
      <c r="C6582" t="s">
        <v>27</v>
      </c>
      <c r="D6582" t="s">
        <v>79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22</v>
      </c>
      <c r="K6582" t="s">
        <v>17</v>
      </c>
      <c r="L6582" s="2" t="s">
        <v>76</v>
      </c>
      <c r="M6582" t="s">
        <v>107</v>
      </c>
    </row>
    <row r="6583" spans="1:13" x14ac:dyDescent="0.35">
      <c r="A6583" s="2" t="s">
        <v>6646</v>
      </c>
      <c r="B6583" s="6">
        <v>45725</v>
      </c>
      <c r="C6583" t="s">
        <v>31</v>
      </c>
      <c r="D6583" t="s">
        <v>32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16</v>
      </c>
      <c r="K6583" t="s">
        <v>23</v>
      </c>
      <c r="L6583" s="2" t="s">
        <v>18</v>
      </c>
      <c r="M6583" t="s">
        <v>67</v>
      </c>
    </row>
    <row r="6584" spans="1:13" x14ac:dyDescent="0.35">
      <c r="A6584" s="2" t="s">
        <v>6647</v>
      </c>
      <c r="B6584" s="6">
        <v>45403</v>
      </c>
      <c r="C6584" t="s">
        <v>31</v>
      </c>
      <c r="D6584" t="s">
        <v>43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90</v>
      </c>
      <c r="K6584" t="s">
        <v>23</v>
      </c>
      <c r="L6584" s="2" t="s">
        <v>18</v>
      </c>
      <c r="M6584" t="s">
        <v>49</v>
      </c>
    </row>
    <row r="6585" spans="1:13" x14ac:dyDescent="0.35">
      <c r="A6585" s="2" t="s">
        <v>6648</v>
      </c>
      <c r="B6585" s="6">
        <v>46220</v>
      </c>
      <c r="C6585" t="s">
        <v>31</v>
      </c>
      <c r="D6585" t="s">
        <v>59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33</v>
      </c>
      <c r="K6585" t="s">
        <v>23</v>
      </c>
      <c r="L6585" s="2" t="s">
        <v>18</v>
      </c>
      <c r="M6585" t="s">
        <v>64</v>
      </c>
    </row>
    <row r="6586" spans="1:13" x14ac:dyDescent="0.35">
      <c r="A6586" s="2" t="s">
        <v>6649</v>
      </c>
      <c r="B6586" s="6">
        <v>45666</v>
      </c>
      <c r="C6586" t="s">
        <v>39</v>
      </c>
      <c r="D6586" t="s">
        <v>126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22</v>
      </c>
      <c r="K6586" t="s">
        <v>23</v>
      </c>
      <c r="L6586" s="2" t="s">
        <v>18</v>
      </c>
      <c r="M6586" t="s">
        <v>37</v>
      </c>
    </row>
    <row r="6587" spans="1:13" x14ac:dyDescent="0.35">
      <c r="A6587" s="2" t="s">
        <v>6650</v>
      </c>
      <c r="B6587" s="6">
        <v>45350</v>
      </c>
      <c r="C6587" t="s">
        <v>27</v>
      </c>
      <c r="D6587" t="s">
        <v>79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33</v>
      </c>
      <c r="K6587" t="s">
        <v>23</v>
      </c>
      <c r="L6587" s="2" t="s">
        <v>18</v>
      </c>
      <c r="M6587" t="s">
        <v>64</v>
      </c>
    </row>
    <row r="6588" spans="1:13" x14ac:dyDescent="0.35">
      <c r="A6588" s="2" t="s">
        <v>6651</v>
      </c>
      <c r="B6588" s="6">
        <v>45334</v>
      </c>
      <c r="C6588" t="s">
        <v>39</v>
      </c>
      <c r="D6588" t="s">
        <v>82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90</v>
      </c>
      <c r="K6588" t="s">
        <v>23</v>
      </c>
      <c r="L6588" s="2" t="s">
        <v>24</v>
      </c>
      <c r="M6588" t="s">
        <v>49</v>
      </c>
    </row>
    <row r="6589" spans="1:13" x14ac:dyDescent="0.35">
      <c r="A6589" s="2" t="s">
        <v>6652</v>
      </c>
      <c r="B6589" s="6">
        <v>45498</v>
      </c>
      <c r="C6589" t="s">
        <v>45</v>
      </c>
      <c r="D6589" t="s">
        <v>84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22</v>
      </c>
      <c r="K6589" t="s">
        <v>23</v>
      </c>
      <c r="L6589" s="2" t="s">
        <v>18</v>
      </c>
      <c r="M6589" t="s">
        <v>34</v>
      </c>
    </row>
    <row r="6590" spans="1:13" x14ac:dyDescent="0.35">
      <c r="A6590" s="2" t="s">
        <v>6653</v>
      </c>
      <c r="B6590" s="6">
        <v>46071</v>
      </c>
      <c r="C6590" t="s">
        <v>31</v>
      </c>
      <c r="D6590" t="s">
        <v>59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22</v>
      </c>
      <c r="K6590" t="s">
        <v>23</v>
      </c>
      <c r="L6590" s="2" t="s">
        <v>18</v>
      </c>
      <c r="M6590" t="s">
        <v>67</v>
      </c>
    </row>
    <row r="6591" spans="1:13" x14ac:dyDescent="0.35">
      <c r="A6591" s="2" t="s">
        <v>6654</v>
      </c>
      <c r="B6591" s="6">
        <v>45587</v>
      </c>
      <c r="C6591" t="s">
        <v>45</v>
      </c>
      <c r="D6591" t="s">
        <v>84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33</v>
      </c>
      <c r="K6591" t="s">
        <v>23</v>
      </c>
      <c r="L6591" s="2" t="s">
        <v>18</v>
      </c>
      <c r="M6591" t="s">
        <v>54</v>
      </c>
    </row>
    <row r="6592" spans="1:13" x14ac:dyDescent="0.35">
      <c r="A6592" s="2" t="s">
        <v>6655</v>
      </c>
      <c r="B6592" s="6">
        <v>45409</v>
      </c>
      <c r="C6592" t="s">
        <v>27</v>
      </c>
      <c r="D6592" t="s">
        <v>36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22</v>
      </c>
      <c r="K6592" t="s">
        <v>23</v>
      </c>
      <c r="L6592" s="2" t="s">
        <v>18</v>
      </c>
      <c r="M6592" t="s">
        <v>54</v>
      </c>
    </row>
    <row r="6593" spans="1:13" x14ac:dyDescent="0.35">
      <c r="A6593" s="2" t="s">
        <v>6656</v>
      </c>
      <c r="B6593" s="6">
        <v>45823</v>
      </c>
      <c r="C6593" t="s">
        <v>14</v>
      </c>
      <c r="D6593" t="s">
        <v>72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90</v>
      </c>
      <c r="K6593" t="s">
        <v>23</v>
      </c>
      <c r="L6593" s="2" t="s">
        <v>18</v>
      </c>
      <c r="M6593" t="s">
        <v>67</v>
      </c>
    </row>
    <row r="6594" spans="1:13" x14ac:dyDescent="0.35">
      <c r="A6594" s="2" t="s">
        <v>6657</v>
      </c>
      <c r="B6594" s="6">
        <v>45513</v>
      </c>
      <c r="C6594" t="s">
        <v>45</v>
      </c>
      <c r="D6594" t="s">
        <v>74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22</v>
      </c>
      <c r="K6594" t="s">
        <v>23</v>
      </c>
      <c r="L6594" s="2" t="s">
        <v>51</v>
      </c>
      <c r="M6594" t="s">
        <v>67</v>
      </c>
    </row>
    <row r="6595" spans="1:13" x14ac:dyDescent="0.35">
      <c r="A6595" s="2" t="s">
        <v>6658</v>
      </c>
      <c r="B6595" s="6">
        <v>45457</v>
      </c>
      <c r="C6595" t="s">
        <v>31</v>
      </c>
      <c r="D6595" t="s">
        <v>32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90</v>
      </c>
      <c r="K6595" t="s">
        <v>23</v>
      </c>
      <c r="L6595" s="2" t="s">
        <v>18</v>
      </c>
      <c r="M6595" t="s">
        <v>37</v>
      </c>
    </row>
    <row r="6596" spans="1:13" x14ac:dyDescent="0.35">
      <c r="A6596" s="2" t="s">
        <v>6659</v>
      </c>
      <c r="B6596" s="6">
        <v>45934</v>
      </c>
      <c r="C6596" t="s">
        <v>27</v>
      </c>
      <c r="D6596" t="s">
        <v>95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16</v>
      </c>
      <c r="K6596" t="s">
        <v>23</v>
      </c>
      <c r="L6596" s="2" t="s">
        <v>24</v>
      </c>
      <c r="M6596" t="s">
        <v>64</v>
      </c>
    </row>
    <row r="6597" spans="1:13" x14ac:dyDescent="0.35">
      <c r="A6597" s="2" t="s">
        <v>6660</v>
      </c>
      <c r="B6597" s="6">
        <v>45447</v>
      </c>
      <c r="C6597" t="s">
        <v>27</v>
      </c>
      <c r="D6597" t="s">
        <v>36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22</v>
      </c>
      <c r="K6597" t="s">
        <v>17</v>
      </c>
      <c r="L6597" s="2" t="s">
        <v>18</v>
      </c>
      <c r="M6597" t="s">
        <v>107</v>
      </c>
    </row>
    <row r="6598" spans="1:13" x14ac:dyDescent="0.35">
      <c r="A6598" s="2" t="s">
        <v>6661</v>
      </c>
      <c r="B6598" s="6">
        <v>45475</v>
      </c>
      <c r="C6598" t="s">
        <v>27</v>
      </c>
      <c r="D6598" t="s">
        <v>36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22</v>
      </c>
      <c r="K6598" t="s">
        <v>23</v>
      </c>
      <c r="L6598" s="2" t="s">
        <v>18</v>
      </c>
      <c r="M6598" t="s">
        <v>29</v>
      </c>
    </row>
    <row r="6599" spans="1:13" x14ac:dyDescent="0.35">
      <c r="A6599" s="2" t="s">
        <v>6662</v>
      </c>
      <c r="B6599" s="6">
        <v>45381</v>
      </c>
      <c r="C6599" t="s">
        <v>39</v>
      </c>
      <c r="D6599" t="s">
        <v>145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33</v>
      </c>
      <c r="K6599" t="s">
        <v>23</v>
      </c>
      <c r="L6599" s="2" t="s">
        <v>24</v>
      </c>
      <c r="M6599" t="s">
        <v>37</v>
      </c>
    </row>
    <row r="6600" spans="1:13" x14ac:dyDescent="0.35">
      <c r="A6600" s="2" t="s">
        <v>6663</v>
      </c>
      <c r="B6600" s="6">
        <v>45385</v>
      </c>
      <c r="C6600" t="s">
        <v>31</v>
      </c>
      <c r="D6600" t="s">
        <v>59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22</v>
      </c>
      <c r="K6600" t="s">
        <v>23</v>
      </c>
      <c r="L6600" s="2" t="s">
        <v>18</v>
      </c>
      <c r="M6600" t="s">
        <v>54</v>
      </c>
    </row>
    <row r="6601" spans="1:13" x14ac:dyDescent="0.35">
      <c r="A6601" s="2" t="s">
        <v>6664</v>
      </c>
      <c r="B6601" s="6">
        <v>45304</v>
      </c>
      <c r="C6601" t="s">
        <v>14</v>
      </c>
      <c r="D6601" t="s">
        <v>72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22</v>
      </c>
      <c r="K6601" t="s">
        <v>23</v>
      </c>
      <c r="L6601" s="2" t="s">
        <v>18</v>
      </c>
      <c r="M6601" t="s">
        <v>29</v>
      </c>
    </row>
    <row r="6602" spans="1:13" x14ac:dyDescent="0.35">
      <c r="A6602" s="2" t="s">
        <v>6665</v>
      </c>
      <c r="B6602" s="6">
        <v>46264</v>
      </c>
      <c r="C6602" t="s">
        <v>14</v>
      </c>
      <c r="D6602" t="s">
        <v>21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90</v>
      </c>
      <c r="K6602" t="s">
        <v>17</v>
      </c>
      <c r="L6602" s="2" t="s">
        <v>18</v>
      </c>
      <c r="M6602" t="s">
        <v>37</v>
      </c>
    </row>
    <row r="6603" spans="1:13" x14ac:dyDescent="0.35">
      <c r="A6603" s="2" t="s">
        <v>6666</v>
      </c>
      <c r="B6603" s="6">
        <v>46125</v>
      </c>
      <c r="C6603" t="s">
        <v>27</v>
      </c>
      <c r="D6603" t="s">
        <v>95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22</v>
      </c>
      <c r="K6603" t="s">
        <v>23</v>
      </c>
      <c r="L6603" s="2" t="s">
        <v>18</v>
      </c>
      <c r="M6603" t="s">
        <v>19</v>
      </c>
    </row>
    <row r="6604" spans="1:13" x14ac:dyDescent="0.35">
      <c r="A6604" s="2" t="s">
        <v>6667</v>
      </c>
      <c r="B6604" s="6">
        <v>46096</v>
      </c>
      <c r="C6604" t="s">
        <v>27</v>
      </c>
      <c r="D6604" t="s">
        <v>79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16</v>
      </c>
      <c r="K6604" t="s">
        <v>23</v>
      </c>
      <c r="L6604" s="2" t="s">
        <v>18</v>
      </c>
      <c r="M6604" t="s">
        <v>19</v>
      </c>
    </row>
    <row r="6605" spans="1:13" x14ac:dyDescent="0.35">
      <c r="A6605" s="2" t="s">
        <v>6668</v>
      </c>
      <c r="B6605" s="6">
        <v>46236</v>
      </c>
      <c r="C6605" t="s">
        <v>45</v>
      </c>
      <c r="D6605" t="s">
        <v>70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33</v>
      </c>
      <c r="K6605" t="s">
        <v>23</v>
      </c>
      <c r="L6605" s="2" t="s">
        <v>18</v>
      </c>
      <c r="M6605" t="s">
        <v>37</v>
      </c>
    </row>
    <row r="6606" spans="1:13" x14ac:dyDescent="0.35">
      <c r="A6606" s="2" t="s">
        <v>6669</v>
      </c>
      <c r="B6606" s="6">
        <v>46033</v>
      </c>
      <c r="C6606" t="s">
        <v>31</v>
      </c>
      <c r="D6606" t="s">
        <v>32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22</v>
      </c>
      <c r="K6606" t="s">
        <v>23</v>
      </c>
      <c r="L6606" s="2" t="s">
        <v>18</v>
      </c>
      <c r="M6606" t="s">
        <v>19</v>
      </c>
    </row>
    <row r="6607" spans="1:13" x14ac:dyDescent="0.35">
      <c r="A6607" s="2" t="s">
        <v>6670</v>
      </c>
      <c r="B6607" s="6">
        <v>46125</v>
      </c>
      <c r="C6607" t="s">
        <v>27</v>
      </c>
      <c r="D6607" t="s">
        <v>112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22</v>
      </c>
      <c r="K6607" t="s">
        <v>23</v>
      </c>
      <c r="L6607" s="2" t="s">
        <v>18</v>
      </c>
      <c r="M6607" t="s">
        <v>29</v>
      </c>
    </row>
    <row r="6608" spans="1:13" x14ac:dyDescent="0.35">
      <c r="A6608" s="2" t="s">
        <v>6671</v>
      </c>
      <c r="B6608" s="6">
        <v>46095</v>
      </c>
      <c r="C6608" t="s">
        <v>45</v>
      </c>
      <c r="D6608" t="s">
        <v>84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33</v>
      </c>
      <c r="K6608" t="s">
        <v>23</v>
      </c>
      <c r="L6608" s="2" t="s">
        <v>18</v>
      </c>
      <c r="M6608" t="s">
        <v>25</v>
      </c>
    </row>
    <row r="6609" spans="1:13" x14ac:dyDescent="0.35">
      <c r="A6609" s="2" t="s">
        <v>6672</v>
      </c>
      <c r="B6609" s="6">
        <v>45729</v>
      </c>
      <c r="C6609" t="s">
        <v>27</v>
      </c>
      <c r="D6609" t="s">
        <v>79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22</v>
      </c>
      <c r="K6609" t="s">
        <v>23</v>
      </c>
      <c r="L6609" s="2" t="s">
        <v>18</v>
      </c>
      <c r="M6609" t="s">
        <v>37</v>
      </c>
    </row>
    <row r="6610" spans="1:13" x14ac:dyDescent="0.35">
      <c r="A6610" s="2" t="s">
        <v>6673</v>
      </c>
      <c r="B6610" s="6">
        <v>45829</v>
      </c>
      <c r="C6610" t="s">
        <v>31</v>
      </c>
      <c r="D6610" t="s">
        <v>59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22</v>
      </c>
      <c r="K6610" t="s">
        <v>23</v>
      </c>
      <c r="L6610" s="2" t="s">
        <v>18</v>
      </c>
      <c r="M6610" t="s">
        <v>34</v>
      </c>
    </row>
    <row r="6611" spans="1:13" x14ac:dyDescent="0.35">
      <c r="A6611" s="2" t="s">
        <v>6674</v>
      </c>
      <c r="B6611" s="6">
        <v>45878</v>
      </c>
      <c r="C6611" t="s">
        <v>31</v>
      </c>
      <c r="D6611" t="s">
        <v>61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22</v>
      </c>
      <c r="K6611" t="s">
        <v>23</v>
      </c>
      <c r="L6611" s="2" t="s">
        <v>18</v>
      </c>
      <c r="M6611" t="s">
        <v>64</v>
      </c>
    </row>
    <row r="6612" spans="1:13" x14ac:dyDescent="0.35">
      <c r="A6612" s="2" t="s">
        <v>6675</v>
      </c>
      <c r="B6612" s="6">
        <v>46259</v>
      </c>
      <c r="C6612" t="s">
        <v>31</v>
      </c>
      <c r="D6612" t="s">
        <v>61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33</v>
      </c>
      <c r="K6612" t="s">
        <v>23</v>
      </c>
      <c r="L6612" s="2" t="s">
        <v>18</v>
      </c>
      <c r="M6612" t="s">
        <v>37</v>
      </c>
    </row>
    <row r="6613" spans="1:13" x14ac:dyDescent="0.35">
      <c r="A6613" s="2" t="s">
        <v>6676</v>
      </c>
      <c r="B6613" s="6">
        <v>46167</v>
      </c>
      <c r="C6613" t="s">
        <v>39</v>
      </c>
      <c r="D6613" t="s">
        <v>126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16</v>
      </c>
      <c r="K6613" t="s">
        <v>23</v>
      </c>
      <c r="L6613" s="2" t="s">
        <v>24</v>
      </c>
      <c r="M6613" t="s">
        <v>19</v>
      </c>
    </row>
    <row r="6614" spans="1:13" x14ac:dyDescent="0.35">
      <c r="A6614" s="2" t="s">
        <v>6677</v>
      </c>
      <c r="B6614" s="6">
        <v>46227</v>
      </c>
      <c r="C6614" t="s">
        <v>39</v>
      </c>
      <c r="D6614" t="s">
        <v>82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105</v>
      </c>
      <c r="K6614" t="s">
        <v>23</v>
      </c>
      <c r="L6614" s="2" t="s">
        <v>18</v>
      </c>
      <c r="M6614" t="s">
        <v>19</v>
      </c>
    </row>
    <row r="6615" spans="1:13" x14ac:dyDescent="0.35">
      <c r="A6615" s="2" t="s">
        <v>6678</v>
      </c>
      <c r="B6615" s="6">
        <v>46102</v>
      </c>
      <c r="C6615" t="s">
        <v>45</v>
      </c>
      <c r="D6615" t="s">
        <v>74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22</v>
      </c>
      <c r="K6615" t="s">
        <v>17</v>
      </c>
      <c r="L6615" s="2" t="s">
        <v>18</v>
      </c>
      <c r="M6615" t="s">
        <v>67</v>
      </c>
    </row>
    <row r="6616" spans="1:13" x14ac:dyDescent="0.35">
      <c r="A6616" s="2" t="s">
        <v>6679</v>
      </c>
      <c r="B6616" s="6">
        <v>45441</v>
      </c>
      <c r="C6616" t="s">
        <v>14</v>
      </c>
      <c r="D6616" t="s">
        <v>21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22</v>
      </c>
      <c r="K6616" t="s">
        <v>17</v>
      </c>
      <c r="L6616" s="2" t="s">
        <v>18</v>
      </c>
      <c r="M6616" t="s">
        <v>49</v>
      </c>
    </row>
    <row r="6617" spans="1:13" x14ac:dyDescent="0.35">
      <c r="A6617" s="2" t="s">
        <v>6680</v>
      </c>
      <c r="B6617" s="6">
        <v>45951</v>
      </c>
      <c r="C6617" t="s">
        <v>14</v>
      </c>
      <c r="D6617" t="s">
        <v>48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105</v>
      </c>
      <c r="K6617" t="s">
        <v>23</v>
      </c>
      <c r="L6617" s="2" t="s">
        <v>18</v>
      </c>
      <c r="M6617" t="s">
        <v>49</v>
      </c>
    </row>
    <row r="6618" spans="1:13" x14ac:dyDescent="0.35">
      <c r="A6618" s="2" t="s">
        <v>6681</v>
      </c>
      <c r="B6618" s="6">
        <v>45299</v>
      </c>
      <c r="C6618" t="s">
        <v>39</v>
      </c>
      <c r="D6618" t="s">
        <v>82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22</v>
      </c>
      <c r="K6618" t="s">
        <v>23</v>
      </c>
      <c r="L6618" s="2" t="s">
        <v>18</v>
      </c>
      <c r="M6618" t="s">
        <v>19</v>
      </c>
    </row>
    <row r="6619" spans="1:13" x14ac:dyDescent="0.35">
      <c r="A6619" s="2" t="s">
        <v>6682</v>
      </c>
      <c r="B6619" s="6">
        <v>45320</v>
      </c>
      <c r="C6619" t="s">
        <v>27</v>
      </c>
      <c r="D6619" t="s">
        <v>36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16</v>
      </c>
      <c r="K6619" t="s">
        <v>41</v>
      </c>
      <c r="L6619" s="2" t="s">
        <v>18</v>
      </c>
      <c r="M6619" t="s">
        <v>54</v>
      </c>
    </row>
    <row r="6620" spans="1:13" x14ac:dyDescent="0.35">
      <c r="A6620" s="2" t="s">
        <v>6683</v>
      </c>
      <c r="B6620" s="6">
        <v>45587</v>
      </c>
      <c r="C6620" t="s">
        <v>45</v>
      </c>
      <c r="D6620" t="s">
        <v>118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16</v>
      </c>
      <c r="K6620" t="s">
        <v>23</v>
      </c>
      <c r="L6620" s="2" t="s">
        <v>18</v>
      </c>
      <c r="M6620" t="s">
        <v>49</v>
      </c>
    </row>
    <row r="6621" spans="1:13" x14ac:dyDescent="0.35">
      <c r="A6621" s="2" t="s">
        <v>6684</v>
      </c>
      <c r="B6621" s="6">
        <v>46217</v>
      </c>
      <c r="C6621" t="s">
        <v>27</v>
      </c>
      <c r="D6621" t="s">
        <v>79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22</v>
      </c>
      <c r="K6621" t="s">
        <v>23</v>
      </c>
      <c r="L6621" s="2" t="s">
        <v>18</v>
      </c>
      <c r="M6621" t="s">
        <v>25</v>
      </c>
    </row>
    <row r="6622" spans="1:13" x14ac:dyDescent="0.35">
      <c r="A6622" s="2" t="s">
        <v>6685</v>
      </c>
      <c r="B6622" s="6">
        <v>46012</v>
      </c>
      <c r="C6622" t="s">
        <v>14</v>
      </c>
      <c r="D6622" t="s">
        <v>115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16</v>
      </c>
      <c r="K6622" t="s">
        <v>23</v>
      </c>
      <c r="L6622" s="2" t="s">
        <v>18</v>
      </c>
      <c r="M6622" t="s">
        <v>25</v>
      </c>
    </row>
    <row r="6623" spans="1:13" x14ac:dyDescent="0.35">
      <c r="A6623" s="2" t="s">
        <v>6686</v>
      </c>
      <c r="B6623" s="6">
        <v>45931</v>
      </c>
      <c r="C6623" t="s">
        <v>39</v>
      </c>
      <c r="D6623" t="s">
        <v>145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22</v>
      </c>
      <c r="K6623" t="s">
        <v>23</v>
      </c>
      <c r="L6623" s="2" t="s">
        <v>18</v>
      </c>
      <c r="M6623" t="s">
        <v>67</v>
      </c>
    </row>
    <row r="6624" spans="1:13" x14ac:dyDescent="0.35">
      <c r="A6624" s="2" t="s">
        <v>6687</v>
      </c>
      <c r="B6624" s="6">
        <v>45631</v>
      </c>
      <c r="C6624" t="s">
        <v>27</v>
      </c>
      <c r="D6624" t="s">
        <v>79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16</v>
      </c>
      <c r="K6624" t="s">
        <v>23</v>
      </c>
      <c r="L6624" s="2" t="s">
        <v>18</v>
      </c>
      <c r="M6624" t="s">
        <v>37</v>
      </c>
    </row>
    <row r="6625" spans="1:13" x14ac:dyDescent="0.35">
      <c r="A6625" s="2" t="s">
        <v>6688</v>
      </c>
      <c r="B6625" s="6">
        <v>45919</v>
      </c>
      <c r="C6625" t="s">
        <v>14</v>
      </c>
      <c r="D6625" t="s">
        <v>72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22</v>
      </c>
      <c r="K6625" t="s">
        <v>23</v>
      </c>
      <c r="L6625" s="2" t="s">
        <v>18</v>
      </c>
      <c r="M6625" t="s">
        <v>34</v>
      </c>
    </row>
    <row r="6626" spans="1:13" x14ac:dyDescent="0.35">
      <c r="A6626" s="2" t="s">
        <v>6689</v>
      </c>
      <c r="B6626" s="6">
        <v>45730</v>
      </c>
      <c r="C6626" t="s">
        <v>31</v>
      </c>
      <c r="D6626" t="s">
        <v>43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16</v>
      </c>
      <c r="K6626" t="s">
        <v>23</v>
      </c>
      <c r="L6626" s="2" t="s">
        <v>18</v>
      </c>
      <c r="M6626" t="s">
        <v>37</v>
      </c>
    </row>
    <row r="6627" spans="1:13" x14ac:dyDescent="0.35">
      <c r="A6627" s="2" t="s">
        <v>6690</v>
      </c>
      <c r="B6627" s="6">
        <v>45435</v>
      </c>
      <c r="C6627" t="s">
        <v>31</v>
      </c>
      <c r="D6627" t="s">
        <v>59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16</v>
      </c>
      <c r="K6627" t="s">
        <v>23</v>
      </c>
      <c r="L6627" s="2" t="s">
        <v>51</v>
      </c>
      <c r="M6627" t="s">
        <v>49</v>
      </c>
    </row>
    <row r="6628" spans="1:13" x14ac:dyDescent="0.35">
      <c r="A6628" s="2" t="s">
        <v>6691</v>
      </c>
      <c r="B6628" s="6">
        <v>46233</v>
      </c>
      <c r="C6628" t="s">
        <v>31</v>
      </c>
      <c r="D6628" t="s">
        <v>61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22</v>
      </c>
      <c r="K6628" t="s">
        <v>41</v>
      </c>
      <c r="L6628" s="2" t="s">
        <v>18</v>
      </c>
      <c r="M6628" t="s">
        <v>107</v>
      </c>
    </row>
    <row r="6629" spans="1:13" x14ac:dyDescent="0.35">
      <c r="A6629" s="2" t="s">
        <v>6692</v>
      </c>
      <c r="B6629" s="6">
        <v>46121</v>
      </c>
      <c r="C6629" t="s">
        <v>39</v>
      </c>
      <c r="D6629" t="s">
        <v>40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33</v>
      </c>
      <c r="K6629" t="s">
        <v>23</v>
      </c>
      <c r="L6629" s="2" t="s">
        <v>18</v>
      </c>
      <c r="M6629" t="s">
        <v>37</v>
      </c>
    </row>
    <row r="6630" spans="1:13" x14ac:dyDescent="0.35">
      <c r="A6630" s="2" t="s">
        <v>6693</v>
      </c>
      <c r="B6630" s="6">
        <v>46038</v>
      </c>
      <c r="C6630" t="s">
        <v>31</v>
      </c>
      <c r="D6630" t="s">
        <v>57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22</v>
      </c>
      <c r="K6630" t="s">
        <v>23</v>
      </c>
      <c r="L6630" s="2" t="s">
        <v>18</v>
      </c>
      <c r="M6630" t="s">
        <v>67</v>
      </c>
    </row>
    <row r="6631" spans="1:13" x14ac:dyDescent="0.35">
      <c r="A6631" s="2" t="s">
        <v>6694</v>
      </c>
      <c r="B6631" s="6">
        <v>45810</v>
      </c>
      <c r="C6631" t="s">
        <v>31</v>
      </c>
      <c r="D6631" t="s">
        <v>57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16</v>
      </c>
      <c r="K6631" t="s">
        <v>23</v>
      </c>
      <c r="L6631" s="2" t="s">
        <v>51</v>
      </c>
      <c r="M6631" t="s">
        <v>37</v>
      </c>
    </row>
    <row r="6632" spans="1:13" x14ac:dyDescent="0.35">
      <c r="A6632" s="2" t="s">
        <v>6695</v>
      </c>
      <c r="B6632" s="6">
        <v>45336</v>
      </c>
      <c r="C6632" t="s">
        <v>31</v>
      </c>
      <c r="D6632" t="s">
        <v>43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22</v>
      </c>
      <c r="K6632" t="s">
        <v>23</v>
      </c>
      <c r="L6632" s="2" t="s">
        <v>18</v>
      </c>
      <c r="M6632" t="s">
        <v>54</v>
      </c>
    </row>
    <row r="6633" spans="1:13" x14ac:dyDescent="0.35">
      <c r="A6633" s="2" t="s">
        <v>6696</v>
      </c>
      <c r="B6633" s="6">
        <v>46246</v>
      </c>
      <c r="C6633" t="s">
        <v>39</v>
      </c>
      <c r="D6633" t="s">
        <v>145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22</v>
      </c>
      <c r="K6633" t="s">
        <v>23</v>
      </c>
      <c r="L6633" s="2" t="s">
        <v>18</v>
      </c>
      <c r="M6633" t="s">
        <v>54</v>
      </c>
    </row>
    <row r="6634" spans="1:13" x14ac:dyDescent="0.35">
      <c r="A6634" s="2" t="s">
        <v>6697</v>
      </c>
      <c r="B6634" s="6">
        <v>45530</v>
      </c>
      <c r="C6634" t="s">
        <v>14</v>
      </c>
      <c r="D6634" t="s">
        <v>48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22</v>
      </c>
      <c r="K6634" t="s">
        <v>23</v>
      </c>
      <c r="L6634" s="2" t="s">
        <v>18</v>
      </c>
      <c r="M6634" t="s">
        <v>54</v>
      </c>
    </row>
    <row r="6635" spans="1:13" x14ac:dyDescent="0.35">
      <c r="A6635" s="2" t="s">
        <v>6698</v>
      </c>
      <c r="B6635" s="6">
        <v>46243</v>
      </c>
      <c r="C6635" t="s">
        <v>39</v>
      </c>
      <c r="D6635" t="s">
        <v>88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22</v>
      </c>
      <c r="K6635" t="s">
        <v>23</v>
      </c>
      <c r="L6635" s="2" t="s">
        <v>18</v>
      </c>
      <c r="M6635" t="s">
        <v>37</v>
      </c>
    </row>
    <row r="6636" spans="1:13" x14ac:dyDescent="0.35">
      <c r="A6636" s="2" t="s">
        <v>6699</v>
      </c>
      <c r="B6636" s="6">
        <v>46235</v>
      </c>
      <c r="C6636" t="s">
        <v>31</v>
      </c>
      <c r="D6636" t="s">
        <v>43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105</v>
      </c>
      <c r="K6636" t="s">
        <v>23</v>
      </c>
      <c r="L6636" s="2" t="s">
        <v>18</v>
      </c>
      <c r="M6636" t="s">
        <v>49</v>
      </c>
    </row>
    <row r="6637" spans="1:13" x14ac:dyDescent="0.35">
      <c r="A6637" s="2" t="s">
        <v>6700</v>
      </c>
      <c r="B6637" s="6">
        <v>45446</v>
      </c>
      <c r="C6637" t="s">
        <v>31</v>
      </c>
      <c r="D6637" t="s">
        <v>57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90</v>
      </c>
      <c r="K6637" t="s">
        <v>17</v>
      </c>
      <c r="L6637" s="2" t="s">
        <v>18</v>
      </c>
      <c r="M6637" t="s">
        <v>37</v>
      </c>
    </row>
    <row r="6638" spans="1:13" x14ac:dyDescent="0.35">
      <c r="A6638" s="2" t="s">
        <v>6701</v>
      </c>
      <c r="B6638" s="6">
        <v>45472</v>
      </c>
      <c r="C6638" t="s">
        <v>14</v>
      </c>
      <c r="D6638" t="s">
        <v>48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22</v>
      </c>
      <c r="K6638" t="s">
        <v>41</v>
      </c>
      <c r="L6638" s="2" t="s">
        <v>18</v>
      </c>
      <c r="M6638" t="s">
        <v>34</v>
      </c>
    </row>
    <row r="6639" spans="1:13" x14ac:dyDescent="0.35">
      <c r="A6639" s="2" t="s">
        <v>6702</v>
      </c>
      <c r="B6639" s="6">
        <v>45506</v>
      </c>
      <c r="C6639" t="s">
        <v>14</v>
      </c>
      <c r="D6639" t="s">
        <v>21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33</v>
      </c>
      <c r="K6639" t="s">
        <v>17</v>
      </c>
      <c r="L6639" s="2" t="s">
        <v>51</v>
      </c>
      <c r="M6639" t="s">
        <v>49</v>
      </c>
    </row>
    <row r="6640" spans="1:13" x14ac:dyDescent="0.35">
      <c r="A6640" s="2" t="s">
        <v>6703</v>
      </c>
      <c r="B6640" s="6">
        <v>45379</v>
      </c>
      <c r="C6640" t="s">
        <v>31</v>
      </c>
      <c r="D6640" t="s">
        <v>57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105</v>
      </c>
      <c r="K6640" t="s">
        <v>17</v>
      </c>
      <c r="L6640" s="2" t="s">
        <v>18</v>
      </c>
      <c r="M6640" t="s">
        <v>49</v>
      </c>
    </row>
    <row r="6641" spans="1:13" x14ac:dyDescent="0.35">
      <c r="A6641" s="2" t="s">
        <v>6704</v>
      </c>
      <c r="B6641" s="6">
        <v>45547</v>
      </c>
      <c r="C6641" t="s">
        <v>31</v>
      </c>
      <c r="D6641" t="s">
        <v>61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33</v>
      </c>
      <c r="K6641" t="s">
        <v>23</v>
      </c>
      <c r="L6641" s="2" t="s">
        <v>18</v>
      </c>
      <c r="M6641" t="s">
        <v>49</v>
      </c>
    </row>
    <row r="6642" spans="1:13" x14ac:dyDescent="0.35">
      <c r="A6642" s="2" t="s">
        <v>6705</v>
      </c>
      <c r="B6642" s="6">
        <v>45802</v>
      </c>
      <c r="C6642" t="s">
        <v>27</v>
      </c>
      <c r="D6642" t="s">
        <v>112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22</v>
      </c>
      <c r="K6642" t="s">
        <v>23</v>
      </c>
      <c r="L6642" s="2" t="s">
        <v>18</v>
      </c>
      <c r="M6642" t="s">
        <v>64</v>
      </c>
    </row>
    <row r="6643" spans="1:13" x14ac:dyDescent="0.35">
      <c r="A6643" s="2" t="s">
        <v>6706</v>
      </c>
      <c r="B6643" s="6">
        <v>45364</v>
      </c>
      <c r="C6643" t="s">
        <v>39</v>
      </c>
      <c r="D6643" t="s">
        <v>88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22</v>
      </c>
      <c r="K6643" t="s">
        <v>23</v>
      </c>
      <c r="L6643" s="2" t="s">
        <v>18</v>
      </c>
      <c r="M6643" t="s">
        <v>49</v>
      </c>
    </row>
    <row r="6644" spans="1:13" x14ac:dyDescent="0.35">
      <c r="A6644" s="2" t="s">
        <v>6707</v>
      </c>
      <c r="B6644" s="6">
        <v>46222</v>
      </c>
      <c r="C6644" t="s">
        <v>31</v>
      </c>
      <c r="D6644" t="s">
        <v>59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16</v>
      </c>
      <c r="K6644" t="s">
        <v>17</v>
      </c>
      <c r="L6644" s="2" t="s">
        <v>18</v>
      </c>
      <c r="M6644" t="s">
        <v>64</v>
      </c>
    </row>
    <row r="6645" spans="1:13" x14ac:dyDescent="0.35">
      <c r="A6645" s="2" t="s">
        <v>6708</v>
      </c>
      <c r="B6645" s="6">
        <v>45470</v>
      </c>
      <c r="C6645" t="s">
        <v>31</v>
      </c>
      <c r="D6645" t="s">
        <v>32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22</v>
      </c>
      <c r="K6645" t="s">
        <v>23</v>
      </c>
      <c r="L6645" s="2" t="s">
        <v>18</v>
      </c>
      <c r="M6645" t="s">
        <v>37</v>
      </c>
    </row>
    <row r="6646" spans="1:13" x14ac:dyDescent="0.35">
      <c r="A6646" s="2" t="s">
        <v>6709</v>
      </c>
      <c r="B6646" s="6">
        <v>45503</v>
      </c>
      <c r="C6646" t="s">
        <v>45</v>
      </c>
      <c r="D6646" t="s">
        <v>74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22</v>
      </c>
      <c r="K6646" t="s">
        <v>23</v>
      </c>
      <c r="L6646" s="2" t="s">
        <v>18</v>
      </c>
      <c r="M6646" t="s">
        <v>107</v>
      </c>
    </row>
    <row r="6647" spans="1:13" x14ac:dyDescent="0.35">
      <c r="A6647" s="2" t="s">
        <v>6710</v>
      </c>
      <c r="B6647" s="6">
        <v>46096</v>
      </c>
      <c r="C6647" t="s">
        <v>39</v>
      </c>
      <c r="D6647" t="s">
        <v>145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22</v>
      </c>
      <c r="K6647" t="s">
        <v>23</v>
      </c>
      <c r="L6647" s="2" t="s">
        <v>18</v>
      </c>
      <c r="M6647" t="s">
        <v>54</v>
      </c>
    </row>
    <row r="6648" spans="1:13" x14ac:dyDescent="0.35">
      <c r="A6648" s="2" t="s">
        <v>6711</v>
      </c>
      <c r="B6648" s="6">
        <v>45525</v>
      </c>
      <c r="C6648" t="s">
        <v>14</v>
      </c>
      <c r="D6648" t="s">
        <v>15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22</v>
      </c>
      <c r="K6648" t="s">
        <v>23</v>
      </c>
      <c r="L6648" s="2" t="s">
        <v>18</v>
      </c>
      <c r="M6648" t="s">
        <v>29</v>
      </c>
    </row>
    <row r="6649" spans="1:13" x14ac:dyDescent="0.35">
      <c r="A6649" s="2" t="s">
        <v>6712</v>
      </c>
      <c r="B6649" s="6">
        <v>45756</v>
      </c>
      <c r="C6649" t="s">
        <v>39</v>
      </c>
      <c r="D6649" t="s">
        <v>82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22</v>
      </c>
      <c r="K6649" t="s">
        <v>23</v>
      </c>
      <c r="L6649" s="2" t="s">
        <v>18</v>
      </c>
      <c r="M6649" t="s">
        <v>19</v>
      </c>
    </row>
    <row r="6650" spans="1:13" x14ac:dyDescent="0.35">
      <c r="A6650" s="2" t="s">
        <v>6713</v>
      </c>
      <c r="B6650" s="6">
        <v>46042</v>
      </c>
      <c r="C6650" t="s">
        <v>27</v>
      </c>
      <c r="D6650" t="s">
        <v>28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33</v>
      </c>
      <c r="K6650" t="s">
        <v>17</v>
      </c>
      <c r="L6650" s="2" t="s">
        <v>18</v>
      </c>
      <c r="M6650" t="s">
        <v>34</v>
      </c>
    </row>
    <row r="6651" spans="1:13" x14ac:dyDescent="0.35">
      <c r="A6651" s="2" t="s">
        <v>6714</v>
      </c>
      <c r="B6651" s="6">
        <v>45514</v>
      </c>
      <c r="C6651" t="s">
        <v>27</v>
      </c>
      <c r="D6651" t="s">
        <v>28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16</v>
      </c>
      <c r="K6651" t="s">
        <v>41</v>
      </c>
      <c r="L6651" s="2" t="s">
        <v>18</v>
      </c>
      <c r="M6651" t="s">
        <v>54</v>
      </c>
    </row>
    <row r="6652" spans="1:13" x14ac:dyDescent="0.35">
      <c r="A6652" s="2" t="s">
        <v>6715</v>
      </c>
      <c r="B6652" s="6">
        <v>45922</v>
      </c>
      <c r="C6652" t="s">
        <v>14</v>
      </c>
      <c r="D6652" t="s">
        <v>115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90</v>
      </c>
      <c r="K6652" t="s">
        <v>23</v>
      </c>
      <c r="L6652" s="2" t="s">
        <v>18</v>
      </c>
      <c r="M6652" t="s">
        <v>34</v>
      </c>
    </row>
    <row r="6653" spans="1:13" x14ac:dyDescent="0.35">
      <c r="A6653" s="2" t="s">
        <v>6716</v>
      </c>
      <c r="B6653" s="6">
        <v>46116</v>
      </c>
      <c r="C6653" t="s">
        <v>14</v>
      </c>
      <c r="D6653" t="s">
        <v>72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33</v>
      </c>
      <c r="K6653" t="s">
        <v>23</v>
      </c>
      <c r="L6653" s="2" t="s">
        <v>18</v>
      </c>
      <c r="M6653" t="s">
        <v>67</v>
      </c>
    </row>
    <row r="6654" spans="1:13" x14ac:dyDescent="0.35">
      <c r="A6654" s="2" t="s">
        <v>6717</v>
      </c>
      <c r="B6654" s="6">
        <v>45555</v>
      </c>
      <c r="C6654" t="s">
        <v>31</v>
      </c>
      <c r="D6654" t="s">
        <v>59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22</v>
      </c>
      <c r="K6654" t="s">
        <v>17</v>
      </c>
      <c r="L6654" s="2" t="s">
        <v>18</v>
      </c>
      <c r="M6654" t="s">
        <v>54</v>
      </c>
    </row>
    <row r="6655" spans="1:13" x14ac:dyDescent="0.35">
      <c r="A6655" s="2" t="s">
        <v>6718</v>
      </c>
      <c r="B6655" s="6">
        <v>45498</v>
      </c>
      <c r="C6655" t="s">
        <v>45</v>
      </c>
      <c r="D6655" t="s">
        <v>84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90</v>
      </c>
      <c r="K6655" t="s">
        <v>23</v>
      </c>
      <c r="L6655" s="2" t="s">
        <v>24</v>
      </c>
      <c r="M6655" t="s">
        <v>64</v>
      </c>
    </row>
    <row r="6656" spans="1:13" x14ac:dyDescent="0.35">
      <c r="A6656" s="2" t="s">
        <v>6719</v>
      </c>
      <c r="B6656" s="6">
        <v>45898</v>
      </c>
      <c r="C6656" t="s">
        <v>39</v>
      </c>
      <c r="D6656" t="s">
        <v>126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22</v>
      </c>
      <c r="K6656" t="s">
        <v>23</v>
      </c>
      <c r="L6656" s="2" t="s">
        <v>18</v>
      </c>
      <c r="M6656" t="s">
        <v>19</v>
      </c>
    </row>
    <row r="6657" spans="1:13" x14ac:dyDescent="0.35">
      <c r="A6657" s="2" t="s">
        <v>6720</v>
      </c>
      <c r="B6657" s="6">
        <v>46176</v>
      </c>
      <c r="C6657" t="s">
        <v>31</v>
      </c>
      <c r="D6657" t="s">
        <v>32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16</v>
      </c>
      <c r="K6657" t="s">
        <v>17</v>
      </c>
      <c r="L6657" s="2" t="s">
        <v>18</v>
      </c>
      <c r="M6657" t="s">
        <v>107</v>
      </c>
    </row>
    <row r="6658" spans="1:13" x14ac:dyDescent="0.35">
      <c r="A6658" s="2" t="s">
        <v>6721</v>
      </c>
      <c r="B6658" s="6">
        <v>46025</v>
      </c>
      <c r="C6658" t="s">
        <v>45</v>
      </c>
      <c r="D6658" t="s">
        <v>118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105</v>
      </c>
      <c r="K6658" t="s">
        <v>23</v>
      </c>
      <c r="L6658" s="2" t="s">
        <v>18</v>
      </c>
      <c r="M6658" t="s">
        <v>54</v>
      </c>
    </row>
    <row r="6659" spans="1:13" x14ac:dyDescent="0.35">
      <c r="A6659" s="2" t="s">
        <v>6722</v>
      </c>
      <c r="B6659" s="6">
        <v>45657</v>
      </c>
      <c r="C6659" t="s">
        <v>45</v>
      </c>
      <c r="D6659" t="s">
        <v>46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90</v>
      </c>
      <c r="K6659" t="s">
        <v>23</v>
      </c>
      <c r="L6659" s="2" t="s">
        <v>18</v>
      </c>
      <c r="M6659" t="s">
        <v>25</v>
      </c>
    </row>
    <row r="6660" spans="1:13" x14ac:dyDescent="0.35">
      <c r="A6660" s="2" t="s">
        <v>6723</v>
      </c>
      <c r="B6660" s="6">
        <v>45567</v>
      </c>
      <c r="C6660" t="s">
        <v>45</v>
      </c>
      <c r="D6660" t="s">
        <v>70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16</v>
      </c>
      <c r="K6660" t="s">
        <v>23</v>
      </c>
      <c r="L6660" s="2" t="s">
        <v>18</v>
      </c>
      <c r="M6660" t="s">
        <v>64</v>
      </c>
    </row>
    <row r="6661" spans="1:13" x14ac:dyDescent="0.35">
      <c r="A6661" s="2" t="s">
        <v>6724</v>
      </c>
      <c r="B6661" s="6">
        <v>45671</v>
      </c>
      <c r="C6661" t="s">
        <v>27</v>
      </c>
      <c r="D6661" t="s">
        <v>95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33</v>
      </c>
      <c r="K6661" t="s">
        <v>23</v>
      </c>
      <c r="L6661" s="2" t="s">
        <v>18</v>
      </c>
      <c r="M6661" t="s">
        <v>29</v>
      </c>
    </row>
    <row r="6662" spans="1:13" x14ac:dyDescent="0.35">
      <c r="A6662" s="2" t="s">
        <v>6725</v>
      </c>
      <c r="B6662" s="6">
        <v>46034</v>
      </c>
      <c r="C6662" t="s">
        <v>45</v>
      </c>
      <c r="D6662" t="s">
        <v>74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105</v>
      </c>
      <c r="K6662" t="s">
        <v>23</v>
      </c>
      <c r="L6662" s="2" t="s">
        <v>18</v>
      </c>
      <c r="M6662" t="s">
        <v>25</v>
      </c>
    </row>
    <row r="6663" spans="1:13" x14ac:dyDescent="0.35">
      <c r="A6663" s="2" t="s">
        <v>6726</v>
      </c>
      <c r="B6663" s="6">
        <v>45600</v>
      </c>
      <c r="C6663" t="s">
        <v>31</v>
      </c>
      <c r="D6663" t="s">
        <v>43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33</v>
      </c>
      <c r="K6663" t="s">
        <v>23</v>
      </c>
      <c r="L6663" s="2" t="s">
        <v>18</v>
      </c>
      <c r="M6663" t="s">
        <v>37</v>
      </c>
    </row>
    <row r="6664" spans="1:13" x14ac:dyDescent="0.35">
      <c r="A6664" s="2" t="s">
        <v>6727</v>
      </c>
      <c r="B6664" s="6">
        <v>45922</v>
      </c>
      <c r="C6664" t="s">
        <v>27</v>
      </c>
      <c r="D6664" t="s">
        <v>112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16</v>
      </c>
      <c r="K6664" t="s">
        <v>23</v>
      </c>
      <c r="L6664" s="2" t="s">
        <v>18</v>
      </c>
      <c r="M6664" t="s">
        <v>37</v>
      </c>
    </row>
    <row r="6665" spans="1:13" x14ac:dyDescent="0.35">
      <c r="A6665" s="2" t="s">
        <v>6728</v>
      </c>
      <c r="B6665" s="6">
        <v>45559</v>
      </c>
      <c r="C6665" t="s">
        <v>27</v>
      </c>
      <c r="D6665" t="s">
        <v>36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22</v>
      </c>
      <c r="K6665" t="s">
        <v>41</v>
      </c>
      <c r="L6665" s="2" t="s">
        <v>24</v>
      </c>
      <c r="M6665" t="s">
        <v>19</v>
      </c>
    </row>
    <row r="6666" spans="1:13" x14ac:dyDescent="0.35">
      <c r="A6666" s="2" t="s">
        <v>6729</v>
      </c>
      <c r="B6666" s="6">
        <v>46236</v>
      </c>
      <c r="C6666" t="s">
        <v>31</v>
      </c>
      <c r="D6666" t="s">
        <v>57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33</v>
      </c>
      <c r="K6666" t="s">
        <v>17</v>
      </c>
      <c r="L6666" s="2" t="s">
        <v>18</v>
      </c>
      <c r="M6666" t="s">
        <v>67</v>
      </c>
    </row>
    <row r="6667" spans="1:13" x14ac:dyDescent="0.35">
      <c r="A6667" s="2" t="s">
        <v>6730</v>
      </c>
      <c r="B6667" s="6">
        <v>46076</v>
      </c>
      <c r="C6667" t="s">
        <v>31</v>
      </c>
      <c r="D6667" t="s">
        <v>43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22</v>
      </c>
      <c r="K6667" t="s">
        <v>23</v>
      </c>
      <c r="L6667" s="2" t="s">
        <v>24</v>
      </c>
      <c r="M6667" t="s">
        <v>29</v>
      </c>
    </row>
    <row r="6668" spans="1:13" x14ac:dyDescent="0.35">
      <c r="A6668" s="2" t="s">
        <v>6731</v>
      </c>
      <c r="B6668" s="6">
        <v>45355</v>
      </c>
      <c r="C6668" t="s">
        <v>45</v>
      </c>
      <c r="D6668" t="s">
        <v>46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16</v>
      </c>
      <c r="K6668" t="s">
        <v>17</v>
      </c>
      <c r="L6668" s="2" t="s">
        <v>18</v>
      </c>
      <c r="M6668" t="s">
        <v>64</v>
      </c>
    </row>
    <row r="6669" spans="1:13" x14ac:dyDescent="0.35">
      <c r="A6669" s="2" t="s">
        <v>6732</v>
      </c>
      <c r="B6669" s="6">
        <v>46101</v>
      </c>
      <c r="C6669" t="s">
        <v>31</v>
      </c>
      <c r="D6669" t="s">
        <v>57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22</v>
      </c>
      <c r="K6669" t="s">
        <v>23</v>
      </c>
      <c r="L6669" s="2" t="s">
        <v>51</v>
      </c>
      <c r="M6669" t="s">
        <v>19</v>
      </c>
    </row>
    <row r="6670" spans="1:13" x14ac:dyDescent="0.35">
      <c r="A6670" s="2" t="s">
        <v>6733</v>
      </c>
      <c r="B6670" s="6">
        <v>45641</v>
      </c>
      <c r="C6670" t="s">
        <v>27</v>
      </c>
      <c r="D6670" t="s">
        <v>28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22</v>
      </c>
      <c r="K6670" t="s">
        <v>23</v>
      </c>
      <c r="L6670" s="2" t="s">
        <v>18</v>
      </c>
      <c r="M6670" t="s">
        <v>49</v>
      </c>
    </row>
    <row r="6671" spans="1:13" x14ac:dyDescent="0.35">
      <c r="A6671" s="2" t="s">
        <v>6734</v>
      </c>
      <c r="B6671" s="6">
        <v>46216</v>
      </c>
      <c r="C6671" t="s">
        <v>31</v>
      </c>
      <c r="D6671" t="s">
        <v>43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22</v>
      </c>
      <c r="K6671" t="s">
        <v>23</v>
      </c>
      <c r="L6671" s="2" t="s">
        <v>18</v>
      </c>
      <c r="M6671" t="s">
        <v>64</v>
      </c>
    </row>
    <row r="6672" spans="1:13" x14ac:dyDescent="0.35">
      <c r="A6672" s="2" t="s">
        <v>6735</v>
      </c>
      <c r="B6672" s="6">
        <v>46206</v>
      </c>
      <c r="C6672" t="s">
        <v>31</v>
      </c>
      <c r="D6672" t="s">
        <v>32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105</v>
      </c>
      <c r="K6672" t="s">
        <v>17</v>
      </c>
      <c r="L6672" s="2" t="s">
        <v>18</v>
      </c>
      <c r="M6672" t="s">
        <v>49</v>
      </c>
    </row>
    <row r="6673" spans="1:13" x14ac:dyDescent="0.35">
      <c r="A6673" s="2" t="s">
        <v>6736</v>
      </c>
      <c r="B6673" s="6">
        <v>45785</v>
      </c>
      <c r="C6673" t="s">
        <v>14</v>
      </c>
      <c r="D6673" t="s">
        <v>72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90</v>
      </c>
      <c r="K6673" t="s">
        <v>23</v>
      </c>
      <c r="L6673" s="2" t="s">
        <v>18</v>
      </c>
      <c r="M6673" t="s">
        <v>19</v>
      </c>
    </row>
    <row r="6674" spans="1:13" x14ac:dyDescent="0.35">
      <c r="A6674" s="2" t="s">
        <v>6737</v>
      </c>
      <c r="B6674" s="6">
        <v>45814</v>
      </c>
      <c r="C6674" t="s">
        <v>31</v>
      </c>
      <c r="D6674" t="s">
        <v>32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16</v>
      </c>
      <c r="K6674" t="s">
        <v>23</v>
      </c>
      <c r="L6674" s="2" t="s">
        <v>18</v>
      </c>
      <c r="M6674" t="s">
        <v>34</v>
      </c>
    </row>
    <row r="6675" spans="1:13" x14ac:dyDescent="0.35">
      <c r="A6675" s="2" t="s">
        <v>6738</v>
      </c>
      <c r="B6675" s="6">
        <v>45389</v>
      </c>
      <c r="C6675" t="s">
        <v>39</v>
      </c>
      <c r="D6675" t="s">
        <v>145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33</v>
      </c>
      <c r="K6675" t="s">
        <v>23</v>
      </c>
      <c r="L6675" s="2" t="s">
        <v>18</v>
      </c>
      <c r="M6675" t="s">
        <v>49</v>
      </c>
    </row>
    <row r="6676" spans="1:13" x14ac:dyDescent="0.35">
      <c r="A6676" s="2" t="s">
        <v>6739</v>
      </c>
      <c r="B6676" s="6">
        <v>46237</v>
      </c>
      <c r="C6676" t="s">
        <v>39</v>
      </c>
      <c r="D6676" t="s">
        <v>145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22</v>
      </c>
      <c r="K6676" t="s">
        <v>23</v>
      </c>
      <c r="L6676" s="2" t="s">
        <v>18</v>
      </c>
      <c r="M6676" t="s">
        <v>49</v>
      </c>
    </row>
    <row r="6677" spans="1:13" x14ac:dyDescent="0.35">
      <c r="A6677" s="2" t="s">
        <v>6740</v>
      </c>
      <c r="B6677" s="6">
        <v>45362</v>
      </c>
      <c r="C6677" t="s">
        <v>31</v>
      </c>
      <c r="D6677" t="s">
        <v>43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33</v>
      </c>
      <c r="K6677" t="s">
        <v>23</v>
      </c>
      <c r="L6677" s="2" t="s">
        <v>18</v>
      </c>
      <c r="M6677" t="s">
        <v>64</v>
      </c>
    </row>
    <row r="6678" spans="1:13" x14ac:dyDescent="0.35">
      <c r="A6678" s="2" t="s">
        <v>6741</v>
      </c>
      <c r="B6678" s="6">
        <v>45655</v>
      </c>
      <c r="C6678" t="s">
        <v>31</v>
      </c>
      <c r="D6678" t="s">
        <v>59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33</v>
      </c>
      <c r="K6678" t="s">
        <v>23</v>
      </c>
      <c r="L6678" s="2" t="s">
        <v>18</v>
      </c>
      <c r="M6678" t="s">
        <v>54</v>
      </c>
    </row>
    <row r="6679" spans="1:13" x14ac:dyDescent="0.35">
      <c r="A6679" s="2" t="s">
        <v>6742</v>
      </c>
      <c r="B6679" s="6">
        <v>45861</v>
      </c>
      <c r="C6679" t="s">
        <v>14</v>
      </c>
      <c r="D6679" t="s">
        <v>115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90</v>
      </c>
      <c r="K6679" t="s">
        <v>23</v>
      </c>
      <c r="L6679" s="2" t="s">
        <v>18</v>
      </c>
      <c r="M6679" t="s">
        <v>54</v>
      </c>
    </row>
    <row r="6680" spans="1:13" x14ac:dyDescent="0.35">
      <c r="A6680" s="2" t="s">
        <v>6743</v>
      </c>
      <c r="B6680" s="6">
        <v>46093</v>
      </c>
      <c r="C6680" t="s">
        <v>31</v>
      </c>
      <c r="D6680" t="s">
        <v>43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105</v>
      </c>
      <c r="K6680" t="s">
        <v>23</v>
      </c>
      <c r="L6680" s="2" t="s">
        <v>24</v>
      </c>
      <c r="M6680" t="s">
        <v>37</v>
      </c>
    </row>
    <row r="6681" spans="1:13" x14ac:dyDescent="0.35">
      <c r="A6681" s="2" t="s">
        <v>6744</v>
      </c>
      <c r="B6681" s="6">
        <v>46054</v>
      </c>
      <c r="C6681" t="s">
        <v>27</v>
      </c>
      <c r="D6681" t="s">
        <v>95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90</v>
      </c>
      <c r="K6681" t="s">
        <v>23</v>
      </c>
      <c r="L6681" s="2" t="s">
        <v>18</v>
      </c>
      <c r="M6681" t="s">
        <v>49</v>
      </c>
    </row>
    <row r="6682" spans="1:13" x14ac:dyDescent="0.35">
      <c r="A6682" s="2" t="s">
        <v>6745</v>
      </c>
      <c r="B6682" s="6">
        <v>45567</v>
      </c>
      <c r="C6682" t="s">
        <v>14</v>
      </c>
      <c r="D6682" t="s">
        <v>21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16</v>
      </c>
      <c r="K6682" t="s">
        <v>41</v>
      </c>
      <c r="L6682" s="2" t="s">
        <v>18</v>
      </c>
      <c r="M6682" t="s">
        <v>25</v>
      </c>
    </row>
    <row r="6683" spans="1:13" x14ac:dyDescent="0.35">
      <c r="A6683" s="2" t="s">
        <v>6746</v>
      </c>
      <c r="B6683" s="6">
        <v>45341</v>
      </c>
      <c r="C6683" t="s">
        <v>31</v>
      </c>
      <c r="D6683" t="s">
        <v>59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22</v>
      </c>
      <c r="K6683" t="s">
        <v>23</v>
      </c>
      <c r="L6683" s="2" t="s">
        <v>18</v>
      </c>
      <c r="M6683" t="s">
        <v>54</v>
      </c>
    </row>
    <row r="6684" spans="1:13" x14ac:dyDescent="0.35">
      <c r="A6684" s="2" t="s">
        <v>6747</v>
      </c>
      <c r="B6684" s="6">
        <v>45649</v>
      </c>
      <c r="C6684" t="s">
        <v>14</v>
      </c>
      <c r="D6684" t="s">
        <v>21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16</v>
      </c>
      <c r="K6684" t="s">
        <v>23</v>
      </c>
      <c r="L6684" s="2" t="s">
        <v>18</v>
      </c>
      <c r="M6684" t="s">
        <v>54</v>
      </c>
    </row>
    <row r="6685" spans="1:13" x14ac:dyDescent="0.35">
      <c r="A6685" s="2" t="s">
        <v>6748</v>
      </c>
      <c r="B6685" s="6">
        <v>46019</v>
      </c>
      <c r="C6685" t="s">
        <v>31</v>
      </c>
      <c r="D6685" t="s">
        <v>57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16</v>
      </c>
      <c r="K6685" t="s">
        <v>23</v>
      </c>
      <c r="L6685" s="2" t="s">
        <v>18</v>
      </c>
      <c r="M6685" t="s">
        <v>54</v>
      </c>
    </row>
    <row r="6686" spans="1:13" x14ac:dyDescent="0.35">
      <c r="A6686" s="2" t="s">
        <v>6749</v>
      </c>
      <c r="B6686" s="6">
        <v>46197</v>
      </c>
      <c r="C6686" t="s">
        <v>31</v>
      </c>
      <c r="D6686" t="s">
        <v>61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22</v>
      </c>
      <c r="K6686" t="s">
        <v>23</v>
      </c>
      <c r="L6686" s="2" t="s">
        <v>18</v>
      </c>
      <c r="M6686" t="s">
        <v>49</v>
      </c>
    </row>
    <row r="6687" spans="1:13" x14ac:dyDescent="0.35">
      <c r="A6687" s="2" t="s">
        <v>6750</v>
      </c>
      <c r="B6687" s="6">
        <v>46219</v>
      </c>
      <c r="C6687" t="s">
        <v>31</v>
      </c>
      <c r="D6687" t="s">
        <v>57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16</v>
      </c>
      <c r="K6687" t="s">
        <v>23</v>
      </c>
      <c r="L6687" s="2" t="s">
        <v>18</v>
      </c>
      <c r="M6687" t="s">
        <v>37</v>
      </c>
    </row>
    <row r="6688" spans="1:13" x14ac:dyDescent="0.35">
      <c r="A6688" s="2" t="s">
        <v>6751</v>
      </c>
      <c r="B6688" s="6">
        <v>45855</v>
      </c>
      <c r="C6688" t="s">
        <v>27</v>
      </c>
      <c r="D6688" t="s">
        <v>28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90</v>
      </c>
      <c r="K6688" t="s">
        <v>23</v>
      </c>
      <c r="L6688" s="2" t="s">
        <v>18</v>
      </c>
      <c r="M6688" t="s">
        <v>49</v>
      </c>
    </row>
    <row r="6689" spans="1:13" x14ac:dyDescent="0.35">
      <c r="A6689" s="2" t="s">
        <v>6752</v>
      </c>
      <c r="B6689" s="6">
        <v>46074</v>
      </c>
      <c r="C6689" t="s">
        <v>45</v>
      </c>
      <c r="D6689" t="s">
        <v>84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16</v>
      </c>
      <c r="K6689" t="s">
        <v>41</v>
      </c>
      <c r="L6689" s="2" t="s">
        <v>18</v>
      </c>
      <c r="M6689" t="s">
        <v>64</v>
      </c>
    </row>
    <row r="6690" spans="1:13" x14ac:dyDescent="0.35">
      <c r="A6690" s="2" t="s">
        <v>6753</v>
      </c>
      <c r="B6690" s="6">
        <v>45776</v>
      </c>
      <c r="C6690" t="s">
        <v>27</v>
      </c>
      <c r="D6690" t="s">
        <v>79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33</v>
      </c>
      <c r="K6690" t="s">
        <v>17</v>
      </c>
      <c r="L6690" s="2" t="s">
        <v>18</v>
      </c>
      <c r="M6690" t="s">
        <v>64</v>
      </c>
    </row>
    <row r="6691" spans="1:13" x14ac:dyDescent="0.35">
      <c r="A6691" s="2" t="s">
        <v>6754</v>
      </c>
      <c r="B6691" s="6">
        <v>45375</v>
      </c>
      <c r="C6691" t="s">
        <v>14</v>
      </c>
      <c r="D6691" t="s">
        <v>115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22</v>
      </c>
      <c r="K6691" t="s">
        <v>41</v>
      </c>
      <c r="L6691" s="2" t="s">
        <v>18</v>
      </c>
      <c r="M6691" t="s">
        <v>37</v>
      </c>
    </row>
    <row r="6692" spans="1:13" x14ac:dyDescent="0.35">
      <c r="A6692" s="2" t="s">
        <v>6755</v>
      </c>
      <c r="B6692" s="6">
        <v>46190</v>
      </c>
      <c r="C6692" t="s">
        <v>31</v>
      </c>
      <c r="D6692" t="s">
        <v>32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33</v>
      </c>
      <c r="K6692" t="s">
        <v>23</v>
      </c>
      <c r="L6692" s="2" t="s">
        <v>18</v>
      </c>
      <c r="M6692" t="s">
        <v>54</v>
      </c>
    </row>
    <row r="6693" spans="1:13" x14ac:dyDescent="0.35">
      <c r="A6693" s="2" t="s">
        <v>6756</v>
      </c>
      <c r="B6693" s="6">
        <v>46096</v>
      </c>
      <c r="C6693" t="s">
        <v>14</v>
      </c>
      <c r="D6693" t="s">
        <v>21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33</v>
      </c>
      <c r="K6693" t="s">
        <v>23</v>
      </c>
      <c r="L6693" s="2" t="s">
        <v>18</v>
      </c>
      <c r="M6693" t="s">
        <v>19</v>
      </c>
    </row>
    <row r="6694" spans="1:13" x14ac:dyDescent="0.35">
      <c r="A6694" s="2" t="s">
        <v>6757</v>
      </c>
      <c r="B6694" s="6">
        <v>45929</v>
      </c>
      <c r="C6694" t="s">
        <v>39</v>
      </c>
      <c r="D6694" t="s">
        <v>40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22</v>
      </c>
      <c r="K6694" t="s">
        <v>23</v>
      </c>
      <c r="L6694" s="2" t="s">
        <v>18</v>
      </c>
      <c r="M6694" t="s">
        <v>37</v>
      </c>
    </row>
    <row r="6695" spans="1:13" x14ac:dyDescent="0.35">
      <c r="A6695" s="2" t="s">
        <v>6758</v>
      </c>
      <c r="B6695" s="6">
        <v>46099</v>
      </c>
      <c r="C6695" t="s">
        <v>45</v>
      </c>
      <c r="D6695" t="s">
        <v>118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22</v>
      </c>
      <c r="K6695" t="s">
        <v>17</v>
      </c>
      <c r="L6695" s="2" t="s">
        <v>18</v>
      </c>
      <c r="M6695" t="s">
        <v>54</v>
      </c>
    </row>
    <row r="6696" spans="1:13" x14ac:dyDescent="0.35">
      <c r="A6696" s="2" t="s">
        <v>6759</v>
      </c>
      <c r="B6696" s="6">
        <v>45875</v>
      </c>
      <c r="C6696" t="s">
        <v>31</v>
      </c>
      <c r="D6696" t="s">
        <v>32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22</v>
      </c>
      <c r="K6696" t="s">
        <v>23</v>
      </c>
      <c r="L6696" s="2" t="s">
        <v>18</v>
      </c>
      <c r="M6696" t="s">
        <v>19</v>
      </c>
    </row>
    <row r="6697" spans="1:13" x14ac:dyDescent="0.35">
      <c r="A6697" s="2" t="s">
        <v>6760</v>
      </c>
      <c r="B6697" s="6">
        <v>45587</v>
      </c>
      <c r="C6697" t="s">
        <v>31</v>
      </c>
      <c r="D6697" t="s">
        <v>57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90</v>
      </c>
      <c r="K6697" t="s">
        <v>23</v>
      </c>
      <c r="L6697" s="2" t="s">
        <v>18</v>
      </c>
      <c r="M6697" t="s">
        <v>67</v>
      </c>
    </row>
    <row r="6698" spans="1:13" x14ac:dyDescent="0.35">
      <c r="A6698" s="2" t="s">
        <v>6761</v>
      </c>
      <c r="B6698" s="6">
        <v>45527</v>
      </c>
      <c r="C6698" t="s">
        <v>39</v>
      </c>
      <c r="D6698" t="s">
        <v>40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16</v>
      </c>
      <c r="K6698" t="s">
        <v>23</v>
      </c>
      <c r="L6698" s="2" t="s">
        <v>18</v>
      </c>
      <c r="M6698" t="s">
        <v>64</v>
      </c>
    </row>
    <row r="6699" spans="1:13" x14ac:dyDescent="0.35">
      <c r="A6699" s="2" t="s">
        <v>6762</v>
      </c>
      <c r="B6699" s="6">
        <v>45347</v>
      </c>
      <c r="C6699" t="s">
        <v>27</v>
      </c>
      <c r="D6699" t="s">
        <v>79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22</v>
      </c>
      <c r="K6699" t="s">
        <v>17</v>
      </c>
      <c r="L6699" s="2" t="s">
        <v>18</v>
      </c>
      <c r="M6699" t="s">
        <v>107</v>
      </c>
    </row>
    <row r="6700" spans="1:13" x14ac:dyDescent="0.35">
      <c r="A6700" s="2" t="s">
        <v>6763</v>
      </c>
      <c r="B6700" s="6">
        <v>46210</v>
      </c>
      <c r="C6700" t="s">
        <v>27</v>
      </c>
      <c r="D6700" t="s">
        <v>95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22</v>
      </c>
      <c r="K6700" t="s">
        <v>23</v>
      </c>
      <c r="L6700" s="2" t="s">
        <v>18</v>
      </c>
      <c r="M6700" t="s">
        <v>49</v>
      </c>
    </row>
    <row r="6701" spans="1:13" x14ac:dyDescent="0.35">
      <c r="A6701" s="2" t="s">
        <v>6764</v>
      </c>
      <c r="B6701" s="6">
        <v>45651</v>
      </c>
      <c r="C6701" t="s">
        <v>39</v>
      </c>
      <c r="D6701" t="s">
        <v>82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22</v>
      </c>
      <c r="K6701" t="s">
        <v>23</v>
      </c>
      <c r="L6701" s="2" t="s">
        <v>51</v>
      </c>
      <c r="M6701" t="s">
        <v>64</v>
      </c>
    </row>
    <row r="6702" spans="1:13" x14ac:dyDescent="0.35">
      <c r="A6702" s="2" t="s">
        <v>6765</v>
      </c>
      <c r="B6702" s="6">
        <v>46198</v>
      </c>
      <c r="C6702" t="s">
        <v>45</v>
      </c>
      <c r="D6702" t="s">
        <v>84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16</v>
      </c>
      <c r="K6702" t="s">
        <v>17</v>
      </c>
      <c r="L6702" s="2" t="s">
        <v>18</v>
      </c>
      <c r="M6702" t="s">
        <v>19</v>
      </c>
    </row>
    <row r="6703" spans="1:13" x14ac:dyDescent="0.35">
      <c r="A6703" s="2" t="s">
        <v>6766</v>
      </c>
      <c r="B6703" s="6">
        <v>45401</v>
      </c>
      <c r="C6703" t="s">
        <v>14</v>
      </c>
      <c r="D6703" t="s">
        <v>115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33</v>
      </c>
      <c r="K6703" t="s">
        <v>23</v>
      </c>
      <c r="L6703" s="2" t="s">
        <v>18</v>
      </c>
      <c r="M6703" t="s">
        <v>37</v>
      </c>
    </row>
    <row r="6704" spans="1:13" x14ac:dyDescent="0.35">
      <c r="A6704" s="2" t="s">
        <v>6767</v>
      </c>
      <c r="B6704" s="6">
        <v>45483</v>
      </c>
      <c r="C6704" t="s">
        <v>45</v>
      </c>
      <c r="D6704" t="s">
        <v>74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90</v>
      </c>
      <c r="K6704" t="s">
        <v>23</v>
      </c>
      <c r="L6704" s="2" t="s">
        <v>18</v>
      </c>
      <c r="M6704" t="s">
        <v>37</v>
      </c>
    </row>
    <row r="6705" spans="1:13" x14ac:dyDescent="0.35">
      <c r="A6705" s="2" t="s">
        <v>6768</v>
      </c>
      <c r="B6705" s="6">
        <v>46195</v>
      </c>
      <c r="C6705" t="s">
        <v>45</v>
      </c>
      <c r="D6705" t="s">
        <v>46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22</v>
      </c>
      <c r="K6705" t="s">
        <v>23</v>
      </c>
      <c r="L6705" s="2" t="s">
        <v>18</v>
      </c>
      <c r="M6705" t="s">
        <v>64</v>
      </c>
    </row>
    <row r="6706" spans="1:13" x14ac:dyDescent="0.35">
      <c r="A6706" s="2" t="s">
        <v>6769</v>
      </c>
      <c r="B6706" s="6">
        <v>45384</v>
      </c>
      <c r="C6706" t="s">
        <v>27</v>
      </c>
      <c r="D6706" t="s">
        <v>36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22</v>
      </c>
      <c r="K6706" t="s">
        <v>23</v>
      </c>
      <c r="L6706" s="2" t="s">
        <v>18</v>
      </c>
      <c r="M6706" t="s">
        <v>54</v>
      </c>
    </row>
    <row r="6707" spans="1:13" x14ac:dyDescent="0.35">
      <c r="A6707" s="2" t="s">
        <v>6770</v>
      </c>
      <c r="B6707" s="6">
        <v>46153</v>
      </c>
      <c r="C6707" t="s">
        <v>14</v>
      </c>
      <c r="D6707" t="s">
        <v>15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22</v>
      </c>
      <c r="K6707" t="s">
        <v>23</v>
      </c>
      <c r="L6707" s="2" t="s">
        <v>18</v>
      </c>
      <c r="M6707" t="s">
        <v>54</v>
      </c>
    </row>
    <row r="6708" spans="1:13" x14ac:dyDescent="0.35">
      <c r="A6708" s="2" t="s">
        <v>6771</v>
      </c>
      <c r="B6708" s="6">
        <v>45859</v>
      </c>
      <c r="C6708" t="s">
        <v>31</v>
      </c>
      <c r="D6708" t="s">
        <v>61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16</v>
      </c>
      <c r="K6708" t="s">
        <v>41</v>
      </c>
      <c r="L6708" s="2" t="s">
        <v>18</v>
      </c>
      <c r="M6708" t="s">
        <v>19</v>
      </c>
    </row>
    <row r="6709" spans="1:13" x14ac:dyDescent="0.35">
      <c r="A6709" s="2" t="s">
        <v>6772</v>
      </c>
      <c r="B6709" s="6">
        <v>45351</v>
      </c>
      <c r="C6709" t="s">
        <v>14</v>
      </c>
      <c r="D6709" t="s">
        <v>72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22</v>
      </c>
      <c r="K6709" t="s">
        <v>23</v>
      </c>
      <c r="L6709" s="2" t="s">
        <v>18</v>
      </c>
      <c r="M6709" t="s">
        <v>54</v>
      </c>
    </row>
    <row r="6710" spans="1:13" x14ac:dyDescent="0.35">
      <c r="A6710" s="2" t="s">
        <v>6773</v>
      </c>
      <c r="B6710" s="6">
        <v>45941</v>
      </c>
      <c r="C6710" t="s">
        <v>14</v>
      </c>
      <c r="D6710" t="s">
        <v>115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22</v>
      </c>
      <c r="K6710" t="s">
        <v>17</v>
      </c>
      <c r="L6710" s="2" t="s">
        <v>18</v>
      </c>
      <c r="M6710" t="s">
        <v>49</v>
      </c>
    </row>
    <row r="6711" spans="1:13" x14ac:dyDescent="0.35">
      <c r="A6711" s="2" t="s">
        <v>6774</v>
      </c>
      <c r="B6711" s="6">
        <v>45330</v>
      </c>
      <c r="C6711" t="s">
        <v>27</v>
      </c>
      <c r="D6711" t="s">
        <v>112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16</v>
      </c>
      <c r="K6711" t="s">
        <v>41</v>
      </c>
      <c r="L6711" s="2" t="s">
        <v>18</v>
      </c>
      <c r="M6711" t="s">
        <v>49</v>
      </c>
    </row>
    <row r="6712" spans="1:13" x14ac:dyDescent="0.35">
      <c r="A6712" s="2" t="s">
        <v>6775</v>
      </c>
      <c r="B6712" s="6">
        <v>45831</v>
      </c>
      <c r="C6712" t="s">
        <v>31</v>
      </c>
      <c r="D6712" t="s">
        <v>43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16</v>
      </c>
      <c r="K6712" t="s">
        <v>23</v>
      </c>
      <c r="L6712" s="2" t="s">
        <v>18</v>
      </c>
      <c r="M6712" t="s">
        <v>64</v>
      </c>
    </row>
    <row r="6713" spans="1:13" x14ac:dyDescent="0.35">
      <c r="A6713" s="2" t="s">
        <v>6776</v>
      </c>
      <c r="B6713" s="6">
        <v>45340</v>
      </c>
      <c r="C6713" t="s">
        <v>31</v>
      </c>
      <c r="D6713" t="s">
        <v>59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22</v>
      </c>
      <c r="K6713" t="s">
        <v>23</v>
      </c>
      <c r="L6713" s="2" t="s">
        <v>18</v>
      </c>
      <c r="M6713" t="s">
        <v>25</v>
      </c>
    </row>
    <row r="6714" spans="1:13" x14ac:dyDescent="0.35">
      <c r="A6714" s="2" t="s">
        <v>6777</v>
      </c>
      <c r="B6714" s="6">
        <v>45711</v>
      </c>
      <c r="C6714" t="s">
        <v>27</v>
      </c>
      <c r="D6714" t="s">
        <v>36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22</v>
      </c>
      <c r="K6714" t="s">
        <v>41</v>
      </c>
      <c r="L6714" s="2" t="s">
        <v>76</v>
      </c>
      <c r="M6714" t="s">
        <v>37</v>
      </c>
    </row>
    <row r="6715" spans="1:13" x14ac:dyDescent="0.35">
      <c r="A6715" s="2" t="s">
        <v>6778</v>
      </c>
      <c r="B6715" s="6">
        <v>45928</v>
      </c>
      <c r="C6715" t="s">
        <v>31</v>
      </c>
      <c r="D6715" t="s">
        <v>57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33</v>
      </c>
      <c r="K6715" t="s">
        <v>23</v>
      </c>
      <c r="L6715" s="2" t="s">
        <v>18</v>
      </c>
      <c r="M6715" t="s">
        <v>49</v>
      </c>
    </row>
    <row r="6716" spans="1:13" x14ac:dyDescent="0.35">
      <c r="A6716" s="2" t="s">
        <v>6779</v>
      </c>
      <c r="B6716" s="6">
        <v>45304</v>
      </c>
      <c r="C6716" t="s">
        <v>14</v>
      </c>
      <c r="D6716" t="s">
        <v>15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90</v>
      </c>
      <c r="K6716" t="s">
        <v>17</v>
      </c>
      <c r="L6716" s="2" t="s">
        <v>24</v>
      </c>
      <c r="M6716" t="s">
        <v>29</v>
      </c>
    </row>
    <row r="6717" spans="1:13" x14ac:dyDescent="0.35">
      <c r="A6717" s="2" t="s">
        <v>6780</v>
      </c>
      <c r="B6717" s="6">
        <v>45327</v>
      </c>
      <c r="C6717" t="s">
        <v>14</v>
      </c>
      <c r="D6717" t="s">
        <v>21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22</v>
      </c>
      <c r="K6717" t="s">
        <v>17</v>
      </c>
      <c r="L6717" s="2" t="s">
        <v>18</v>
      </c>
      <c r="M6717" t="s">
        <v>29</v>
      </c>
    </row>
    <row r="6718" spans="1:13" x14ac:dyDescent="0.35">
      <c r="A6718" s="2" t="s">
        <v>6781</v>
      </c>
      <c r="B6718" s="6">
        <v>45392</v>
      </c>
      <c r="C6718" t="s">
        <v>39</v>
      </c>
      <c r="D6718" t="s">
        <v>145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22</v>
      </c>
      <c r="K6718" t="s">
        <v>23</v>
      </c>
      <c r="L6718" s="2" t="s">
        <v>76</v>
      </c>
      <c r="M6718" t="s">
        <v>107</v>
      </c>
    </row>
    <row r="6719" spans="1:13" x14ac:dyDescent="0.35">
      <c r="A6719" s="2" t="s">
        <v>6782</v>
      </c>
      <c r="B6719" s="6">
        <v>46085</v>
      </c>
      <c r="C6719" t="s">
        <v>31</v>
      </c>
      <c r="D6719" t="s">
        <v>43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90</v>
      </c>
      <c r="K6719" t="s">
        <v>23</v>
      </c>
      <c r="L6719" s="2" t="s">
        <v>18</v>
      </c>
      <c r="M6719" t="s">
        <v>54</v>
      </c>
    </row>
    <row r="6720" spans="1:13" x14ac:dyDescent="0.35">
      <c r="A6720" s="2" t="s">
        <v>6783</v>
      </c>
      <c r="B6720" s="6">
        <v>45377</v>
      </c>
      <c r="C6720" t="s">
        <v>27</v>
      </c>
      <c r="D6720" t="s">
        <v>28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22</v>
      </c>
      <c r="K6720" t="s">
        <v>17</v>
      </c>
      <c r="L6720" s="2" t="s">
        <v>18</v>
      </c>
      <c r="M6720" t="s">
        <v>49</v>
      </c>
    </row>
    <row r="6721" spans="1:13" x14ac:dyDescent="0.35">
      <c r="A6721" s="2" t="s">
        <v>6784</v>
      </c>
      <c r="B6721" s="6">
        <v>45807</v>
      </c>
      <c r="C6721" t="s">
        <v>14</v>
      </c>
      <c r="D6721" t="s">
        <v>48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90</v>
      </c>
      <c r="K6721" t="s">
        <v>23</v>
      </c>
      <c r="L6721" s="2" t="s">
        <v>51</v>
      </c>
      <c r="M6721" t="s">
        <v>49</v>
      </c>
    </row>
    <row r="6722" spans="1:13" x14ac:dyDescent="0.35">
      <c r="A6722" s="2" t="s">
        <v>6785</v>
      </c>
      <c r="B6722" s="6">
        <v>45514</v>
      </c>
      <c r="C6722" t="s">
        <v>45</v>
      </c>
      <c r="D6722" t="s">
        <v>46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16</v>
      </c>
      <c r="K6722" t="s">
        <v>23</v>
      </c>
      <c r="L6722" s="2" t="s">
        <v>18</v>
      </c>
      <c r="M6722" t="s">
        <v>34</v>
      </c>
    </row>
    <row r="6723" spans="1:13" x14ac:dyDescent="0.35">
      <c r="A6723" s="2" t="s">
        <v>6786</v>
      </c>
      <c r="B6723" s="6">
        <v>45629</v>
      </c>
      <c r="C6723" t="s">
        <v>14</v>
      </c>
      <c r="D6723" t="s">
        <v>72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33</v>
      </c>
      <c r="K6723" t="s">
        <v>23</v>
      </c>
      <c r="L6723" s="2" t="s">
        <v>18</v>
      </c>
      <c r="M6723" t="s">
        <v>107</v>
      </c>
    </row>
    <row r="6724" spans="1:13" x14ac:dyDescent="0.35">
      <c r="A6724" s="2" t="s">
        <v>6787</v>
      </c>
      <c r="B6724" s="6">
        <v>46251</v>
      </c>
      <c r="C6724" t="s">
        <v>31</v>
      </c>
      <c r="D6724" t="s">
        <v>32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16</v>
      </c>
      <c r="K6724" t="s">
        <v>23</v>
      </c>
      <c r="L6724" s="2" t="s">
        <v>18</v>
      </c>
      <c r="M6724" t="s">
        <v>67</v>
      </c>
    </row>
    <row r="6725" spans="1:13" x14ac:dyDescent="0.35">
      <c r="A6725" s="2" t="s">
        <v>6788</v>
      </c>
      <c r="B6725" s="6">
        <v>45457</v>
      </c>
      <c r="C6725" t="s">
        <v>31</v>
      </c>
      <c r="D6725" t="s">
        <v>61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22</v>
      </c>
      <c r="K6725" t="s">
        <v>23</v>
      </c>
      <c r="L6725" s="2" t="s">
        <v>18</v>
      </c>
      <c r="M6725" t="s">
        <v>49</v>
      </c>
    </row>
    <row r="6726" spans="1:13" x14ac:dyDescent="0.35">
      <c r="A6726" s="2" t="s">
        <v>6789</v>
      </c>
      <c r="B6726" s="6">
        <v>45674</v>
      </c>
      <c r="C6726" t="s">
        <v>31</v>
      </c>
      <c r="D6726" t="s">
        <v>43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90</v>
      </c>
      <c r="K6726" t="s">
        <v>23</v>
      </c>
      <c r="L6726" s="2" t="s">
        <v>18</v>
      </c>
      <c r="M6726" t="s">
        <v>49</v>
      </c>
    </row>
    <row r="6727" spans="1:13" x14ac:dyDescent="0.35">
      <c r="A6727" s="2" t="s">
        <v>6790</v>
      </c>
      <c r="B6727" s="6">
        <v>46147</v>
      </c>
      <c r="C6727" t="s">
        <v>14</v>
      </c>
      <c r="D6727" t="s">
        <v>48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33</v>
      </c>
      <c r="K6727" t="s">
        <v>23</v>
      </c>
      <c r="L6727" s="2" t="s">
        <v>18</v>
      </c>
      <c r="M6727" t="s">
        <v>37</v>
      </c>
    </row>
    <row r="6728" spans="1:13" x14ac:dyDescent="0.35">
      <c r="A6728" s="2" t="s">
        <v>6791</v>
      </c>
      <c r="B6728" s="6">
        <v>46186</v>
      </c>
      <c r="C6728" t="s">
        <v>31</v>
      </c>
      <c r="D6728" t="s">
        <v>61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22</v>
      </c>
      <c r="K6728" t="s">
        <v>17</v>
      </c>
      <c r="L6728" s="2" t="s">
        <v>18</v>
      </c>
      <c r="M6728" t="s">
        <v>67</v>
      </c>
    </row>
    <row r="6729" spans="1:13" x14ac:dyDescent="0.35">
      <c r="A6729" s="2" t="s">
        <v>6792</v>
      </c>
      <c r="B6729" s="6">
        <v>45667</v>
      </c>
      <c r="C6729" t="s">
        <v>14</v>
      </c>
      <c r="D6729" t="s">
        <v>115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22</v>
      </c>
      <c r="K6729" t="s">
        <v>23</v>
      </c>
      <c r="L6729" s="2" t="s">
        <v>18</v>
      </c>
      <c r="M6729" t="s">
        <v>34</v>
      </c>
    </row>
    <row r="6730" spans="1:13" x14ac:dyDescent="0.35">
      <c r="A6730" s="2" t="s">
        <v>6793</v>
      </c>
      <c r="B6730" s="6">
        <v>45762</v>
      </c>
      <c r="C6730" t="s">
        <v>39</v>
      </c>
      <c r="D6730" t="s">
        <v>145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16</v>
      </c>
      <c r="K6730" t="s">
        <v>23</v>
      </c>
      <c r="L6730" s="2" t="s">
        <v>18</v>
      </c>
      <c r="M6730" t="s">
        <v>64</v>
      </c>
    </row>
    <row r="6731" spans="1:13" x14ac:dyDescent="0.35">
      <c r="A6731" s="2" t="s">
        <v>6794</v>
      </c>
      <c r="B6731" s="6">
        <v>46081</v>
      </c>
      <c r="C6731" t="s">
        <v>31</v>
      </c>
      <c r="D6731" t="s">
        <v>32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16</v>
      </c>
      <c r="K6731" t="s">
        <v>23</v>
      </c>
      <c r="L6731" s="2" t="s">
        <v>76</v>
      </c>
      <c r="M6731" t="s">
        <v>29</v>
      </c>
    </row>
    <row r="6732" spans="1:13" x14ac:dyDescent="0.35">
      <c r="A6732" s="2" t="s">
        <v>6795</v>
      </c>
      <c r="B6732" s="6">
        <v>45933</v>
      </c>
      <c r="C6732" t="s">
        <v>31</v>
      </c>
      <c r="D6732" t="s">
        <v>43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90</v>
      </c>
      <c r="K6732" t="s">
        <v>23</v>
      </c>
      <c r="L6732" s="2" t="s">
        <v>51</v>
      </c>
      <c r="M6732" t="s">
        <v>19</v>
      </c>
    </row>
    <row r="6733" spans="1:13" x14ac:dyDescent="0.35">
      <c r="A6733" s="2" t="s">
        <v>6796</v>
      </c>
      <c r="B6733" s="6">
        <v>45322</v>
      </c>
      <c r="C6733" t="s">
        <v>27</v>
      </c>
      <c r="D6733" t="s">
        <v>112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22</v>
      </c>
      <c r="K6733" t="s">
        <v>23</v>
      </c>
      <c r="L6733" s="2" t="s">
        <v>24</v>
      </c>
      <c r="M6733" t="s">
        <v>37</v>
      </c>
    </row>
    <row r="6734" spans="1:13" x14ac:dyDescent="0.35">
      <c r="A6734" s="2" t="s">
        <v>6797</v>
      </c>
      <c r="B6734" s="6">
        <v>45666</v>
      </c>
      <c r="C6734" t="s">
        <v>45</v>
      </c>
      <c r="D6734" t="s">
        <v>74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90</v>
      </c>
      <c r="K6734" t="s">
        <v>23</v>
      </c>
      <c r="L6734" s="2" t="s">
        <v>18</v>
      </c>
      <c r="M6734" t="s">
        <v>67</v>
      </c>
    </row>
    <row r="6735" spans="1:13" x14ac:dyDescent="0.35">
      <c r="A6735" s="2" t="s">
        <v>6798</v>
      </c>
      <c r="B6735" s="6">
        <v>45302</v>
      </c>
      <c r="C6735" t="s">
        <v>31</v>
      </c>
      <c r="D6735" t="s">
        <v>32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22</v>
      </c>
      <c r="K6735" t="s">
        <v>23</v>
      </c>
      <c r="L6735" s="2" t="s">
        <v>18</v>
      </c>
      <c r="M6735" t="s">
        <v>19</v>
      </c>
    </row>
    <row r="6736" spans="1:13" x14ac:dyDescent="0.35">
      <c r="A6736" s="2" t="s">
        <v>6799</v>
      </c>
      <c r="B6736" s="6">
        <v>45593</v>
      </c>
      <c r="C6736" t="s">
        <v>31</v>
      </c>
      <c r="D6736" t="s">
        <v>59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105</v>
      </c>
      <c r="K6736" t="s">
        <v>23</v>
      </c>
      <c r="L6736" s="2" t="s">
        <v>18</v>
      </c>
      <c r="M6736" t="s">
        <v>37</v>
      </c>
    </row>
    <row r="6737" spans="1:13" x14ac:dyDescent="0.35">
      <c r="A6737" s="2" t="s">
        <v>6800</v>
      </c>
      <c r="B6737" s="6">
        <v>45387</v>
      </c>
      <c r="C6737" t="s">
        <v>45</v>
      </c>
      <c r="D6737" t="s">
        <v>84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22</v>
      </c>
      <c r="K6737" t="s">
        <v>23</v>
      </c>
      <c r="L6737" s="2" t="s">
        <v>51</v>
      </c>
      <c r="M6737" t="s">
        <v>67</v>
      </c>
    </row>
    <row r="6738" spans="1:13" x14ac:dyDescent="0.35">
      <c r="A6738" s="2" t="s">
        <v>6801</v>
      </c>
      <c r="B6738" s="6">
        <v>45481</v>
      </c>
      <c r="C6738" t="s">
        <v>31</v>
      </c>
      <c r="D6738" t="s">
        <v>59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22</v>
      </c>
      <c r="K6738" t="s">
        <v>17</v>
      </c>
      <c r="L6738" s="2" t="s">
        <v>18</v>
      </c>
      <c r="M6738" t="s">
        <v>49</v>
      </c>
    </row>
    <row r="6739" spans="1:13" x14ac:dyDescent="0.35">
      <c r="A6739" s="2" t="s">
        <v>6802</v>
      </c>
      <c r="B6739" s="6">
        <v>45744</v>
      </c>
      <c r="C6739" t="s">
        <v>45</v>
      </c>
      <c r="D6739" t="s">
        <v>84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22</v>
      </c>
      <c r="K6739" t="s">
        <v>23</v>
      </c>
      <c r="L6739" s="2" t="s">
        <v>18</v>
      </c>
      <c r="M6739" t="s">
        <v>29</v>
      </c>
    </row>
    <row r="6740" spans="1:13" x14ac:dyDescent="0.35">
      <c r="A6740" s="2" t="s">
        <v>6803</v>
      </c>
      <c r="B6740" s="6">
        <v>45483</v>
      </c>
      <c r="C6740" t="s">
        <v>31</v>
      </c>
      <c r="D6740" t="s">
        <v>43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33</v>
      </c>
      <c r="K6740" t="s">
        <v>23</v>
      </c>
      <c r="L6740" s="2" t="s">
        <v>24</v>
      </c>
      <c r="M6740" t="s">
        <v>37</v>
      </c>
    </row>
    <row r="6741" spans="1:13" x14ac:dyDescent="0.35">
      <c r="A6741" s="2" t="s">
        <v>6804</v>
      </c>
      <c r="B6741" s="6">
        <v>45777</v>
      </c>
      <c r="C6741" t="s">
        <v>27</v>
      </c>
      <c r="D6741" t="s">
        <v>28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22</v>
      </c>
      <c r="K6741" t="s">
        <v>23</v>
      </c>
      <c r="L6741" s="2" t="s">
        <v>18</v>
      </c>
      <c r="M6741" t="s">
        <v>37</v>
      </c>
    </row>
    <row r="6742" spans="1:13" x14ac:dyDescent="0.35">
      <c r="A6742" s="2" t="s">
        <v>6805</v>
      </c>
      <c r="B6742" s="6">
        <v>45557</v>
      </c>
      <c r="C6742" t="s">
        <v>14</v>
      </c>
      <c r="D6742" t="s">
        <v>48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16</v>
      </c>
      <c r="K6742" t="s">
        <v>17</v>
      </c>
      <c r="L6742" s="2" t="s">
        <v>18</v>
      </c>
      <c r="M6742" t="s">
        <v>19</v>
      </c>
    </row>
    <row r="6743" spans="1:13" x14ac:dyDescent="0.35">
      <c r="A6743" s="2" t="s">
        <v>6806</v>
      </c>
      <c r="B6743" s="6">
        <v>45715</v>
      </c>
      <c r="C6743" t="s">
        <v>45</v>
      </c>
      <c r="D6743" t="s">
        <v>70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22</v>
      </c>
      <c r="K6743" t="s">
        <v>23</v>
      </c>
      <c r="L6743" s="2" t="s">
        <v>18</v>
      </c>
      <c r="M6743" t="s">
        <v>29</v>
      </c>
    </row>
    <row r="6744" spans="1:13" x14ac:dyDescent="0.35">
      <c r="A6744" s="2" t="s">
        <v>6807</v>
      </c>
      <c r="B6744" s="6">
        <v>45419</v>
      </c>
      <c r="C6744" t="s">
        <v>14</v>
      </c>
      <c r="D6744" t="s">
        <v>72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33</v>
      </c>
      <c r="K6744" t="s">
        <v>41</v>
      </c>
      <c r="L6744" s="2" t="s">
        <v>18</v>
      </c>
      <c r="M6744" t="s">
        <v>19</v>
      </c>
    </row>
    <row r="6745" spans="1:13" x14ac:dyDescent="0.35">
      <c r="A6745" s="2" t="s">
        <v>6808</v>
      </c>
      <c r="B6745" s="6">
        <v>45529</v>
      </c>
      <c r="C6745" t="s">
        <v>39</v>
      </c>
      <c r="D6745" t="s">
        <v>145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22</v>
      </c>
      <c r="K6745" t="s">
        <v>17</v>
      </c>
      <c r="L6745" s="2" t="s">
        <v>18</v>
      </c>
      <c r="M6745" t="s">
        <v>54</v>
      </c>
    </row>
    <row r="6746" spans="1:13" x14ac:dyDescent="0.35">
      <c r="A6746" s="2" t="s">
        <v>6809</v>
      </c>
      <c r="B6746" s="6">
        <v>46211</v>
      </c>
      <c r="C6746" t="s">
        <v>31</v>
      </c>
      <c r="D6746" t="s">
        <v>43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33</v>
      </c>
      <c r="K6746" t="s">
        <v>23</v>
      </c>
      <c r="L6746" s="2" t="s">
        <v>18</v>
      </c>
      <c r="M6746" t="s">
        <v>25</v>
      </c>
    </row>
    <row r="6747" spans="1:13" x14ac:dyDescent="0.35">
      <c r="A6747" s="2" t="s">
        <v>6810</v>
      </c>
      <c r="B6747" s="6">
        <v>45646</v>
      </c>
      <c r="C6747" t="s">
        <v>31</v>
      </c>
      <c r="D6747" t="s">
        <v>43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22</v>
      </c>
      <c r="K6747" t="s">
        <v>41</v>
      </c>
      <c r="L6747" s="2" t="s">
        <v>18</v>
      </c>
      <c r="M6747" t="s">
        <v>67</v>
      </c>
    </row>
    <row r="6748" spans="1:13" x14ac:dyDescent="0.35">
      <c r="A6748" s="2" t="s">
        <v>6811</v>
      </c>
      <c r="B6748" s="6">
        <v>46231</v>
      </c>
      <c r="C6748" t="s">
        <v>27</v>
      </c>
      <c r="D6748" t="s">
        <v>95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22</v>
      </c>
      <c r="K6748" t="s">
        <v>23</v>
      </c>
      <c r="L6748" s="2" t="s">
        <v>18</v>
      </c>
      <c r="M6748" t="s">
        <v>54</v>
      </c>
    </row>
    <row r="6749" spans="1:13" x14ac:dyDescent="0.35">
      <c r="A6749" s="2" t="s">
        <v>6812</v>
      </c>
      <c r="B6749" s="6">
        <v>45403</v>
      </c>
      <c r="C6749" t="s">
        <v>14</v>
      </c>
      <c r="D6749" t="s">
        <v>72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90</v>
      </c>
      <c r="K6749" t="s">
        <v>17</v>
      </c>
      <c r="L6749" s="2" t="s">
        <v>18</v>
      </c>
      <c r="M6749" t="s">
        <v>54</v>
      </c>
    </row>
    <row r="6750" spans="1:13" x14ac:dyDescent="0.35">
      <c r="A6750" s="2" t="s">
        <v>6813</v>
      </c>
      <c r="B6750" s="6">
        <v>46119</v>
      </c>
      <c r="C6750" t="s">
        <v>45</v>
      </c>
      <c r="D6750" t="s">
        <v>74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22</v>
      </c>
      <c r="K6750" t="s">
        <v>23</v>
      </c>
      <c r="L6750" s="2" t="s">
        <v>18</v>
      </c>
      <c r="M6750" t="s">
        <v>49</v>
      </c>
    </row>
    <row r="6751" spans="1:13" x14ac:dyDescent="0.35">
      <c r="A6751" s="2" t="s">
        <v>6814</v>
      </c>
      <c r="B6751" s="6">
        <v>45737</v>
      </c>
      <c r="C6751" t="s">
        <v>14</v>
      </c>
      <c r="D6751" t="s">
        <v>15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33</v>
      </c>
      <c r="K6751" t="s">
        <v>23</v>
      </c>
      <c r="L6751" s="2" t="s">
        <v>18</v>
      </c>
      <c r="M6751" t="s">
        <v>49</v>
      </c>
    </row>
    <row r="6752" spans="1:13" x14ac:dyDescent="0.35">
      <c r="A6752" s="2" t="s">
        <v>6815</v>
      </c>
      <c r="B6752" s="6">
        <v>45634</v>
      </c>
      <c r="C6752" t="s">
        <v>27</v>
      </c>
      <c r="D6752" t="s">
        <v>28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22</v>
      </c>
      <c r="K6752" t="s">
        <v>23</v>
      </c>
      <c r="L6752" s="2" t="s">
        <v>18</v>
      </c>
      <c r="M6752" t="s">
        <v>67</v>
      </c>
    </row>
    <row r="6753" spans="1:13" x14ac:dyDescent="0.35">
      <c r="A6753" s="2" t="s">
        <v>6816</v>
      </c>
      <c r="B6753" s="6">
        <v>45436</v>
      </c>
      <c r="C6753" t="s">
        <v>14</v>
      </c>
      <c r="D6753" t="s">
        <v>72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90</v>
      </c>
      <c r="K6753" t="s">
        <v>23</v>
      </c>
      <c r="L6753" s="2" t="s">
        <v>18</v>
      </c>
      <c r="M6753" t="s">
        <v>37</v>
      </c>
    </row>
    <row r="6754" spans="1:13" x14ac:dyDescent="0.35">
      <c r="A6754" s="2" t="s">
        <v>6817</v>
      </c>
      <c r="B6754" s="6">
        <v>45356</v>
      </c>
      <c r="C6754" t="s">
        <v>45</v>
      </c>
      <c r="D6754" t="s">
        <v>46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22</v>
      </c>
      <c r="K6754" t="s">
        <v>23</v>
      </c>
      <c r="L6754" s="2" t="s">
        <v>18</v>
      </c>
      <c r="M6754" t="s">
        <v>37</v>
      </c>
    </row>
    <row r="6755" spans="1:13" x14ac:dyDescent="0.35">
      <c r="A6755" s="2" t="s">
        <v>6818</v>
      </c>
      <c r="B6755" s="6">
        <v>45538</v>
      </c>
      <c r="C6755" t="s">
        <v>45</v>
      </c>
      <c r="D6755" t="s">
        <v>70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16</v>
      </c>
      <c r="K6755" t="s">
        <v>23</v>
      </c>
      <c r="L6755" s="2" t="s">
        <v>18</v>
      </c>
      <c r="M6755" t="s">
        <v>49</v>
      </c>
    </row>
    <row r="6756" spans="1:13" x14ac:dyDescent="0.35">
      <c r="A6756" s="2" t="s">
        <v>6819</v>
      </c>
      <c r="B6756" s="6">
        <v>46026</v>
      </c>
      <c r="C6756" t="s">
        <v>14</v>
      </c>
      <c r="D6756" t="s">
        <v>72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22</v>
      </c>
      <c r="K6756" t="s">
        <v>41</v>
      </c>
      <c r="L6756" s="2" t="s">
        <v>18</v>
      </c>
      <c r="M6756" t="s">
        <v>107</v>
      </c>
    </row>
    <row r="6757" spans="1:13" x14ac:dyDescent="0.35">
      <c r="A6757" s="2" t="s">
        <v>6820</v>
      </c>
      <c r="B6757" s="6">
        <v>45781</v>
      </c>
      <c r="C6757" t="s">
        <v>27</v>
      </c>
      <c r="D6757" t="s">
        <v>36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90</v>
      </c>
      <c r="K6757" t="s">
        <v>23</v>
      </c>
      <c r="L6757" s="2" t="s">
        <v>18</v>
      </c>
      <c r="M6757" t="s">
        <v>37</v>
      </c>
    </row>
    <row r="6758" spans="1:13" x14ac:dyDescent="0.35">
      <c r="A6758" s="2" t="s">
        <v>6821</v>
      </c>
      <c r="B6758" s="6">
        <v>46116</v>
      </c>
      <c r="C6758" t="s">
        <v>27</v>
      </c>
      <c r="D6758" t="s">
        <v>112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90</v>
      </c>
      <c r="K6758" t="s">
        <v>23</v>
      </c>
      <c r="L6758" s="2" t="s">
        <v>24</v>
      </c>
      <c r="M6758" t="s">
        <v>37</v>
      </c>
    </row>
    <row r="6759" spans="1:13" x14ac:dyDescent="0.35">
      <c r="A6759" s="2" t="s">
        <v>6822</v>
      </c>
      <c r="B6759" s="6">
        <v>45730</v>
      </c>
      <c r="C6759" t="s">
        <v>31</v>
      </c>
      <c r="D6759" t="s">
        <v>57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16</v>
      </c>
      <c r="K6759" t="s">
        <v>23</v>
      </c>
      <c r="L6759" s="2" t="s">
        <v>18</v>
      </c>
      <c r="M6759" t="s">
        <v>34</v>
      </c>
    </row>
    <row r="6760" spans="1:13" x14ac:dyDescent="0.35">
      <c r="A6760" s="2" t="s">
        <v>6823</v>
      </c>
      <c r="B6760" s="6">
        <v>45397</v>
      </c>
      <c r="C6760" t="s">
        <v>39</v>
      </c>
      <c r="D6760" t="s">
        <v>126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22</v>
      </c>
      <c r="K6760" t="s">
        <v>23</v>
      </c>
      <c r="L6760" s="2" t="s">
        <v>18</v>
      </c>
      <c r="M6760" t="s">
        <v>64</v>
      </c>
    </row>
    <row r="6761" spans="1:13" x14ac:dyDescent="0.35">
      <c r="A6761" s="2" t="s">
        <v>6824</v>
      </c>
      <c r="B6761" s="6">
        <v>45472</v>
      </c>
      <c r="C6761" t="s">
        <v>31</v>
      </c>
      <c r="D6761" t="s">
        <v>43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22</v>
      </c>
      <c r="K6761" t="s">
        <v>23</v>
      </c>
      <c r="L6761" s="2" t="s">
        <v>24</v>
      </c>
      <c r="M6761" t="s">
        <v>64</v>
      </c>
    </row>
    <row r="6762" spans="1:13" x14ac:dyDescent="0.35">
      <c r="A6762" s="2" t="s">
        <v>6825</v>
      </c>
      <c r="B6762" s="6">
        <v>45475</v>
      </c>
      <c r="C6762" t="s">
        <v>27</v>
      </c>
      <c r="D6762" t="s">
        <v>79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33</v>
      </c>
      <c r="K6762" t="s">
        <v>23</v>
      </c>
      <c r="L6762" s="2" t="s">
        <v>18</v>
      </c>
      <c r="M6762" t="s">
        <v>49</v>
      </c>
    </row>
    <row r="6763" spans="1:13" x14ac:dyDescent="0.35">
      <c r="A6763" s="2" t="s">
        <v>6826</v>
      </c>
      <c r="B6763" s="6">
        <v>45517</v>
      </c>
      <c r="C6763" t="s">
        <v>31</v>
      </c>
      <c r="D6763" t="s">
        <v>32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33</v>
      </c>
      <c r="K6763" t="s">
        <v>23</v>
      </c>
      <c r="L6763" s="2" t="s">
        <v>18</v>
      </c>
      <c r="M6763" t="s">
        <v>64</v>
      </c>
    </row>
    <row r="6764" spans="1:13" x14ac:dyDescent="0.35">
      <c r="A6764" s="2" t="s">
        <v>6827</v>
      </c>
      <c r="B6764" s="6">
        <v>46068</v>
      </c>
      <c r="C6764" t="s">
        <v>31</v>
      </c>
      <c r="D6764" t="s">
        <v>61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16</v>
      </c>
      <c r="K6764" t="s">
        <v>23</v>
      </c>
      <c r="L6764" s="2" t="s">
        <v>18</v>
      </c>
      <c r="M6764" t="s">
        <v>54</v>
      </c>
    </row>
    <row r="6765" spans="1:13" x14ac:dyDescent="0.35">
      <c r="A6765" s="2" t="s">
        <v>6828</v>
      </c>
      <c r="B6765" s="6">
        <v>46081</v>
      </c>
      <c r="C6765" t="s">
        <v>14</v>
      </c>
      <c r="D6765" t="s">
        <v>15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33</v>
      </c>
      <c r="K6765" t="s">
        <v>23</v>
      </c>
      <c r="L6765" s="2" t="s">
        <v>24</v>
      </c>
      <c r="M6765" t="s">
        <v>107</v>
      </c>
    </row>
    <row r="6766" spans="1:13" x14ac:dyDescent="0.35">
      <c r="A6766" s="2" t="s">
        <v>6829</v>
      </c>
      <c r="B6766" s="6">
        <v>46200</v>
      </c>
      <c r="C6766" t="s">
        <v>39</v>
      </c>
      <c r="D6766" t="s">
        <v>126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33</v>
      </c>
      <c r="K6766" t="s">
        <v>17</v>
      </c>
      <c r="L6766" s="2" t="s">
        <v>18</v>
      </c>
      <c r="M6766" t="s">
        <v>64</v>
      </c>
    </row>
    <row r="6767" spans="1:13" x14ac:dyDescent="0.35">
      <c r="A6767" s="2" t="s">
        <v>6830</v>
      </c>
      <c r="B6767" s="6">
        <v>45380</v>
      </c>
      <c r="C6767" t="s">
        <v>27</v>
      </c>
      <c r="D6767" t="s">
        <v>79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90</v>
      </c>
      <c r="K6767" t="s">
        <v>23</v>
      </c>
      <c r="L6767" s="2" t="s">
        <v>76</v>
      </c>
      <c r="M6767" t="s">
        <v>107</v>
      </c>
    </row>
    <row r="6768" spans="1:13" x14ac:dyDescent="0.35">
      <c r="A6768" s="2" t="s">
        <v>6831</v>
      </c>
      <c r="B6768" s="6">
        <v>45979</v>
      </c>
      <c r="C6768" t="s">
        <v>45</v>
      </c>
      <c r="D6768" t="s">
        <v>70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22</v>
      </c>
      <c r="K6768" t="s">
        <v>23</v>
      </c>
      <c r="L6768" s="2" t="s">
        <v>18</v>
      </c>
      <c r="M6768" t="s">
        <v>19</v>
      </c>
    </row>
    <row r="6769" spans="1:13" x14ac:dyDescent="0.35">
      <c r="A6769" s="2" t="s">
        <v>6832</v>
      </c>
      <c r="B6769" s="6">
        <v>45821</v>
      </c>
      <c r="C6769" t="s">
        <v>14</v>
      </c>
      <c r="D6769" t="s">
        <v>15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22</v>
      </c>
      <c r="K6769" t="s">
        <v>17</v>
      </c>
      <c r="L6769" s="2" t="s">
        <v>18</v>
      </c>
      <c r="M6769" t="s">
        <v>49</v>
      </c>
    </row>
    <row r="6770" spans="1:13" x14ac:dyDescent="0.35">
      <c r="A6770" s="2" t="s">
        <v>6833</v>
      </c>
      <c r="B6770" s="6">
        <v>45662</v>
      </c>
      <c r="C6770" t="s">
        <v>31</v>
      </c>
      <c r="D6770" t="s">
        <v>61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22</v>
      </c>
      <c r="K6770" t="s">
        <v>41</v>
      </c>
      <c r="L6770" s="2" t="s">
        <v>18</v>
      </c>
      <c r="M6770" t="s">
        <v>34</v>
      </c>
    </row>
    <row r="6771" spans="1:13" x14ac:dyDescent="0.35">
      <c r="A6771" s="2" t="s">
        <v>6834</v>
      </c>
      <c r="B6771" s="6">
        <v>46263</v>
      </c>
      <c r="C6771" t="s">
        <v>39</v>
      </c>
      <c r="D6771" t="s">
        <v>126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33</v>
      </c>
      <c r="K6771" t="s">
        <v>17</v>
      </c>
      <c r="L6771" s="2" t="s">
        <v>18</v>
      </c>
      <c r="M6771" t="s">
        <v>49</v>
      </c>
    </row>
    <row r="6772" spans="1:13" x14ac:dyDescent="0.35">
      <c r="A6772" s="2" t="s">
        <v>6835</v>
      </c>
      <c r="B6772" s="6">
        <v>46227</v>
      </c>
      <c r="C6772" t="s">
        <v>39</v>
      </c>
      <c r="D6772" t="s">
        <v>82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22</v>
      </c>
      <c r="K6772" t="s">
        <v>17</v>
      </c>
      <c r="L6772" s="2" t="s">
        <v>18</v>
      </c>
      <c r="M6772" t="s">
        <v>49</v>
      </c>
    </row>
    <row r="6773" spans="1:13" x14ac:dyDescent="0.35">
      <c r="A6773" s="2" t="s">
        <v>6836</v>
      </c>
      <c r="B6773" s="6">
        <v>46204</v>
      </c>
      <c r="C6773" t="s">
        <v>14</v>
      </c>
      <c r="D6773" t="s">
        <v>72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90</v>
      </c>
      <c r="K6773" t="s">
        <v>23</v>
      </c>
      <c r="L6773" s="2" t="s">
        <v>24</v>
      </c>
      <c r="M6773" t="s">
        <v>37</v>
      </c>
    </row>
    <row r="6774" spans="1:13" x14ac:dyDescent="0.35">
      <c r="A6774" s="2" t="s">
        <v>6837</v>
      </c>
      <c r="B6774" s="6">
        <v>45690</v>
      </c>
      <c r="C6774" t="s">
        <v>14</v>
      </c>
      <c r="D6774" t="s">
        <v>72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22</v>
      </c>
      <c r="K6774" t="s">
        <v>41</v>
      </c>
      <c r="L6774" s="2" t="s">
        <v>51</v>
      </c>
      <c r="M6774" t="s">
        <v>54</v>
      </c>
    </row>
    <row r="6775" spans="1:13" x14ac:dyDescent="0.35">
      <c r="A6775" s="2" t="s">
        <v>6838</v>
      </c>
      <c r="B6775" s="6">
        <v>45397</v>
      </c>
      <c r="C6775" t="s">
        <v>14</v>
      </c>
      <c r="D6775" t="s">
        <v>15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22</v>
      </c>
      <c r="K6775" t="s">
        <v>23</v>
      </c>
      <c r="L6775" s="2" t="s">
        <v>18</v>
      </c>
      <c r="M6775" t="s">
        <v>37</v>
      </c>
    </row>
    <row r="6776" spans="1:13" x14ac:dyDescent="0.35">
      <c r="A6776" s="2" t="s">
        <v>6839</v>
      </c>
      <c r="B6776" s="6">
        <v>45562</v>
      </c>
      <c r="C6776" t="s">
        <v>14</v>
      </c>
      <c r="D6776" t="s">
        <v>21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33</v>
      </c>
      <c r="K6776" t="s">
        <v>23</v>
      </c>
      <c r="L6776" s="2" t="s">
        <v>18</v>
      </c>
      <c r="M6776" t="s">
        <v>64</v>
      </c>
    </row>
    <row r="6777" spans="1:13" x14ac:dyDescent="0.35">
      <c r="A6777" s="2" t="s">
        <v>6840</v>
      </c>
      <c r="B6777" s="6">
        <v>46122</v>
      </c>
      <c r="C6777" t="s">
        <v>27</v>
      </c>
      <c r="D6777" t="s">
        <v>112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22</v>
      </c>
      <c r="K6777" t="s">
        <v>23</v>
      </c>
      <c r="L6777" s="2" t="s">
        <v>18</v>
      </c>
      <c r="M6777" t="s">
        <v>34</v>
      </c>
    </row>
    <row r="6778" spans="1:13" x14ac:dyDescent="0.35">
      <c r="A6778" s="2" t="s">
        <v>6841</v>
      </c>
      <c r="B6778" s="6">
        <v>45794</v>
      </c>
      <c r="C6778" t="s">
        <v>14</v>
      </c>
      <c r="D6778" t="s">
        <v>72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22</v>
      </c>
      <c r="K6778" t="s">
        <v>23</v>
      </c>
      <c r="L6778" s="2" t="s">
        <v>18</v>
      </c>
      <c r="M6778" t="s">
        <v>64</v>
      </c>
    </row>
    <row r="6779" spans="1:13" x14ac:dyDescent="0.35">
      <c r="A6779" s="2" t="s">
        <v>6842</v>
      </c>
      <c r="B6779" s="6">
        <v>45970</v>
      </c>
      <c r="C6779" t="s">
        <v>27</v>
      </c>
      <c r="D6779" t="s">
        <v>95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90</v>
      </c>
      <c r="K6779" t="s">
        <v>23</v>
      </c>
      <c r="L6779" s="2" t="s">
        <v>18</v>
      </c>
      <c r="M6779" t="s">
        <v>49</v>
      </c>
    </row>
    <row r="6780" spans="1:13" x14ac:dyDescent="0.35">
      <c r="A6780" s="2" t="s">
        <v>6843</v>
      </c>
      <c r="B6780" s="6">
        <v>45816</v>
      </c>
      <c r="C6780" t="s">
        <v>14</v>
      </c>
      <c r="D6780" t="s">
        <v>72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16</v>
      </c>
      <c r="K6780" t="s">
        <v>23</v>
      </c>
      <c r="L6780" s="2" t="s">
        <v>18</v>
      </c>
      <c r="M6780" t="s">
        <v>25</v>
      </c>
    </row>
    <row r="6781" spans="1:13" x14ac:dyDescent="0.35">
      <c r="A6781" s="2" t="s">
        <v>6844</v>
      </c>
      <c r="B6781" s="6">
        <v>46140</v>
      </c>
      <c r="C6781" t="s">
        <v>31</v>
      </c>
      <c r="D6781" t="s">
        <v>61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22</v>
      </c>
      <c r="K6781" t="s">
        <v>23</v>
      </c>
      <c r="L6781" s="2" t="s">
        <v>18</v>
      </c>
      <c r="M6781" t="s">
        <v>49</v>
      </c>
    </row>
    <row r="6782" spans="1:13" x14ac:dyDescent="0.35">
      <c r="A6782" s="2" t="s">
        <v>6845</v>
      </c>
      <c r="B6782" s="6">
        <v>45323</v>
      </c>
      <c r="C6782" t="s">
        <v>27</v>
      </c>
      <c r="D6782" t="s">
        <v>79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22</v>
      </c>
      <c r="K6782" t="s">
        <v>23</v>
      </c>
      <c r="L6782" s="2" t="s">
        <v>18</v>
      </c>
      <c r="M6782" t="s">
        <v>54</v>
      </c>
    </row>
    <row r="6783" spans="1:13" x14ac:dyDescent="0.35">
      <c r="A6783" s="2" t="s">
        <v>6846</v>
      </c>
      <c r="B6783" s="6">
        <v>45684</v>
      </c>
      <c r="C6783" t="s">
        <v>39</v>
      </c>
      <c r="D6783" t="s">
        <v>82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33</v>
      </c>
      <c r="K6783" t="s">
        <v>23</v>
      </c>
      <c r="L6783" s="2" t="s">
        <v>18</v>
      </c>
      <c r="M6783" t="s">
        <v>54</v>
      </c>
    </row>
    <row r="6784" spans="1:13" x14ac:dyDescent="0.35">
      <c r="A6784" s="2" t="s">
        <v>6847</v>
      </c>
      <c r="B6784" s="6">
        <v>45331</v>
      </c>
      <c r="C6784" t="s">
        <v>31</v>
      </c>
      <c r="D6784" t="s">
        <v>59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33</v>
      </c>
      <c r="K6784" t="s">
        <v>23</v>
      </c>
      <c r="L6784" s="2" t="s">
        <v>51</v>
      </c>
      <c r="M6784" t="s">
        <v>19</v>
      </c>
    </row>
    <row r="6785" spans="1:13" x14ac:dyDescent="0.35">
      <c r="A6785" s="2" t="s">
        <v>6848</v>
      </c>
      <c r="B6785" s="6">
        <v>45951</v>
      </c>
      <c r="C6785" t="s">
        <v>39</v>
      </c>
      <c r="D6785" t="s">
        <v>88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22</v>
      </c>
      <c r="K6785" t="s">
        <v>23</v>
      </c>
      <c r="L6785" s="2" t="s">
        <v>18</v>
      </c>
      <c r="M6785" t="s">
        <v>67</v>
      </c>
    </row>
    <row r="6786" spans="1:13" x14ac:dyDescent="0.35">
      <c r="A6786" s="2" t="s">
        <v>6849</v>
      </c>
      <c r="B6786" s="6">
        <v>45509</v>
      </c>
      <c r="C6786" t="s">
        <v>14</v>
      </c>
      <c r="D6786" t="s">
        <v>48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33</v>
      </c>
      <c r="K6786" t="s">
        <v>23</v>
      </c>
      <c r="L6786" s="2" t="s">
        <v>18</v>
      </c>
      <c r="M6786" t="s">
        <v>67</v>
      </c>
    </row>
    <row r="6787" spans="1:13" x14ac:dyDescent="0.35">
      <c r="A6787" s="2" t="s">
        <v>6850</v>
      </c>
      <c r="B6787" s="6">
        <v>46022</v>
      </c>
      <c r="C6787" t="s">
        <v>27</v>
      </c>
      <c r="D6787" t="s">
        <v>36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16</v>
      </c>
      <c r="K6787" t="s">
        <v>41</v>
      </c>
      <c r="L6787" s="2" t="s">
        <v>18</v>
      </c>
      <c r="M6787" t="s">
        <v>67</v>
      </c>
    </row>
    <row r="6788" spans="1:13" x14ac:dyDescent="0.35">
      <c r="A6788" s="2" t="s">
        <v>6851</v>
      </c>
      <c r="B6788" s="6">
        <v>45373</v>
      </c>
      <c r="C6788" t="s">
        <v>14</v>
      </c>
      <c r="D6788" t="s">
        <v>115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33</v>
      </c>
      <c r="K6788" t="s">
        <v>41</v>
      </c>
      <c r="L6788" s="2" t="s">
        <v>24</v>
      </c>
      <c r="M6788" t="s">
        <v>19</v>
      </c>
    </row>
    <row r="6789" spans="1:13" x14ac:dyDescent="0.35">
      <c r="A6789" s="2" t="s">
        <v>6852</v>
      </c>
      <c r="B6789" s="6">
        <v>46136</v>
      </c>
      <c r="C6789" t="s">
        <v>39</v>
      </c>
      <c r="D6789" t="s">
        <v>40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105</v>
      </c>
      <c r="K6789" t="s">
        <v>23</v>
      </c>
      <c r="L6789" s="2" t="s">
        <v>18</v>
      </c>
      <c r="M6789" t="s">
        <v>49</v>
      </c>
    </row>
    <row r="6790" spans="1:13" x14ac:dyDescent="0.35">
      <c r="A6790" s="2" t="s">
        <v>6853</v>
      </c>
      <c r="B6790" s="6">
        <v>46011</v>
      </c>
      <c r="C6790" t="s">
        <v>31</v>
      </c>
      <c r="D6790" t="s">
        <v>43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22</v>
      </c>
      <c r="K6790" t="s">
        <v>17</v>
      </c>
      <c r="L6790" s="2" t="s">
        <v>18</v>
      </c>
      <c r="M6790" t="s">
        <v>34</v>
      </c>
    </row>
    <row r="6791" spans="1:13" x14ac:dyDescent="0.35">
      <c r="A6791" s="2" t="s">
        <v>6854</v>
      </c>
      <c r="B6791" s="6">
        <v>45492</v>
      </c>
      <c r="C6791" t="s">
        <v>14</v>
      </c>
      <c r="D6791" t="s">
        <v>72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33</v>
      </c>
      <c r="K6791" t="s">
        <v>23</v>
      </c>
      <c r="L6791" s="2" t="s">
        <v>18</v>
      </c>
      <c r="M6791" t="s">
        <v>64</v>
      </c>
    </row>
    <row r="6792" spans="1:13" x14ac:dyDescent="0.35">
      <c r="A6792" s="2" t="s">
        <v>6855</v>
      </c>
      <c r="B6792" s="6">
        <v>45738</v>
      </c>
      <c r="C6792" t="s">
        <v>45</v>
      </c>
      <c r="D6792" t="s">
        <v>70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90</v>
      </c>
      <c r="K6792" t="s">
        <v>17</v>
      </c>
      <c r="L6792" s="2" t="s">
        <v>18</v>
      </c>
      <c r="M6792" t="s">
        <v>19</v>
      </c>
    </row>
    <row r="6793" spans="1:13" x14ac:dyDescent="0.35">
      <c r="A6793" s="2" t="s">
        <v>6856</v>
      </c>
      <c r="B6793" s="6">
        <v>46135</v>
      </c>
      <c r="C6793" t="s">
        <v>27</v>
      </c>
      <c r="D6793" t="s">
        <v>79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22</v>
      </c>
      <c r="K6793" t="s">
        <v>23</v>
      </c>
      <c r="L6793" s="2" t="s">
        <v>18</v>
      </c>
      <c r="M6793" t="s">
        <v>64</v>
      </c>
    </row>
    <row r="6794" spans="1:13" x14ac:dyDescent="0.35">
      <c r="A6794" s="2" t="s">
        <v>6857</v>
      </c>
      <c r="B6794" s="6">
        <v>45719</v>
      </c>
      <c r="C6794" t="s">
        <v>31</v>
      </c>
      <c r="D6794" t="s">
        <v>61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33</v>
      </c>
      <c r="K6794" t="s">
        <v>17</v>
      </c>
      <c r="L6794" s="2" t="s">
        <v>51</v>
      </c>
      <c r="M6794" t="s">
        <v>107</v>
      </c>
    </row>
    <row r="6795" spans="1:13" x14ac:dyDescent="0.35">
      <c r="A6795" s="2" t="s">
        <v>6858</v>
      </c>
      <c r="B6795" s="6">
        <v>45329</v>
      </c>
      <c r="C6795" t="s">
        <v>31</v>
      </c>
      <c r="D6795" t="s">
        <v>57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105</v>
      </c>
      <c r="K6795" t="s">
        <v>23</v>
      </c>
      <c r="L6795" s="2" t="s">
        <v>18</v>
      </c>
      <c r="M6795" t="s">
        <v>67</v>
      </c>
    </row>
    <row r="6796" spans="1:13" x14ac:dyDescent="0.35">
      <c r="A6796" s="2" t="s">
        <v>6859</v>
      </c>
      <c r="B6796" s="6">
        <v>45502</v>
      </c>
      <c r="C6796" t="s">
        <v>14</v>
      </c>
      <c r="D6796" t="s">
        <v>48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22</v>
      </c>
      <c r="K6796" t="s">
        <v>23</v>
      </c>
      <c r="L6796" s="2" t="s">
        <v>18</v>
      </c>
      <c r="M6796" t="s">
        <v>49</v>
      </c>
    </row>
    <row r="6797" spans="1:13" x14ac:dyDescent="0.35">
      <c r="A6797" s="2" t="s">
        <v>6860</v>
      </c>
      <c r="B6797" s="6">
        <v>45735</v>
      </c>
      <c r="C6797" t="s">
        <v>39</v>
      </c>
      <c r="D6797" t="s">
        <v>40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22</v>
      </c>
      <c r="K6797" t="s">
        <v>23</v>
      </c>
      <c r="L6797" s="2" t="s">
        <v>18</v>
      </c>
      <c r="M6797" t="s">
        <v>107</v>
      </c>
    </row>
    <row r="6798" spans="1:13" x14ac:dyDescent="0.35">
      <c r="A6798" s="2" t="s">
        <v>6861</v>
      </c>
      <c r="B6798" s="6">
        <v>45618</v>
      </c>
      <c r="C6798" t="s">
        <v>27</v>
      </c>
      <c r="D6798" t="s">
        <v>79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22</v>
      </c>
      <c r="K6798" t="s">
        <v>23</v>
      </c>
      <c r="L6798" s="2" t="s">
        <v>18</v>
      </c>
      <c r="M6798" t="s">
        <v>49</v>
      </c>
    </row>
    <row r="6799" spans="1:13" x14ac:dyDescent="0.35">
      <c r="A6799" s="2" t="s">
        <v>6862</v>
      </c>
      <c r="B6799" s="6">
        <v>46052</v>
      </c>
      <c r="C6799" t="s">
        <v>39</v>
      </c>
      <c r="D6799" t="s">
        <v>40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33</v>
      </c>
      <c r="K6799" t="s">
        <v>23</v>
      </c>
      <c r="L6799" s="2" t="s">
        <v>18</v>
      </c>
      <c r="M6799" t="s">
        <v>64</v>
      </c>
    </row>
    <row r="6800" spans="1:13" x14ac:dyDescent="0.35">
      <c r="A6800" s="2" t="s">
        <v>6863</v>
      </c>
      <c r="B6800" s="6">
        <v>45518</v>
      </c>
      <c r="C6800" t="s">
        <v>14</v>
      </c>
      <c r="D6800" t="s">
        <v>48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90</v>
      </c>
      <c r="K6800" t="s">
        <v>23</v>
      </c>
      <c r="L6800" s="2" t="s">
        <v>18</v>
      </c>
      <c r="M6800" t="s">
        <v>37</v>
      </c>
    </row>
    <row r="6801" spans="1:13" x14ac:dyDescent="0.35">
      <c r="A6801" s="2" t="s">
        <v>6864</v>
      </c>
      <c r="B6801" s="6">
        <v>45339</v>
      </c>
      <c r="C6801" t="s">
        <v>27</v>
      </c>
      <c r="D6801" t="s">
        <v>36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22</v>
      </c>
      <c r="K6801" t="s">
        <v>17</v>
      </c>
      <c r="L6801" s="2" t="s">
        <v>24</v>
      </c>
      <c r="M6801" t="s">
        <v>49</v>
      </c>
    </row>
    <row r="6802" spans="1:13" x14ac:dyDescent="0.35">
      <c r="A6802" s="2" t="s">
        <v>6865</v>
      </c>
      <c r="B6802" s="6">
        <v>45309</v>
      </c>
      <c r="C6802" t="s">
        <v>14</v>
      </c>
      <c r="D6802" t="s">
        <v>48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22</v>
      </c>
      <c r="K6802" t="s">
        <v>17</v>
      </c>
      <c r="L6802" s="2" t="s">
        <v>18</v>
      </c>
      <c r="M6802" t="s">
        <v>49</v>
      </c>
    </row>
    <row r="6803" spans="1:13" x14ac:dyDescent="0.35">
      <c r="A6803" s="2" t="s">
        <v>6866</v>
      </c>
      <c r="B6803" s="6">
        <v>46203</v>
      </c>
      <c r="C6803" t="s">
        <v>31</v>
      </c>
      <c r="D6803" t="s">
        <v>57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33</v>
      </c>
      <c r="K6803" t="s">
        <v>23</v>
      </c>
      <c r="L6803" s="2" t="s">
        <v>24</v>
      </c>
      <c r="M6803" t="s">
        <v>107</v>
      </c>
    </row>
    <row r="6804" spans="1:13" x14ac:dyDescent="0.35">
      <c r="A6804" s="2" t="s">
        <v>6867</v>
      </c>
      <c r="B6804" s="6">
        <v>45730</v>
      </c>
      <c r="C6804" t="s">
        <v>39</v>
      </c>
      <c r="D6804" t="s">
        <v>40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22</v>
      </c>
      <c r="K6804" t="s">
        <v>23</v>
      </c>
      <c r="L6804" s="2" t="s">
        <v>18</v>
      </c>
      <c r="M6804" t="s">
        <v>54</v>
      </c>
    </row>
    <row r="6805" spans="1:13" x14ac:dyDescent="0.35">
      <c r="A6805" s="2" t="s">
        <v>6868</v>
      </c>
      <c r="B6805" s="6">
        <v>46098</v>
      </c>
      <c r="C6805" t="s">
        <v>45</v>
      </c>
      <c r="D6805" t="s">
        <v>84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16</v>
      </c>
      <c r="K6805" t="s">
        <v>23</v>
      </c>
      <c r="L6805" s="2" t="s">
        <v>18</v>
      </c>
      <c r="M6805" t="s">
        <v>54</v>
      </c>
    </row>
    <row r="6806" spans="1:13" x14ac:dyDescent="0.35">
      <c r="A6806" s="2" t="s">
        <v>6869</v>
      </c>
      <c r="B6806" s="6">
        <v>45999</v>
      </c>
      <c r="C6806" t="s">
        <v>27</v>
      </c>
      <c r="D6806" t="s">
        <v>112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22</v>
      </c>
      <c r="K6806" t="s">
        <v>23</v>
      </c>
      <c r="L6806" s="2" t="s">
        <v>18</v>
      </c>
      <c r="M6806" t="s">
        <v>19</v>
      </c>
    </row>
    <row r="6807" spans="1:13" x14ac:dyDescent="0.35">
      <c r="A6807" s="2" t="s">
        <v>6870</v>
      </c>
      <c r="B6807" s="6">
        <v>45478</v>
      </c>
      <c r="C6807" t="s">
        <v>39</v>
      </c>
      <c r="D6807" t="s">
        <v>126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90</v>
      </c>
      <c r="K6807" t="s">
        <v>41</v>
      </c>
      <c r="L6807" s="2" t="s">
        <v>18</v>
      </c>
      <c r="M6807" t="s">
        <v>29</v>
      </c>
    </row>
    <row r="6808" spans="1:13" x14ac:dyDescent="0.35">
      <c r="A6808" s="2" t="s">
        <v>6871</v>
      </c>
      <c r="B6808" s="6">
        <v>45636</v>
      </c>
      <c r="C6808" t="s">
        <v>39</v>
      </c>
      <c r="D6808" t="s">
        <v>145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16</v>
      </c>
      <c r="K6808" t="s">
        <v>23</v>
      </c>
      <c r="L6808" s="2" t="s">
        <v>18</v>
      </c>
      <c r="M6808" t="s">
        <v>29</v>
      </c>
    </row>
    <row r="6809" spans="1:13" x14ac:dyDescent="0.35">
      <c r="A6809" s="2" t="s">
        <v>6872</v>
      </c>
      <c r="B6809" s="6">
        <v>45515</v>
      </c>
      <c r="C6809" t="s">
        <v>45</v>
      </c>
      <c r="D6809" t="s">
        <v>74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22</v>
      </c>
      <c r="K6809" t="s">
        <v>17</v>
      </c>
      <c r="L6809" s="2" t="s">
        <v>18</v>
      </c>
      <c r="M6809" t="s">
        <v>67</v>
      </c>
    </row>
    <row r="6810" spans="1:13" x14ac:dyDescent="0.35">
      <c r="A6810" s="2" t="s">
        <v>6873</v>
      </c>
      <c r="B6810" s="6">
        <v>46121</v>
      </c>
      <c r="C6810" t="s">
        <v>14</v>
      </c>
      <c r="D6810" t="s">
        <v>15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22</v>
      </c>
      <c r="K6810" t="s">
        <v>23</v>
      </c>
      <c r="L6810" s="2" t="s">
        <v>24</v>
      </c>
      <c r="M6810" t="s">
        <v>19</v>
      </c>
    </row>
    <row r="6811" spans="1:13" x14ac:dyDescent="0.35">
      <c r="A6811" s="2" t="s">
        <v>6874</v>
      </c>
      <c r="B6811" s="6">
        <v>45779</v>
      </c>
      <c r="C6811" t="s">
        <v>14</v>
      </c>
      <c r="D6811" t="s">
        <v>21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90</v>
      </c>
      <c r="K6811" t="s">
        <v>17</v>
      </c>
      <c r="L6811" s="2" t="s">
        <v>18</v>
      </c>
      <c r="M6811" t="s">
        <v>67</v>
      </c>
    </row>
    <row r="6812" spans="1:13" x14ac:dyDescent="0.35">
      <c r="A6812" s="2" t="s">
        <v>6875</v>
      </c>
      <c r="B6812" s="6">
        <v>46200</v>
      </c>
      <c r="C6812" t="s">
        <v>45</v>
      </c>
      <c r="D6812" t="s">
        <v>84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90</v>
      </c>
      <c r="K6812" t="s">
        <v>23</v>
      </c>
      <c r="L6812" s="2" t="s">
        <v>24</v>
      </c>
      <c r="M6812" t="s">
        <v>29</v>
      </c>
    </row>
    <row r="6813" spans="1:13" x14ac:dyDescent="0.35">
      <c r="A6813" s="2" t="s">
        <v>6876</v>
      </c>
      <c r="B6813" s="6">
        <v>46168</v>
      </c>
      <c r="C6813" t="s">
        <v>27</v>
      </c>
      <c r="D6813" t="s">
        <v>112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22</v>
      </c>
      <c r="K6813" t="s">
        <v>23</v>
      </c>
      <c r="L6813" s="2" t="s">
        <v>18</v>
      </c>
      <c r="M6813" t="s">
        <v>54</v>
      </c>
    </row>
    <row r="6814" spans="1:13" x14ac:dyDescent="0.35">
      <c r="A6814" s="2" t="s">
        <v>6877</v>
      </c>
      <c r="B6814" s="6">
        <v>46140</v>
      </c>
      <c r="C6814" t="s">
        <v>14</v>
      </c>
      <c r="D6814" t="s">
        <v>115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33</v>
      </c>
      <c r="K6814" t="s">
        <v>23</v>
      </c>
      <c r="L6814" s="2" t="s">
        <v>18</v>
      </c>
      <c r="M6814" t="s">
        <v>37</v>
      </c>
    </row>
    <row r="6815" spans="1:13" x14ac:dyDescent="0.35">
      <c r="A6815" s="2" t="s">
        <v>6878</v>
      </c>
      <c r="B6815" s="6">
        <v>45520</v>
      </c>
      <c r="C6815" t="s">
        <v>14</v>
      </c>
      <c r="D6815" t="s">
        <v>15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22</v>
      </c>
      <c r="K6815" t="s">
        <v>23</v>
      </c>
      <c r="L6815" s="2" t="s">
        <v>18</v>
      </c>
      <c r="M6815" t="s">
        <v>37</v>
      </c>
    </row>
    <row r="6816" spans="1:13" x14ac:dyDescent="0.35">
      <c r="A6816" s="2" t="s">
        <v>6879</v>
      </c>
      <c r="B6816" s="6">
        <v>45681</v>
      </c>
      <c r="C6816" t="s">
        <v>14</v>
      </c>
      <c r="D6816" t="s">
        <v>72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16</v>
      </c>
      <c r="K6816" t="s">
        <v>23</v>
      </c>
      <c r="L6816" s="2" t="s">
        <v>18</v>
      </c>
      <c r="M6816" t="s">
        <v>67</v>
      </c>
    </row>
    <row r="6817" spans="1:13" x14ac:dyDescent="0.35">
      <c r="A6817" s="2" t="s">
        <v>6880</v>
      </c>
      <c r="B6817" s="6">
        <v>45880</v>
      </c>
      <c r="C6817" t="s">
        <v>31</v>
      </c>
      <c r="D6817" t="s">
        <v>59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22</v>
      </c>
      <c r="K6817" t="s">
        <v>17</v>
      </c>
      <c r="L6817" s="2" t="s">
        <v>18</v>
      </c>
      <c r="M6817" t="s">
        <v>37</v>
      </c>
    </row>
    <row r="6818" spans="1:13" x14ac:dyDescent="0.35">
      <c r="A6818" s="2" t="s">
        <v>6881</v>
      </c>
      <c r="B6818" s="6">
        <v>45479</v>
      </c>
      <c r="C6818" t="s">
        <v>45</v>
      </c>
      <c r="D6818" t="s">
        <v>84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33</v>
      </c>
      <c r="K6818" t="s">
        <v>23</v>
      </c>
      <c r="L6818" s="2" t="s">
        <v>18</v>
      </c>
      <c r="M6818" t="s">
        <v>49</v>
      </c>
    </row>
    <row r="6819" spans="1:13" x14ac:dyDescent="0.35">
      <c r="A6819" s="2" t="s">
        <v>6882</v>
      </c>
      <c r="B6819" s="6">
        <v>46149</v>
      </c>
      <c r="C6819" t="s">
        <v>14</v>
      </c>
      <c r="D6819" t="s">
        <v>115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22</v>
      </c>
      <c r="K6819" t="s">
        <v>23</v>
      </c>
      <c r="L6819" s="2" t="s">
        <v>18</v>
      </c>
      <c r="M6819" t="s">
        <v>34</v>
      </c>
    </row>
    <row r="6820" spans="1:13" x14ac:dyDescent="0.35">
      <c r="A6820" s="2" t="s">
        <v>6883</v>
      </c>
      <c r="B6820" s="6">
        <v>45561</v>
      </c>
      <c r="C6820" t="s">
        <v>27</v>
      </c>
      <c r="D6820" t="s">
        <v>112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22</v>
      </c>
      <c r="K6820" t="s">
        <v>41</v>
      </c>
      <c r="L6820" s="2" t="s">
        <v>18</v>
      </c>
      <c r="M6820" t="s">
        <v>54</v>
      </c>
    </row>
    <row r="6821" spans="1:13" x14ac:dyDescent="0.35">
      <c r="A6821" s="2" t="s">
        <v>6884</v>
      </c>
      <c r="B6821" s="6">
        <v>45898</v>
      </c>
      <c r="C6821" t="s">
        <v>31</v>
      </c>
      <c r="D6821" t="s">
        <v>43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22</v>
      </c>
      <c r="K6821" t="s">
        <v>23</v>
      </c>
      <c r="L6821" s="2" t="s">
        <v>18</v>
      </c>
      <c r="M6821" t="s">
        <v>107</v>
      </c>
    </row>
    <row r="6822" spans="1:13" x14ac:dyDescent="0.35">
      <c r="A6822" s="2" t="s">
        <v>6885</v>
      </c>
      <c r="B6822" s="6">
        <v>45601</v>
      </c>
      <c r="C6822" t="s">
        <v>14</v>
      </c>
      <c r="D6822" t="s">
        <v>21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22</v>
      </c>
      <c r="K6822" t="s">
        <v>23</v>
      </c>
      <c r="L6822" s="2" t="s">
        <v>18</v>
      </c>
      <c r="M6822" t="s">
        <v>19</v>
      </c>
    </row>
    <row r="6823" spans="1:13" x14ac:dyDescent="0.35">
      <c r="A6823" s="2" t="s">
        <v>6886</v>
      </c>
      <c r="B6823" s="6">
        <v>45423</v>
      </c>
      <c r="C6823" t="s">
        <v>31</v>
      </c>
      <c r="D6823" t="s">
        <v>43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33</v>
      </c>
      <c r="K6823" t="s">
        <v>23</v>
      </c>
      <c r="L6823" s="2" t="s">
        <v>18</v>
      </c>
      <c r="M6823" t="s">
        <v>54</v>
      </c>
    </row>
    <row r="6824" spans="1:13" x14ac:dyDescent="0.35">
      <c r="A6824" s="2" t="s">
        <v>6887</v>
      </c>
      <c r="B6824" s="6">
        <v>45842</v>
      </c>
      <c r="C6824" t="s">
        <v>27</v>
      </c>
      <c r="D6824" t="s">
        <v>36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22</v>
      </c>
      <c r="K6824" t="s">
        <v>23</v>
      </c>
      <c r="L6824" s="2" t="s">
        <v>18</v>
      </c>
      <c r="M6824" t="s">
        <v>49</v>
      </c>
    </row>
    <row r="6825" spans="1:13" x14ac:dyDescent="0.35">
      <c r="A6825" s="2" t="s">
        <v>6888</v>
      </c>
      <c r="B6825" s="6">
        <v>45363</v>
      </c>
      <c r="C6825" t="s">
        <v>39</v>
      </c>
      <c r="D6825" t="s">
        <v>88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22</v>
      </c>
      <c r="K6825" t="s">
        <v>23</v>
      </c>
      <c r="L6825" s="2" t="s">
        <v>18</v>
      </c>
      <c r="M6825" t="s">
        <v>107</v>
      </c>
    </row>
    <row r="6826" spans="1:13" x14ac:dyDescent="0.35">
      <c r="A6826" s="2" t="s">
        <v>6889</v>
      </c>
      <c r="B6826" s="6">
        <v>46084</v>
      </c>
      <c r="C6826" t="s">
        <v>39</v>
      </c>
      <c r="D6826" t="s">
        <v>40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22</v>
      </c>
      <c r="K6826" t="s">
        <v>23</v>
      </c>
      <c r="L6826" s="2" t="s">
        <v>18</v>
      </c>
      <c r="M6826" t="s">
        <v>107</v>
      </c>
    </row>
    <row r="6827" spans="1:13" x14ac:dyDescent="0.35">
      <c r="A6827" s="2" t="s">
        <v>6890</v>
      </c>
      <c r="B6827" s="6">
        <v>46136</v>
      </c>
      <c r="C6827" t="s">
        <v>31</v>
      </c>
      <c r="D6827" t="s">
        <v>32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33</v>
      </c>
      <c r="K6827" t="s">
        <v>23</v>
      </c>
      <c r="L6827" s="2" t="s">
        <v>51</v>
      </c>
      <c r="M6827" t="s">
        <v>37</v>
      </c>
    </row>
    <row r="6828" spans="1:13" x14ac:dyDescent="0.35">
      <c r="A6828" s="2" t="s">
        <v>6891</v>
      </c>
      <c r="B6828" s="6">
        <v>45963</v>
      </c>
      <c r="C6828" t="s">
        <v>31</v>
      </c>
      <c r="D6828" t="s">
        <v>43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22</v>
      </c>
      <c r="K6828" t="s">
        <v>23</v>
      </c>
      <c r="L6828" s="2" t="s">
        <v>76</v>
      </c>
      <c r="M6828" t="s">
        <v>67</v>
      </c>
    </row>
    <row r="6829" spans="1:13" x14ac:dyDescent="0.35">
      <c r="A6829" s="2" t="s">
        <v>6892</v>
      </c>
      <c r="B6829" s="6">
        <v>45478</v>
      </c>
      <c r="C6829" t="s">
        <v>31</v>
      </c>
      <c r="D6829" t="s">
        <v>61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33</v>
      </c>
      <c r="K6829" t="s">
        <v>23</v>
      </c>
      <c r="L6829" s="2" t="s">
        <v>18</v>
      </c>
      <c r="M6829" t="s">
        <v>64</v>
      </c>
    </row>
    <row r="6830" spans="1:13" x14ac:dyDescent="0.35">
      <c r="A6830" s="2" t="s">
        <v>6893</v>
      </c>
      <c r="B6830" s="6">
        <v>45777</v>
      </c>
      <c r="C6830" t="s">
        <v>31</v>
      </c>
      <c r="D6830" t="s">
        <v>59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105</v>
      </c>
      <c r="K6830" t="s">
        <v>23</v>
      </c>
      <c r="L6830" s="2" t="s">
        <v>24</v>
      </c>
      <c r="M6830" t="s">
        <v>25</v>
      </c>
    </row>
    <row r="6831" spans="1:13" x14ac:dyDescent="0.35">
      <c r="A6831" s="2" t="s">
        <v>6894</v>
      </c>
      <c r="B6831" s="6">
        <v>45482</v>
      </c>
      <c r="C6831" t="s">
        <v>39</v>
      </c>
      <c r="D6831" t="s">
        <v>82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90</v>
      </c>
      <c r="K6831" t="s">
        <v>23</v>
      </c>
      <c r="L6831" s="2" t="s">
        <v>18</v>
      </c>
      <c r="M6831" t="s">
        <v>67</v>
      </c>
    </row>
    <row r="6832" spans="1:13" x14ac:dyDescent="0.35">
      <c r="A6832" s="2" t="s">
        <v>6895</v>
      </c>
      <c r="B6832" s="6">
        <v>45713</v>
      </c>
      <c r="C6832" t="s">
        <v>39</v>
      </c>
      <c r="D6832" t="s">
        <v>88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22</v>
      </c>
      <c r="K6832" t="s">
        <v>23</v>
      </c>
      <c r="L6832" s="2" t="s">
        <v>18</v>
      </c>
      <c r="M6832" t="s">
        <v>37</v>
      </c>
    </row>
    <row r="6833" spans="1:13" x14ac:dyDescent="0.35">
      <c r="A6833" s="2" t="s">
        <v>6896</v>
      </c>
      <c r="B6833" s="6">
        <v>45411</v>
      </c>
      <c r="C6833" t="s">
        <v>39</v>
      </c>
      <c r="D6833" t="s">
        <v>145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22</v>
      </c>
      <c r="K6833" t="s">
        <v>23</v>
      </c>
      <c r="L6833" s="2" t="s">
        <v>18</v>
      </c>
      <c r="M6833" t="s">
        <v>19</v>
      </c>
    </row>
    <row r="6834" spans="1:13" x14ac:dyDescent="0.35">
      <c r="A6834" s="2" t="s">
        <v>6897</v>
      </c>
      <c r="B6834" s="6">
        <v>45511</v>
      </c>
      <c r="C6834" t="s">
        <v>14</v>
      </c>
      <c r="D6834" t="s">
        <v>48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105</v>
      </c>
      <c r="K6834" t="s">
        <v>23</v>
      </c>
      <c r="L6834" s="2" t="s">
        <v>18</v>
      </c>
      <c r="M6834" t="s">
        <v>64</v>
      </c>
    </row>
    <row r="6835" spans="1:13" x14ac:dyDescent="0.35">
      <c r="A6835" s="2" t="s">
        <v>6898</v>
      </c>
      <c r="B6835" s="6">
        <v>45344</v>
      </c>
      <c r="C6835" t="s">
        <v>31</v>
      </c>
      <c r="D6835" t="s">
        <v>32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22</v>
      </c>
      <c r="K6835" t="s">
        <v>23</v>
      </c>
      <c r="L6835" s="2" t="s">
        <v>18</v>
      </c>
      <c r="M6835" t="s">
        <v>54</v>
      </c>
    </row>
    <row r="6836" spans="1:13" x14ac:dyDescent="0.35">
      <c r="A6836" s="2" t="s">
        <v>6899</v>
      </c>
      <c r="B6836" s="6">
        <v>46025</v>
      </c>
      <c r="C6836" t="s">
        <v>31</v>
      </c>
      <c r="D6836" t="s">
        <v>43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22</v>
      </c>
      <c r="K6836" t="s">
        <v>23</v>
      </c>
      <c r="L6836" s="2" t="s">
        <v>18</v>
      </c>
      <c r="M6836" t="s">
        <v>67</v>
      </c>
    </row>
    <row r="6837" spans="1:13" x14ac:dyDescent="0.35">
      <c r="A6837" s="2" t="s">
        <v>6900</v>
      </c>
      <c r="B6837" s="6">
        <v>45742</v>
      </c>
      <c r="C6837" t="s">
        <v>31</v>
      </c>
      <c r="D6837" t="s">
        <v>59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22</v>
      </c>
      <c r="K6837" t="s">
        <v>17</v>
      </c>
      <c r="L6837" s="2" t="s">
        <v>18</v>
      </c>
      <c r="M6837" t="s">
        <v>34</v>
      </c>
    </row>
    <row r="6838" spans="1:13" x14ac:dyDescent="0.35">
      <c r="A6838" s="2" t="s">
        <v>6901</v>
      </c>
      <c r="B6838" s="6">
        <v>45703</v>
      </c>
      <c r="C6838" t="s">
        <v>27</v>
      </c>
      <c r="D6838" t="s">
        <v>95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22</v>
      </c>
      <c r="K6838" t="s">
        <v>17</v>
      </c>
      <c r="L6838" s="2" t="s">
        <v>18</v>
      </c>
      <c r="M6838" t="s">
        <v>29</v>
      </c>
    </row>
    <row r="6839" spans="1:13" x14ac:dyDescent="0.35">
      <c r="A6839" s="2" t="s">
        <v>6902</v>
      </c>
      <c r="B6839" s="6">
        <v>45934</v>
      </c>
      <c r="C6839" t="s">
        <v>39</v>
      </c>
      <c r="D6839" t="s">
        <v>40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16</v>
      </c>
      <c r="K6839" t="s">
        <v>17</v>
      </c>
      <c r="L6839" s="2" t="s">
        <v>18</v>
      </c>
      <c r="M6839" t="s">
        <v>19</v>
      </c>
    </row>
    <row r="6840" spans="1:13" x14ac:dyDescent="0.35">
      <c r="A6840" s="2" t="s">
        <v>6903</v>
      </c>
      <c r="B6840" s="6">
        <v>45528</v>
      </c>
      <c r="C6840" t="s">
        <v>31</v>
      </c>
      <c r="D6840" t="s">
        <v>43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22</v>
      </c>
      <c r="K6840" t="s">
        <v>17</v>
      </c>
      <c r="L6840" s="2" t="s">
        <v>18</v>
      </c>
      <c r="M6840" t="s">
        <v>49</v>
      </c>
    </row>
    <row r="6841" spans="1:13" x14ac:dyDescent="0.35">
      <c r="A6841" s="2" t="s">
        <v>6904</v>
      </c>
      <c r="B6841" s="6">
        <v>46049</v>
      </c>
      <c r="C6841" t="s">
        <v>31</v>
      </c>
      <c r="D6841" t="s">
        <v>32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22</v>
      </c>
      <c r="K6841" t="s">
        <v>23</v>
      </c>
      <c r="L6841" s="2" t="s">
        <v>18</v>
      </c>
      <c r="M6841" t="s">
        <v>49</v>
      </c>
    </row>
    <row r="6842" spans="1:13" x14ac:dyDescent="0.35">
      <c r="A6842" s="2" t="s">
        <v>6905</v>
      </c>
      <c r="B6842" s="6">
        <v>46029</v>
      </c>
      <c r="C6842" t="s">
        <v>27</v>
      </c>
      <c r="D6842" t="s">
        <v>79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22</v>
      </c>
      <c r="K6842" t="s">
        <v>23</v>
      </c>
      <c r="L6842" s="2" t="s">
        <v>18</v>
      </c>
      <c r="M6842" t="s">
        <v>67</v>
      </c>
    </row>
    <row r="6843" spans="1:13" x14ac:dyDescent="0.35">
      <c r="A6843" s="2" t="s">
        <v>6906</v>
      </c>
      <c r="B6843" s="6">
        <v>46011</v>
      </c>
      <c r="C6843" t="s">
        <v>39</v>
      </c>
      <c r="D6843" t="s">
        <v>40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90</v>
      </c>
      <c r="K6843" t="s">
        <v>23</v>
      </c>
      <c r="L6843" s="2" t="s">
        <v>18</v>
      </c>
      <c r="M6843" t="s">
        <v>49</v>
      </c>
    </row>
    <row r="6844" spans="1:13" x14ac:dyDescent="0.35">
      <c r="A6844" s="2" t="s">
        <v>6907</v>
      </c>
      <c r="B6844" s="6">
        <v>45697</v>
      </c>
      <c r="C6844" t="s">
        <v>39</v>
      </c>
      <c r="D6844" t="s">
        <v>145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33</v>
      </c>
      <c r="K6844" t="s">
        <v>23</v>
      </c>
      <c r="L6844" s="2" t="s">
        <v>18</v>
      </c>
      <c r="M6844" t="s">
        <v>67</v>
      </c>
    </row>
    <row r="6845" spans="1:13" x14ac:dyDescent="0.35">
      <c r="A6845" s="2" t="s">
        <v>6908</v>
      </c>
      <c r="B6845" s="6">
        <v>45899</v>
      </c>
      <c r="C6845" t="s">
        <v>14</v>
      </c>
      <c r="D6845" t="s">
        <v>48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16</v>
      </c>
      <c r="K6845" t="s">
        <v>23</v>
      </c>
      <c r="L6845" s="2" t="s">
        <v>18</v>
      </c>
      <c r="M6845" t="s">
        <v>37</v>
      </c>
    </row>
    <row r="6846" spans="1:13" x14ac:dyDescent="0.35">
      <c r="A6846" s="2" t="s">
        <v>6909</v>
      </c>
      <c r="B6846" s="6">
        <v>45713</v>
      </c>
      <c r="C6846" t="s">
        <v>31</v>
      </c>
      <c r="D6846" t="s">
        <v>61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16</v>
      </c>
      <c r="K6846" t="s">
        <v>23</v>
      </c>
      <c r="L6846" s="2" t="s">
        <v>24</v>
      </c>
      <c r="M6846" t="s">
        <v>49</v>
      </c>
    </row>
    <row r="6847" spans="1:13" x14ac:dyDescent="0.35">
      <c r="A6847" s="2" t="s">
        <v>6910</v>
      </c>
      <c r="B6847" s="6">
        <v>46003</v>
      </c>
      <c r="C6847" t="s">
        <v>45</v>
      </c>
      <c r="D6847" t="s">
        <v>74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90</v>
      </c>
      <c r="K6847" t="s">
        <v>23</v>
      </c>
      <c r="L6847" s="2" t="s">
        <v>18</v>
      </c>
      <c r="M6847" t="s">
        <v>49</v>
      </c>
    </row>
    <row r="6848" spans="1:13" x14ac:dyDescent="0.35">
      <c r="A6848" s="2" t="s">
        <v>6911</v>
      </c>
      <c r="B6848" s="6">
        <v>45538</v>
      </c>
      <c r="C6848" t="s">
        <v>27</v>
      </c>
      <c r="D6848" t="s">
        <v>79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33</v>
      </c>
      <c r="K6848" t="s">
        <v>17</v>
      </c>
      <c r="L6848" s="2" t="s">
        <v>18</v>
      </c>
      <c r="M6848" t="s">
        <v>37</v>
      </c>
    </row>
    <row r="6849" spans="1:13" x14ac:dyDescent="0.35">
      <c r="A6849" s="2" t="s">
        <v>6912</v>
      </c>
      <c r="B6849" s="6">
        <v>45363</v>
      </c>
      <c r="C6849" t="s">
        <v>14</v>
      </c>
      <c r="D6849" t="s">
        <v>115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22</v>
      </c>
      <c r="K6849" t="s">
        <v>17</v>
      </c>
      <c r="L6849" s="2" t="s">
        <v>18</v>
      </c>
      <c r="M6849" t="s">
        <v>19</v>
      </c>
    </row>
    <row r="6850" spans="1:13" x14ac:dyDescent="0.35">
      <c r="A6850" s="2" t="s">
        <v>6913</v>
      </c>
      <c r="B6850" s="6">
        <v>46121</v>
      </c>
      <c r="C6850" t="s">
        <v>27</v>
      </c>
      <c r="D6850" t="s">
        <v>95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22</v>
      </c>
      <c r="K6850" t="s">
        <v>23</v>
      </c>
      <c r="L6850" s="2" t="s">
        <v>18</v>
      </c>
      <c r="M6850" t="s">
        <v>54</v>
      </c>
    </row>
    <row r="6851" spans="1:13" x14ac:dyDescent="0.35">
      <c r="A6851" s="2" t="s">
        <v>6914</v>
      </c>
      <c r="B6851" s="6">
        <v>45476</v>
      </c>
      <c r="C6851" t="s">
        <v>27</v>
      </c>
      <c r="D6851" t="s">
        <v>112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16</v>
      </c>
      <c r="K6851" t="s">
        <v>23</v>
      </c>
      <c r="L6851" s="2" t="s">
        <v>24</v>
      </c>
      <c r="M6851" t="s">
        <v>49</v>
      </c>
    </row>
    <row r="6852" spans="1:13" x14ac:dyDescent="0.35">
      <c r="A6852" s="2" t="s">
        <v>6915</v>
      </c>
      <c r="B6852" s="6">
        <v>45297</v>
      </c>
      <c r="C6852" t="s">
        <v>31</v>
      </c>
      <c r="D6852" t="s">
        <v>43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22</v>
      </c>
      <c r="K6852" t="s">
        <v>23</v>
      </c>
      <c r="L6852" s="2" t="s">
        <v>18</v>
      </c>
      <c r="M6852" t="s">
        <v>49</v>
      </c>
    </row>
    <row r="6853" spans="1:13" x14ac:dyDescent="0.35">
      <c r="A6853" s="2" t="s">
        <v>6916</v>
      </c>
      <c r="B6853" s="6">
        <v>45497</v>
      </c>
      <c r="C6853" t="s">
        <v>14</v>
      </c>
      <c r="D6853" t="s">
        <v>15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16</v>
      </c>
      <c r="K6853" t="s">
        <v>23</v>
      </c>
      <c r="L6853" s="2" t="s">
        <v>18</v>
      </c>
      <c r="M6853" t="s">
        <v>67</v>
      </c>
    </row>
    <row r="6854" spans="1:13" x14ac:dyDescent="0.35">
      <c r="A6854" s="2" t="s">
        <v>6917</v>
      </c>
      <c r="B6854" s="6">
        <v>45835</v>
      </c>
      <c r="C6854" t="s">
        <v>31</v>
      </c>
      <c r="D6854" t="s">
        <v>57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90</v>
      </c>
      <c r="K6854" t="s">
        <v>23</v>
      </c>
      <c r="L6854" s="2" t="s">
        <v>18</v>
      </c>
      <c r="M6854" t="s">
        <v>29</v>
      </c>
    </row>
    <row r="6855" spans="1:13" x14ac:dyDescent="0.35">
      <c r="A6855" s="2" t="s">
        <v>6918</v>
      </c>
      <c r="B6855" s="6">
        <v>45902</v>
      </c>
      <c r="C6855" t="s">
        <v>31</v>
      </c>
      <c r="D6855" t="s">
        <v>57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22</v>
      </c>
      <c r="K6855" t="s">
        <v>23</v>
      </c>
      <c r="L6855" s="2" t="s">
        <v>24</v>
      </c>
      <c r="M6855" t="s">
        <v>67</v>
      </c>
    </row>
    <row r="6856" spans="1:13" x14ac:dyDescent="0.35">
      <c r="A6856" s="2" t="s">
        <v>6919</v>
      </c>
      <c r="B6856" s="6">
        <v>46197</v>
      </c>
      <c r="C6856" t="s">
        <v>39</v>
      </c>
      <c r="D6856" t="s">
        <v>88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22</v>
      </c>
      <c r="K6856" t="s">
        <v>23</v>
      </c>
      <c r="L6856" s="2" t="s">
        <v>18</v>
      </c>
      <c r="M6856" t="s">
        <v>54</v>
      </c>
    </row>
    <row r="6857" spans="1:13" x14ac:dyDescent="0.35">
      <c r="A6857" s="2" t="s">
        <v>6920</v>
      </c>
      <c r="B6857" s="6">
        <v>45678</v>
      </c>
      <c r="C6857" t="s">
        <v>31</v>
      </c>
      <c r="D6857" t="s">
        <v>32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22</v>
      </c>
      <c r="K6857" t="s">
        <v>17</v>
      </c>
      <c r="L6857" s="2" t="s">
        <v>18</v>
      </c>
      <c r="M6857" t="s">
        <v>54</v>
      </c>
    </row>
    <row r="6858" spans="1:13" x14ac:dyDescent="0.35">
      <c r="A6858" s="2" t="s">
        <v>6921</v>
      </c>
      <c r="B6858" s="6">
        <v>46059</v>
      </c>
      <c r="C6858" t="s">
        <v>27</v>
      </c>
      <c r="D6858" t="s">
        <v>28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90</v>
      </c>
      <c r="K6858" t="s">
        <v>23</v>
      </c>
      <c r="L6858" s="2" t="s">
        <v>18</v>
      </c>
      <c r="M6858" t="s">
        <v>54</v>
      </c>
    </row>
    <row r="6859" spans="1:13" x14ac:dyDescent="0.35">
      <c r="A6859" s="2" t="s">
        <v>6922</v>
      </c>
      <c r="B6859" s="6">
        <v>45990</v>
      </c>
      <c r="C6859" t="s">
        <v>45</v>
      </c>
      <c r="D6859" t="s">
        <v>74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22</v>
      </c>
      <c r="K6859" t="s">
        <v>23</v>
      </c>
      <c r="L6859" s="2" t="s">
        <v>18</v>
      </c>
      <c r="M6859" t="s">
        <v>107</v>
      </c>
    </row>
    <row r="6860" spans="1:13" x14ac:dyDescent="0.35">
      <c r="A6860" s="2" t="s">
        <v>6923</v>
      </c>
      <c r="B6860" s="6">
        <v>45367</v>
      </c>
      <c r="C6860" t="s">
        <v>31</v>
      </c>
      <c r="D6860" t="s">
        <v>43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16</v>
      </c>
      <c r="K6860" t="s">
        <v>23</v>
      </c>
      <c r="L6860" s="2" t="s">
        <v>51</v>
      </c>
      <c r="M6860" t="s">
        <v>49</v>
      </c>
    </row>
    <row r="6861" spans="1:13" x14ac:dyDescent="0.35">
      <c r="A6861" s="2" t="s">
        <v>6924</v>
      </c>
      <c r="B6861" s="6">
        <v>45468</v>
      </c>
      <c r="C6861" t="s">
        <v>14</v>
      </c>
      <c r="D6861" t="s">
        <v>72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22</v>
      </c>
      <c r="K6861" t="s">
        <v>23</v>
      </c>
      <c r="L6861" s="2" t="s">
        <v>24</v>
      </c>
      <c r="M6861" t="s">
        <v>54</v>
      </c>
    </row>
    <row r="6862" spans="1:13" x14ac:dyDescent="0.35">
      <c r="A6862" s="2" t="s">
        <v>6925</v>
      </c>
      <c r="B6862" s="6">
        <v>46118</v>
      </c>
      <c r="C6862" t="s">
        <v>27</v>
      </c>
      <c r="D6862" t="s">
        <v>36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33</v>
      </c>
      <c r="K6862" t="s">
        <v>17</v>
      </c>
      <c r="L6862" s="2" t="s">
        <v>18</v>
      </c>
      <c r="M6862" t="s">
        <v>37</v>
      </c>
    </row>
    <row r="6863" spans="1:13" x14ac:dyDescent="0.35">
      <c r="A6863" s="2" t="s">
        <v>6926</v>
      </c>
      <c r="B6863" s="6">
        <v>46090</v>
      </c>
      <c r="C6863" t="s">
        <v>27</v>
      </c>
      <c r="D6863" t="s">
        <v>112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16</v>
      </c>
      <c r="K6863" t="s">
        <v>23</v>
      </c>
      <c r="L6863" s="2" t="s">
        <v>18</v>
      </c>
      <c r="M6863" t="s">
        <v>67</v>
      </c>
    </row>
    <row r="6864" spans="1:13" x14ac:dyDescent="0.35">
      <c r="A6864" s="2" t="s">
        <v>6927</v>
      </c>
      <c r="B6864" s="6">
        <v>45640</v>
      </c>
      <c r="C6864" t="s">
        <v>27</v>
      </c>
      <c r="D6864" t="s">
        <v>28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33</v>
      </c>
      <c r="K6864" t="s">
        <v>41</v>
      </c>
      <c r="L6864" s="2" t="s">
        <v>76</v>
      </c>
      <c r="M6864" t="s">
        <v>19</v>
      </c>
    </row>
    <row r="6865" spans="1:13" x14ac:dyDescent="0.35">
      <c r="A6865" s="2" t="s">
        <v>6928</v>
      </c>
      <c r="B6865" s="6">
        <v>45546</v>
      </c>
      <c r="C6865" t="s">
        <v>14</v>
      </c>
      <c r="D6865" t="s">
        <v>72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22</v>
      </c>
      <c r="K6865" t="s">
        <v>23</v>
      </c>
      <c r="L6865" s="2" t="s">
        <v>24</v>
      </c>
      <c r="M6865" t="s">
        <v>64</v>
      </c>
    </row>
    <row r="6866" spans="1:13" x14ac:dyDescent="0.35">
      <c r="A6866" s="2" t="s">
        <v>6929</v>
      </c>
      <c r="B6866" s="6">
        <v>46128</v>
      </c>
      <c r="C6866" t="s">
        <v>14</v>
      </c>
      <c r="D6866" t="s">
        <v>72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33</v>
      </c>
      <c r="K6866" t="s">
        <v>23</v>
      </c>
      <c r="L6866" s="2" t="s">
        <v>18</v>
      </c>
      <c r="M6866" t="s">
        <v>34</v>
      </c>
    </row>
    <row r="6867" spans="1:13" x14ac:dyDescent="0.35">
      <c r="A6867" s="2" t="s">
        <v>6930</v>
      </c>
      <c r="B6867" s="6">
        <v>45993</v>
      </c>
      <c r="C6867" t="s">
        <v>39</v>
      </c>
      <c r="D6867" t="s">
        <v>88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105</v>
      </c>
      <c r="K6867" t="s">
        <v>17</v>
      </c>
      <c r="L6867" s="2" t="s">
        <v>51</v>
      </c>
      <c r="M6867" t="s">
        <v>37</v>
      </c>
    </row>
    <row r="6868" spans="1:13" x14ac:dyDescent="0.35">
      <c r="A6868" s="2" t="s">
        <v>6931</v>
      </c>
      <c r="B6868" s="6">
        <v>45599</v>
      </c>
      <c r="C6868" t="s">
        <v>45</v>
      </c>
      <c r="D6868" t="s">
        <v>70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33</v>
      </c>
      <c r="K6868" t="s">
        <v>17</v>
      </c>
      <c r="L6868" s="2" t="s">
        <v>18</v>
      </c>
      <c r="M6868" t="s">
        <v>49</v>
      </c>
    </row>
    <row r="6869" spans="1:13" x14ac:dyDescent="0.35">
      <c r="A6869" s="2" t="s">
        <v>6932</v>
      </c>
      <c r="B6869" s="6">
        <v>45636</v>
      </c>
      <c r="C6869" t="s">
        <v>14</v>
      </c>
      <c r="D6869" t="s">
        <v>48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33</v>
      </c>
      <c r="K6869" t="s">
        <v>23</v>
      </c>
      <c r="L6869" s="2" t="s">
        <v>18</v>
      </c>
      <c r="M6869" t="s">
        <v>19</v>
      </c>
    </row>
    <row r="6870" spans="1:13" x14ac:dyDescent="0.35">
      <c r="A6870" s="2" t="s">
        <v>6933</v>
      </c>
      <c r="B6870" s="6">
        <v>45418</v>
      </c>
      <c r="C6870" t="s">
        <v>45</v>
      </c>
      <c r="D6870" t="s">
        <v>74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90</v>
      </c>
      <c r="K6870" t="s">
        <v>23</v>
      </c>
      <c r="L6870" s="2" t="s">
        <v>18</v>
      </c>
      <c r="M6870" t="s">
        <v>37</v>
      </c>
    </row>
    <row r="6871" spans="1:13" x14ac:dyDescent="0.35">
      <c r="A6871" s="2" t="s">
        <v>6934</v>
      </c>
      <c r="B6871" s="6">
        <v>46228</v>
      </c>
      <c r="C6871" t="s">
        <v>31</v>
      </c>
      <c r="D6871" t="s">
        <v>61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22</v>
      </c>
      <c r="K6871" t="s">
        <v>17</v>
      </c>
      <c r="L6871" s="2" t="s">
        <v>76</v>
      </c>
      <c r="M6871" t="s">
        <v>34</v>
      </c>
    </row>
    <row r="6872" spans="1:13" x14ac:dyDescent="0.35">
      <c r="A6872" s="2" t="s">
        <v>6935</v>
      </c>
      <c r="B6872" s="6">
        <v>45578</v>
      </c>
      <c r="C6872" t="s">
        <v>45</v>
      </c>
      <c r="D6872" t="s">
        <v>46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22</v>
      </c>
      <c r="K6872" t="s">
        <v>23</v>
      </c>
      <c r="L6872" s="2" t="s">
        <v>18</v>
      </c>
      <c r="M6872" t="s">
        <v>29</v>
      </c>
    </row>
    <row r="6873" spans="1:13" x14ac:dyDescent="0.35">
      <c r="A6873" s="2" t="s">
        <v>6936</v>
      </c>
      <c r="B6873" s="6">
        <v>46057</v>
      </c>
      <c r="C6873" t="s">
        <v>39</v>
      </c>
      <c r="D6873" t="s">
        <v>126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33</v>
      </c>
      <c r="K6873" t="s">
        <v>17</v>
      </c>
      <c r="L6873" s="2" t="s">
        <v>76</v>
      </c>
      <c r="M6873" t="s">
        <v>67</v>
      </c>
    </row>
    <row r="6874" spans="1:13" x14ac:dyDescent="0.35">
      <c r="A6874" s="2" t="s">
        <v>6937</v>
      </c>
      <c r="B6874" s="6">
        <v>46016</v>
      </c>
      <c r="C6874" t="s">
        <v>14</v>
      </c>
      <c r="D6874" t="s">
        <v>72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22</v>
      </c>
      <c r="K6874" t="s">
        <v>23</v>
      </c>
      <c r="L6874" s="2" t="s">
        <v>18</v>
      </c>
      <c r="M6874" t="s">
        <v>19</v>
      </c>
    </row>
    <row r="6875" spans="1:13" x14ac:dyDescent="0.35">
      <c r="A6875" s="2" t="s">
        <v>6938</v>
      </c>
      <c r="B6875" s="6">
        <v>46053</v>
      </c>
      <c r="C6875" t="s">
        <v>39</v>
      </c>
      <c r="D6875" t="s">
        <v>40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22</v>
      </c>
      <c r="K6875" t="s">
        <v>23</v>
      </c>
      <c r="L6875" s="2" t="s">
        <v>18</v>
      </c>
      <c r="M6875" t="s">
        <v>29</v>
      </c>
    </row>
    <row r="6876" spans="1:13" x14ac:dyDescent="0.35">
      <c r="A6876" s="2" t="s">
        <v>6939</v>
      </c>
      <c r="B6876" s="6">
        <v>45887</v>
      </c>
      <c r="C6876" t="s">
        <v>31</v>
      </c>
      <c r="D6876" t="s">
        <v>32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22</v>
      </c>
      <c r="K6876" t="s">
        <v>17</v>
      </c>
      <c r="L6876" s="2" t="s">
        <v>18</v>
      </c>
      <c r="M6876" t="s">
        <v>19</v>
      </c>
    </row>
    <row r="6877" spans="1:13" x14ac:dyDescent="0.35">
      <c r="A6877" s="2" t="s">
        <v>6940</v>
      </c>
      <c r="B6877" s="6">
        <v>45778</v>
      </c>
      <c r="C6877" t="s">
        <v>31</v>
      </c>
      <c r="D6877" t="s">
        <v>61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16</v>
      </c>
      <c r="K6877" t="s">
        <v>17</v>
      </c>
      <c r="L6877" s="2" t="s">
        <v>18</v>
      </c>
      <c r="M6877" t="s">
        <v>37</v>
      </c>
    </row>
    <row r="6878" spans="1:13" x14ac:dyDescent="0.35">
      <c r="A6878" s="2" t="s">
        <v>6941</v>
      </c>
      <c r="B6878" s="6">
        <v>45674</v>
      </c>
      <c r="C6878" t="s">
        <v>31</v>
      </c>
      <c r="D6878" t="s">
        <v>32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22</v>
      </c>
      <c r="K6878" t="s">
        <v>17</v>
      </c>
      <c r="L6878" s="2" t="s">
        <v>18</v>
      </c>
      <c r="M6878" t="s">
        <v>64</v>
      </c>
    </row>
    <row r="6879" spans="1:13" x14ac:dyDescent="0.35">
      <c r="A6879" s="2" t="s">
        <v>6942</v>
      </c>
      <c r="B6879" s="6">
        <v>45697</v>
      </c>
      <c r="C6879" t="s">
        <v>31</v>
      </c>
      <c r="D6879" t="s">
        <v>59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90</v>
      </c>
      <c r="K6879" t="s">
        <v>17</v>
      </c>
      <c r="L6879" s="2" t="s">
        <v>18</v>
      </c>
      <c r="M6879" t="s">
        <v>37</v>
      </c>
    </row>
    <row r="6880" spans="1:13" x14ac:dyDescent="0.35">
      <c r="A6880" s="2" t="s">
        <v>6943</v>
      </c>
      <c r="B6880" s="6">
        <v>45679</v>
      </c>
      <c r="C6880" t="s">
        <v>14</v>
      </c>
      <c r="D6880" t="s">
        <v>21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22</v>
      </c>
      <c r="K6880" t="s">
        <v>23</v>
      </c>
      <c r="L6880" s="2" t="s">
        <v>24</v>
      </c>
      <c r="M6880" t="s">
        <v>19</v>
      </c>
    </row>
    <row r="6881" spans="1:13" x14ac:dyDescent="0.35">
      <c r="A6881" s="2" t="s">
        <v>6944</v>
      </c>
      <c r="B6881" s="6">
        <v>45816</v>
      </c>
      <c r="C6881" t="s">
        <v>27</v>
      </c>
      <c r="D6881" t="s">
        <v>112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22</v>
      </c>
      <c r="K6881" t="s">
        <v>23</v>
      </c>
      <c r="L6881" s="2" t="s">
        <v>18</v>
      </c>
      <c r="M6881" t="s">
        <v>49</v>
      </c>
    </row>
    <row r="6882" spans="1:13" x14ac:dyDescent="0.35">
      <c r="A6882" s="2" t="s">
        <v>6945</v>
      </c>
      <c r="B6882" s="6">
        <v>45848</v>
      </c>
      <c r="C6882" t="s">
        <v>39</v>
      </c>
      <c r="D6882" t="s">
        <v>126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33</v>
      </c>
      <c r="K6882" t="s">
        <v>23</v>
      </c>
      <c r="L6882" s="2" t="s">
        <v>18</v>
      </c>
      <c r="M6882" t="s">
        <v>54</v>
      </c>
    </row>
    <row r="6883" spans="1:13" x14ac:dyDescent="0.35">
      <c r="A6883" s="2" t="s">
        <v>6946</v>
      </c>
      <c r="B6883" s="6">
        <v>45930</v>
      </c>
      <c r="C6883" t="s">
        <v>31</v>
      </c>
      <c r="D6883" t="s">
        <v>59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16</v>
      </c>
      <c r="K6883" t="s">
        <v>23</v>
      </c>
      <c r="L6883" s="2" t="s">
        <v>18</v>
      </c>
      <c r="M6883" t="s">
        <v>49</v>
      </c>
    </row>
    <row r="6884" spans="1:13" x14ac:dyDescent="0.35">
      <c r="A6884" s="2" t="s">
        <v>6947</v>
      </c>
      <c r="B6884" s="6">
        <v>46229</v>
      </c>
      <c r="C6884" t="s">
        <v>27</v>
      </c>
      <c r="D6884" t="s">
        <v>79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33</v>
      </c>
      <c r="K6884" t="s">
        <v>23</v>
      </c>
      <c r="L6884" s="2" t="s">
        <v>18</v>
      </c>
      <c r="M6884" t="s">
        <v>25</v>
      </c>
    </row>
    <row r="6885" spans="1:13" x14ac:dyDescent="0.35">
      <c r="A6885" s="2" t="s">
        <v>6948</v>
      </c>
      <c r="B6885" s="6">
        <v>45917</v>
      </c>
      <c r="C6885" t="s">
        <v>39</v>
      </c>
      <c r="D6885" t="s">
        <v>82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22</v>
      </c>
      <c r="K6885" t="s">
        <v>17</v>
      </c>
      <c r="L6885" s="2" t="s">
        <v>18</v>
      </c>
      <c r="M6885" t="s">
        <v>19</v>
      </c>
    </row>
    <row r="6886" spans="1:13" x14ac:dyDescent="0.35">
      <c r="A6886" s="2" t="s">
        <v>6949</v>
      </c>
      <c r="B6886" s="6">
        <v>46236</v>
      </c>
      <c r="C6886" t="s">
        <v>45</v>
      </c>
      <c r="D6886" t="s">
        <v>118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90</v>
      </c>
      <c r="K6886" t="s">
        <v>23</v>
      </c>
      <c r="L6886" s="2" t="s">
        <v>18</v>
      </c>
      <c r="M6886" t="s">
        <v>64</v>
      </c>
    </row>
    <row r="6887" spans="1:13" x14ac:dyDescent="0.35">
      <c r="A6887" s="2" t="s">
        <v>6950</v>
      </c>
      <c r="B6887" s="6">
        <v>45567</v>
      </c>
      <c r="C6887" t="s">
        <v>39</v>
      </c>
      <c r="D6887" t="s">
        <v>88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33</v>
      </c>
      <c r="K6887" t="s">
        <v>17</v>
      </c>
      <c r="L6887" s="2" t="s">
        <v>18</v>
      </c>
      <c r="M6887" t="s">
        <v>37</v>
      </c>
    </row>
    <row r="6888" spans="1:13" x14ac:dyDescent="0.35">
      <c r="A6888" s="2" t="s">
        <v>6951</v>
      </c>
      <c r="B6888" s="6">
        <v>45791</v>
      </c>
      <c r="C6888" t="s">
        <v>31</v>
      </c>
      <c r="D6888" t="s">
        <v>32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16</v>
      </c>
      <c r="K6888" t="s">
        <v>23</v>
      </c>
      <c r="L6888" s="2" t="s">
        <v>18</v>
      </c>
      <c r="M6888" t="s">
        <v>49</v>
      </c>
    </row>
    <row r="6889" spans="1:13" x14ac:dyDescent="0.35">
      <c r="A6889" s="2" t="s">
        <v>6952</v>
      </c>
      <c r="B6889" s="6">
        <v>46008</v>
      </c>
      <c r="C6889" t="s">
        <v>14</v>
      </c>
      <c r="D6889" t="s">
        <v>48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90</v>
      </c>
      <c r="K6889" t="s">
        <v>23</v>
      </c>
      <c r="L6889" s="2" t="s">
        <v>18</v>
      </c>
      <c r="M6889" t="s">
        <v>19</v>
      </c>
    </row>
    <row r="6890" spans="1:13" x14ac:dyDescent="0.35">
      <c r="A6890" s="2" t="s">
        <v>6953</v>
      </c>
      <c r="B6890" s="6">
        <v>45628</v>
      </c>
      <c r="C6890" t="s">
        <v>39</v>
      </c>
      <c r="D6890" t="s">
        <v>40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33</v>
      </c>
      <c r="K6890" t="s">
        <v>23</v>
      </c>
      <c r="L6890" s="2" t="s">
        <v>18</v>
      </c>
      <c r="M6890" t="s">
        <v>64</v>
      </c>
    </row>
    <row r="6891" spans="1:13" x14ac:dyDescent="0.35">
      <c r="A6891" s="2" t="s">
        <v>6954</v>
      </c>
      <c r="B6891" s="6">
        <v>46241</v>
      </c>
      <c r="C6891" t="s">
        <v>31</v>
      </c>
      <c r="D6891" t="s">
        <v>32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33</v>
      </c>
      <c r="K6891" t="s">
        <v>23</v>
      </c>
      <c r="L6891" s="2" t="s">
        <v>24</v>
      </c>
      <c r="M6891" t="s">
        <v>49</v>
      </c>
    </row>
    <row r="6892" spans="1:13" x14ac:dyDescent="0.35">
      <c r="A6892" s="2" t="s">
        <v>6955</v>
      </c>
      <c r="B6892" s="6">
        <v>46223</v>
      </c>
      <c r="C6892" t="s">
        <v>31</v>
      </c>
      <c r="D6892" t="s">
        <v>43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33</v>
      </c>
      <c r="K6892" t="s">
        <v>23</v>
      </c>
      <c r="L6892" s="2" t="s">
        <v>18</v>
      </c>
      <c r="M6892" t="s">
        <v>64</v>
      </c>
    </row>
    <row r="6893" spans="1:13" x14ac:dyDescent="0.35">
      <c r="A6893" s="2" t="s">
        <v>6956</v>
      </c>
      <c r="B6893" s="6">
        <v>45772</v>
      </c>
      <c r="C6893" t="s">
        <v>31</v>
      </c>
      <c r="D6893" t="s">
        <v>57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105</v>
      </c>
      <c r="K6893" t="s">
        <v>23</v>
      </c>
      <c r="L6893" s="2" t="s">
        <v>18</v>
      </c>
      <c r="M6893" t="s">
        <v>49</v>
      </c>
    </row>
    <row r="6894" spans="1:13" x14ac:dyDescent="0.35">
      <c r="A6894" s="2" t="s">
        <v>6957</v>
      </c>
      <c r="B6894" s="6">
        <v>46188</v>
      </c>
      <c r="C6894" t="s">
        <v>31</v>
      </c>
      <c r="D6894" t="s">
        <v>57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16</v>
      </c>
      <c r="K6894" t="s">
        <v>23</v>
      </c>
      <c r="L6894" s="2" t="s">
        <v>18</v>
      </c>
      <c r="M6894" t="s">
        <v>54</v>
      </c>
    </row>
    <row r="6895" spans="1:13" x14ac:dyDescent="0.35">
      <c r="A6895" s="2" t="s">
        <v>6958</v>
      </c>
      <c r="B6895" s="6">
        <v>46202</v>
      </c>
      <c r="C6895" t="s">
        <v>14</v>
      </c>
      <c r="D6895" t="s">
        <v>48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22</v>
      </c>
      <c r="K6895" t="s">
        <v>23</v>
      </c>
      <c r="L6895" s="2" t="s">
        <v>18</v>
      </c>
      <c r="M6895" t="s">
        <v>54</v>
      </c>
    </row>
    <row r="6896" spans="1:13" x14ac:dyDescent="0.35">
      <c r="A6896" s="2" t="s">
        <v>6959</v>
      </c>
      <c r="B6896" s="6">
        <v>46264</v>
      </c>
      <c r="C6896" t="s">
        <v>14</v>
      </c>
      <c r="D6896" t="s">
        <v>115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22</v>
      </c>
      <c r="K6896" t="s">
        <v>17</v>
      </c>
      <c r="L6896" s="2" t="s">
        <v>18</v>
      </c>
      <c r="M6896" t="s">
        <v>107</v>
      </c>
    </row>
    <row r="6897" spans="1:13" x14ac:dyDescent="0.35">
      <c r="A6897" s="2" t="s">
        <v>6960</v>
      </c>
      <c r="B6897" s="6">
        <v>45564</v>
      </c>
      <c r="C6897" t="s">
        <v>31</v>
      </c>
      <c r="D6897" t="s">
        <v>61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90</v>
      </c>
      <c r="K6897" t="s">
        <v>23</v>
      </c>
      <c r="L6897" s="2" t="s">
        <v>18</v>
      </c>
      <c r="M6897" t="s">
        <v>34</v>
      </c>
    </row>
    <row r="6898" spans="1:13" x14ac:dyDescent="0.35">
      <c r="A6898" s="2" t="s">
        <v>6961</v>
      </c>
      <c r="B6898" s="6">
        <v>46211</v>
      </c>
      <c r="C6898" t="s">
        <v>39</v>
      </c>
      <c r="D6898" t="s">
        <v>126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22</v>
      </c>
      <c r="K6898" t="s">
        <v>41</v>
      </c>
      <c r="L6898" s="2" t="s">
        <v>18</v>
      </c>
      <c r="M6898" t="s">
        <v>49</v>
      </c>
    </row>
    <row r="6899" spans="1:13" x14ac:dyDescent="0.35">
      <c r="A6899" s="2" t="s">
        <v>6962</v>
      </c>
      <c r="B6899" s="6">
        <v>45349</v>
      </c>
      <c r="C6899" t="s">
        <v>39</v>
      </c>
      <c r="D6899" t="s">
        <v>40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33</v>
      </c>
      <c r="K6899" t="s">
        <v>23</v>
      </c>
      <c r="L6899" s="2" t="s">
        <v>18</v>
      </c>
      <c r="M6899" t="s">
        <v>19</v>
      </c>
    </row>
    <row r="6900" spans="1:13" x14ac:dyDescent="0.35">
      <c r="A6900" s="2" t="s">
        <v>6963</v>
      </c>
      <c r="B6900" s="6">
        <v>45619</v>
      </c>
      <c r="C6900" t="s">
        <v>31</v>
      </c>
      <c r="D6900" t="s">
        <v>32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90</v>
      </c>
      <c r="K6900" t="s">
        <v>41</v>
      </c>
      <c r="L6900" s="2" t="s">
        <v>18</v>
      </c>
      <c r="M6900" t="s">
        <v>107</v>
      </c>
    </row>
    <row r="6901" spans="1:13" x14ac:dyDescent="0.35">
      <c r="A6901" s="2" t="s">
        <v>6964</v>
      </c>
      <c r="B6901" s="6">
        <v>46022</v>
      </c>
      <c r="C6901" t="s">
        <v>31</v>
      </c>
      <c r="D6901" t="s">
        <v>32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22</v>
      </c>
      <c r="K6901" t="s">
        <v>17</v>
      </c>
      <c r="L6901" s="2" t="s">
        <v>18</v>
      </c>
      <c r="M6901" t="s">
        <v>54</v>
      </c>
    </row>
    <row r="6902" spans="1:13" x14ac:dyDescent="0.35">
      <c r="A6902" s="2" t="s">
        <v>6965</v>
      </c>
      <c r="B6902" s="6">
        <v>45400</v>
      </c>
      <c r="C6902" t="s">
        <v>31</v>
      </c>
      <c r="D6902" t="s">
        <v>43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16</v>
      </c>
      <c r="K6902" t="s">
        <v>23</v>
      </c>
      <c r="L6902" s="2" t="s">
        <v>24</v>
      </c>
      <c r="M6902" t="s">
        <v>37</v>
      </c>
    </row>
    <row r="6903" spans="1:13" x14ac:dyDescent="0.35">
      <c r="A6903" s="2" t="s">
        <v>6966</v>
      </c>
      <c r="B6903" s="6">
        <v>45570</v>
      </c>
      <c r="C6903" t="s">
        <v>14</v>
      </c>
      <c r="D6903" t="s">
        <v>72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22</v>
      </c>
      <c r="K6903" t="s">
        <v>23</v>
      </c>
      <c r="L6903" s="2" t="s">
        <v>18</v>
      </c>
      <c r="M6903" t="s">
        <v>49</v>
      </c>
    </row>
    <row r="6904" spans="1:13" x14ac:dyDescent="0.35">
      <c r="A6904" s="2" t="s">
        <v>6967</v>
      </c>
      <c r="B6904" s="6">
        <v>45977</v>
      </c>
      <c r="C6904" t="s">
        <v>31</v>
      </c>
      <c r="D6904" t="s">
        <v>43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33</v>
      </c>
      <c r="K6904" t="s">
        <v>23</v>
      </c>
      <c r="L6904" s="2" t="s">
        <v>18</v>
      </c>
      <c r="M6904" t="s">
        <v>64</v>
      </c>
    </row>
    <row r="6905" spans="1:13" x14ac:dyDescent="0.35">
      <c r="A6905" s="2" t="s">
        <v>6968</v>
      </c>
      <c r="B6905" s="6">
        <v>45619</v>
      </c>
      <c r="C6905" t="s">
        <v>14</v>
      </c>
      <c r="D6905" t="s">
        <v>115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90</v>
      </c>
      <c r="K6905" t="s">
        <v>17</v>
      </c>
      <c r="L6905" s="2" t="s">
        <v>18</v>
      </c>
      <c r="M6905" t="s">
        <v>37</v>
      </c>
    </row>
    <row r="6906" spans="1:13" x14ac:dyDescent="0.35">
      <c r="A6906" s="2" t="s">
        <v>6969</v>
      </c>
      <c r="B6906" s="6">
        <v>46067</v>
      </c>
      <c r="C6906" t="s">
        <v>39</v>
      </c>
      <c r="D6906" t="s">
        <v>126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22</v>
      </c>
      <c r="K6906" t="s">
        <v>23</v>
      </c>
      <c r="L6906" s="2" t="s">
        <v>18</v>
      </c>
      <c r="M6906" t="s">
        <v>49</v>
      </c>
    </row>
    <row r="6907" spans="1:13" x14ac:dyDescent="0.35">
      <c r="A6907" s="2" t="s">
        <v>6970</v>
      </c>
      <c r="B6907" s="6">
        <v>45606</v>
      </c>
      <c r="C6907" t="s">
        <v>14</v>
      </c>
      <c r="D6907" t="s">
        <v>15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105</v>
      </c>
      <c r="K6907" t="s">
        <v>23</v>
      </c>
      <c r="L6907" s="2" t="s">
        <v>18</v>
      </c>
      <c r="M6907" t="s">
        <v>49</v>
      </c>
    </row>
    <row r="6908" spans="1:13" x14ac:dyDescent="0.35">
      <c r="A6908" s="2" t="s">
        <v>6971</v>
      </c>
      <c r="B6908" s="6">
        <v>45765</v>
      </c>
      <c r="C6908" t="s">
        <v>31</v>
      </c>
      <c r="D6908" t="s">
        <v>59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22</v>
      </c>
      <c r="K6908" t="s">
        <v>23</v>
      </c>
      <c r="L6908" s="2" t="s">
        <v>18</v>
      </c>
      <c r="M6908" t="s">
        <v>34</v>
      </c>
    </row>
    <row r="6909" spans="1:13" x14ac:dyDescent="0.35">
      <c r="A6909" s="2" t="s">
        <v>6972</v>
      </c>
      <c r="B6909" s="6">
        <v>45402</v>
      </c>
      <c r="C6909" t="s">
        <v>14</v>
      </c>
      <c r="D6909" t="s">
        <v>48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22</v>
      </c>
      <c r="K6909" t="s">
        <v>23</v>
      </c>
      <c r="L6909" s="2" t="s">
        <v>18</v>
      </c>
      <c r="M6909" t="s">
        <v>107</v>
      </c>
    </row>
    <row r="6910" spans="1:13" x14ac:dyDescent="0.35">
      <c r="A6910" s="2" t="s">
        <v>6973</v>
      </c>
      <c r="B6910" s="6">
        <v>45990</v>
      </c>
      <c r="C6910" t="s">
        <v>39</v>
      </c>
      <c r="D6910" t="s">
        <v>145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16</v>
      </c>
      <c r="K6910" t="s">
        <v>23</v>
      </c>
      <c r="L6910" s="2" t="s">
        <v>24</v>
      </c>
      <c r="M6910" t="s">
        <v>34</v>
      </c>
    </row>
    <row r="6911" spans="1:13" x14ac:dyDescent="0.35">
      <c r="A6911" s="2" t="s">
        <v>6974</v>
      </c>
      <c r="B6911" s="6">
        <v>46072</v>
      </c>
      <c r="C6911" t="s">
        <v>27</v>
      </c>
      <c r="D6911" t="s">
        <v>95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22</v>
      </c>
      <c r="K6911" t="s">
        <v>17</v>
      </c>
      <c r="L6911" s="2" t="s">
        <v>18</v>
      </c>
      <c r="M6911" t="s">
        <v>25</v>
      </c>
    </row>
    <row r="6912" spans="1:13" x14ac:dyDescent="0.35">
      <c r="A6912" s="2" t="s">
        <v>6975</v>
      </c>
      <c r="B6912" s="6">
        <v>46226</v>
      </c>
      <c r="C6912" t="s">
        <v>27</v>
      </c>
      <c r="D6912" t="s">
        <v>112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22</v>
      </c>
      <c r="K6912" t="s">
        <v>23</v>
      </c>
      <c r="L6912" s="2" t="s">
        <v>18</v>
      </c>
      <c r="M6912" t="s">
        <v>67</v>
      </c>
    </row>
    <row r="6913" spans="1:13" x14ac:dyDescent="0.35">
      <c r="A6913" s="2" t="s">
        <v>6976</v>
      </c>
      <c r="B6913" s="6">
        <v>45520</v>
      </c>
      <c r="C6913" t="s">
        <v>39</v>
      </c>
      <c r="D6913" t="s">
        <v>40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22</v>
      </c>
      <c r="K6913" t="s">
        <v>23</v>
      </c>
      <c r="L6913" s="2" t="s">
        <v>18</v>
      </c>
      <c r="M6913" t="s">
        <v>67</v>
      </c>
    </row>
    <row r="6914" spans="1:13" x14ac:dyDescent="0.35">
      <c r="A6914" s="2" t="s">
        <v>6977</v>
      </c>
      <c r="B6914" s="6">
        <v>45788</v>
      </c>
      <c r="C6914" t="s">
        <v>14</v>
      </c>
      <c r="D6914" t="s">
        <v>115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22</v>
      </c>
      <c r="K6914" t="s">
        <v>23</v>
      </c>
      <c r="L6914" s="2" t="s">
        <v>18</v>
      </c>
      <c r="M6914" t="s">
        <v>107</v>
      </c>
    </row>
    <row r="6915" spans="1:13" x14ac:dyDescent="0.35">
      <c r="A6915" s="2" t="s">
        <v>6978</v>
      </c>
      <c r="B6915" s="6">
        <v>45447</v>
      </c>
      <c r="C6915" t="s">
        <v>14</v>
      </c>
      <c r="D6915" t="s">
        <v>72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16</v>
      </c>
      <c r="K6915" t="s">
        <v>41</v>
      </c>
      <c r="L6915" s="2" t="s">
        <v>18</v>
      </c>
      <c r="M6915" t="s">
        <v>25</v>
      </c>
    </row>
    <row r="6916" spans="1:13" x14ac:dyDescent="0.35">
      <c r="A6916" s="2" t="s">
        <v>6979</v>
      </c>
      <c r="B6916" s="6">
        <v>45764</v>
      </c>
      <c r="C6916" t="s">
        <v>27</v>
      </c>
      <c r="D6916" t="s">
        <v>36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22</v>
      </c>
      <c r="K6916" t="s">
        <v>23</v>
      </c>
      <c r="L6916" s="2" t="s">
        <v>18</v>
      </c>
      <c r="M6916" t="s">
        <v>67</v>
      </c>
    </row>
    <row r="6917" spans="1:13" x14ac:dyDescent="0.35">
      <c r="A6917" s="2" t="s">
        <v>6980</v>
      </c>
      <c r="B6917" s="6">
        <v>45992</v>
      </c>
      <c r="C6917" t="s">
        <v>31</v>
      </c>
      <c r="D6917" t="s">
        <v>57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33</v>
      </c>
      <c r="K6917" t="s">
        <v>41</v>
      </c>
      <c r="L6917" s="2" t="s">
        <v>18</v>
      </c>
      <c r="M6917" t="s">
        <v>49</v>
      </c>
    </row>
    <row r="6918" spans="1:13" x14ac:dyDescent="0.35">
      <c r="A6918" s="2" t="s">
        <v>6981</v>
      </c>
      <c r="B6918" s="6">
        <v>45563</v>
      </c>
      <c r="C6918" t="s">
        <v>45</v>
      </c>
      <c r="D6918" t="s">
        <v>46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22</v>
      </c>
      <c r="K6918" t="s">
        <v>17</v>
      </c>
      <c r="L6918" s="2" t="s">
        <v>18</v>
      </c>
      <c r="M6918" t="s">
        <v>49</v>
      </c>
    </row>
    <row r="6919" spans="1:13" x14ac:dyDescent="0.35">
      <c r="A6919" s="2" t="s">
        <v>6982</v>
      </c>
      <c r="B6919" s="6">
        <v>46178</v>
      </c>
      <c r="C6919" t="s">
        <v>39</v>
      </c>
      <c r="D6919" t="s">
        <v>82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22</v>
      </c>
      <c r="K6919" t="s">
        <v>17</v>
      </c>
      <c r="L6919" s="2" t="s">
        <v>24</v>
      </c>
      <c r="M6919" t="s">
        <v>67</v>
      </c>
    </row>
    <row r="6920" spans="1:13" x14ac:dyDescent="0.35">
      <c r="A6920" s="2" t="s">
        <v>6983</v>
      </c>
      <c r="B6920" s="6">
        <v>45293</v>
      </c>
      <c r="C6920" t="s">
        <v>39</v>
      </c>
      <c r="D6920" t="s">
        <v>145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22</v>
      </c>
      <c r="K6920" t="s">
        <v>23</v>
      </c>
      <c r="L6920" s="2" t="s">
        <v>18</v>
      </c>
      <c r="M6920" t="s">
        <v>49</v>
      </c>
    </row>
    <row r="6921" spans="1:13" x14ac:dyDescent="0.35">
      <c r="A6921" s="2" t="s">
        <v>6984</v>
      </c>
      <c r="B6921" s="6">
        <v>46049</v>
      </c>
      <c r="C6921" t="s">
        <v>31</v>
      </c>
      <c r="D6921" t="s">
        <v>57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22</v>
      </c>
      <c r="K6921" t="s">
        <v>23</v>
      </c>
      <c r="L6921" s="2" t="s">
        <v>18</v>
      </c>
      <c r="M6921" t="s">
        <v>67</v>
      </c>
    </row>
    <row r="6922" spans="1:13" x14ac:dyDescent="0.35">
      <c r="A6922" s="2" t="s">
        <v>6985</v>
      </c>
      <c r="B6922" s="6">
        <v>46013</v>
      </c>
      <c r="C6922" t="s">
        <v>39</v>
      </c>
      <c r="D6922" t="s">
        <v>145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33</v>
      </c>
      <c r="K6922" t="s">
        <v>23</v>
      </c>
      <c r="L6922" s="2" t="s">
        <v>18</v>
      </c>
      <c r="M6922" t="s">
        <v>34</v>
      </c>
    </row>
    <row r="6923" spans="1:13" x14ac:dyDescent="0.35">
      <c r="A6923" s="2" t="s">
        <v>6986</v>
      </c>
      <c r="B6923" s="6">
        <v>45802</v>
      </c>
      <c r="C6923" t="s">
        <v>14</v>
      </c>
      <c r="D6923" t="s">
        <v>115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33</v>
      </c>
      <c r="K6923" t="s">
        <v>23</v>
      </c>
      <c r="L6923" s="2" t="s">
        <v>18</v>
      </c>
      <c r="M6923" t="s">
        <v>49</v>
      </c>
    </row>
    <row r="6924" spans="1:13" x14ac:dyDescent="0.35">
      <c r="A6924" s="2" t="s">
        <v>6987</v>
      </c>
      <c r="B6924" s="6">
        <v>46204</v>
      </c>
      <c r="C6924" t="s">
        <v>31</v>
      </c>
      <c r="D6924" t="s">
        <v>32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22</v>
      </c>
      <c r="K6924" t="s">
        <v>23</v>
      </c>
      <c r="L6924" s="2" t="s">
        <v>18</v>
      </c>
      <c r="M6924" t="s">
        <v>37</v>
      </c>
    </row>
    <row r="6925" spans="1:13" x14ac:dyDescent="0.35">
      <c r="A6925" s="2" t="s">
        <v>6988</v>
      </c>
      <c r="B6925" s="6">
        <v>45577</v>
      </c>
      <c r="C6925" t="s">
        <v>31</v>
      </c>
      <c r="D6925" t="s">
        <v>59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33</v>
      </c>
      <c r="K6925" t="s">
        <v>23</v>
      </c>
      <c r="L6925" s="2" t="s">
        <v>18</v>
      </c>
      <c r="M6925" t="s">
        <v>25</v>
      </c>
    </row>
    <row r="6926" spans="1:13" x14ac:dyDescent="0.35">
      <c r="A6926" s="2" t="s">
        <v>6989</v>
      </c>
      <c r="B6926" s="6">
        <v>46162</v>
      </c>
      <c r="C6926" t="s">
        <v>27</v>
      </c>
      <c r="D6926" t="s">
        <v>95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22</v>
      </c>
      <c r="K6926" t="s">
        <v>23</v>
      </c>
      <c r="L6926" s="2" t="s">
        <v>18</v>
      </c>
      <c r="M6926" t="s">
        <v>64</v>
      </c>
    </row>
    <row r="6927" spans="1:13" x14ac:dyDescent="0.35">
      <c r="A6927" s="2" t="s">
        <v>6990</v>
      </c>
      <c r="B6927" s="6">
        <v>45304</v>
      </c>
      <c r="C6927" t="s">
        <v>14</v>
      </c>
      <c r="D6927" t="s">
        <v>115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22</v>
      </c>
      <c r="K6927" t="s">
        <v>23</v>
      </c>
      <c r="L6927" s="2" t="s">
        <v>18</v>
      </c>
      <c r="M6927" t="s">
        <v>37</v>
      </c>
    </row>
    <row r="6928" spans="1:13" x14ac:dyDescent="0.35">
      <c r="A6928" s="2" t="s">
        <v>6991</v>
      </c>
      <c r="B6928" s="6">
        <v>45899</v>
      </c>
      <c r="C6928" t="s">
        <v>14</v>
      </c>
      <c r="D6928" t="s">
        <v>115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105</v>
      </c>
      <c r="K6928" t="s">
        <v>23</v>
      </c>
      <c r="L6928" s="2" t="s">
        <v>18</v>
      </c>
      <c r="M6928" t="s">
        <v>37</v>
      </c>
    </row>
    <row r="6929" spans="1:13" x14ac:dyDescent="0.35">
      <c r="A6929" s="2" t="s">
        <v>6992</v>
      </c>
      <c r="B6929" s="6">
        <v>45789</v>
      </c>
      <c r="C6929" t="s">
        <v>31</v>
      </c>
      <c r="D6929" t="s">
        <v>57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22</v>
      </c>
      <c r="K6929" t="s">
        <v>17</v>
      </c>
      <c r="L6929" s="2" t="s">
        <v>18</v>
      </c>
      <c r="M6929" t="s">
        <v>107</v>
      </c>
    </row>
    <row r="6930" spans="1:13" x14ac:dyDescent="0.35">
      <c r="A6930" s="2" t="s">
        <v>6993</v>
      </c>
      <c r="B6930" s="6">
        <v>46024</v>
      </c>
      <c r="C6930" t="s">
        <v>39</v>
      </c>
      <c r="D6930" t="s">
        <v>40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16</v>
      </c>
      <c r="K6930" t="s">
        <v>17</v>
      </c>
      <c r="L6930" s="2" t="s">
        <v>18</v>
      </c>
      <c r="M6930" t="s">
        <v>54</v>
      </c>
    </row>
    <row r="6931" spans="1:13" x14ac:dyDescent="0.35">
      <c r="A6931" s="2" t="s">
        <v>6994</v>
      </c>
      <c r="B6931" s="6">
        <v>45529</v>
      </c>
      <c r="C6931" t="s">
        <v>39</v>
      </c>
      <c r="D6931" t="s">
        <v>126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33</v>
      </c>
      <c r="K6931" t="s">
        <v>23</v>
      </c>
      <c r="L6931" s="2" t="s">
        <v>18</v>
      </c>
      <c r="M6931" t="s">
        <v>67</v>
      </c>
    </row>
    <row r="6932" spans="1:13" x14ac:dyDescent="0.35">
      <c r="A6932" s="2" t="s">
        <v>6995</v>
      </c>
      <c r="B6932" s="6">
        <v>45385</v>
      </c>
      <c r="C6932" t="s">
        <v>39</v>
      </c>
      <c r="D6932" t="s">
        <v>82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33</v>
      </c>
      <c r="K6932" t="s">
        <v>23</v>
      </c>
      <c r="L6932" s="2" t="s">
        <v>18</v>
      </c>
      <c r="M6932" t="s">
        <v>37</v>
      </c>
    </row>
    <row r="6933" spans="1:13" x14ac:dyDescent="0.35">
      <c r="A6933" s="2" t="s">
        <v>6996</v>
      </c>
      <c r="B6933" s="6">
        <v>45629</v>
      </c>
      <c r="C6933" t="s">
        <v>14</v>
      </c>
      <c r="D6933" t="s">
        <v>72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22</v>
      </c>
      <c r="K6933" t="s">
        <v>41</v>
      </c>
      <c r="L6933" s="2" t="s">
        <v>18</v>
      </c>
      <c r="M6933" t="s">
        <v>64</v>
      </c>
    </row>
    <row r="6934" spans="1:13" x14ac:dyDescent="0.35">
      <c r="A6934" s="2" t="s">
        <v>6997</v>
      </c>
      <c r="B6934" s="6">
        <v>46072</v>
      </c>
      <c r="C6934" t="s">
        <v>14</v>
      </c>
      <c r="D6934" t="s">
        <v>15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22</v>
      </c>
      <c r="K6934" t="s">
        <v>17</v>
      </c>
      <c r="L6934" s="2" t="s">
        <v>18</v>
      </c>
      <c r="M6934" t="s">
        <v>29</v>
      </c>
    </row>
    <row r="6935" spans="1:13" x14ac:dyDescent="0.35">
      <c r="A6935" s="2" t="s">
        <v>6998</v>
      </c>
      <c r="B6935" s="6">
        <v>45462</v>
      </c>
      <c r="C6935" t="s">
        <v>39</v>
      </c>
      <c r="D6935" t="s">
        <v>126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22</v>
      </c>
      <c r="K6935" t="s">
        <v>23</v>
      </c>
      <c r="L6935" s="2" t="s">
        <v>51</v>
      </c>
      <c r="M6935" t="s">
        <v>54</v>
      </c>
    </row>
    <row r="6936" spans="1:13" x14ac:dyDescent="0.35">
      <c r="A6936" s="2" t="s">
        <v>6999</v>
      </c>
      <c r="B6936" s="6">
        <v>45897</v>
      </c>
      <c r="C6936" t="s">
        <v>31</v>
      </c>
      <c r="D6936" t="s">
        <v>61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105</v>
      </c>
      <c r="K6936" t="s">
        <v>23</v>
      </c>
      <c r="L6936" s="2" t="s">
        <v>18</v>
      </c>
      <c r="M6936" t="s">
        <v>54</v>
      </c>
    </row>
    <row r="6937" spans="1:13" x14ac:dyDescent="0.35">
      <c r="A6937" s="2" t="s">
        <v>7000</v>
      </c>
      <c r="B6937" s="6">
        <v>45952</v>
      </c>
      <c r="C6937" t="s">
        <v>45</v>
      </c>
      <c r="D6937" t="s">
        <v>46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22</v>
      </c>
      <c r="K6937" t="s">
        <v>41</v>
      </c>
      <c r="L6937" s="2" t="s">
        <v>18</v>
      </c>
      <c r="M6937" t="s">
        <v>54</v>
      </c>
    </row>
    <row r="6938" spans="1:13" x14ac:dyDescent="0.35">
      <c r="A6938" s="2" t="s">
        <v>7001</v>
      </c>
      <c r="B6938" s="6">
        <v>45915</v>
      </c>
      <c r="C6938" t="s">
        <v>39</v>
      </c>
      <c r="D6938" t="s">
        <v>82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22</v>
      </c>
      <c r="K6938" t="s">
        <v>23</v>
      </c>
      <c r="L6938" s="2" t="s">
        <v>18</v>
      </c>
      <c r="M6938" t="s">
        <v>67</v>
      </c>
    </row>
    <row r="6939" spans="1:13" x14ac:dyDescent="0.35">
      <c r="A6939" s="2" t="s">
        <v>7002</v>
      </c>
      <c r="B6939" s="6">
        <v>45858</v>
      </c>
      <c r="C6939" t="s">
        <v>14</v>
      </c>
      <c r="D6939" t="s">
        <v>115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22</v>
      </c>
      <c r="K6939" t="s">
        <v>23</v>
      </c>
      <c r="L6939" s="2" t="s">
        <v>18</v>
      </c>
      <c r="M6939" t="s">
        <v>37</v>
      </c>
    </row>
    <row r="6940" spans="1:13" x14ac:dyDescent="0.35">
      <c r="A6940" s="2" t="s">
        <v>7003</v>
      </c>
      <c r="B6940" s="6">
        <v>46140</v>
      </c>
      <c r="C6940" t="s">
        <v>14</v>
      </c>
      <c r="D6940" t="s">
        <v>48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16</v>
      </c>
      <c r="K6940" t="s">
        <v>23</v>
      </c>
      <c r="L6940" s="2" t="s">
        <v>76</v>
      </c>
      <c r="M6940" t="s">
        <v>54</v>
      </c>
    </row>
    <row r="6941" spans="1:13" x14ac:dyDescent="0.35">
      <c r="A6941" s="2" t="s">
        <v>7004</v>
      </c>
      <c r="B6941" s="6">
        <v>46227</v>
      </c>
      <c r="C6941" t="s">
        <v>27</v>
      </c>
      <c r="D6941" t="s">
        <v>95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16</v>
      </c>
      <c r="K6941" t="s">
        <v>23</v>
      </c>
      <c r="L6941" s="2" t="s">
        <v>18</v>
      </c>
      <c r="M6941" t="s">
        <v>64</v>
      </c>
    </row>
    <row r="6942" spans="1:13" x14ac:dyDescent="0.35">
      <c r="A6942" s="2" t="s">
        <v>7005</v>
      </c>
      <c r="B6942" s="6">
        <v>45758</v>
      </c>
      <c r="C6942" t="s">
        <v>31</v>
      </c>
      <c r="D6942" t="s">
        <v>61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16</v>
      </c>
      <c r="K6942" t="s">
        <v>17</v>
      </c>
      <c r="L6942" s="2" t="s">
        <v>18</v>
      </c>
      <c r="M6942" t="s">
        <v>54</v>
      </c>
    </row>
    <row r="6943" spans="1:13" x14ac:dyDescent="0.35">
      <c r="A6943" s="2" t="s">
        <v>7006</v>
      </c>
      <c r="B6943" s="6">
        <v>45919</v>
      </c>
      <c r="C6943" t="s">
        <v>31</v>
      </c>
      <c r="D6943" t="s">
        <v>61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22</v>
      </c>
      <c r="K6943" t="s">
        <v>23</v>
      </c>
      <c r="L6943" s="2" t="s">
        <v>18</v>
      </c>
      <c r="M6943" t="s">
        <v>49</v>
      </c>
    </row>
    <row r="6944" spans="1:13" x14ac:dyDescent="0.35">
      <c r="A6944" s="2" t="s">
        <v>7007</v>
      </c>
      <c r="B6944" s="6">
        <v>45434</v>
      </c>
      <c r="C6944" t="s">
        <v>39</v>
      </c>
      <c r="D6944" t="s">
        <v>88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16</v>
      </c>
      <c r="K6944" t="s">
        <v>23</v>
      </c>
      <c r="L6944" s="2" t="s">
        <v>18</v>
      </c>
      <c r="M6944" t="s">
        <v>37</v>
      </c>
    </row>
    <row r="6945" spans="1:13" x14ac:dyDescent="0.35">
      <c r="A6945" s="2" t="s">
        <v>7008</v>
      </c>
      <c r="B6945" s="6">
        <v>45492</v>
      </c>
      <c r="C6945" t="s">
        <v>14</v>
      </c>
      <c r="D6945" t="s">
        <v>15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33</v>
      </c>
      <c r="K6945" t="s">
        <v>41</v>
      </c>
      <c r="L6945" s="2" t="s">
        <v>18</v>
      </c>
      <c r="M6945" t="s">
        <v>29</v>
      </c>
    </row>
    <row r="6946" spans="1:13" x14ac:dyDescent="0.35">
      <c r="A6946" s="2" t="s">
        <v>7009</v>
      </c>
      <c r="B6946" s="6">
        <v>45471</v>
      </c>
      <c r="C6946" t="s">
        <v>27</v>
      </c>
      <c r="D6946" t="s">
        <v>95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105</v>
      </c>
      <c r="K6946" t="s">
        <v>23</v>
      </c>
      <c r="L6946" s="2" t="s">
        <v>18</v>
      </c>
      <c r="M6946" t="s">
        <v>37</v>
      </c>
    </row>
    <row r="6947" spans="1:13" x14ac:dyDescent="0.35">
      <c r="A6947" s="2" t="s">
        <v>7010</v>
      </c>
      <c r="B6947" s="6">
        <v>46005</v>
      </c>
      <c r="C6947" t="s">
        <v>31</v>
      </c>
      <c r="D6947" t="s">
        <v>61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22</v>
      </c>
      <c r="K6947" t="s">
        <v>23</v>
      </c>
      <c r="L6947" s="2" t="s">
        <v>18</v>
      </c>
      <c r="M6947" t="s">
        <v>29</v>
      </c>
    </row>
    <row r="6948" spans="1:13" x14ac:dyDescent="0.35">
      <c r="A6948" s="2" t="s">
        <v>7011</v>
      </c>
      <c r="B6948" s="6">
        <v>45655</v>
      </c>
      <c r="C6948" t="s">
        <v>27</v>
      </c>
      <c r="D6948" t="s">
        <v>79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22</v>
      </c>
      <c r="K6948" t="s">
        <v>17</v>
      </c>
      <c r="L6948" s="2" t="s">
        <v>18</v>
      </c>
      <c r="M6948" t="s">
        <v>54</v>
      </c>
    </row>
    <row r="6949" spans="1:13" x14ac:dyDescent="0.35">
      <c r="A6949" s="2" t="s">
        <v>7012</v>
      </c>
      <c r="B6949" s="6">
        <v>45770</v>
      </c>
      <c r="C6949" t="s">
        <v>31</v>
      </c>
      <c r="D6949" t="s">
        <v>57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22</v>
      </c>
      <c r="K6949" t="s">
        <v>23</v>
      </c>
      <c r="L6949" s="2" t="s">
        <v>18</v>
      </c>
      <c r="M6949" t="s">
        <v>107</v>
      </c>
    </row>
    <row r="6950" spans="1:13" x14ac:dyDescent="0.35">
      <c r="A6950" s="2" t="s">
        <v>7013</v>
      </c>
      <c r="B6950" s="6">
        <v>45856</v>
      </c>
      <c r="C6950" t="s">
        <v>31</v>
      </c>
      <c r="D6950" t="s">
        <v>59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33</v>
      </c>
      <c r="K6950" t="s">
        <v>17</v>
      </c>
      <c r="L6950" s="2" t="s">
        <v>76</v>
      </c>
      <c r="M6950" t="s">
        <v>54</v>
      </c>
    </row>
    <row r="6951" spans="1:13" x14ac:dyDescent="0.35">
      <c r="A6951" s="2" t="s">
        <v>7014</v>
      </c>
      <c r="B6951" s="6">
        <v>45762</v>
      </c>
      <c r="C6951" t="s">
        <v>27</v>
      </c>
      <c r="D6951" t="s">
        <v>112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90</v>
      </c>
      <c r="K6951" t="s">
        <v>17</v>
      </c>
      <c r="L6951" s="2" t="s">
        <v>76</v>
      </c>
      <c r="M6951" t="s">
        <v>37</v>
      </c>
    </row>
    <row r="6952" spans="1:13" x14ac:dyDescent="0.35">
      <c r="A6952" s="2" t="s">
        <v>7015</v>
      </c>
      <c r="B6952" s="6">
        <v>45675</v>
      </c>
      <c r="C6952" t="s">
        <v>39</v>
      </c>
      <c r="D6952" t="s">
        <v>82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16</v>
      </c>
      <c r="K6952" t="s">
        <v>23</v>
      </c>
      <c r="L6952" s="2" t="s">
        <v>18</v>
      </c>
      <c r="M6952" t="s">
        <v>37</v>
      </c>
    </row>
    <row r="6953" spans="1:13" x14ac:dyDescent="0.35">
      <c r="A6953" s="2" t="s">
        <v>7016</v>
      </c>
      <c r="B6953" s="6">
        <v>45983</v>
      </c>
      <c r="C6953" t="s">
        <v>14</v>
      </c>
      <c r="D6953" t="s">
        <v>48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16</v>
      </c>
      <c r="K6953" t="s">
        <v>23</v>
      </c>
      <c r="L6953" s="2" t="s">
        <v>24</v>
      </c>
      <c r="M6953" t="s">
        <v>37</v>
      </c>
    </row>
    <row r="6954" spans="1:13" x14ac:dyDescent="0.35">
      <c r="A6954" s="2" t="s">
        <v>7017</v>
      </c>
      <c r="B6954" s="6">
        <v>46217</v>
      </c>
      <c r="C6954" t="s">
        <v>31</v>
      </c>
      <c r="D6954" t="s">
        <v>32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33</v>
      </c>
      <c r="K6954" t="s">
        <v>41</v>
      </c>
      <c r="L6954" s="2" t="s">
        <v>51</v>
      </c>
      <c r="M6954" t="s">
        <v>37</v>
      </c>
    </row>
    <row r="6955" spans="1:13" x14ac:dyDescent="0.35">
      <c r="A6955" s="2" t="s">
        <v>7018</v>
      </c>
      <c r="B6955" s="6">
        <v>45708</v>
      </c>
      <c r="C6955" t="s">
        <v>39</v>
      </c>
      <c r="D6955" t="s">
        <v>88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22</v>
      </c>
      <c r="K6955" t="s">
        <v>23</v>
      </c>
      <c r="L6955" s="2" t="s">
        <v>24</v>
      </c>
      <c r="M6955" t="s">
        <v>19</v>
      </c>
    </row>
    <row r="6956" spans="1:13" x14ac:dyDescent="0.35">
      <c r="A6956" s="2" t="s">
        <v>7019</v>
      </c>
      <c r="B6956" s="6">
        <v>46116</v>
      </c>
      <c r="C6956" t="s">
        <v>14</v>
      </c>
      <c r="D6956" t="s">
        <v>15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22</v>
      </c>
      <c r="K6956" t="s">
        <v>23</v>
      </c>
      <c r="L6956" s="2" t="s">
        <v>18</v>
      </c>
      <c r="M6956" t="s">
        <v>34</v>
      </c>
    </row>
    <row r="6957" spans="1:13" x14ac:dyDescent="0.35">
      <c r="A6957" s="2" t="s">
        <v>7020</v>
      </c>
      <c r="B6957" s="6">
        <v>45599</v>
      </c>
      <c r="C6957" t="s">
        <v>45</v>
      </c>
      <c r="D6957" t="s">
        <v>74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22</v>
      </c>
      <c r="K6957" t="s">
        <v>23</v>
      </c>
      <c r="L6957" s="2" t="s">
        <v>18</v>
      </c>
      <c r="M6957" t="s">
        <v>54</v>
      </c>
    </row>
    <row r="6958" spans="1:13" x14ac:dyDescent="0.35">
      <c r="A6958" s="2" t="s">
        <v>7021</v>
      </c>
      <c r="B6958" s="6">
        <v>45940</v>
      </c>
      <c r="C6958" t="s">
        <v>45</v>
      </c>
      <c r="D6958" t="s">
        <v>118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33</v>
      </c>
      <c r="K6958" t="s">
        <v>23</v>
      </c>
      <c r="L6958" s="2" t="s">
        <v>18</v>
      </c>
      <c r="M6958" t="s">
        <v>54</v>
      </c>
    </row>
    <row r="6959" spans="1:13" x14ac:dyDescent="0.35">
      <c r="A6959" s="2" t="s">
        <v>7022</v>
      </c>
      <c r="B6959" s="6">
        <v>45985</v>
      </c>
      <c r="C6959" t="s">
        <v>39</v>
      </c>
      <c r="D6959" t="s">
        <v>126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90</v>
      </c>
      <c r="K6959" t="s">
        <v>23</v>
      </c>
      <c r="L6959" s="2" t="s">
        <v>18</v>
      </c>
      <c r="M6959" t="s">
        <v>67</v>
      </c>
    </row>
    <row r="6960" spans="1:13" x14ac:dyDescent="0.35">
      <c r="A6960" s="2" t="s">
        <v>7023</v>
      </c>
      <c r="B6960" s="6">
        <v>45658</v>
      </c>
      <c r="C6960" t="s">
        <v>14</v>
      </c>
      <c r="D6960" t="s">
        <v>21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22</v>
      </c>
      <c r="K6960" t="s">
        <v>23</v>
      </c>
      <c r="L6960" s="2" t="s">
        <v>18</v>
      </c>
      <c r="M6960" t="s">
        <v>54</v>
      </c>
    </row>
    <row r="6961" spans="1:13" x14ac:dyDescent="0.35">
      <c r="A6961" s="2" t="s">
        <v>7024</v>
      </c>
      <c r="B6961" s="6">
        <v>45292</v>
      </c>
      <c r="C6961" t="s">
        <v>14</v>
      </c>
      <c r="D6961" t="s">
        <v>15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22</v>
      </c>
      <c r="K6961" t="s">
        <v>23</v>
      </c>
      <c r="L6961" s="2" t="s">
        <v>18</v>
      </c>
      <c r="M6961" t="s">
        <v>49</v>
      </c>
    </row>
    <row r="6962" spans="1:13" x14ac:dyDescent="0.35">
      <c r="A6962" s="2" t="s">
        <v>7025</v>
      </c>
      <c r="B6962" s="6">
        <v>45335</v>
      </c>
      <c r="C6962" t="s">
        <v>39</v>
      </c>
      <c r="D6962" t="s">
        <v>145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33</v>
      </c>
      <c r="K6962" t="s">
        <v>17</v>
      </c>
      <c r="L6962" s="2" t="s">
        <v>18</v>
      </c>
      <c r="M6962" t="s">
        <v>54</v>
      </c>
    </row>
    <row r="6963" spans="1:13" x14ac:dyDescent="0.35">
      <c r="A6963" s="2" t="s">
        <v>7026</v>
      </c>
      <c r="B6963" s="6">
        <v>46030</v>
      </c>
      <c r="C6963" t="s">
        <v>31</v>
      </c>
      <c r="D6963" t="s">
        <v>59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90</v>
      </c>
      <c r="K6963" t="s">
        <v>23</v>
      </c>
      <c r="L6963" s="2" t="s">
        <v>18</v>
      </c>
      <c r="M6963" t="s">
        <v>29</v>
      </c>
    </row>
    <row r="6964" spans="1:13" x14ac:dyDescent="0.35">
      <c r="A6964" s="2" t="s">
        <v>7027</v>
      </c>
      <c r="B6964" s="6">
        <v>46134</v>
      </c>
      <c r="C6964" t="s">
        <v>14</v>
      </c>
      <c r="D6964" t="s">
        <v>115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105</v>
      </c>
      <c r="K6964" t="s">
        <v>23</v>
      </c>
      <c r="L6964" s="2" t="s">
        <v>18</v>
      </c>
      <c r="M6964" t="s">
        <v>49</v>
      </c>
    </row>
    <row r="6965" spans="1:13" x14ac:dyDescent="0.35">
      <c r="A6965" s="2" t="s">
        <v>7028</v>
      </c>
      <c r="B6965" s="6">
        <v>45389</v>
      </c>
      <c r="C6965" t="s">
        <v>31</v>
      </c>
      <c r="D6965" t="s">
        <v>32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22</v>
      </c>
      <c r="K6965" t="s">
        <v>23</v>
      </c>
      <c r="L6965" s="2" t="s">
        <v>18</v>
      </c>
      <c r="M6965" t="s">
        <v>37</v>
      </c>
    </row>
    <row r="6966" spans="1:13" x14ac:dyDescent="0.35">
      <c r="A6966" s="2" t="s">
        <v>7029</v>
      </c>
      <c r="B6966" s="6">
        <v>46011</v>
      </c>
      <c r="C6966" t="s">
        <v>31</v>
      </c>
      <c r="D6966" t="s">
        <v>57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22</v>
      </c>
      <c r="K6966" t="s">
        <v>23</v>
      </c>
      <c r="L6966" s="2" t="s">
        <v>18</v>
      </c>
      <c r="M6966" t="s">
        <v>34</v>
      </c>
    </row>
    <row r="6967" spans="1:13" x14ac:dyDescent="0.35">
      <c r="A6967" s="2" t="s">
        <v>7030</v>
      </c>
      <c r="B6967" s="6">
        <v>45556</v>
      </c>
      <c r="C6967" t="s">
        <v>31</v>
      </c>
      <c r="D6967" t="s">
        <v>59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16</v>
      </c>
      <c r="K6967" t="s">
        <v>23</v>
      </c>
      <c r="L6967" s="2" t="s">
        <v>51</v>
      </c>
      <c r="M6967" t="s">
        <v>37</v>
      </c>
    </row>
    <row r="6968" spans="1:13" x14ac:dyDescent="0.35">
      <c r="A6968" s="2" t="s">
        <v>7031</v>
      </c>
      <c r="B6968" s="6">
        <v>46091</v>
      </c>
      <c r="C6968" t="s">
        <v>14</v>
      </c>
      <c r="D6968" t="s">
        <v>21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22</v>
      </c>
      <c r="K6968" t="s">
        <v>23</v>
      </c>
      <c r="L6968" s="2" t="s">
        <v>18</v>
      </c>
      <c r="M6968" t="s">
        <v>107</v>
      </c>
    </row>
    <row r="6969" spans="1:13" x14ac:dyDescent="0.35">
      <c r="A6969" s="2" t="s">
        <v>7032</v>
      </c>
      <c r="B6969" s="6">
        <v>46074</v>
      </c>
      <c r="C6969" t="s">
        <v>27</v>
      </c>
      <c r="D6969" t="s">
        <v>112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16</v>
      </c>
      <c r="K6969" t="s">
        <v>17</v>
      </c>
      <c r="L6969" s="2" t="s">
        <v>51</v>
      </c>
      <c r="M6969" t="s">
        <v>107</v>
      </c>
    </row>
    <row r="6970" spans="1:13" x14ac:dyDescent="0.35">
      <c r="A6970" s="2" t="s">
        <v>7033</v>
      </c>
      <c r="B6970" s="6">
        <v>45431</v>
      </c>
      <c r="C6970" t="s">
        <v>14</v>
      </c>
      <c r="D6970" t="s">
        <v>115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90</v>
      </c>
      <c r="K6970" t="s">
        <v>23</v>
      </c>
      <c r="L6970" s="2" t="s">
        <v>18</v>
      </c>
      <c r="M6970" t="s">
        <v>19</v>
      </c>
    </row>
    <row r="6971" spans="1:13" x14ac:dyDescent="0.35">
      <c r="A6971" s="2" t="s">
        <v>7034</v>
      </c>
      <c r="B6971" s="6">
        <v>45772</v>
      </c>
      <c r="C6971" t="s">
        <v>14</v>
      </c>
      <c r="D6971" t="s">
        <v>21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22</v>
      </c>
      <c r="K6971" t="s">
        <v>23</v>
      </c>
      <c r="L6971" s="2" t="s">
        <v>24</v>
      </c>
      <c r="M6971" t="s">
        <v>64</v>
      </c>
    </row>
    <row r="6972" spans="1:13" x14ac:dyDescent="0.35">
      <c r="A6972" s="2" t="s">
        <v>7035</v>
      </c>
      <c r="B6972" s="6">
        <v>45528</v>
      </c>
      <c r="C6972" t="s">
        <v>31</v>
      </c>
      <c r="D6972" t="s">
        <v>57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22</v>
      </c>
      <c r="K6972" t="s">
        <v>23</v>
      </c>
      <c r="L6972" s="2" t="s">
        <v>24</v>
      </c>
      <c r="M6972" t="s">
        <v>34</v>
      </c>
    </row>
    <row r="6973" spans="1:13" x14ac:dyDescent="0.35">
      <c r="A6973" s="2" t="s">
        <v>7036</v>
      </c>
      <c r="B6973" s="6">
        <v>46244</v>
      </c>
      <c r="C6973" t="s">
        <v>39</v>
      </c>
      <c r="D6973" t="s">
        <v>82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22</v>
      </c>
      <c r="K6973" t="s">
        <v>17</v>
      </c>
      <c r="L6973" s="2" t="s">
        <v>18</v>
      </c>
      <c r="M6973" t="s">
        <v>34</v>
      </c>
    </row>
    <row r="6974" spans="1:13" x14ac:dyDescent="0.35">
      <c r="A6974" s="2" t="s">
        <v>7037</v>
      </c>
      <c r="B6974" s="6">
        <v>46195</v>
      </c>
      <c r="C6974" t="s">
        <v>31</v>
      </c>
      <c r="D6974" t="s">
        <v>32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33</v>
      </c>
      <c r="K6974" t="s">
        <v>23</v>
      </c>
      <c r="L6974" s="2" t="s">
        <v>18</v>
      </c>
      <c r="M6974" t="s">
        <v>67</v>
      </c>
    </row>
    <row r="6975" spans="1:13" x14ac:dyDescent="0.35">
      <c r="A6975" s="2" t="s">
        <v>7038</v>
      </c>
      <c r="B6975" s="6">
        <v>45363</v>
      </c>
      <c r="C6975" t="s">
        <v>39</v>
      </c>
      <c r="D6975" t="s">
        <v>40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105</v>
      </c>
      <c r="K6975" t="s">
        <v>23</v>
      </c>
      <c r="L6975" s="2" t="s">
        <v>18</v>
      </c>
      <c r="M6975" t="s">
        <v>19</v>
      </c>
    </row>
    <row r="6976" spans="1:13" x14ac:dyDescent="0.35">
      <c r="A6976" s="2" t="s">
        <v>7039</v>
      </c>
      <c r="B6976" s="6">
        <v>45958</v>
      </c>
      <c r="C6976" t="s">
        <v>45</v>
      </c>
      <c r="D6976" t="s">
        <v>84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22</v>
      </c>
      <c r="K6976" t="s">
        <v>17</v>
      </c>
      <c r="L6976" s="2" t="s">
        <v>24</v>
      </c>
      <c r="M6976" t="s">
        <v>107</v>
      </c>
    </row>
    <row r="6977" spans="1:13" x14ac:dyDescent="0.35">
      <c r="A6977" s="2" t="s">
        <v>7040</v>
      </c>
      <c r="B6977" s="6">
        <v>45481</v>
      </c>
      <c r="C6977" t="s">
        <v>31</v>
      </c>
      <c r="D6977" t="s">
        <v>57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22</v>
      </c>
      <c r="K6977" t="s">
        <v>17</v>
      </c>
      <c r="L6977" s="2" t="s">
        <v>18</v>
      </c>
      <c r="M6977" t="s">
        <v>49</v>
      </c>
    </row>
    <row r="6978" spans="1:13" x14ac:dyDescent="0.35">
      <c r="A6978" s="2" t="s">
        <v>7041</v>
      </c>
      <c r="B6978" s="6">
        <v>45559</v>
      </c>
      <c r="C6978" t="s">
        <v>31</v>
      </c>
      <c r="D6978" t="s">
        <v>61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16</v>
      </c>
      <c r="K6978" t="s">
        <v>23</v>
      </c>
      <c r="L6978" s="2" t="s">
        <v>18</v>
      </c>
      <c r="M6978" t="s">
        <v>64</v>
      </c>
    </row>
    <row r="6979" spans="1:13" x14ac:dyDescent="0.35">
      <c r="A6979" s="2" t="s">
        <v>7042</v>
      </c>
      <c r="B6979" s="6">
        <v>45612</v>
      </c>
      <c r="C6979" t="s">
        <v>14</v>
      </c>
      <c r="D6979" t="s">
        <v>21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16</v>
      </c>
      <c r="K6979" t="s">
        <v>17</v>
      </c>
      <c r="L6979" s="2" t="s">
        <v>18</v>
      </c>
      <c r="M6979" t="s">
        <v>107</v>
      </c>
    </row>
    <row r="6980" spans="1:13" x14ac:dyDescent="0.35">
      <c r="A6980" s="2" t="s">
        <v>7043</v>
      </c>
      <c r="B6980" s="6">
        <v>45398</v>
      </c>
      <c r="C6980" t="s">
        <v>45</v>
      </c>
      <c r="D6980" t="s">
        <v>84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22</v>
      </c>
      <c r="K6980" t="s">
        <v>41</v>
      </c>
      <c r="L6980" s="2" t="s">
        <v>18</v>
      </c>
      <c r="M6980" t="s">
        <v>25</v>
      </c>
    </row>
    <row r="6981" spans="1:13" x14ac:dyDescent="0.35">
      <c r="A6981" s="2" t="s">
        <v>7044</v>
      </c>
      <c r="B6981" s="6">
        <v>45523</v>
      </c>
      <c r="C6981" t="s">
        <v>27</v>
      </c>
      <c r="D6981" t="s">
        <v>79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22</v>
      </c>
      <c r="K6981" t="s">
        <v>23</v>
      </c>
      <c r="L6981" s="2" t="s">
        <v>18</v>
      </c>
      <c r="M6981" t="s">
        <v>34</v>
      </c>
    </row>
    <row r="6982" spans="1:13" x14ac:dyDescent="0.35">
      <c r="A6982" s="2" t="s">
        <v>7045</v>
      </c>
      <c r="B6982" s="6">
        <v>45333</v>
      </c>
      <c r="C6982" t="s">
        <v>27</v>
      </c>
      <c r="D6982" t="s">
        <v>79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22</v>
      </c>
      <c r="K6982" t="s">
        <v>23</v>
      </c>
      <c r="L6982" s="2" t="s">
        <v>51</v>
      </c>
      <c r="M6982" t="s">
        <v>19</v>
      </c>
    </row>
    <row r="6983" spans="1:13" x14ac:dyDescent="0.35">
      <c r="A6983" s="2" t="s">
        <v>7046</v>
      </c>
      <c r="B6983" s="6">
        <v>45993</v>
      </c>
      <c r="C6983" t="s">
        <v>14</v>
      </c>
      <c r="D6983" t="s">
        <v>72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22</v>
      </c>
      <c r="K6983" t="s">
        <v>23</v>
      </c>
      <c r="L6983" s="2" t="s">
        <v>18</v>
      </c>
      <c r="M6983" t="s">
        <v>37</v>
      </c>
    </row>
    <row r="6984" spans="1:13" x14ac:dyDescent="0.35">
      <c r="A6984" s="2" t="s">
        <v>7047</v>
      </c>
      <c r="B6984" s="6">
        <v>46174</v>
      </c>
      <c r="C6984" t="s">
        <v>45</v>
      </c>
      <c r="D6984" t="s">
        <v>70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90</v>
      </c>
      <c r="K6984" t="s">
        <v>23</v>
      </c>
      <c r="L6984" s="2" t="s">
        <v>18</v>
      </c>
      <c r="M6984" t="s">
        <v>67</v>
      </c>
    </row>
    <row r="6985" spans="1:13" x14ac:dyDescent="0.35">
      <c r="A6985" s="2" t="s">
        <v>7048</v>
      </c>
      <c r="B6985" s="6">
        <v>45430</v>
      </c>
      <c r="C6985" t="s">
        <v>31</v>
      </c>
      <c r="D6985" t="s">
        <v>57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22</v>
      </c>
      <c r="K6985" t="s">
        <v>23</v>
      </c>
      <c r="L6985" s="2" t="s">
        <v>18</v>
      </c>
      <c r="M6985" t="s">
        <v>34</v>
      </c>
    </row>
    <row r="6986" spans="1:13" x14ac:dyDescent="0.35">
      <c r="A6986" s="2" t="s">
        <v>7049</v>
      </c>
      <c r="B6986" s="6">
        <v>45906</v>
      </c>
      <c r="C6986" t="s">
        <v>31</v>
      </c>
      <c r="D6986" t="s">
        <v>61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16</v>
      </c>
      <c r="K6986" t="s">
        <v>23</v>
      </c>
      <c r="L6986" s="2" t="s">
        <v>18</v>
      </c>
      <c r="M6986" t="s">
        <v>67</v>
      </c>
    </row>
    <row r="6987" spans="1:13" x14ac:dyDescent="0.35">
      <c r="A6987" s="2" t="s">
        <v>7050</v>
      </c>
      <c r="B6987" s="6">
        <v>45974</v>
      </c>
      <c r="C6987" t="s">
        <v>27</v>
      </c>
      <c r="D6987" t="s">
        <v>79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16</v>
      </c>
      <c r="K6987" t="s">
        <v>23</v>
      </c>
      <c r="L6987" s="2" t="s">
        <v>18</v>
      </c>
      <c r="M6987" t="s">
        <v>54</v>
      </c>
    </row>
    <row r="6988" spans="1:13" x14ac:dyDescent="0.35">
      <c r="A6988" s="2" t="s">
        <v>7051</v>
      </c>
      <c r="B6988" s="6">
        <v>46154</v>
      </c>
      <c r="C6988" t="s">
        <v>45</v>
      </c>
      <c r="D6988" t="s">
        <v>74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22</v>
      </c>
      <c r="K6988" t="s">
        <v>23</v>
      </c>
      <c r="L6988" s="2" t="s">
        <v>18</v>
      </c>
      <c r="M6988" t="s">
        <v>37</v>
      </c>
    </row>
    <row r="6989" spans="1:13" x14ac:dyDescent="0.35">
      <c r="A6989" s="2" t="s">
        <v>7052</v>
      </c>
      <c r="B6989" s="6">
        <v>45564</v>
      </c>
      <c r="C6989" t="s">
        <v>31</v>
      </c>
      <c r="D6989" t="s">
        <v>61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22</v>
      </c>
      <c r="K6989" t="s">
        <v>23</v>
      </c>
      <c r="L6989" s="2" t="s">
        <v>18</v>
      </c>
      <c r="M6989" t="s">
        <v>54</v>
      </c>
    </row>
    <row r="6990" spans="1:13" x14ac:dyDescent="0.35">
      <c r="A6990" s="2" t="s">
        <v>7053</v>
      </c>
      <c r="B6990" s="6">
        <v>45772</v>
      </c>
      <c r="C6990" t="s">
        <v>31</v>
      </c>
      <c r="D6990" t="s">
        <v>59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33</v>
      </c>
      <c r="K6990" t="s">
        <v>23</v>
      </c>
      <c r="L6990" s="2" t="s">
        <v>51</v>
      </c>
      <c r="M6990" t="s">
        <v>19</v>
      </c>
    </row>
    <row r="6991" spans="1:13" x14ac:dyDescent="0.35">
      <c r="A6991" s="2" t="s">
        <v>7054</v>
      </c>
      <c r="B6991" s="6">
        <v>45707</v>
      </c>
      <c r="C6991" t="s">
        <v>31</v>
      </c>
      <c r="D6991" t="s">
        <v>43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22</v>
      </c>
      <c r="K6991" t="s">
        <v>23</v>
      </c>
      <c r="L6991" s="2" t="s">
        <v>18</v>
      </c>
      <c r="M6991" t="s">
        <v>37</v>
      </c>
    </row>
    <row r="6992" spans="1:13" x14ac:dyDescent="0.35">
      <c r="A6992" s="2" t="s">
        <v>7055</v>
      </c>
      <c r="B6992" s="6">
        <v>45797</v>
      </c>
      <c r="C6992" t="s">
        <v>31</v>
      </c>
      <c r="D6992" t="s">
        <v>32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16</v>
      </c>
      <c r="K6992" t="s">
        <v>23</v>
      </c>
      <c r="L6992" s="2" t="s">
        <v>18</v>
      </c>
      <c r="M6992" t="s">
        <v>67</v>
      </c>
    </row>
    <row r="6993" spans="1:13" x14ac:dyDescent="0.35">
      <c r="A6993" s="2" t="s">
        <v>7056</v>
      </c>
      <c r="B6993" s="6">
        <v>46024</v>
      </c>
      <c r="C6993" t="s">
        <v>31</v>
      </c>
      <c r="D6993" t="s">
        <v>43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22</v>
      </c>
      <c r="K6993" t="s">
        <v>23</v>
      </c>
      <c r="L6993" s="2" t="s">
        <v>18</v>
      </c>
      <c r="M6993" t="s">
        <v>67</v>
      </c>
    </row>
    <row r="6994" spans="1:13" x14ac:dyDescent="0.35">
      <c r="A6994" s="2" t="s">
        <v>7057</v>
      </c>
      <c r="B6994" s="6">
        <v>46016</v>
      </c>
      <c r="C6994" t="s">
        <v>45</v>
      </c>
      <c r="D6994" t="s">
        <v>70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22</v>
      </c>
      <c r="K6994" t="s">
        <v>23</v>
      </c>
      <c r="L6994" s="2" t="s">
        <v>18</v>
      </c>
      <c r="M6994" t="s">
        <v>37</v>
      </c>
    </row>
    <row r="6995" spans="1:13" x14ac:dyDescent="0.35">
      <c r="A6995" s="2" t="s">
        <v>7058</v>
      </c>
      <c r="B6995" s="6">
        <v>46144</v>
      </c>
      <c r="C6995" t="s">
        <v>39</v>
      </c>
      <c r="D6995" t="s">
        <v>40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33</v>
      </c>
      <c r="K6995" t="s">
        <v>23</v>
      </c>
      <c r="L6995" s="2" t="s">
        <v>18</v>
      </c>
      <c r="M6995" t="s">
        <v>64</v>
      </c>
    </row>
    <row r="6996" spans="1:13" x14ac:dyDescent="0.35">
      <c r="A6996" s="2" t="s">
        <v>7059</v>
      </c>
      <c r="B6996" s="6">
        <v>45715</v>
      </c>
      <c r="C6996" t="s">
        <v>27</v>
      </c>
      <c r="D6996" t="s">
        <v>28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22</v>
      </c>
      <c r="K6996" t="s">
        <v>23</v>
      </c>
      <c r="L6996" s="2" t="s">
        <v>18</v>
      </c>
      <c r="M6996" t="s">
        <v>107</v>
      </c>
    </row>
    <row r="6997" spans="1:13" x14ac:dyDescent="0.35">
      <c r="A6997" s="2" t="s">
        <v>7060</v>
      </c>
      <c r="B6997" s="6">
        <v>45698</v>
      </c>
      <c r="C6997" t="s">
        <v>27</v>
      </c>
      <c r="D6997" t="s">
        <v>28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105</v>
      </c>
      <c r="K6997" t="s">
        <v>17</v>
      </c>
      <c r="L6997" s="2" t="s">
        <v>18</v>
      </c>
      <c r="M6997" t="s">
        <v>29</v>
      </c>
    </row>
    <row r="6998" spans="1:13" x14ac:dyDescent="0.35">
      <c r="A6998" s="2" t="s">
        <v>7061</v>
      </c>
      <c r="B6998" s="6">
        <v>45859</v>
      </c>
      <c r="C6998" t="s">
        <v>14</v>
      </c>
      <c r="D6998" t="s">
        <v>48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33</v>
      </c>
      <c r="K6998" t="s">
        <v>23</v>
      </c>
      <c r="L6998" s="2" t="s">
        <v>24</v>
      </c>
      <c r="M6998" t="s">
        <v>67</v>
      </c>
    </row>
    <row r="6999" spans="1:13" x14ac:dyDescent="0.35">
      <c r="A6999" s="2" t="s">
        <v>7062</v>
      </c>
      <c r="B6999" s="6">
        <v>45681</v>
      </c>
      <c r="C6999" t="s">
        <v>27</v>
      </c>
      <c r="D6999" t="s">
        <v>95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33</v>
      </c>
      <c r="K6999" t="s">
        <v>17</v>
      </c>
      <c r="L6999" s="2" t="s">
        <v>18</v>
      </c>
      <c r="M6999" t="s">
        <v>67</v>
      </c>
    </row>
    <row r="7000" spans="1:13" x14ac:dyDescent="0.35">
      <c r="A7000" s="2" t="s">
        <v>7063</v>
      </c>
      <c r="B7000" s="6">
        <v>45633</v>
      </c>
      <c r="C7000" t="s">
        <v>39</v>
      </c>
      <c r="D7000" t="s">
        <v>40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22</v>
      </c>
      <c r="K7000" t="s">
        <v>41</v>
      </c>
      <c r="L7000" s="2" t="s">
        <v>18</v>
      </c>
      <c r="M7000" t="s">
        <v>49</v>
      </c>
    </row>
    <row r="7001" spans="1:13" x14ac:dyDescent="0.35">
      <c r="A7001" s="2" t="s">
        <v>7064</v>
      </c>
      <c r="B7001" s="6">
        <v>46237</v>
      </c>
      <c r="C7001" t="s">
        <v>14</v>
      </c>
      <c r="D7001" t="s">
        <v>21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105</v>
      </c>
      <c r="K7001" t="s">
        <v>23</v>
      </c>
      <c r="L7001" s="2" t="s">
        <v>18</v>
      </c>
      <c r="M7001" t="s">
        <v>49</v>
      </c>
    </row>
    <row r="7002" spans="1:13" x14ac:dyDescent="0.35">
      <c r="A7002" s="2" t="s">
        <v>7065</v>
      </c>
      <c r="B7002" s="6">
        <v>45905</v>
      </c>
      <c r="C7002" t="s">
        <v>39</v>
      </c>
      <c r="D7002" t="s">
        <v>40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22</v>
      </c>
      <c r="K7002" t="s">
        <v>23</v>
      </c>
      <c r="L7002" s="2" t="s">
        <v>18</v>
      </c>
      <c r="M7002" t="s">
        <v>54</v>
      </c>
    </row>
    <row r="7003" spans="1:13" x14ac:dyDescent="0.35">
      <c r="A7003" s="2" t="s">
        <v>7066</v>
      </c>
      <c r="B7003" s="6">
        <v>46224</v>
      </c>
      <c r="C7003" t="s">
        <v>14</v>
      </c>
      <c r="D7003" t="s">
        <v>48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22</v>
      </c>
      <c r="K7003" t="s">
        <v>17</v>
      </c>
      <c r="L7003" s="2" t="s">
        <v>18</v>
      </c>
      <c r="M7003" t="s">
        <v>54</v>
      </c>
    </row>
    <row r="7004" spans="1:13" x14ac:dyDescent="0.35">
      <c r="A7004" s="2" t="s">
        <v>7067</v>
      </c>
      <c r="B7004" s="6">
        <v>45784</v>
      </c>
      <c r="C7004" t="s">
        <v>27</v>
      </c>
      <c r="D7004" t="s">
        <v>79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22</v>
      </c>
      <c r="K7004" t="s">
        <v>23</v>
      </c>
      <c r="L7004" s="2" t="s">
        <v>18</v>
      </c>
      <c r="M7004" t="s">
        <v>37</v>
      </c>
    </row>
    <row r="7005" spans="1:13" x14ac:dyDescent="0.35">
      <c r="A7005" s="2" t="s">
        <v>7068</v>
      </c>
      <c r="B7005" s="6">
        <v>45483</v>
      </c>
      <c r="C7005" t="s">
        <v>45</v>
      </c>
      <c r="D7005" t="s">
        <v>74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22</v>
      </c>
      <c r="K7005" t="s">
        <v>23</v>
      </c>
      <c r="L7005" s="2" t="s">
        <v>18</v>
      </c>
      <c r="M7005" t="s">
        <v>67</v>
      </c>
    </row>
    <row r="7006" spans="1:13" x14ac:dyDescent="0.35">
      <c r="A7006" s="2" t="s">
        <v>7069</v>
      </c>
      <c r="B7006" s="6">
        <v>45790</v>
      </c>
      <c r="C7006" t="s">
        <v>14</v>
      </c>
      <c r="D7006" t="s">
        <v>21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105</v>
      </c>
      <c r="K7006" t="s">
        <v>23</v>
      </c>
      <c r="L7006" s="2" t="s">
        <v>18</v>
      </c>
      <c r="M7006" t="s">
        <v>67</v>
      </c>
    </row>
    <row r="7007" spans="1:13" x14ac:dyDescent="0.35">
      <c r="A7007" s="2" t="s">
        <v>7070</v>
      </c>
      <c r="B7007" s="6">
        <v>46113</v>
      </c>
      <c r="C7007" t="s">
        <v>27</v>
      </c>
      <c r="D7007" t="s">
        <v>79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33</v>
      </c>
      <c r="K7007" t="s">
        <v>23</v>
      </c>
      <c r="L7007" s="2" t="s">
        <v>76</v>
      </c>
      <c r="M7007" t="s">
        <v>19</v>
      </c>
    </row>
    <row r="7008" spans="1:13" x14ac:dyDescent="0.35">
      <c r="A7008" s="2" t="s">
        <v>7071</v>
      </c>
      <c r="B7008" s="6">
        <v>46003</v>
      </c>
      <c r="C7008" t="s">
        <v>31</v>
      </c>
      <c r="D7008" t="s">
        <v>43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33</v>
      </c>
      <c r="K7008" t="s">
        <v>17</v>
      </c>
      <c r="L7008" s="2" t="s">
        <v>18</v>
      </c>
      <c r="M7008" t="s">
        <v>37</v>
      </c>
    </row>
    <row r="7009" spans="1:13" x14ac:dyDescent="0.35">
      <c r="A7009" s="2" t="s">
        <v>7072</v>
      </c>
      <c r="B7009" s="6">
        <v>45524</v>
      </c>
      <c r="C7009" t="s">
        <v>27</v>
      </c>
      <c r="D7009" t="s">
        <v>112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22</v>
      </c>
      <c r="K7009" t="s">
        <v>23</v>
      </c>
      <c r="L7009" s="2" t="s">
        <v>24</v>
      </c>
      <c r="M7009" t="s">
        <v>49</v>
      </c>
    </row>
    <row r="7010" spans="1:13" x14ac:dyDescent="0.35">
      <c r="A7010" s="2" t="s">
        <v>7073</v>
      </c>
      <c r="B7010" s="6">
        <v>46236</v>
      </c>
      <c r="C7010" t="s">
        <v>14</v>
      </c>
      <c r="D7010" t="s">
        <v>72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22</v>
      </c>
      <c r="K7010" t="s">
        <v>23</v>
      </c>
      <c r="L7010" s="2" t="s">
        <v>18</v>
      </c>
      <c r="M7010" t="s">
        <v>34</v>
      </c>
    </row>
    <row r="7011" spans="1:13" x14ac:dyDescent="0.35">
      <c r="A7011" s="2" t="s">
        <v>7074</v>
      </c>
      <c r="B7011" s="6">
        <v>45518</v>
      </c>
      <c r="C7011" t="s">
        <v>31</v>
      </c>
      <c r="D7011" t="s">
        <v>59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22</v>
      </c>
      <c r="K7011" t="s">
        <v>17</v>
      </c>
      <c r="L7011" s="2" t="s">
        <v>51</v>
      </c>
      <c r="M7011" t="s">
        <v>29</v>
      </c>
    </row>
    <row r="7012" spans="1:13" x14ac:dyDescent="0.35">
      <c r="A7012" s="2" t="s">
        <v>7075</v>
      </c>
      <c r="B7012" s="6">
        <v>45662</v>
      </c>
      <c r="C7012" t="s">
        <v>14</v>
      </c>
      <c r="D7012" t="s">
        <v>72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105</v>
      </c>
      <c r="K7012" t="s">
        <v>41</v>
      </c>
      <c r="L7012" s="2" t="s">
        <v>18</v>
      </c>
      <c r="M7012" t="s">
        <v>54</v>
      </c>
    </row>
    <row r="7013" spans="1:13" x14ac:dyDescent="0.35">
      <c r="A7013" s="2" t="s">
        <v>7076</v>
      </c>
      <c r="B7013" s="6">
        <v>45430</v>
      </c>
      <c r="C7013" t="s">
        <v>39</v>
      </c>
      <c r="D7013" t="s">
        <v>145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22</v>
      </c>
      <c r="K7013" t="s">
        <v>17</v>
      </c>
      <c r="L7013" s="2" t="s">
        <v>18</v>
      </c>
      <c r="M7013" t="s">
        <v>49</v>
      </c>
    </row>
    <row r="7014" spans="1:13" x14ac:dyDescent="0.35">
      <c r="A7014" s="2" t="s">
        <v>7077</v>
      </c>
      <c r="B7014" s="6">
        <v>46147</v>
      </c>
      <c r="C7014" t="s">
        <v>31</v>
      </c>
      <c r="D7014" t="s">
        <v>57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22</v>
      </c>
      <c r="K7014" t="s">
        <v>41</v>
      </c>
      <c r="L7014" s="2" t="s">
        <v>18</v>
      </c>
      <c r="M7014" t="s">
        <v>37</v>
      </c>
    </row>
    <row r="7015" spans="1:13" x14ac:dyDescent="0.35">
      <c r="A7015" s="2" t="s">
        <v>7078</v>
      </c>
      <c r="B7015" s="6">
        <v>46108</v>
      </c>
      <c r="C7015" t="s">
        <v>45</v>
      </c>
      <c r="D7015" t="s">
        <v>84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33</v>
      </c>
      <c r="K7015" t="s">
        <v>23</v>
      </c>
      <c r="L7015" s="2" t="s">
        <v>18</v>
      </c>
      <c r="M7015" t="s">
        <v>49</v>
      </c>
    </row>
    <row r="7016" spans="1:13" x14ac:dyDescent="0.35">
      <c r="A7016" s="2" t="s">
        <v>7079</v>
      </c>
      <c r="B7016" s="6">
        <v>45440</v>
      </c>
      <c r="C7016" t="s">
        <v>31</v>
      </c>
      <c r="D7016" t="s">
        <v>61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22</v>
      </c>
      <c r="K7016" t="s">
        <v>17</v>
      </c>
      <c r="L7016" s="2" t="s">
        <v>18</v>
      </c>
      <c r="M7016" t="s">
        <v>64</v>
      </c>
    </row>
    <row r="7017" spans="1:13" x14ac:dyDescent="0.35">
      <c r="A7017" s="2" t="s">
        <v>7080</v>
      </c>
      <c r="B7017" s="6">
        <v>45406</v>
      </c>
      <c r="C7017" t="s">
        <v>45</v>
      </c>
      <c r="D7017" t="s">
        <v>70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16</v>
      </c>
      <c r="K7017" t="s">
        <v>17</v>
      </c>
      <c r="L7017" s="2" t="s">
        <v>18</v>
      </c>
      <c r="M7017" t="s">
        <v>37</v>
      </c>
    </row>
    <row r="7018" spans="1:13" x14ac:dyDescent="0.35">
      <c r="A7018" s="2" t="s">
        <v>7081</v>
      </c>
      <c r="B7018" s="6">
        <v>45741</v>
      </c>
      <c r="C7018" t="s">
        <v>39</v>
      </c>
      <c r="D7018" t="s">
        <v>40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22</v>
      </c>
      <c r="K7018" t="s">
        <v>23</v>
      </c>
      <c r="L7018" s="2" t="s">
        <v>18</v>
      </c>
      <c r="M7018" t="s">
        <v>64</v>
      </c>
    </row>
    <row r="7019" spans="1:13" x14ac:dyDescent="0.35">
      <c r="A7019" s="2" t="s">
        <v>7082</v>
      </c>
      <c r="B7019" s="6">
        <v>45354</v>
      </c>
      <c r="C7019" t="s">
        <v>14</v>
      </c>
      <c r="D7019" t="s">
        <v>115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90</v>
      </c>
      <c r="K7019" t="s">
        <v>23</v>
      </c>
      <c r="L7019" s="2" t="s">
        <v>18</v>
      </c>
      <c r="M7019" t="s">
        <v>49</v>
      </c>
    </row>
    <row r="7020" spans="1:13" x14ac:dyDescent="0.35">
      <c r="A7020" s="2" t="s">
        <v>7083</v>
      </c>
      <c r="B7020" s="6">
        <v>45395</v>
      </c>
      <c r="C7020" t="s">
        <v>14</v>
      </c>
      <c r="D7020" t="s">
        <v>21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22</v>
      </c>
      <c r="K7020" t="s">
        <v>23</v>
      </c>
      <c r="L7020" s="2" t="s">
        <v>18</v>
      </c>
      <c r="M7020" t="s">
        <v>19</v>
      </c>
    </row>
    <row r="7021" spans="1:13" x14ac:dyDescent="0.35">
      <c r="A7021" s="2" t="s">
        <v>7084</v>
      </c>
      <c r="B7021" s="6">
        <v>46142</v>
      </c>
      <c r="C7021" t="s">
        <v>39</v>
      </c>
      <c r="D7021" t="s">
        <v>145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33</v>
      </c>
      <c r="K7021" t="s">
        <v>23</v>
      </c>
      <c r="L7021" s="2" t="s">
        <v>18</v>
      </c>
      <c r="M7021" t="s">
        <v>49</v>
      </c>
    </row>
    <row r="7022" spans="1:13" x14ac:dyDescent="0.35">
      <c r="A7022" s="2" t="s">
        <v>7085</v>
      </c>
      <c r="B7022" s="6">
        <v>46162</v>
      </c>
      <c r="C7022" t="s">
        <v>39</v>
      </c>
      <c r="D7022" t="s">
        <v>145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16</v>
      </c>
      <c r="K7022" t="s">
        <v>23</v>
      </c>
      <c r="L7022" s="2" t="s">
        <v>18</v>
      </c>
      <c r="M7022" t="s">
        <v>37</v>
      </c>
    </row>
    <row r="7023" spans="1:13" x14ac:dyDescent="0.35">
      <c r="A7023" s="2" t="s">
        <v>7086</v>
      </c>
      <c r="B7023" s="6">
        <v>45959</v>
      </c>
      <c r="C7023" t="s">
        <v>39</v>
      </c>
      <c r="D7023" t="s">
        <v>88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90</v>
      </c>
      <c r="K7023" t="s">
        <v>41</v>
      </c>
      <c r="L7023" s="2" t="s">
        <v>18</v>
      </c>
      <c r="M7023" t="s">
        <v>67</v>
      </c>
    </row>
    <row r="7024" spans="1:13" x14ac:dyDescent="0.35">
      <c r="A7024" s="2" t="s">
        <v>7087</v>
      </c>
      <c r="B7024" s="6">
        <v>45564</v>
      </c>
      <c r="C7024" t="s">
        <v>14</v>
      </c>
      <c r="D7024" t="s">
        <v>21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33</v>
      </c>
      <c r="K7024" t="s">
        <v>17</v>
      </c>
      <c r="L7024" s="2" t="s">
        <v>18</v>
      </c>
      <c r="M7024" t="s">
        <v>49</v>
      </c>
    </row>
    <row r="7025" spans="1:13" x14ac:dyDescent="0.35">
      <c r="A7025" s="2" t="s">
        <v>7088</v>
      </c>
      <c r="B7025" s="6">
        <v>45297</v>
      </c>
      <c r="C7025" t="s">
        <v>14</v>
      </c>
      <c r="D7025" t="s">
        <v>48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16</v>
      </c>
      <c r="K7025" t="s">
        <v>23</v>
      </c>
      <c r="L7025" s="2" t="s">
        <v>51</v>
      </c>
      <c r="M7025" t="s">
        <v>34</v>
      </c>
    </row>
    <row r="7026" spans="1:13" x14ac:dyDescent="0.35">
      <c r="A7026" s="2" t="s">
        <v>7089</v>
      </c>
      <c r="B7026" s="6">
        <v>45438</v>
      </c>
      <c r="C7026" t="s">
        <v>45</v>
      </c>
      <c r="D7026" t="s">
        <v>84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22</v>
      </c>
      <c r="K7026" t="s">
        <v>41</v>
      </c>
      <c r="L7026" s="2" t="s">
        <v>18</v>
      </c>
      <c r="M7026" t="s">
        <v>37</v>
      </c>
    </row>
    <row r="7027" spans="1:13" x14ac:dyDescent="0.35">
      <c r="A7027" s="2" t="s">
        <v>7090</v>
      </c>
      <c r="B7027" s="6">
        <v>45475</v>
      </c>
      <c r="C7027" t="s">
        <v>31</v>
      </c>
      <c r="D7027" t="s">
        <v>59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33</v>
      </c>
      <c r="K7027" t="s">
        <v>23</v>
      </c>
      <c r="L7027" s="2" t="s">
        <v>18</v>
      </c>
      <c r="M7027" t="s">
        <v>49</v>
      </c>
    </row>
    <row r="7028" spans="1:13" x14ac:dyDescent="0.35">
      <c r="A7028" s="2" t="s">
        <v>7091</v>
      </c>
      <c r="B7028" s="6">
        <v>45319</v>
      </c>
      <c r="C7028" t="s">
        <v>14</v>
      </c>
      <c r="D7028" t="s">
        <v>115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22</v>
      </c>
      <c r="K7028" t="s">
        <v>23</v>
      </c>
      <c r="L7028" s="2" t="s">
        <v>24</v>
      </c>
      <c r="M7028" t="s">
        <v>67</v>
      </c>
    </row>
    <row r="7029" spans="1:13" x14ac:dyDescent="0.35">
      <c r="A7029" s="2" t="s">
        <v>7092</v>
      </c>
      <c r="B7029" s="6">
        <v>46253</v>
      </c>
      <c r="C7029" t="s">
        <v>31</v>
      </c>
      <c r="D7029" t="s">
        <v>61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22</v>
      </c>
      <c r="K7029" t="s">
        <v>41</v>
      </c>
      <c r="L7029" s="2" t="s">
        <v>18</v>
      </c>
      <c r="M7029" t="s">
        <v>54</v>
      </c>
    </row>
    <row r="7030" spans="1:13" x14ac:dyDescent="0.35">
      <c r="A7030" s="2" t="s">
        <v>7093</v>
      </c>
      <c r="B7030" s="6">
        <v>45841</v>
      </c>
      <c r="C7030" t="s">
        <v>27</v>
      </c>
      <c r="D7030" t="s">
        <v>28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22</v>
      </c>
      <c r="K7030" t="s">
        <v>41</v>
      </c>
      <c r="L7030" s="2" t="s">
        <v>18</v>
      </c>
      <c r="M7030" t="s">
        <v>34</v>
      </c>
    </row>
    <row r="7031" spans="1:13" x14ac:dyDescent="0.35">
      <c r="A7031" s="2" t="s">
        <v>7094</v>
      </c>
      <c r="B7031" s="6">
        <v>45410</v>
      </c>
      <c r="C7031" t="s">
        <v>27</v>
      </c>
      <c r="D7031" t="s">
        <v>28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90</v>
      </c>
      <c r="K7031" t="s">
        <v>17</v>
      </c>
      <c r="L7031" s="2" t="s">
        <v>24</v>
      </c>
      <c r="M7031" t="s">
        <v>49</v>
      </c>
    </row>
    <row r="7032" spans="1:13" x14ac:dyDescent="0.35">
      <c r="A7032" s="2" t="s">
        <v>7095</v>
      </c>
      <c r="B7032" s="6">
        <v>45584</v>
      </c>
      <c r="C7032" t="s">
        <v>31</v>
      </c>
      <c r="D7032" t="s">
        <v>61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22</v>
      </c>
      <c r="K7032" t="s">
        <v>23</v>
      </c>
      <c r="L7032" s="2" t="s">
        <v>18</v>
      </c>
      <c r="M7032" t="s">
        <v>54</v>
      </c>
    </row>
    <row r="7033" spans="1:13" x14ac:dyDescent="0.35">
      <c r="A7033" s="2" t="s">
        <v>7096</v>
      </c>
      <c r="B7033" s="6">
        <v>45662</v>
      </c>
      <c r="C7033" t="s">
        <v>31</v>
      </c>
      <c r="D7033" t="s">
        <v>32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16</v>
      </c>
      <c r="K7033" t="s">
        <v>23</v>
      </c>
      <c r="L7033" s="2" t="s">
        <v>24</v>
      </c>
      <c r="M7033" t="s">
        <v>67</v>
      </c>
    </row>
    <row r="7034" spans="1:13" x14ac:dyDescent="0.35">
      <c r="A7034" s="2" t="s">
        <v>7097</v>
      </c>
      <c r="B7034" s="6">
        <v>45535</v>
      </c>
      <c r="C7034" t="s">
        <v>31</v>
      </c>
      <c r="D7034" t="s">
        <v>43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22</v>
      </c>
      <c r="K7034" t="s">
        <v>23</v>
      </c>
      <c r="L7034" s="2" t="s">
        <v>18</v>
      </c>
      <c r="M7034" t="s">
        <v>64</v>
      </c>
    </row>
    <row r="7035" spans="1:13" x14ac:dyDescent="0.35">
      <c r="A7035" s="2" t="s">
        <v>7098</v>
      </c>
      <c r="B7035" s="6">
        <v>45871</v>
      </c>
      <c r="C7035" t="s">
        <v>14</v>
      </c>
      <c r="D7035" t="s">
        <v>48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22</v>
      </c>
      <c r="K7035" t="s">
        <v>41</v>
      </c>
      <c r="L7035" s="2" t="s">
        <v>18</v>
      </c>
      <c r="M7035" t="s">
        <v>64</v>
      </c>
    </row>
    <row r="7036" spans="1:13" x14ac:dyDescent="0.35">
      <c r="A7036" s="2" t="s">
        <v>7099</v>
      </c>
      <c r="B7036" s="6">
        <v>46017</v>
      </c>
      <c r="C7036" t="s">
        <v>14</v>
      </c>
      <c r="D7036" t="s">
        <v>72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90</v>
      </c>
      <c r="K7036" t="s">
        <v>23</v>
      </c>
      <c r="L7036" s="2" t="s">
        <v>18</v>
      </c>
      <c r="M7036" t="s">
        <v>54</v>
      </c>
    </row>
    <row r="7037" spans="1:13" x14ac:dyDescent="0.35">
      <c r="A7037" s="2" t="s">
        <v>7100</v>
      </c>
      <c r="B7037" s="6">
        <v>45509</v>
      </c>
      <c r="C7037" t="s">
        <v>45</v>
      </c>
      <c r="D7037" t="s">
        <v>118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33</v>
      </c>
      <c r="K7037" t="s">
        <v>23</v>
      </c>
      <c r="L7037" s="2" t="s">
        <v>18</v>
      </c>
      <c r="M7037" t="s">
        <v>29</v>
      </c>
    </row>
    <row r="7038" spans="1:13" x14ac:dyDescent="0.35">
      <c r="A7038" s="2" t="s">
        <v>7101</v>
      </c>
      <c r="B7038" s="6">
        <v>45468</v>
      </c>
      <c r="C7038" t="s">
        <v>14</v>
      </c>
      <c r="D7038" t="s">
        <v>48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33</v>
      </c>
      <c r="K7038" t="s">
        <v>17</v>
      </c>
      <c r="L7038" s="2" t="s">
        <v>18</v>
      </c>
      <c r="M7038" t="s">
        <v>49</v>
      </c>
    </row>
    <row r="7039" spans="1:13" x14ac:dyDescent="0.35">
      <c r="A7039" s="2" t="s">
        <v>7102</v>
      </c>
      <c r="B7039" s="6">
        <v>45590</v>
      </c>
      <c r="C7039" t="s">
        <v>31</v>
      </c>
      <c r="D7039" t="s">
        <v>61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22</v>
      </c>
      <c r="K7039" t="s">
        <v>17</v>
      </c>
      <c r="L7039" s="2" t="s">
        <v>24</v>
      </c>
      <c r="M7039" t="s">
        <v>64</v>
      </c>
    </row>
    <row r="7040" spans="1:13" x14ac:dyDescent="0.35">
      <c r="A7040" s="2" t="s">
        <v>7103</v>
      </c>
      <c r="B7040" s="6">
        <v>45967</v>
      </c>
      <c r="C7040" t="s">
        <v>27</v>
      </c>
      <c r="D7040" t="s">
        <v>79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22</v>
      </c>
      <c r="K7040" t="s">
        <v>23</v>
      </c>
      <c r="L7040" s="2" t="s">
        <v>76</v>
      </c>
      <c r="M7040" t="s">
        <v>64</v>
      </c>
    </row>
    <row r="7041" spans="1:13" x14ac:dyDescent="0.35">
      <c r="A7041" s="2" t="s">
        <v>7104</v>
      </c>
      <c r="B7041" s="6">
        <v>45349</v>
      </c>
      <c r="C7041" t="s">
        <v>14</v>
      </c>
      <c r="D7041" t="s">
        <v>72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16</v>
      </c>
      <c r="K7041" t="s">
        <v>23</v>
      </c>
      <c r="L7041" s="2" t="s">
        <v>18</v>
      </c>
      <c r="M7041" t="s">
        <v>107</v>
      </c>
    </row>
    <row r="7042" spans="1:13" x14ac:dyDescent="0.35">
      <c r="A7042" s="2" t="s">
        <v>7105</v>
      </c>
      <c r="B7042" s="6">
        <v>45560</v>
      </c>
      <c r="C7042" t="s">
        <v>39</v>
      </c>
      <c r="D7042" t="s">
        <v>126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16</v>
      </c>
      <c r="K7042" t="s">
        <v>23</v>
      </c>
      <c r="L7042" s="2" t="s">
        <v>18</v>
      </c>
      <c r="M7042" t="s">
        <v>37</v>
      </c>
    </row>
    <row r="7043" spans="1:13" x14ac:dyDescent="0.35">
      <c r="A7043" s="2" t="s">
        <v>7106</v>
      </c>
      <c r="B7043" s="6">
        <v>45599</v>
      </c>
      <c r="C7043" t="s">
        <v>31</v>
      </c>
      <c r="D7043" t="s">
        <v>61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22</v>
      </c>
      <c r="K7043" t="s">
        <v>23</v>
      </c>
      <c r="L7043" s="2" t="s">
        <v>18</v>
      </c>
      <c r="M7043" t="s">
        <v>37</v>
      </c>
    </row>
    <row r="7044" spans="1:13" x14ac:dyDescent="0.35">
      <c r="A7044" s="2" t="s">
        <v>7107</v>
      </c>
      <c r="B7044" s="6">
        <v>45861</v>
      </c>
      <c r="C7044" t="s">
        <v>14</v>
      </c>
      <c r="D7044" t="s">
        <v>48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90</v>
      </c>
      <c r="K7044" t="s">
        <v>17</v>
      </c>
      <c r="L7044" s="2" t="s">
        <v>18</v>
      </c>
      <c r="M7044" t="s">
        <v>29</v>
      </c>
    </row>
    <row r="7045" spans="1:13" x14ac:dyDescent="0.35">
      <c r="A7045" s="2" t="s">
        <v>7108</v>
      </c>
      <c r="B7045" s="6">
        <v>45579</v>
      </c>
      <c r="C7045" t="s">
        <v>45</v>
      </c>
      <c r="D7045" t="s">
        <v>70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22</v>
      </c>
      <c r="K7045" t="s">
        <v>23</v>
      </c>
      <c r="L7045" s="2" t="s">
        <v>18</v>
      </c>
      <c r="M7045" t="s">
        <v>37</v>
      </c>
    </row>
    <row r="7046" spans="1:13" x14ac:dyDescent="0.35">
      <c r="A7046" s="2" t="s">
        <v>7109</v>
      </c>
      <c r="B7046" s="6">
        <v>45396</v>
      </c>
      <c r="C7046" t="s">
        <v>39</v>
      </c>
      <c r="D7046" t="s">
        <v>145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22</v>
      </c>
      <c r="K7046" t="s">
        <v>17</v>
      </c>
      <c r="L7046" s="2" t="s">
        <v>18</v>
      </c>
      <c r="M7046" t="s">
        <v>49</v>
      </c>
    </row>
    <row r="7047" spans="1:13" x14ac:dyDescent="0.35">
      <c r="A7047" s="2" t="s">
        <v>7110</v>
      </c>
      <c r="B7047" s="6">
        <v>45519</v>
      </c>
      <c r="C7047" t="s">
        <v>14</v>
      </c>
      <c r="D7047" t="s">
        <v>115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22</v>
      </c>
      <c r="K7047" t="s">
        <v>23</v>
      </c>
      <c r="L7047" s="2" t="s">
        <v>18</v>
      </c>
      <c r="M7047" t="s">
        <v>64</v>
      </c>
    </row>
    <row r="7048" spans="1:13" x14ac:dyDescent="0.35">
      <c r="A7048" s="2" t="s">
        <v>7111</v>
      </c>
      <c r="B7048" s="6">
        <v>45538</v>
      </c>
      <c r="C7048" t="s">
        <v>39</v>
      </c>
      <c r="D7048" t="s">
        <v>88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22</v>
      </c>
      <c r="K7048" t="s">
        <v>23</v>
      </c>
      <c r="L7048" s="2" t="s">
        <v>18</v>
      </c>
      <c r="M7048" t="s">
        <v>19</v>
      </c>
    </row>
    <row r="7049" spans="1:13" x14ac:dyDescent="0.35">
      <c r="A7049" s="2" t="s">
        <v>7112</v>
      </c>
      <c r="B7049" s="6">
        <v>45991</v>
      </c>
      <c r="C7049" t="s">
        <v>45</v>
      </c>
      <c r="D7049" t="s">
        <v>84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16</v>
      </c>
      <c r="K7049" t="s">
        <v>23</v>
      </c>
      <c r="L7049" s="2" t="s">
        <v>18</v>
      </c>
      <c r="M7049" t="s">
        <v>49</v>
      </c>
    </row>
    <row r="7050" spans="1:13" x14ac:dyDescent="0.35">
      <c r="A7050" s="2" t="s">
        <v>7113</v>
      </c>
      <c r="B7050" s="6">
        <v>45785</v>
      </c>
      <c r="C7050" t="s">
        <v>31</v>
      </c>
      <c r="D7050" t="s">
        <v>57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16</v>
      </c>
      <c r="K7050" t="s">
        <v>23</v>
      </c>
      <c r="L7050" s="2" t="s">
        <v>76</v>
      </c>
      <c r="M7050" t="s">
        <v>19</v>
      </c>
    </row>
    <row r="7051" spans="1:13" x14ac:dyDescent="0.35">
      <c r="A7051" s="2" t="s">
        <v>7114</v>
      </c>
      <c r="B7051" s="6">
        <v>45374</v>
      </c>
      <c r="C7051" t="s">
        <v>14</v>
      </c>
      <c r="D7051" t="s">
        <v>72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22</v>
      </c>
      <c r="K7051" t="s">
        <v>17</v>
      </c>
      <c r="L7051" s="2" t="s">
        <v>18</v>
      </c>
      <c r="M7051" t="s">
        <v>54</v>
      </c>
    </row>
    <row r="7052" spans="1:13" x14ac:dyDescent="0.35">
      <c r="A7052" s="2" t="s">
        <v>7115</v>
      </c>
      <c r="B7052" s="6">
        <v>45477</v>
      </c>
      <c r="C7052" t="s">
        <v>45</v>
      </c>
      <c r="D7052" t="s">
        <v>70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16</v>
      </c>
      <c r="K7052" t="s">
        <v>23</v>
      </c>
      <c r="L7052" s="2" t="s">
        <v>18</v>
      </c>
      <c r="M7052" t="s">
        <v>25</v>
      </c>
    </row>
    <row r="7053" spans="1:13" x14ac:dyDescent="0.35">
      <c r="A7053" s="2" t="s">
        <v>7116</v>
      </c>
      <c r="B7053" s="6">
        <v>45543</v>
      </c>
      <c r="C7053" t="s">
        <v>31</v>
      </c>
      <c r="D7053" t="s">
        <v>57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22</v>
      </c>
      <c r="K7053" t="s">
        <v>23</v>
      </c>
      <c r="L7053" s="2" t="s">
        <v>18</v>
      </c>
      <c r="M7053" t="s">
        <v>49</v>
      </c>
    </row>
    <row r="7054" spans="1:13" x14ac:dyDescent="0.35">
      <c r="A7054" s="2" t="s">
        <v>7117</v>
      </c>
      <c r="B7054" s="6">
        <v>45646</v>
      </c>
      <c r="C7054" t="s">
        <v>39</v>
      </c>
      <c r="D7054" t="s">
        <v>40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90</v>
      </c>
      <c r="K7054" t="s">
        <v>23</v>
      </c>
      <c r="L7054" s="2" t="s">
        <v>18</v>
      </c>
      <c r="M7054" t="s">
        <v>37</v>
      </c>
    </row>
    <row r="7055" spans="1:13" x14ac:dyDescent="0.35">
      <c r="A7055" s="2" t="s">
        <v>7118</v>
      </c>
      <c r="B7055" s="6">
        <v>46041</v>
      </c>
      <c r="C7055" t="s">
        <v>39</v>
      </c>
      <c r="D7055" t="s">
        <v>145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22</v>
      </c>
      <c r="K7055" t="s">
        <v>17</v>
      </c>
      <c r="L7055" s="2" t="s">
        <v>18</v>
      </c>
      <c r="M7055" t="s">
        <v>37</v>
      </c>
    </row>
    <row r="7056" spans="1:13" x14ac:dyDescent="0.35">
      <c r="A7056" s="2" t="s">
        <v>7119</v>
      </c>
      <c r="B7056" s="6">
        <v>46163</v>
      </c>
      <c r="C7056" t="s">
        <v>39</v>
      </c>
      <c r="D7056" t="s">
        <v>145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22</v>
      </c>
      <c r="K7056" t="s">
        <v>23</v>
      </c>
      <c r="L7056" s="2" t="s">
        <v>18</v>
      </c>
      <c r="M7056" t="s">
        <v>107</v>
      </c>
    </row>
    <row r="7057" spans="1:13" x14ac:dyDescent="0.35">
      <c r="A7057" s="2" t="s">
        <v>7120</v>
      </c>
      <c r="B7057" s="6">
        <v>45987</v>
      </c>
      <c r="C7057" t="s">
        <v>14</v>
      </c>
      <c r="D7057" t="s">
        <v>15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16</v>
      </c>
      <c r="K7057" t="s">
        <v>23</v>
      </c>
      <c r="L7057" s="2" t="s">
        <v>18</v>
      </c>
      <c r="M7057" t="s">
        <v>37</v>
      </c>
    </row>
    <row r="7058" spans="1:13" x14ac:dyDescent="0.35">
      <c r="A7058" s="2" t="s">
        <v>7121</v>
      </c>
      <c r="B7058" s="6">
        <v>46087</v>
      </c>
      <c r="C7058" t="s">
        <v>14</v>
      </c>
      <c r="D7058" t="s">
        <v>15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33</v>
      </c>
      <c r="K7058" t="s">
        <v>23</v>
      </c>
      <c r="L7058" s="2" t="s">
        <v>18</v>
      </c>
      <c r="M7058" t="s">
        <v>37</v>
      </c>
    </row>
    <row r="7059" spans="1:13" x14ac:dyDescent="0.35">
      <c r="A7059" s="2" t="s">
        <v>7122</v>
      </c>
      <c r="B7059" s="6">
        <v>46188</v>
      </c>
      <c r="C7059" t="s">
        <v>39</v>
      </c>
      <c r="D7059" t="s">
        <v>88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16</v>
      </c>
      <c r="K7059" t="s">
        <v>23</v>
      </c>
      <c r="L7059" s="2" t="s">
        <v>18</v>
      </c>
      <c r="M7059" t="s">
        <v>19</v>
      </c>
    </row>
    <row r="7060" spans="1:13" x14ac:dyDescent="0.35">
      <c r="A7060" s="2" t="s">
        <v>7123</v>
      </c>
      <c r="B7060" s="6">
        <v>46229</v>
      </c>
      <c r="C7060" t="s">
        <v>31</v>
      </c>
      <c r="D7060" t="s">
        <v>43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22</v>
      </c>
      <c r="K7060" t="s">
        <v>23</v>
      </c>
      <c r="L7060" s="2" t="s">
        <v>18</v>
      </c>
      <c r="M7060" t="s">
        <v>25</v>
      </c>
    </row>
    <row r="7061" spans="1:13" x14ac:dyDescent="0.35">
      <c r="A7061" s="2" t="s">
        <v>7124</v>
      </c>
      <c r="B7061" s="6">
        <v>45501</v>
      </c>
      <c r="C7061" t="s">
        <v>14</v>
      </c>
      <c r="D7061" t="s">
        <v>48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22</v>
      </c>
      <c r="K7061" t="s">
        <v>23</v>
      </c>
      <c r="L7061" s="2" t="s">
        <v>18</v>
      </c>
      <c r="M7061" t="s">
        <v>67</v>
      </c>
    </row>
    <row r="7062" spans="1:13" x14ac:dyDescent="0.35">
      <c r="A7062" s="2" t="s">
        <v>7125</v>
      </c>
      <c r="B7062" s="6">
        <v>46107</v>
      </c>
      <c r="C7062" t="s">
        <v>31</v>
      </c>
      <c r="D7062" t="s">
        <v>32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22</v>
      </c>
      <c r="K7062" t="s">
        <v>23</v>
      </c>
      <c r="L7062" s="2" t="s">
        <v>18</v>
      </c>
      <c r="M7062" t="s">
        <v>25</v>
      </c>
    </row>
    <row r="7063" spans="1:13" x14ac:dyDescent="0.35">
      <c r="A7063" s="2" t="s">
        <v>7126</v>
      </c>
      <c r="B7063" s="6">
        <v>46099</v>
      </c>
      <c r="C7063" t="s">
        <v>31</v>
      </c>
      <c r="D7063" t="s">
        <v>57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90</v>
      </c>
      <c r="K7063" t="s">
        <v>17</v>
      </c>
      <c r="L7063" s="2" t="s">
        <v>18</v>
      </c>
      <c r="M7063" t="s">
        <v>67</v>
      </c>
    </row>
    <row r="7064" spans="1:13" x14ac:dyDescent="0.35">
      <c r="A7064" s="2" t="s">
        <v>7127</v>
      </c>
      <c r="B7064" s="6">
        <v>45900</v>
      </c>
      <c r="C7064" t="s">
        <v>45</v>
      </c>
      <c r="D7064" t="s">
        <v>74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105</v>
      </c>
      <c r="K7064" t="s">
        <v>41</v>
      </c>
      <c r="L7064" s="2" t="s">
        <v>18</v>
      </c>
      <c r="M7064" t="s">
        <v>37</v>
      </c>
    </row>
    <row r="7065" spans="1:13" x14ac:dyDescent="0.35">
      <c r="A7065" s="2" t="s">
        <v>7128</v>
      </c>
      <c r="B7065" s="6">
        <v>45738</v>
      </c>
      <c r="C7065" t="s">
        <v>14</v>
      </c>
      <c r="D7065" t="s">
        <v>115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22</v>
      </c>
      <c r="K7065" t="s">
        <v>23</v>
      </c>
      <c r="L7065" s="2" t="s">
        <v>18</v>
      </c>
      <c r="M7065" t="s">
        <v>19</v>
      </c>
    </row>
    <row r="7066" spans="1:13" x14ac:dyDescent="0.35">
      <c r="A7066" s="2" t="s">
        <v>7129</v>
      </c>
      <c r="B7066" s="6">
        <v>45751</v>
      </c>
      <c r="C7066" t="s">
        <v>45</v>
      </c>
      <c r="D7066" t="s">
        <v>118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90</v>
      </c>
      <c r="K7066" t="s">
        <v>23</v>
      </c>
      <c r="L7066" s="2" t="s">
        <v>18</v>
      </c>
      <c r="M7066" t="s">
        <v>37</v>
      </c>
    </row>
    <row r="7067" spans="1:13" x14ac:dyDescent="0.35">
      <c r="A7067" s="2" t="s">
        <v>7130</v>
      </c>
      <c r="B7067" s="6">
        <v>46259</v>
      </c>
      <c r="C7067" t="s">
        <v>31</v>
      </c>
      <c r="D7067" t="s">
        <v>61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33</v>
      </c>
      <c r="K7067" t="s">
        <v>23</v>
      </c>
      <c r="L7067" s="2" t="s">
        <v>24</v>
      </c>
      <c r="M7067" t="s">
        <v>37</v>
      </c>
    </row>
    <row r="7068" spans="1:13" x14ac:dyDescent="0.35">
      <c r="A7068" s="2" t="s">
        <v>7131</v>
      </c>
      <c r="B7068" s="6">
        <v>45763</v>
      </c>
      <c r="C7068" t="s">
        <v>39</v>
      </c>
      <c r="D7068" t="s">
        <v>82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22</v>
      </c>
      <c r="K7068" t="s">
        <v>23</v>
      </c>
      <c r="L7068" s="2" t="s">
        <v>18</v>
      </c>
      <c r="M7068" t="s">
        <v>29</v>
      </c>
    </row>
    <row r="7069" spans="1:13" x14ac:dyDescent="0.35">
      <c r="A7069" s="2" t="s">
        <v>7132</v>
      </c>
      <c r="B7069" s="6">
        <v>46011</v>
      </c>
      <c r="C7069" t="s">
        <v>31</v>
      </c>
      <c r="D7069" t="s">
        <v>43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22</v>
      </c>
      <c r="K7069" t="s">
        <v>23</v>
      </c>
      <c r="L7069" s="2" t="s">
        <v>24</v>
      </c>
      <c r="M7069" t="s">
        <v>37</v>
      </c>
    </row>
    <row r="7070" spans="1:13" x14ac:dyDescent="0.35">
      <c r="A7070" s="2" t="s">
        <v>7133</v>
      </c>
      <c r="B7070" s="6">
        <v>45661</v>
      </c>
      <c r="C7070" t="s">
        <v>27</v>
      </c>
      <c r="D7070" t="s">
        <v>79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22</v>
      </c>
      <c r="K7070" t="s">
        <v>17</v>
      </c>
      <c r="L7070" s="2" t="s">
        <v>18</v>
      </c>
      <c r="M7070" t="s">
        <v>54</v>
      </c>
    </row>
    <row r="7071" spans="1:13" x14ac:dyDescent="0.35">
      <c r="A7071" s="2" t="s">
        <v>7134</v>
      </c>
      <c r="B7071" s="6">
        <v>46191</v>
      </c>
      <c r="C7071" t="s">
        <v>27</v>
      </c>
      <c r="D7071" t="s">
        <v>79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33</v>
      </c>
      <c r="K7071" t="s">
        <v>23</v>
      </c>
      <c r="L7071" s="2" t="s">
        <v>18</v>
      </c>
      <c r="M7071" t="s">
        <v>34</v>
      </c>
    </row>
    <row r="7072" spans="1:13" x14ac:dyDescent="0.35">
      <c r="A7072" s="2" t="s">
        <v>7135</v>
      </c>
      <c r="B7072" s="6">
        <v>46225</v>
      </c>
      <c r="C7072" t="s">
        <v>31</v>
      </c>
      <c r="D7072" t="s">
        <v>43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22</v>
      </c>
      <c r="K7072" t="s">
        <v>17</v>
      </c>
      <c r="L7072" s="2" t="s">
        <v>18</v>
      </c>
      <c r="M7072" t="s">
        <v>49</v>
      </c>
    </row>
    <row r="7073" spans="1:13" x14ac:dyDescent="0.35">
      <c r="A7073" s="2" t="s">
        <v>7136</v>
      </c>
      <c r="B7073" s="6">
        <v>45783</v>
      </c>
      <c r="C7073" t="s">
        <v>45</v>
      </c>
      <c r="D7073" t="s">
        <v>46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22</v>
      </c>
      <c r="K7073" t="s">
        <v>17</v>
      </c>
      <c r="L7073" s="2" t="s">
        <v>24</v>
      </c>
      <c r="M7073" t="s">
        <v>67</v>
      </c>
    </row>
    <row r="7074" spans="1:13" x14ac:dyDescent="0.35">
      <c r="A7074" s="2" t="s">
        <v>7137</v>
      </c>
      <c r="B7074" s="6">
        <v>46214</v>
      </c>
      <c r="C7074" t="s">
        <v>31</v>
      </c>
      <c r="D7074" t="s">
        <v>59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105</v>
      </c>
      <c r="K7074" t="s">
        <v>23</v>
      </c>
      <c r="L7074" s="2" t="s">
        <v>51</v>
      </c>
      <c r="M7074" t="s">
        <v>54</v>
      </c>
    </row>
    <row r="7075" spans="1:13" x14ac:dyDescent="0.35">
      <c r="A7075" s="2" t="s">
        <v>7138</v>
      </c>
      <c r="B7075" s="6">
        <v>45428</v>
      </c>
      <c r="C7075" t="s">
        <v>39</v>
      </c>
      <c r="D7075" t="s">
        <v>40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33</v>
      </c>
      <c r="K7075" t="s">
        <v>23</v>
      </c>
      <c r="L7075" s="2" t="s">
        <v>24</v>
      </c>
      <c r="M7075" t="s">
        <v>37</v>
      </c>
    </row>
    <row r="7076" spans="1:13" x14ac:dyDescent="0.35">
      <c r="A7076" s="2" t="s">
        <v>7139</v>
      </c>
      <c r="B7076" s="6">
        <v>45658</v>
      </c>
      <c r="C7076" t="s">
        <v>45</v>
      </c>
      <c r="D7076" t="s">
        <v>70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16</v>
      </c>
      <c r="K7076" t="s">
        <v>23</v>
      </c>
      <c r="L7076" s="2" t="s">
        <v>24</v>
      </c>
      <c r="M7076" t="s">
        <v>49</v>
      </c>
    </row>
    <row r="7077" spans="1:13" x14ac:dyDescent="0.35">
      <c r="A7077" s="2" t="s">
        <v>7140</v>
      </c>
      <c r="B7077" s="6">
        <v>46203</v>
      </c>
      <c r="C7077" t="s">
        <v>27</v>
      </c>
      <c r="D7077" t="s">
        <v>79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33</v>
      </c>
      <c r="K7077" t="s">
        <v>17</v>
      </c>
      <c r="L7077" s="2" t="s">
        <v>18</v>
      </c>
      <c r="M7077" t="s">
        <v>64</v>
      </c>
    </row>
    <row r="7078" spans="1:13" x14ac:dyDescent="0.35">
      <c r="A7078" s="2" t="s">
        <v>7141</v>
      </c>
      <c r="B7078" s="6">
        <v>45475</v>
      </c>
      <c r="C7078" t="s">
        <v>45</v>
      </c>
      <c r="D7078" t="s">
        <v>74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16</v>
      </c>
      <c r="K7078" t="s">
        <v>23</v>
      </c>
      <c r="L7078" s="2" t="s">
        <v>76</v>
      </c>
      <c r="M7078" t="s">
        <v>64</v>
      </c>
    </row>
    <row r="7079" spans="1:13" x14ac:dyDescent="0.35">
      <c r="A7079" s="2" t="s">
        <v>7142</v>
      </c>
      <c r="B7079" s="6">
        <v>45879</v>
      </c>
      <c r="C7079" t="s">
        <v>14</v>
      </c>
      <c r="D7079" t="s">
        <v>48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22</v>
      </c>
      <c r="K7079" t="s">
        <v>23</v>
      </c>
      <c r="L7079" s="2" t="s">
        <v>18</v>
      </c>
      <c r="M7079" t="s">
        <v>19</v>
      </c>
    </row>
    <row r="7080" spans="1:13" x14ac:dyDescent="0.35">
      <c r="A7080" s="2" t="s">
        <v>7143</v>
      </c>
      <c r="B7080" s="6">
        <v>45578</v>
      </c>
      <c r="C7080" t="s">
        <v>31</v>
      </c>
      <c r="D7080" t="s">
        <v>43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22</v>
      </c>
      <c r="K7080" t="s">
        <v>23</v>
      </c>
      <c r="L7080" s="2" t="s">
        <v>18</v>
      </c>
      <c r="M7080" t="s">
        <v>29</v>
      </c>
    </row>
    <row r="7081" spans="1:13" x14ac:dyDescent="0.35">
      <c r="A7081" s="2" t="s">
        <v>7144</v>
      </c>
      <c r="B7081" s="6">
        <v>45763</v>
      </c>
      <c r="C7081" t="s">
        <v>31</v>
      </c>
      <c r="D7081" t="s">
        <v>57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90</v>
      </c>
      <c r="K7081" t="s">
        <v>23</v>
      </c>
      <c r="L7081" s="2" t="s">
        <v>18</v>
      </c>
      <c r="M7081" t="s">
        <v>54</v>
      </c>
    </row>
    <row r="7082" spans="1:13" x14ac:dyDescent="0.35">
      <c r="A7082" s="2" t="s">
        <v>7145</v>
      </c>
      <c r="B7082" s="6">
        <v>45666</v>
      </c>
      <c r="C7082" t="s">
        <v>14</v>
      </c>
      <c r="D7082" t="s">
        <v>115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105</v>
      </c>
      <c r="K7082" t="s">
        <v>23</v>
      </c>
      <c r="L7082" s="2" t="s">
        <v>18</v>
      </c>
      <c r="M7082" t="s">
        <v>64</v>
      </c>
    </row>
    <row r="7083" spans="1:13" x14ac:dyDescent="0.35">
      <c r="A7083" s="2" t="s">
        <v>7146</v>
      </c>
      <c r="B7083" s="6">
        <v>45945</v>
      </c>
      <c r="C7083" t="s">
        <v>27</v>
      </c>
      <c r="D7083" t="s">
        <v>95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90</v>
      </c>
      <c r="K7083" t="s">
        <v>23</v>
      </c>
      <c r="L7083" s="2" t="s">
        <v>18</v>
      </c>
      <c r="M7083" t="s">
        <v>49</v>
      </c>
    </row>
    <row r="7084" spans="1:13" x14ac:dyDescent="0.35">
      <c r="A7084" s="2" t="s">
        <v>7147</v>
      </c>
      <c r="B7084" s="6">
        <v>46040</v>
      </c>
      <c r="C7084" t="s">
        <v>31</v>
      </c>
      <c r="D7084" t="s">
        <v>59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105</v>
      </c>
      <c r="K7084" t="s">
        <v>23</v>
      </c>
      <c r="L7084" s="2" t="s">
        <v>24</v>
      </c>
      <c r="M7084" t="s">
        <v>54</v>
      </c>
    </row>
    <row r="7085" spans="1:13" x14ac:dyDescent="0.35">
      <c r="A7085" s="2" t="s">
        <v>7148</v>
      </c>
      <c r="B7085" s="6">
        <v>45828</v>
      </c>
      <c r="C7085" t="s">
        <v>39</v>
      </c>
      <c r="D7085" t="s">
        <v>82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22</v>
      </c>
      <c r="K7085" t="s">
        <v>41</v>
      </c>
      <c r="L7085" s="2" t="s">
        <v>18</v>
      </c>
      <c r="M7085" t="s">
        <v>49</v>
      </c>
    </row>
    <row r="7086" spans="1:13" x14ac:dyDescent="0.35">
      <c r="A7086" s="2" t="s">
        <v>7149</v>
      </c>
      <c r="B7086" s="6">
        <v>45802</v>
      </c>
      <c r="C7086" t="s">
        <v>14</v>
      </c>
      <c r="D7086" t="s">
        <v>72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22</v>
      </c>
      <c r="K7086" t="s">
        <v>23</v>
      </c>
      <c r="L7086" s="2" t="s">
        <v>76</v>
      </c>
      <c r="M7086" t="s">
        <v>49</v>
      </c>
    </row>
    <row r="7087" spans="1:13" x14ac:dyDescent="0.35">
      <c r="A7087" s="2" t="s">
        <v>7150</v>
      </c>
      <c r="B7087" s="6">
        <v>46093</v>
      </c>
      <c r="C7087" t="s">
        <v>14</v>
      </c>
      <c r="D7087" t="s">
        <v>15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90</v>
      </c>
      <c r="K7087" t="s">
        <v>23</v>
      </c>
      <c r="L7087" s="2" t="s">
        <v>18</v>
      </c>
      <c r="M7087" t="s">
        <v>49</v>
      </c>
    </row>
    <row r="7088" spans="1:13" x14ac:dyDescent="0.35">
      <c r="A7088" s="2" t="s">
        <v>7151</v>
      </c>
      <c r="B7088" s="6">
        <v>45870</v>
      </c>
      <c r="C7088" t="s">
        <v>39</v>
      </c>
      <c r="D7088" t="s">
        <v>40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22</v>
      </c>
      <c r="K7088" t="s">
        <v>17</v>
      </c>
      <c r="L7088" s="2" t="s">
        <v>18</v>
      </c>
      <c r="M7088" t="s">
        <v>49</v>
      </c>
    </row>
    <row r="7089" spans="1:13" x14ac:dyDescent="0.35">
      <c r="A7089" s="2" t="s">
        <v>7152</v>
      </c>
      <c r="B7089" s="6">
        <v>45541</v>
      </c>
      <c r="C7089" t="s">
        <v>14</v>
      </c>
      <c r="D7089" t="s">
        <v>72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90</v>
      </c>
      <c r="K7089" t="s">
        <v>23</v>
      </c>
      <c r="L7089" s="2" t="s">
        <v>18</v>
      </c>
      <c r="M7089" t="s">
        <v>54</v>
      </c>
    </row>
    <row r="7090" spans="1:13" x14ac:dyDescent="0.35">
      <c r="A7090" s="2" t="s">
        <v>7153</v>
      </c>
      <c r="B7090" s="6">
        <v>46211</v>
      </c>
      <c r="C7090" t="s">
        <v>27</v>
      </c>
      <c r="D7090" t="s">
        <v>36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90</v>
      </c>
      <c r="K7090" t="s">
        <v>23</v>
      </c>
      <c r="L7090" s="2" t="s">
        <v>18</v>
      </c>
      <c r="M7090" t="s">
        <v>54</v>
      </c>
    </row>
    <row r="7091" spans="1:13" x14ac:dyDescent="0.35">
      <c r="A7091" s="2" t="s">
        <v>7154</v>
      </c>
      <c r="B7091" s="6">
        <v>45801</v>
      </c>
      <c r="C7091" t="s">
        <v>31</v>
      </c>
      <c r="D7091" t="s">
        <v>43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33</v>
      </c>
      <c r="K7091" t="s">
        <v>23</v>
      </c>
      <c r="L7091" s="2" t="s">
        <v>18</v>
      </c>
      <c r="M7091" t="s">
        <v>37</v>
      </c>
    </row>
    <row r="7092" spans="1:13" x14ac:dyDescent="0.35">
      <c r="A7092" s="2" t="s">
        <v>7155</v>
      </c>
      <c r="B7092" s="6">
        <v>45921</v>
      </c>
      <c r="C7092" t="s">
        <v>27</v>
      </c>
      <c r="D7092" t="s">
        <v>36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90</v>
      </c>
      <c r="K7092" t="s">
        <v>23</v>
      </c>
      <c r="L7092" s="2" t="s">
        <v>76</v>
      </c>
      <c r="M7092" t="s">
        <v>54</v>
      </c>
    </row>
    <row r="7093" spans="1:13" x14ac:dyDescent="0.35">
      <c r="A7093" s="2" t="s">
        <v>7156</v>
      </c>
      <c r="B7093" s="6">
        <v>45364</v>
      </c>
      <c r="C7093" t="s">
        <v>31</v>
      </c>
      <c r="D7093" t="s">
        <v>43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33</v>
      </c>
      <c r="K7093" t="s">
        <v>23</v>
      </c>
      <c r="L7093" s="2" t="s">
        <v>18</v>
      </c>
      <c r="M7093" t="s">
        <v>49</v>
      </c>
    </row>
    <row r="7094" spans="1:13" x14ac:dyDescent="0.35">
      <c r="A7094" s="2" t="s">
        <v>7157</v>
      </c>
      <c r="B7094" s="6">
        <v>45573</v>
      </c>
      <c r="C7094" t="s">
        <v>31</v>
      </c>
      <c r="D7094" t="s">
        <v>43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22</v>
      </c>
      <c r="K7094" t="s">
        <v>23</v>
      </c>
      <c r="L7094" s="2" t="s">
        <v>18</v>
      </c>
      <c r="M7094" t="s">
        <v>37</v>
      </c>
    </row>
    <row r="7095" spans="1:13" x14ac:dyDescent="0.35">
      <c r="A7095" s="2" t="s">
        <v>7158</v>
      </c>
      <c r="B7095" s="6">
        <v>46207</v>
      </c>
      <c r="C7095" t="s">
        <v>39</v>
      </c>
      <c r="D7095" t="s">
        <v>145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16</v>
      </c>
      <c r="K7095" t="s">
        <v>17</v>
      </c>
      <c r="L7095" s="2" t="s">
        <v>76</v>
      </c>
      <c r="M7095" t="s">
        <v>49</v>
      </c>
    </row>
    <row r="7096" spans="1:13" x14ac:dyDescent="0.35">
      <c r="A7096" s="2" t="s">
        <v>7159</v>
      </c>
      <c r="B7096" s="6">
        <v>46251</v>
      </c>
      <c r="C7096" t="s">
        <v>27</v>
      </c>
      <c r="D7096" t="s">
        <v>95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22</v>
      </c>
      <c r="K7096" t="s">
        <v>23</v>
      </c>
      <c r="L7096" s="2" t="s">
        <v>18</v>
      </c>
      <c r="M7096" t="s">
        <v>49</v>
      </c>
    </row>
    <row r="7097" spans="1:13" x14ac:dyDescent="0.35">
      <c r="A7097" s="2" t="s">
        <v>7160</v>
      </c>
      <c r="B7097" s="6">
        <v>45651</v>
      </c>
      <c r="C7097" t="s">
        <v>31</v>
      </c>
      <c r="D7097" t="s">
        <v>32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22</v>
      </c>
      <c r="K7097" t="s">
        <v>23</v>
      </c>
      <c r="L7097" s="2" t="s">
        <v>18</v>
      </c>
      <c r="M7097" t="s">
        <v>67</v>
      </c>
    </row>
    <row r="7098" spans="1:13" x14ac:dyDescent="0.35">
      <c r="A7098" s="2" t="s">
        <v>7161</v>
      </c>
      <c r="B7098" s="6">
        <v>45301</v>
      </c>
      <c r="C7098" t="s">
        <v>14</v>
      </c>
      <c r="D7098" t="s">
        <v>115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105</v>
      </c>
      <c r="K7098" t="s">
        <v>17</v>
      </c>
      <c r="L7098" s="2" t="s">
        <v>18</v>
      </c>
      <c r="M7098" t="s">
        <v>19</v>
      </c>
    </row>
    <row r="7099" spans="1:13" x14ac:dyDescent="0.35">
      <c r="A7099" s="2" t="s">
        <v>7162</v>
      </c>
      <c r="B7099" s="6">
        <v>45502</v>
      </c>
      <c r="C7099" t="s">
        <v>14</v>
      </c>
      <c r="D7099" t="s">
        <v>72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33</v>
      </c>
      <c r="K7099" t="s">
        <v>23</v>
      </c>
      <c r="L7099" s="2" t="s">
        <v>24</v>
      </c>
      <c r="M7099" t="s">
        <v>37</v>
      </c>
    </row>
    <row r="7100" spans="1:13" x14ac:dyDescent="0.35">
      <c r="A7100" s="2" t="s">
        <v>7163</v>
      </c>
      <c r="B7100" s="6">
        <v>46126</v>
      </c>
      <c r="C7100" t="s">
        <v>31</v>
      </c>
      <c r="D7100" t="s">
        <v>59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22</v>
      </c>
      <c r="K7100" t="s">
        <v>23</v>
      </c>
      <c r="L7100" s="2" t="s">
        <v>18</v>
      </c>
      <c r="M7100" t="s">
        <v>19</v>
      </c>
    </row>
    <row r="7101" spans="1:13" x14ac:dyDescent="0.35">
      <c r="A7101" s="2" t="s">
        <v>7164</v>
      </c>
      <c r="B7101" s="6">
        <v>45443</v>
      </c>
      <c r="C7101" t="s">
        <v>27</v>
      </c>
      <c r="D7101" t="s">
        <v>28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90</v>
      </c>
      <c r="K7101" t="s">
        <v>23</v>
      </c>
      <c r="L7101" s="2" t="s">
        <v>18</v>
      </c>
      <c r="M7101" t="s">
        <v>67</v>
      </c>
    </row>
    <row r="7102" spans="1:13" x14ac:dyDescent="0.35">
      <c r="A7102" s="2" t="s">
        <v>7165</v>
      </c>
      <c r="B7102" s="6">
        <v>45296</v>
      </c>
      <c r="C7102" t="s">
        <v>27</v>
      </c>
      <c r="D7102" t="s">
        <v>95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16</v>
      </c>
      <c r="K7102" t="s">
        <v>23</v>
      </c>
      <c r="L7102" s="2" t="s">
        <v>18</v>
      </c>
      <c r="M7102" t="s">
        <v>29</v>
      </c>
    </row>
    <row r="7103" spans="1:13" x14ac:dyDescent="0.35">
      <c r="A7103" s="2" t="s">
        <v>7166</v>
      </c>
      <c r="B7103" s="6">
        <v>45486</v>
      </c>
      <c r="C7103" t="s">
        <v>31</v>
      </c>
      <c r="D7103" t="s">
        <v>57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22</v>
      </c>
      <c r="K7103" t="s">
        <v>23</v>
      </c>
      <c r="L7103" s="2" t="s">
        <v>18</v>
      </c>
      <c r="M7103" t="s">
        <v>37</v>
      </c>
    </row>
    <row r="7104" spans="1:13" x14ac:dyDescent="0.35">
      <c r="A7104" s="2" t="s">
        <v>7167</v>
      </c>
      <c r="B7104" s="6">
        <v>46245</v>
      </c>
      <c r="C7104" t="s">
        <v>14</v>
      </c>
      <c r="D7104" t="s">
        <v>48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22</v>
      </c>
      <c r="K7104" t="s">
        <v>23</v>
      </c>
      <c r="L7104" s="2" t="s">
        <v>18</v>
      </c>
      <c r="M7104" t="s">
        <v>64</v>
      </c>
    </row>
    <row r="7105" spans="1:13" x14ac:dyDescent="0.35">
      <c r="A7105" s="2" t="s">
        <v>7168</v>
      </c>
      <c r="B7105" s="6">
        <v>45574</v>
      </c>
      <c r="C7105" t="s">
        <v>27</v>
      </c>
      <c r="D7105" t="s">
        <v>79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22</v>
      </c>
      <c r="K7105" t="s">
        <v>23</v>
      </c>
      <c r="L7105" s="2" t="s">
        <v>18</v>
      </c>
      <c r="M7105" t="s">
        <v>37</v>
      </c>
    </row>
    <row r="7106" spans="1:13" x14ac:dyDescent="0.35">
      <c r="A7106" s="2" t="s">
        <v>7169</v>
      </c>
      <c r="B7106" s="6">
        <v>45755</v>
      </c>
      <c r="C7106" t="s">
        <v>14</v>
      </c>
      <c r="D7106" t="s">
        <v>21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90</v>
      </c>
      <c r="K7106" t="s">
        <v>23</v>
      </c>
      <c r="L7106" s="2" t="s">
        <v>18</v>
      </c>
      <c r="M7106" t="s">
        <v>107</v>
      </c>
    </row>
    <row r="7107" spans="1:13" x14ac:dyDescent="0.35">
      <c r="A7107" s="2" t="s">
        <v>7170</v>
      </c>
      <c r="B7107" s="6">
        <v>45404</v>
      </c>
      <c r="C7107" t="s">
        <v>39</v>
      </c>
      <c r="D7107" t="s">
        <v>126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16</v>
      </c>
      <c r="K7107" t="s">
        <v>23</v>
      </c>
      <c r="L7107" s="2" t="s">
        <v>18</v>
      </c>
      <c r="M7107" t="s">
        <v>67</v>
      </c>
    </row>
    <row r="7108" spans="1:13" x14ac:dyDescent="0.35">
      <c r="A7108" s="2" t="s">
        <v>7171</v>
      </c>
      <c r="B7108" s="6">
        <v>45562</v>
      </c>
      <c r="C7108" t="s">
        <v>31</v>
      </c>
      <c r="D7108" t="s">
        <v>59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90</v>
      </c>
      <c r="K7108" t="s">
        <v>23</v>
      </c>
      <c r="L7108" s="2" t="s">
        <v>18</v>
      </c>
      <c r="M7108" t="s">
        <v>49</v>
      </c>
    </row>
    <row r="7109" spans="1:13" x14ac:dyDescent="0.35">
      <c r="A7109" s="2" t="s">
        <v>7172</v>
      </c>
      <c r="B7109" s="6">
        <v>45454</v>
      </c>
      <c r="C7109" t="s">
        <v>39</v>
      </c>
      <c r="D7109" t="s">
        <v>82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16</v>
      </c>
      <c r="K7109" t="s">
        <v>23</v>
      </c>
      <c r="L7109" s="2" t="s">
        <v>18</v>
      </c>
      <c r="M7109" t="s">
        <v>54</v>
      </c>
    </row>
    <row r="7110" spans="1:13" x14ac:dyDescent="0.35">
      <c r="A7110" s="2" t="s">
        <v>7173</v>
      </c>
      <c r="B7110" s="6">
        <v>45751</v>
      </c>
      <c r="C7110" t="s">
        <v>31</v>
      </c>
      <c r="D7110" t="s">
        <v>61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33</v>
      </c>
      <c r="K7110" t="s">
        <v>17</v>
      </c>
      <c r="L7110" s="2" t="s">
        <v>18</v>
      </c>
      <c r="M7110" t="s">
        <v>49</v>
      </c>
    </row>
    <row r="7111" spans="1:13" x14ac:dyDescent="0.35">
      <c r="A7111" s="2" t="s">
        <v>7174</v>
      </c>
      <c r="B7111" s="6">
        <v>45396</v>
      </c>
      <c r="C7111" t="s">
        <v>27</v>
      </c>
      <c r="D7111" t="s">
        <v>95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22</v>
      </c>
      <c r="K7111" t="s">
        <v>23</v>
      </c>
      <c r="L7111" s="2" t="s">
        <v>18</v>
      </c>
      <c r="M7111" t="s">
        <v>34</v>
      </c>
    </row>
    <row r="7112" spans="1:13" x14ac:dyDescent="0.35">
      <c r="A7112" s="2" t="s">
        <v>7175</v>
      </c>
      <c r="B7112" s="6">
        <v>45984</v>
      </c>
      <c r="C7112" t="s">
        <v>14</v>
      </c>
      <c r="D7112" t="s">
        <v>72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16</v>
      </c>
      <c r="K7112" t="s">
        <v>23</v>
      </c>
      <c r="L7112" s="2" t="s">
        <v>18</v>
      </c>
      <c r="M7112" t="s">
        <v>29</v>
      </c>
    </row>
    <row r="7113" spans="1:13" x14ac:dyDescent="0.35">
      <c r="A7113" s="2" t="s">
        <v>7176</v>
      </c>
      <c r="B7113" s="6">
        <v>45847</v>
      </c>
      <c r="C7113" t="s">
        <v>31</v>
      </c>
      <c r="D7113" t="s">
        <v>57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33</v>
      </c>
      <c r="K7113" t="s">
        <v>23</v>
      </c>
      <c r="L7113" s="2" t="s">
        <v>18</v>
      </c>
      <c r="M7113" t="s">
        <v>54</v>
      </c>
    </row>
    <row r="7114" spans="1:13" x14ac:dyDescent="0.35">
      <c r="A7114" s="2" t="s">
        <v>7177</v>
      </c>
      <c r="B7114" s="6">
        <v>45573</v>
      </c>
      <c r="C7114" t="s">
        <v>27</v>
      </c>
      <c r="D7114" t="s">
        <v>28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22</v>
      </c>
      <c r="K7114" t="s">
        <v>41</v>
      </c>
      <c r="L7114" s="2" t="s">
        <v>18</v>
      </c>
      <c r="M7114" t="s">
        <v>54</v>
      </c>
    </row>
    <row r="7115" spans="1:13" x14ac:dyDescent="0.35">
      <c r="A7115" s="2" t="s">
        <v>7178</v>
      </c>
      <c r="B7115" s="6">
        <v>45978</v>
      </c>
      <c r="C7115" t="s">
        <v>31</v>
      </c>
      <c r="D7115" t="s">
        <v>43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90</v>
      </c>
      <c r="K7115" t="s">
        <v>23</v>
      </c>
      <c r="L7115" s="2" t="s">
        <v>18</v>
      </c>
      <c r="M7115" t="s">
        <v>54</v>
      </c>
    </row>
    <row r="7116" spans="1:13" x14ac:dyDescent="0.35">
      <c r="A7116" s="2" t="s">
        <v>7179</v>
      </c>
      <c r="B7116" s="6">
        <v>45453</v>
      </c>
      <c r="C7116" t="s">
        <v>14</v>
      </c>
      <c r="D7116" t="s">
        <v>72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33</v>
      </c>
      <c r="K7116" t="s">
        <v>17</v>
      </c>
      <c r="L7116" s="2" t="s">
        <v>24</v>
      </c>
      <c r="M7116" t="s">
        <v>67</v>
      </c>
    </row>
    <row r="7117" spans="1:13" x14ac:dyDescent="0.35">
      <c r="A7117" s="2" t="s">
        <v>7180</v>
      </c>
      <c r="B7117" s="6">
        <v>45642</v>
      </c>
      <c r="C7117" t="s">
        <v>14</v>
      </c>
      <c r="D7117" t="s">
        <v>48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16</v>
      </c>
      <c r="K7117" t="s">
        <v>23</v>
      </c>
      <c r="L7117" s="2" t="s">
        <v>18</v>
      </c>
      <c r="M7117" t="s">
        <v>54</v>
      </c>
    </row>
    <row r="7118" spans="1:13" x14ac:dyDescent="0.35">
      <c r="A7118" s="2" t="s">
        <v>7181</v>
      </c>
      <c r="B7118" s="6">
        <v>45725</v>
      </c>
      <c r="C7118" t="s">
        <v>31</v>
      </c>
      <c r="D7118" t="s">
        <v>61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16</v>
      </c>
      <c r="K7118" t="s">
        <v>23</v>
      </c>
      <c r="L7118" s="2" t="s">
        <v>24</v>
      </c>
      <c r="M7118" t="s">
        <v>37</v>
      </c>
    </row>
    <row r="7119" spans="1:13" x14ac:dyDescent="0.35">
      <c r="A7119" s="2" t="s">
        <v>7182</v>
      </c>
      <c r="B7119" s="6">
        <v>46143</v>
      </c>
      <c r="C7119" t="s">
        <v>45</v>
      </c>
      <c r="D7119" t="s">
        <v>84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22</v>
      </c>
      <c r="K7119" t="s">
        <v>23</v>
      </c>
      <c r="L7119" s="2" t="s">
        <v>18</v>
      </c>
      <c r="M7119" t="s">
        <v>37</v>
      </c>
    </row>
    <row r="7120" spans="1:13" x14ac:dyDescent="0.35">
      <c r="A7120" s="2" t="s">
        <v>7183</v>
      </c>
      <c r="B7120" s="6">
        <v>45431</v>
      </c>
      <c r="C7120" t="s">
        <v>27</v>
      </c>
      <c r="D7120" t="s">
        <v>79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22</v>
      </c>
      <c r="K7120" t="s">
        <v>23</v>
      </c>
      <c r="L7120" s="2" t="s">
        <v>18</v>
      </c>
      <c r="M7120" t="s">
        <v>29</v>
      </c>
    </row>
    <row r="7121" spans="1:13" x14ac:dyDescent="0.35">
      <c r="A7121" s="2" t="s">
        <v>7184</v>
      </c>
      <c r="B7121" s="6">
        <v>45762</v>
      </c>
      <c r="C7121" t="s">
        <v>31</v>
      </c>
      <c r="D7121" t="s">
        <v>61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16</v>
      </c>
      <c r="K7121" t="s">
        <v>17</v>
      </c>
      <c r="L7121" s="2" t="s">
        <v>24</v>
      </c>
      <c r="M7121" t="s">
        <v>49</v>
      </c>
    </row>
    <row r="7122" spans="1:13" x14ac:dyDescent="0.35">
      <c r="A7122" s="2" t="s">
        <v>7185</v>
      </c>
      <c r="B7122" s="6">
        <v>45423</v>
      </c>
      <c r="C7122" t="s">
        <v>39</v>
      </c>
      <c r="D7122" t="s">
        <v>82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33</v>
      </c>
      <c r="K7122" t="s">
        <v>23</v>
      </c>
      <c r="L7122" s="2" t="s">
        <v>18</v>
      </c>
      <c r="M7122" t="s">
        <v>54</v>
      </c>
    </row>
    <row r="7123" spans="1:13" x14ac:dyDescent="0.35">
      <c r="A7123" s="2" t="s">
        <v>7186</v>
      </c>
      <c r="B7123" s="6">
        <v>45378</v>
      </c>
      <c r="C7123" t="s">
        <v>14</v>
      </c>
      <c r="D7123" t="s">
        <v>72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22</v>
      </c>
      <c r="K7123" t="s">
        <v>23</v>
      </c>
      <c r="L7123" s="2" t="s">
        <v>18</v>
      </c>
      <c r="M7123" t="s">
        <v>54</v>
      </c>
    </row>
    <row r="7124" spans="1:13" x14ac:dyDescent="0.35">
      <c r="A7124" s="2" t="s">
        <v>7187</v>
      </c>
      <c r="B7124" s="6">
        <v>45979</v>
      </c>
      <c r="C7124" t="s">
        <v>45</v>
      </c>
      <c r="D7124" t="s">
        <v>70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22</v>
      </c>
      <c r="K7124" t="s">
        <v>23</v>
      </c>
      <c r="L7124" s="2" t="s">
        <v>18</v>
      </c>
      <c r="M7124" t="s">
        <v>64</v>
      </c>
    </row>
    <row r="7125" spans="1:13" x14ac:dyDescent="0.35">
      <c r="A7125" s="2" t="s">
        <v>7188</v>
      </c>
      <c r="B7125" s="6">
        <v>45474</v>
      </c>
      <c r="C7125" t="s">
        <v>14</v>
      </c>
      <c r="D7125" t="s">
        <v>21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22</v>
      </c>
      <c r="K7125" t="s">
        <v>41</v>
      </c>
      <c r="L7125" s="2" t="s">
        <v>76</v>
      </c>
      <c r="M7125" t="s">
        <v>49</v>
      </c>
    </row>
    <row r="7126" spans="1:13" x14ac:dyDescent="0.35">
      <c r="A7126" s="2" t="s">
        <v>7189</v>
      </c>
      <c r="B7126" s="6">
        <v>45659</v>
      </c>
      <c r="C7126" t="s">
        <v>39</v>
      </c>
      <c r="D7126" t="s">
        <v>40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16</v>
      </c>
      <c r="K7126" t="s">
        <v>23</v>
      </c>
      <c r="L7126" s="2" t="s">
        <v>18</v>
      </c>
      <c r="M7126" t="s">
        <v>49</v>
      </c>
    </row>
    <row r="7127" spans="1:13" x14ac:dyDescent="0.35">
      <c r="A7127" s="2" t="s">
        <v>7190</v>
      </c>
      <c r="B7127" s="6">
        <v>45420</v>
      </c>
      <c r="C7127" t="s">
        <v>14</v>
      </c>
      <c r="D7127" t="s">
        <v>15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22</v>
      </c>
      <c r="K7127" t="s">
        <v>23</v>
      </c>
      <c r="L7127" s="2" t="s">
        <v>18</v>
      </c>
      <c r="M7127" t="s">
        <v>19</v>
      </c>
    </row>
    <row r="7128" spans="1:13" x14ac:dyDescent="0.35">
      <c r="A7128" s="2" t="s">
        <v>7191</v>
      </c>
      <c r="B7128" s="6">
        <v>45537</v>
      </c>
      <c r="C7128" t="s">
        <v>14</v>
      </c>
      <c r="D7128" t="s">
        <v>72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33</v>
      </c>
      <c r="K7128" t="s">
        <v>23</v>
      </c>
      <c r="L7128" s="2" t="s">
        <v>18</v>
      </c>
      <c r="M7128" t="s">
        <v>64</v>
      </c>
    </row>
    <row r="7129" spans="1:13" x14ac:dyDescent="0.35">
      <c r="A7129" s="2" t="s">
        <v>7192</v>
      </c>
      <c r="B7129" s="6">
        <v>45892</v>
      </c>
      <c r="C7129" t="s">
        <v>14</v>
      </c>
      <c r="D7129" t="s">
        <v>15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22</v>
      </c>
      <c r="K7129" t="s">
        <v>23</v>
      </c>
      <c r="L7129" s="2" t="s">
        <v>18</v>
      </c>
      <c r="M7129" t="s">
        <v>49</v>
      </c>
    </row>
    <row r="7130" spans="1:13" x14ac:dyDescent="0.35">
      <c r="A7130" s="2" t="s">
        <v>7193</v>
      </c>
      <c r="B7130" s="6">
        <v>45869</v>
      </c>
      <c r="C7130" t="s">
        <v>31</v>
      </c>
      <c r="D7130" t="s">
        <v>61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33</v>
      </c>
      <c r="K7130" t="s">
        <v>23</v>
      </c>
      <c r="L7130" s="2" t="s">
        <v>51</v>
      </c>
      <c r="M7130" t="s">
        <v>54</v>
      </c>
    </row>
    <row r="7131" spans="1:13" x14ac:dyDescent="0.35">
      <c r="A7131" s="2" t="s">
        <v>7194</v>
      </c>
      <c r="B7131" s="6">
        <v>45961</v>
      </c>
      <c r="C7131" t="s">
        <v>27</v>
      </c>
      <c r="D7131" t="s">
        <v>112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22</v>
      </c>
      <c r="K7131" t="s">
        <v>41</v>
      </c>
      <c r="L7131" s="2" t="s">
        <v>18</v>
      </c>
      <c r="M7131" t="s">
        <v>64</v>
      </c>
    </row>
    <row r="7132" spans="1:13" x14ac:dyDescent="0.35">
      <c r="A7132" s="2" t="s">
        <v>7195</v>
      </c>
      <c r="B7132" s="6">
        <v>46190</v>
      </c>
      <c r="C7132" t="s">
        <v>14</v>
      </c>
      <c r="D7132" t="s">
        <v>21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22</v>
      </c>
      <c r="K7132" t="s">
        <v>41</v>
      </c>
      <c r="L7132" s="2" t="s">
        <v>18</v>
      </c>
      <c r="M7132" t="s">
        <v>54</v>
      </c>
    </row>
    <row r="7133" spans="1:13" x14ac:dyDescent="0.35">
      <c r="A7133" s="2" t="s">
        <v>7196</v>
      </c>
      <c r="B7133" s="6">
        <v>45669</v>
      </c>
      <c r="C7133" t="s">
        <v>45</v>
      </c>
      <c r="D7133" t="s">
        <v>46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22</v>
      </c>
      <c r="K7133" t="s">
        <v>23</v>
      </c>
      <c r="L7133" s="2" t="s">
        <v>18</v>
      </c>
      <c r="M7133" t="s">
        <v>49</v>
      </c>
    </row>
    <row r="7134" spans="1:13" x14ac:dyDescent="0.35">
      <c r="A7134" s="2" t="s">
        <v>7197</v>
      </c>
      <c r="B7134" s="6">
        <v>45440</v>
      </c>
      <c r="C7134" t="s">
        <v>31</v>
      </c>
      <c r="D7134" t="s">
        <v>61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22</v>
      </c>
      <c r="K7134" t="s">
        <v>23</v>
      </c>
      <c r="L7134" s="2" t="s">
        <v>18</v>
      </c>
      <c r="M7134" t="s">
        <v>49</v>
      </c>
    </row>
    <row r="7135" spans="1:13" x14ac:dyDescent="0.35">
      <c r="A7135" s="2" t="s">
        <v>7198</v>
      </c>
      <c r="B7135" s="6">
        <v>46143</v>
      </c>
      <c r="C7135" t="s">
        <v>39</v>
      </c>
      <c r="D7135" t="s">
        <v>145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105</v>
      </c>
      <c r="K7135" t="s">
        <v>23</v>
      </c>
      <c r="L7135" s="2" t="s">
        <v>51</v>
      </c>
      <c r="M7135" t="s">
        <v>37</v>
      </c>
    </row>
    <row r="7136" spans="1:13" x14ac:dyDescent="0.35">
      <c r="A7136" s="2" t="s">
        <v>7199</v>
      </c>
      <c r="B7136" s="6">
        <v>45724</v>
      </c>
      <c r="C7136" t="s">
        <v>45</v>
      </c>
      <c r="D7136" t="s">
        <v>84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22</v>
      </c>
      <c r="K7136" t="s">
        <v>23</v>
      </c>
      <c r="L7136" s="2" t="s">
        <v>18</v>
      </c>
      <c r="M7136" t="s">
        <v>49</v>
      </c>
    </row>
    <row r="7137" spans="1:13" x14ac:dyDescent="0.35">
      <c r="A7137" s="2" t="s">
        <v>7200</v>
      </c>
      <c r="B7137" s="6">
        <v>45919</v>
      </c>
      <c r="C7137" t="s">
        <v>39</v>
      </c>
      <c r="D7137" t="s">
        <v>82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22</v>
      </c>
      <c r="K7137" t="s">
        <v>41</v>
      </c>
      <c r="L7137" s="2" t="s">
        <v>18</v>
      </c>
      <c r="M7137" t="s">
        <v>19</v>
      </c>
    </row>
    <row r="7138" spans="1:13" x14ac:dyDescent="0.35">
      <c r="A7138" s="2" t="s">
        <v>7201</v>
      </c>
      <c r="B7138" s="6">
        <v>46017</v>
      </c>
      <c r="C7138" t="s">
        <v>27</v>
      </c>
      <c r="D7138" t="s">
        <v>112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90</v>
      </c>
      <c r="K7138" t="s">
        <v>17</v>
      </c>
      <c r="L7138" s="2" t="s">
        <v>18</v>
      </c>
      <c r="M7138" t="s">
        <v>19</v>
      </c>
    </row>
    <row r="7139" spans="1:13" x14ac:dyDescent="0.35">
      <c r="A7139" s="2" t="s">
        <v>7202</v>
      </c>
      <c r="B7139" s="6">
        <v>45760</v>
      </c>
      <c r="C7139" t="s">
        <v>27</v>
      </c>
      <c r="D7139" t="s">
        <v>112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22</v>
      </c>
      <c r="K7139" t="s">
        <v>23</v>
      </c>
      <c r="L7139" s="2" t="s">
        <v>18</v>
      </c>
      <c r="M7139" t="s">
        <v>107</v>
      </c>
    </row>
    <row r="7140" spans="1:13" x14ac:dyDescent="0.35">
      <c r="A7140" s="2" t="s">
        <v>7203</v>
      </c>
      <c r="B7140" s="6">
        <v>45737</v>
      </c>
      <c r="C7140" t="s">
        <v>14</v>
      </c>
      <c r="D7140" t="s">
        <v>115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90</v>
      </c>
      <c r="K7140" t="s">
        <v>41</v>
      </c>
      <c r="L7140" s="2" t="s">
        <v>18</v>
      </c>
      <c r="M7140" t="s">
        <v>49</v>
      </c>
    </row>
    <row r="7141" spans="1:13" x14ac:dyDescent="0.35">
      <c r="A7141" s="2" t="s">
        <v>7204</v>
      </c>
      <c r="B7141" s="6">
        <v>45772</v>
      </c>
      <c r="C7141" t="s">
        <v>39</v>
      </c>
      <c r="D7141" t="s">
        <v>126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16</v>
      </c>
      <c r="K7141" t="s">
        <v>17</v>
      </c>
      <c r="L7141" s="2" t="s">
        <v>18</v>
      </c>
      <c r="M7141" t="s">
        <v>67</v>
      </c>
    </row>
    <row r="7142" spans="1:13" x14ac:dyDescent="0.35">
      <c r="A7142" s="2" t="s">
        <v>7205</v>
      </c>
      <c r="B7142" s="6">
        <v>46175</v>
      </c>
      <c r="C7142" t="s">
        <v>31</v>
      </c>
      <c r="D7142" t="s">
        <v>43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22</v>
      </c>
      <c r="K7142" t="s">
        <v>23</v>
      </c>
      <c r="L7142" s="2" t="s">
        <v>18</v>
      </c>
      <c r="M7142" t="s">
        <v>19</v>
      </c>
    </row>
    <row r="7143" spans="1:13" x14ac:dyDescent="0.35">
      <c r="A7143" s="2" t="s">
        <v>7206</v>
      </c>
      <c r="B7143" s="6">
        <v>45585</v>
      </c>
      <c r="C7143" t="s">
        <v>14</v>
      </c>
      <c r="D7143" t="s">
        <v>48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22</v>
      </c>
      <c r="K7143" t="s">
        <v>17</v>
      </c>
      <c r="L7143" s="2" t="s">
        <v>18</v>
      </c>
      <c r="M7143" t="s">
        <v>67</v>
      </c>
    </row>
    <row r="7144" spans="1:13" x14ac:dyDescent="0.35">
      <c r="A7144" s="2" t="s">
        <v>7207</v>
      </c>
      <c r="B7144" s="6">
        <v>46056</v>
      </c>
      <c r="C7144" t="s">
        <v>31</v>
      </c>
      <c r="D7144" t="s">
        <v>57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16</v>
      </c>
      <c r="K7144" t="s">
        <v>23</v>
      </c>
      <c r="L7144" s="2" t="s">
        <v>18</v>
      </c>
      <c r="M7144" t="s">
        <v>54</v>
      </c>
    </row>
    <row r="7145" spans="1:13" x14ac:dyDescent="0.35">
      <c r="A7145" s="2" t="s">
        <v>7208</v>
      </c>
      <c r="B7145" s="6">
        <v>45434</v>
      </c>
      <c r="C7145" t="s">
        <v>39</v>
      </c>
      <c r="D7145" t="s">
        <v>126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16</v>
      </c>
      <c r="K7145" t="s">
        <v>23</v>
      </c>
      <c r="L7145" s="2" t="s">
        <v>18</v>
      </c>
      <c r="M7145" t="s">
        <v>37</v>
      </c>
    </row>
    <row r="7146" spans="1:13" x14ac:dyDescent="0.35">
      <c r="A7146" s="2" t="s">
        <v>7209</v>
      </c>
      <c r="B7146" s="6">
        <v>45541</v>
      </c>
      <c r="C7146" t="s">
        <v>14</v>
      </c>
      <c r="D7146" t="s">
        <v>115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22</v>
      </c>
      <c r="K7146" t="s">
        <v>17</v>
      </c>
      <c r="L7146" s="2" t="s">
        <v>18</v>
      </c>
      <c r="M7146" t="s">
        <v>49</v>
      </c>
    </row>
    <row r="7147" spans="1:13" x14ac:dyDescent="0.35">
      <c r="A7147" s="2" t="s">
        <v>7210</v>
      </c>
      <c r="B7147" s="6">
        <v>46169</v>
      </c>
      <c r="C7147" t="s">
        <v>14</v>
      </c>
      <c r="D7147" t="s">
        <v>48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90</v>
      </c>
      <c r="K7147" t="s">
        <v>23</v>
      </c>
      <c r="L7147" s="2" t="s">
        <v>51</v>
      </c>
      <c r="M7147" t="s">
        <v>34</v>
      </c>
    </row>
    <row r="7148" spans="1:13" x14ac:dyDescent="0.35">
      <c r="A7148" s="2" t="s">
        <v>7211</v>
      </c>
      <c r="B7148" s="6">
        <v>46239</v>
      </c>
      <c r="C7148" t="s">
        <v>31</v>
      </c>
      <c r="D7148" t="s">
        <v>32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22</v>
      </c>
      <c r="K7148" t="s">
        <v>23</v>
      </c>
      <c r="L7148" s="2" t="s">
        <v>18</v>
      </c>
      <c r="M7148" t="s">
        <v>49</v>
      </c>
    </row>
    <row r="7149" spans="1:13" x14ac:dyDescent="0.35">
      <c r="A7149" s="2" t="s">
        <v>7212</v>
      </c>
      <c r="B7149" s="6">
        <v>45593</v>
      </c>
      <c r="C7149" t="s">
        <v>45</v>
      </c>
      <c r="D7149" t="s">
        <v>84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33</v>
      </c>
      <c r="K7149" t="s">
        <v>41</v>
      </c>
      <c r="L7149" s="2" t="s">
        <v>18</v>
      </c>
      <c r="M7149" t="s">
        <v>19</v>
      </c>
    </row>
    <row r="7150" spans="1:13" x14ac:dyDescent="0.35">
      <c r="A7150" s="2" t="s">
        <v>7213</v>
      </c>
      <c r="B7150" s="6">
        <v>45316</v>
      </c>
      <c r="C7150" t="s">
        <v>31</v>
      </c>
      <c r="D7150" t="s">
        <v>57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22</v>
      </c>
      <c r="K7150" t="s">
        <v>23</v>
      </c>
      <c r="L7150" s="2" t="s">
        <v>18</v>
      </c>
      <c r="M7150" t="s">
        <v>107</v>
      </c>
    </row>
    <row r="7151" spans="1:13" x14ac:dyDescent="0.35">
      <c r="A7151" s="2" t="s">
        <v>7214</v>
      </c>
      <c r="B7151" s="6">
        <v>46080</v>
      </c>
      <c r="C7151" t="s">
        <v>31</v>
      </c>
      <c r="D7151" t="s">
        <v>32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22</v>
      </c>
      <c r="K7151" t="s">
        <v>23</v>
      </c>
      <c r="L7151" s="2" t="s">
        <v>18</v>
      </c>
      <c r="M7151" t="s">
        <v>25</v>
      </c>
    </row>
    <row r="7152" spans="1:13" x14ac:dyDescent="0.35">
      <c r="A7152" s="2" t="s">
        <v>7215</v>
      </c>
      <c r="B7152" s="6">
        <v>46180</v>
      </c>
      <c r="C7152" t="s">
        <v>31</v>
      </c>
      <c r="D7152" t="s">
        <v>32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33</v>
      </c>
      <c r="K7152" t="s">
        <v>17</v>
      </c>
      <c r="L7152" s="2" t="s">
        <v>76</v>
      </c>
      <c r="M7152" t="s">
        <v>25</v>
      </c>
    </row>
    <row r="7153" spans="1:13" x14ac:dyDescent="0.35">
      <c r="A7153" s="2" t="s">
        <v>7216</v>
      </c>
      <c r="B7153" s="6">
        <v>46181</v>
      </c>
      <c r="C7153" t="s">
        <v>45</v>
      </c>
      <c r="D7153" t="s">
        <v>74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22</v>
      </c>
      <c r="K7153" t="s">
        <v>23</v>
      </c>
      <c r="L7153" s="2" t="s">
        <v>18</v>
      </c>
      <c r="M7153" t="s">
        <v>67</v>
      </c>
    </row>
    <row r="7154" spans="1:13" x14ac:dyDescent="0.35">
      <c r="A7154" s="2" t="s">
        <v>7217</v>
      </c>
      <c r="B7154" s="6">
        <v>46192</v>
      </c>
      <c r="C7154" t="s">
        <v>45</v>
      </c>
      <c r="D7154" t="s">
        <v>70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22</v>
      </c>
      <c r="K7154" t="s">
        <v>23</v>
      </c>
      <c r="L7154" s="2" t="s">
        <v>76</v>
      </c>
      <c r="M7154" t="s">
        <v>49</v>
      </c>
    </row>
    <row r="7155" spans="1:13" x14ac:dyDescent="0.35">
      <c r="A7155" s="2" t="s">
        <v>7218</v>
      </c>
      <c r="B7155" s="6">
        <v>45361</v>
      </c>
      <c r="C7155" t="s">
        <v>39</v>
      </c>
      <c r="D7155" t="s">
        <v>40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33</v>
      </c>
      <c r="K7155" t="s">
        <v>23</v>
      </c>
      <c r="L7155" s="2" t="s">
        <v>18</v>
      </c>
      <c r="M7155" t="s">
        <v>64</v>
      </c>
    </row>
    <row r="7156" spans="1:13" x14ac:dyDescent="0.35">
      <c r="A7156" s="2" t="s">
        <v>7219</v>
      </c>
      <c r="B7156" s="6">
        <v>45916</v>
      </c>
      <c r="C7156" t="s">
        <v>27</v>
      </c>
      <c r="D7156" t="s">
        <v>79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33</v>
      </c>
      <c r="K7156" t="s">
        <v>17</v>
      </c>
      <c r="L7156" s="2" t="s">
        <v>51</v>
      </c>
      <c r="M7156" t="s">
        <v>54</v>
      </c>
    </row>
    <row r="7157" spans="1:13" x14ac:dyDescent="0.35">
      <c r="A7157" s="2" t="s">
        <v>7220</v>
      </c>
      <c r="B7157" s="6">
        <v>46166</v>
      </c>
      <c r="C7157" t="s">
        <v>31</v>
      </c>
      <c r="D7157" t="s">
        <v>43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16</v>
      </c>
      <c r="K7157" t="s">
        <v>23</v>
      </c>
      <c r="L7157" s="2" t="s">
        <v>18</v>
      </c>
      <c r="M7157" t="s">
        <v>67</v>
      </c>
    </row>
    <row r="7158" spans="1:13" x14ac:dyDescent="0.35">
      <c r="A7158" s="2" t="s">
        <v>7221</v>
      </c>
      <c r="B7158" s="6">
        <v>45403</v>
      </c>
      <c r="C7158" t="s">
        <v>45</v>
      </c>
      <c r="D7158" t="s">
        <v>84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33</v>
      </c>
      <c r="K7158" t="s">
        <v>23</v>
      </c>
      <c r="L7158" s="2" t="s">
        <v>18</v>
      </c>
      <c r="M7158" t="s">
        <v>54</v>
      </c>
    </row>
    <row r="7159" spans="1:13" x14ac:dyDescent="0.35">
      <c r="A7159" s="2" t="s">
        <v>7222</v>
      </c>
      <c r="B7159" s="6">
        <v>45655</v>
      </c>
      <c r="C7159" t="s">
        <v>31</v>
      </c>
      <c r="D7159" t="s">
        <v>32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22</v>
      </c>
      <c r="K7159" t="s">
        <v>41</v>
      </c>
      <c r="L7159" s="2" t="s">
        <v>18</v>
      </c>
      <c r="M7159" t="s">
        <v>29</v>
      </c>
    </row>
    <row r="7160" spans="1:13" x14ac:dyDescent="0.35">
      <c r="A7160" s="2" t="s">
        <v>7223</v>
      </c>
      <c r="B7160" s="6">
        <v>45594</v>
      </c>
      <c r="C7160" t="s">
        <v>31</v>
      </c>
      <c r="D7160" t="s">
        <v>57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33</v>
      </c>
      <c r="K7160" t="s">
        <v>23</v>
      </c>
      <c r="L7160" s="2" t="s">
        <v>18</v>
      </c>
      <c r="M7160" t="s">
        <v>54</v>
      </c>
    </row>
    <row r="7161" spans="1:13" x14ac:dyDescent="0.35">
      <c r="A7161" s="2" t="s">
        <v>7224</v>
      </c>
      <c r="B7161" s="6">
        <v>45762</v>
      </c>
      <c r="C7161" t="s">
        <v>31</v>
      </c>
      <c r="D7161" t="s">
        <v>61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22</v>
      </c>
      <c r="K7161" t="s">
        <v>23</v>
      </c>
      <c r="L7161" s="2" t="s">
        <v>51</v>
      </c>
      <c r="M7161" t="s">
        <v>19</v>
      </c>
    </row>
    <row r="7162" spans="1:13" x14ac:dyDescent="0.35">
      <c r="A7162" s="2" t="s">
        <v>7225</v>
      </c>
      <c r="B7162" s="6">
        <v>46255</v>
      </c>
      <c r="C7162" t="s">
        <v>39</v>
      </c>
      <c r="D7162" t="s">
        <v>145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22</v>
      </c>
      <c r="K7162" t="s">
        <v>23</v>
      </c>
      <c r="L7162" s="2" t="s">
        <v>76</v>
      </c>
      <c r="M7162" t="s">
        <v>34</v>
      </c>
    </row>
    <row r="7163" spans="1:13" x14ac:dyDescent="0.35">
      <c r="A7163" s="2" t="s">
        <v>7226</v>
      </c>
      <c r="B7163" s="6">
        <v>45382</v>
      </c>
      <c r="C7163" t="s">
        <v>27</v>
      </c>
      <c r="D7163" t="s">
        <v>112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33</v>
      </c>
      <c r="K7163" t="s">
        <v>23</v>
      </c>
      <c r="L7163" s="2" t="s">
        <v>18</v>
      </c>
      <c r="M7163" t="s">
        <v>19</v>
      </c>
    </row>
    <row r="7164" spans="1:13" x14ac:dyDescent="0.35">
      <c r="A7164" s="2" t="s">
        <v>7227</v>
      </c>
      <c r="B7164" s="6">
        <v>45821</v>
      </c>
      <c r="C7164" t="s">
        <v>14</v>
      </c>
      <c r="D7164" t="s">
        <v>48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33</v>
      </c>
      <c r="K7164" t="s">
        <v>17</v>
      </c>
      <c r="L7164" s="2" t="s">
        <v>76</v>
      </c>
      <c r="M7164" t="s">
        <v>19</v>
      </c>
    </row>
    <row r="7165" spans="1:13" x14ac:dyDescent="0.35">
      <c r="A7165" s="2" t="s">
        <v>7228</v>
      </c>
      <c r="B7165" s="6">
        <v>45952</v>
      </c>
      <c r="C7165" t="s">
        <v>45</v>
      </c>
      <c r="D7165" t="s">
        <v>70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33</v>
      </c>
      <c r="K7165" t="s">
        <v>23</v>
      </c>
      <c r="L7165" s="2" t="s">
        <v>18</v>
      </c>
      <c r="M7165" t="s">
        <v>19</v>
      </c>
    </row>
    <row r="7166" spans="1:13" x14ac:dyDescent="0.35">
      <c r="A7166" s="2" t="s">
        <v>7229</v>
      </c>
      <c r="B7166" s="6">
        <v>46030</v>
      </c>
      <c r="C7166" t="s">
        <v>14</v>
      </c>
      <c r="D7166" t="s">
        <v>48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33</v>
      </c>
      <c r="K7166" t="s">
        <v>23</v>
      </c>
      <c r="L7166" s="2" t="s">
        <v>18</v>
      </c>
      <c r="M7166" t="s">
        <v>107</v>
      </c>
    </row>
    <row r="7167" spans="1:13" x14ac:dyDescent="0.35">
      <c r="A7167" s="2" t="s">
        <v>7230</v>
      </c>
      <c r="B7167" s="6">
        <v>46017</v>
      </c>
      <c r="C7167" t="s">
        <v>31</v>
      </c>
      <c r="D7167" t="s">
        <v>61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22</v>
      </c>
      <c r="K7167" t="s">
        <v>23</v>
      </c>
      <c r="L7167" s="2" t="s">
        <v>24</v>
      </c>
      <c r="M7167" t="s">
        <v>37</v>
      </c>
    </row>
    <row r="7168" spans="1:13" x14ac:dyDescent="0.35">
      <c r="A7168" s="2" t="s">
        <v>7231</v>
      </c>
      <c r="B7168" s="6">
        <v>46163</v>
      </c>
      <c r="C7168" t="s">
        <v>14</v>
      </c>
      <c r="D7168" t="s">
        <v>21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16</v>
      </c>
      <c r="K7168" t="s">
        <v>17</v>
      </c>
      <c r="L7168" s="2" t="s">
        <v>18</v>
      </c>
      <c r="M7168" t="s">
        <v>34</v>
      </c>
    </row>
    <row r="7169" spans="1:13" x14ac:dyDescent="0.35">
      <c r="A7169" s="2" t="s">
        <v>7232</v>
      </c>
      <c r="B7169" s="6">
        <v>45954</v>
      </c>
      <c r="C7169" t="s">
        <v>39</v>
      </c>
      <c r="D7169" t="s">
        <v>88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90</v>
      </c>
      <c r="K7169" t="s">
        <v>23</v>
      </c>
      <c r="L7169" s="2" t="s">
        <v>76</v>
      </c>
      <c r="M7169" t="s">
        <v>29</v>
      </c>
    </row>
    <row r="7170" spans="1:13" x14ac:dyDescent="0.35">
      <c r="A7170" s="2" t="s">
        <v>7233</v>
      </c>
      <c r="B7170" s="6">
        <v>45483</v>
      </c>
      <c r="C7170" t="s">
        <v>27</v>
      </c>
      <c r="D7170" t="s">
        <v>112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33</v>
      </c>
      <c r="K7170" t="s">
        <v>23</v>
      </c>
      <c r="L7170" s="2" t="s">
        <v>18</v>
      </c>
      <c r="M7170" t="s">
        <v>19</v>
      </c>
    </row>
    <row r="7171" spans="1:13" x14ac:dyDescent="0.35">
      <c r="A7171" s="2" t="s">
        <v>7234</v>
      </c>
      <c r="B7171" s="6">
        <v>46254</v>
      </c>
      <c r="C7171" t="s">
        <v>14</v>
      </c>
      <c r="D7171" t="s">
        <v>15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33</v>
      </c>
      <c r="K7171" t="s">
        <v>23</v>
      </c>
      <c r="L7171" s="2" t="s">
        <v>18</v>
      </c>
      <c r="M7171" t="s">
        <v>49</v>
      </c>
    </row>
    <row r="7172" spans="1:13" x14ac:dyDescent="0.35">
      <c r="A7172" s="2" t="s">
        <v>7235</v>
      </c>
      <c r="B7172" s="6">
        <v>45843</v>
      </c>
      <c r="C7172" t="s">
        <v>39</v>
      </c>
      <c r="D7172" t="s">
        <v>145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16</v>
      </c>
      <c r="K7172" t="s">
        <v>23</v>
      </c>
      <c r="L7172" s="2" t="s">
        <v>18</v>
      </c>
      <c r="M7172" t="s">
        <v>54</v>
      </c>
    </row>
    <row r="7173" spans="1:13" x14ac:dyDescent="0.35">
      <c r="A7173" s="2" t="s">
        <v>7236</v>
      </c>
      <c r="B7173" s="6">
        <v>45533</v>
      </c>
      <c r="C7173" t="s">
        <v>31</v>
      </c>
      <c r="D7173" t="s">
        <v>43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33</v>
      </c>
      <c r="K7173" t="s">
        <v>23</v>
      </c>
      <c r="L7173" s="2" t="s">
        <v>18</v>
      </c>
      <c r="M7173" t="s">
        <v>37</v>
      </c>
    </row>
    <row r="7174" spans="1:13" x14ac:dyDescent="0.35">
      <c r="A7174" s="2" t="s">
        <v>7237</v>
      </c>
      <c r="B7174" s="6">
        <v>45429</v>
      </c>
      <c r="C7174" t="s">
        <v>39</v>
      </c>
      <c r="D7174" t="s">
        <v>88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22</v>
      </c>
      <c r="K7174" t="s">
        <v>23</v>
      </c>
      <c r="L7174" s="2" t="s">
        <v>18</v>
      </c>
      <c r="M7174" t="s">
        <v>49</v>
      </c>
    </row>
    <row r="7175" spans="1:13" x14ac:dyDescent="0.35">
      <c r="A7175" s="2" t="s">
        <v>7238</v>
      </c>
      <c r="B7175" s="6">
        <v>45636</v>
      </c>
      <c r="C7175" t="s">
        <v>45</v>
      </c>
      <c r="D7175" t="s">
        <v>84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33</v>
      </c>
      <c r="K7175" t="s">
        <v>41</v>
      </c>
      <c r="L7175" s="2" t="s">
        <v>24</v>
      </c>
      <c r="M7175" t="s">
        <v>25</v>
      </c>
    </row>
    <row r="7176" spans="1:13" x14ac:dyDescent="0.35">
      <c r="A7176" s="2" t="s">
        <v>7239</v>
      </c>
      <c r="B7176" s="6">
        <v>45471</v>
      </c>
      <c r="C7176" t="s">
        <v>31</v>
      </c>
      <c r="D7176" t="s">
        <v>43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90</v>
      </c>
      <c r="K7176" t="s">
        <v>17</v>
      </c>
      <c r="L7176" s="2" t="s">
        <v>24</v>
      </c>
      <c r="M7176" t="s">
        <v>67</v>
      </c>
    </row>
    <row r="7177" spans="1:13" x14ac:dyDescent="0.35">
      <c r="A7177" s="2" t="s">
        <v>7240</v>
      </c>
      <c r="B7177" s="6">
        <v>46003</v>
      </c>
      <c r="C7177" t="s">
        <v>27</v>
      </c>
      <c r="D7177" t="s">
        <v>79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22</v>
      </c>
      <c r="K7177" t="s">
        <v>23</v>
      </c>
      <c r="L7177" s="2" t="s">
        <v>18</v>
      </c>
      <c r="M7177" t="s">
        <v>107</v>
      </c>
    </row>
    <row r="7178" spans="1:13" x14ac:dyDescent="0.35">
      <c r="A7178" s="2" t="s">
        <v>7241</v>
      </c>
      <c r="B7178" s="6">
        <v>45794</v>
      </c>
      <c r="C7178" t="s">
        <v>39</v>
      </c>
      <c r="D7178" t="s">
        <v>145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16</v>
      </c>
      <c r="K7178" t="s">
        <v>23</v>
      </c>
      <c r="L7178" s="2" t="s">
        <v>18</v>
      </c>
      <c r="M7178" t="s">
        <v>64</v>
      </c>
    </row>
    <row r="7179" spans="1:13" x14ac:dyDescent="0.35">
      <c r="A7179" s="2" t="s">
        <v>7242</v>
      </c>
      <c r="B7179" s="6">
        <v>45494</v>
      </c>
      <c r="C7179" t="s">
        <v>31</v>
      </c>
      <c r="D7179" t="s">
        <v>32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105</v>
      </c>
      <c r="K7179" t="s">
        <v>17</v>
      </c>
      <c r="L7179" s="2" t="s">
        <v>18</v>
      </c>
      <c r="M7179" t="s">
        <v>25</v>
      </c>
    </row>
    <row r="7180" spans="1:13" x14ac:dyDescent="0.35">
      <c r="A7180" s="2" t="s">
        <v>7243</v>
      </c>
      <c r="B7180" s="6">
        <v>45864</v>
      </c>
      <c r="C7180" t="s">
        <v>45</v>
      </c>
      <c r="D7180" t="s">
        <v>74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16</v>
      </c>
      <c r="K7180" t="s">
        <v>23</v>
      </c>
      <c r="L7180" s="2" t="s">
        <v>18</v>
      </c>
      <c r="M7180" t="s">
        <v>25</v>
      </c>
    </row>
    <row r="7181" spans="1:13" x14ac:dyDescent="0.35">
      <c r="A7181" s="2" t="s">
        <v>7244</v>
      </c>
      <c r="B7181" s="6">
        <v>45483</v>
      </c>
      <c r="C7181" t="s">
        <v>14</v>
      </c>
      <c r="D7181" t="s">
        <v>21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22</v>
      </c>
      <c r="K7181" t="s">
        <v>23</v>
      </c>
      <c r="L7181" s="2" t="s">
        <v>18</v>
      </c>
      <c r="M7181" t="s">
        <v>67</v>
      </c>
    </row>
    <row r="7182" spans="1:13" x14ac:dyDescent="0.35">
      <c r="A7182" s="2" t="s">
        <v>7245</v>
      </c>
      <c r="B7182" s="6">
        <v>45296</v>
      </c>
      <c r="C7182" t="s">
        <v>14</v>
      </c>
      <c r="D7182" t="s">
        <v>72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22</v>
      </c>
      <c r="K7182" t="s">
        <v>17</v>
      </c>
      <c r="L7182" s="2" t="s">
        <v>76</v>
      </c>
      <c r="M7182" t="s">
        <v>64</v>
      </c>
    </row>
    <row r="7183" spans="1:13" x14ac:dyDescent="0.35">
      <c r="A7183" s="2" t="s">
        <v>7246</v>
      </c>
      <c r="B7183" s="6">
        <v>46181</v>
      </c>
      <c r="C7183" t="s">
        <v>31</v>
      </c>
      <c r="D7183" t="s">
        <v>61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33</v>
      </c>
      <c r="K7183" t="s">
        <v>23</v>
      </c>
      <c r="L7183" s="2" t="s">
        <v>18</v>
      </c>
      <c r="M7183" t="s">
        <v>37</v>
      </c>
    </row>
    <row r="7184" spans="1:13" x14ac:dyDescent="0.35">
      <c r="A7184" s="2" t="s">
        <v>7247</v>
      </c>
      <c r="B7184" s="6">
        <v>45528</v>
      </c>
      <c r="C7184" t="s">
        <v>31</v>
      </c>
      <c r="D7184" t="s">
        <v>59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22</v>
      </c>
      <c r="K7184" t="s">
        <v>23</v>
      </c>
      <c r="L7184" s="2" t="s">
        <v>24</v>
      </c>
      <c r="M7184" t="s">
        <v>25</v>
      </c>
    </row>
    <row r="7185" spans="1:13" x14ac:dyDescent="0.35">
      <c r="A7185" s="2" t="s">
        <v>7248</v>
      </c>
      <c r="B7185" s="6">
        <v>45984</v>
      </c>
      <c r="C7185" t="s">
        <v>27</v>
      </c>
      <c r="D7185" t="s">
        <v>28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22</v>
      </c>
      <c r="K7185" t="s">
        <v>23</v>
      </c>
      <c r="L7185" s="2" t="s">
        <v>18</v>
      </c>
      <c r="M7185" t="s">
        <v>29</v>
      </c>
    </row>
    <row r="7186" spans="1:13" x14ac:dyDescent="0.35">
      <c r="A7186" s="2" t="s">
        <v>7249</v>
      </c>
      <c r="B7186" s="6">
        <v>45602</v>
      </c>
      <c r="C7186" t="s">
        <v>39</v>
      </c>
      <c r="D7186" t="s">
        <v>88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22</v>
      </c>
      <c r="K7186" t="s">
        <v>23</v>
      </c>
      <c r="L7186" s="2" t="s">
        <v>18</v>
      </c>
      <c r="M7186" t="s">
        <v>54</v>
      </c>
    </row>
    <row r="7187" spans="1:13" x14ac:dyDescent="0.35">
      <c r="A7187" s="2" t="s">
        <v>7250</v>
      </c>
      <c r="B7187" s="6">
        <v>45840</v>
      </c>
      <c r="C7187" t="s">
        <v>45</v>
      </c>
      <c r="D7187" t="s">
        <v>46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22</v>
      </c>
      <c r="K7187" t="s">
        <v>23</v>
      </c>
      <c r="L7187" s="2" t="s">
        <v>18</v>
      </c>
      <c r="M7187" t="s">
        <v>67</v>
      </c>
    </row>
    <row r="7188" spans="1:13" x14ac:dyDescent="0.35">
      <c r="A7188" s="2" t="s">
        <v>7251</v>
      </c>
      <c r="B7188" s="6">
        <v>45347</v>
      </c>
      <c r="C7188" t="s">
        <v>31</v>
      </c>
      <c r="D7188" t="s">
        <v>57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22</v>
      </c>
      <c r="K7188" t="s">
        <v>23</v>
      </c>
      <c r="L7188" s="2" t="s">
        <v>24</v>
      </c>
      <c r="M7188" t="s">
        <v>67</v>
      </c>
    </row>
    <row r="7189" spans="1:13" x14ac:dyDescent="0.35">
      <c r="A7189" s="2" t="s">
        <v>7252</v>
      </c>
      <c r="B7189" s="6">
        <v>45734</v>
      </c>
      <c r="C7189" t="s">
        <v>31</v>
      </c>
      <c r="D7189" t="s">
        <v>43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16</v>
      </c>
      <c r="K7189" t="s">
        <v>17</v>
      </c>
      <c r="L7189" s="2" t="s">
        <v>18</v>
      </c>
      <c r="M7189" t="s">
        <v>49</v>
      </c>
    </row>
    <row r="7190" spans="1:13" x14ac:dyDescent="0.35">
      <c r="A7190" s="2" t="s">
        <v>7253</v>
      </c>
      <c r="B7190" s="6">
        <v>45528</v>
      </c>
      <c r="C7190" t="s">
        <v>31</v>
      </c>
      <c r="D7190" t="s">
        <v>61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22</v>
      </c>
      <c r="K7190" t="s">
        <v>17</v>
      </c>
      <c r="L7190" s="2" t="s">
        <v>18</v>
      </c>
      <c r="M7190" t="s">
        <v>25</v>
      </c>
    </row>
    <row r="7191" spans="1:13" x14ac:dyDescent="0.35">
      <c r="A7191" s="2" t="s">
        <v>7254</v>
      </c>
      <c r="B7191" s="6">
        <v>46161</v>
      </c>
      <c r="C7191" t="s">
        <v>14</v>
      </c>
      <c r="D7191" t="s">
        <v>72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22</v>
      </c>
      <c r="K7191" t="s">
        <v>23</v>
      </c>
      <c r="L7191" s="2" t="s">
        <v>18</v>
      </c>
      <c r="M7191" t="s">
        <v>49</v>
      </c>
    </row>
    <row r="7192" spans="1:13" x14ac:dyDescent="0.35">
      <c r="A7192" s="2" t="s">
        <v>7255</v>
      </c>
      <c r="B7192" s="6">
        <v>46152</v>
      </c>
      <c r="C7192" t="s">
        <v>45</v>
      </c>
      <c r="D7192" t="s">
        <v>84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33</v>
      </c>
      <c r="K7192" t="s">
        <v>23</v>
      </c>
      <c r="L7192" s="2" t="s">
        <v>18</v>
      </c>
      <c r="M7192" t="s">
        <v>29</v>
      </c>
    </row>
    <row r="7193" spans="1:13" x14ac:dyDescent="0.35">
      <c r="A7193" s="2" t="s">
        <v>7256</v>
      </c>
      <c r="B7193" s="6">
        <v>45488</v>
      </c>
      <c r="C7193" t="s">
        <v>39</v>
      </c>
      <c r="D7193" t="s">
        <v>145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16</v>
      </c>
      <c r="K7193" t="s">
        <v>41</v>
      </c>
      <c r="L7193" s="2" t="s">
        <v>18</v>
      </c>
      <c r="M7193" t="s">
        <v>64</v>
      </c>
    </row>
    <row r="7194" spans="1:13" x14ac:dyDescent="0.35">
      <c r="A7194" s="2" t="s">
        <v>7257</v>
      </c>
      <c r="B7194" s="6">
        <v>45876</v>
      </c>
      <c r="C7194" t="s">
        <v>14</v>
      </c>
      <c r="D7194" t="s">
        <v>48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22</v>
      </c>
      <c r="K7194" t="s">
        <v>23</v>
      </c>
      <c r="L7194" s="2" t="s">
        <v>18</v>
      </c>
      <c r="M7194" t="s">
        <v>29</v>
      </c>
    </row>
    <row r="7195" spans="1:13" x14ac:dyDescent="0.35">
      <c r="A7195" s="2" t="s">
        <v>7258</v>
      </c>
      <c r="B7195" s="6">
        <v>45862</v>
      </c>
      <c r="C7195" t="s">
        <v>27</v>
      </c>
      <c r="D7195" t="s">
        <v>28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33</v>
      </c>
      <c r="K7195" t="s">
        <v>41</v>
      </c>
      <c r="L7195" s="2" t="s">
        <v>24</v>
      </c>
      <c r="M7195" t="s">
        <v>64</v>
      </c>
    </row>
    <row r="7196" spans="1:13" x14ac:dyDescent="0.35">
      <c r="A7196" s="2" t="s">
        <v>7259</v>
      </c>
      <c r="B7196" s="6">
        <v>46043</v>
      </c>
      <c r="C7196" t="s">
        <v>27</v>
      </c>
      <c r="D7196" t="s">
        <v>112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22</v>
      </c>
      <c r="K7196" t="s">
        <v>23</v>
      </c>
      <c r="L7196" s="2" t="s">
        <v>18</v>
      </c>
      <c r="M7196" t="s">
        <v>49</v>
      </c>
    </row>
    <row r="7197" spans="1:13" x14ac:dyDescent="0.35">
      <c r="A7197" s="2" t="s">
        <v>7260</v>
      </c>
      <c r="B7197" s="6">
        <v>45805</v>
      </c>
      <c r="C7197" t="s">
        <v>31</v>
      </c>
      <c r="D7197" t="s">
        <v>59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22</v>
      </c>
      <c r="K7197" t="s">
        <v>23</v>
      </c>
      <c r="L7197" s="2" t="s">
        <v>18</v>
      </c>
      <c r="M7197" t="s">
        <v>64</v>
      </c>
    </row>
    <row r="7198" spans="1:13" x14ac:dyDescent="0.35">
      <c r="A7198" s="2" t="s">
        <v>7261</v>
      </c>
      <c r="B7198" s="6">
        <v>45740</v>
      </c>
      <c r="C7198" t="s">
        <v>27</v>
      </c>
      <c r="D7198" t="s">
        <v>112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33</v>
      </c>
      <c r="K7198" t="s">
        <v>17</v>
      </c>
      <c r="L7198" s="2" t="s">
        <v>18</v>
      </c>
      <c r="M7198" t="s">
        <v>107</v>
      </c>
    </row>
    <row r="7199" spans="1:13" x14ac:dyDescent="0.35">
      <c r="A7199" s="2" t="s">
        <v>7262</v>
      </c>
      <c r="B7199" s="6">
        <v>45651</v>
      </c>
      <c r="C7199" t="s">
        <v>14</v>
      </c>
      <c r="D7199" t="s">
        <v>15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16</v>
      </c>
      <c r="K7199" t="s">
        <v>23</v>
      </c>
      <c r="L7199" s="2" t="s">
        <v>18</v>
      </c>
      <c r="M7199" t="s">
        <v>37</v>
      </c>
    </row>
    <row r="7200" spans="1:13" x14ac:dyDescent="0.35">
      <c r="A7200" s="2" t="s">
        <v>7263</v>
      </c>
      <c r="B7200" s="6">
        <v>45991</v>
      </c>
      <c r="C7200" t="s">
        <v>31</v>
      </c>
      <c r="D7200" t="s">
        <v>57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22</v>
      </c>
      <c r="K7200" t="s">
        <v>23</v>
      </c>
      <c r="L7200" s="2" t="s">
        <v>18</v>
      </c>
      <c r="M7200" t="s">
        <v>49</v>
      </c>
    </row>
    <row r="7201" spans="1:13" x14ac:dyDescent="0.35">
      <c r="A7201" s="2" t="s">
        <v>7264</v>
      </c>
      <c r="B7201" s="6">
        <v>46110</v>
      </c>
      <c r="C7201" t="s">
        <v>31</v>
      </c>
      <c r="D7201" t="s">
        <v>43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16</v>
      </c>
      <c r="K7201" t="s">
        <v>23</v>
      </c>
      <c r="L7201" s="2" t="s">
        <v>18</v>
      </c>
      <c r="M7201" t="s">
        <v>54</v>
      </c>
    </row>
    <row r="7202" spans="1:13" x14ac:dyDescent="0.35">
      <c r="A7202" s="2" t="s">
        <v>7265</v>
      </c>
      <c r="B7202" s="6">
        <v>45321</v>
      </c>
      <c r="C7202" t="s">
        <v>14</v>
      </c>
      <c r="D7202" t="s">
        <v>115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90</v>
      </c>
      <c r="K7202" t="s">
        <v>23</v>
      </c>
      <c r="L7202" s="2" t="s">
        <v>18</v>
      </c>
      <c r="M7202" t="s">
        <v>29</v>
      </c>
    </row>
    <row r="7203" spans="1:13" x14ac:dyDescent="0.35">
      <c r="A7203" s="2" t="s">
        <v>7266</v>
      </c>
      <c r="B7203" s="6">
        <v>46070</v>
      </c>
      <c r="C7203" t="s">
        <v>14</v>
      </c>
      <c r="D7203" t="s">
        <v>21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90</v>
      </c>
      <c r="K7203" t="s">
        <v>23</v>
      </c>
      <c r="L7203" s="2" t="s">
        <v>18</v>
      </c>
      <c r="M7203" t="s">
        <v>19</v>
      </c>
    </row>
    <row r="7204" spans="1:13" x14ac:dyDescent="0.35">
      <c r="A7204" s="2" t="s">
        <v>7267</v>
      </c>
      <c r="B7204" s="6">
        <v>45399</v>
      </c>
      <c r="C7204" t="s">
        <v>31</v>
      </c>
      <c r="D7204" t="s">
        <v>61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22</v>
      </c>
      <c r="K7204" t="s">
        <v>23</v>
      </c>
      <c r="L7204" s="2" t="s">
        <v>18</v>
      </c>
      <c r="M7204" t="s">
        <v>34</v>
      </c>
    </row>
    <row r="7205" spans="1:13" x14ac:dyDescent="0.35">
      <c r="A7205" s="2" t="s">
        <v>7268</v>
      </c>
      <c r="B7205" s="6">
        <v>46135</v>
      </c>
      <c r="C7205" t="s">
        <v>31</v>
      </c>
      <c r="D7205" t="s">
        <v>43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22</v>
      </c>
      <c r="K7205" t="s">
        <v>23</v>
      </c>
      <c r="L7205" s="2" t="s">
        <v>51</v>
      </c>
      <c r="M7205" t="s">
        <v>107</v>
      </c>
    </row>
    <row r="7206" spans="1:13" x14ac:dyDescent="0.35">
      <c r="A7206" s="2" t="s">
        <v>7269</v>
      </c>
      <c r="B7206" s="6">
        <v>46226</v>
      </c>
      <c r="C7206" t="s">
        <v>27</v>
      </c>
      <c r="D7206" t="s">
        <v>36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90</v>
      </c>
      <c r="K7206" t="s">
        <v>23</v>
      </c>
      <c r="L7206" s="2" t="s">
        <v>18</v>
      </c>
      <c r="M7206" t="s">
        <v>49</v>
      </c>
    </row>
    <row r="7207" spans="1:13" x14ac:dyDescent="0.35">
      <c r="A7207" s="2" t="s">
        <v>7270</v>
      </c>
      <c r="B7207" s="6">
        <v>45893</v>
      </c>
      <c r="C7207" t="s">
        <v>45</v>
      </c>
      <c r="D7207" t="s">
        <v>46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33</v>
      </c>
      <c r="K7207" t="s">
        <v>23</v>
      </c>
      <c r="L7207" s="2" t="s">
        <v>18</v>
      </c>
      <c r="M7207" t="s">
        <v>29</v>
      </c>
    </row>
    <row r="7208" spans="1:13" x14ac:dyDescent="0.35">
      <c r="A7208" s="2" t="s">
        <v>7271</v>
      </c>
      <c r="B7208" s="6">
        <v>46008</v>
      </c>
      <c r="C7208" t="s">
        <v>27</v>
      </c>
      <c r="D7208" t="s">
        <v>28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22</v>
      </c>
      <c r="K7208" t="s">
        <v>23</v>
      </c>
      <c r="L7208" s="2" t="s">
        <v>18</v>
      </c>
      <c r="M7208" t="s">
        <v>19</v>
      </c>
    </row>
    <row r="7209" spans="1:13" x14ac:dyDescent="0.35">
      <c r="A7209" s="2" t="s">
        <v>7272</v>
      </c>
      <c r="B7209" s="6">
        <v>46182</v>
      </c>
      <c r="C7209" t="s">
        <v>31</v>
      </c>
      <c r="D7209" t="s">
        <v>61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22</v>
      </c>
      <c r="K7209" t="s">
        <v>23</v>
      </c>
      <c r="L7209" s="2" t="s">
        <v>76</v>
      </c>
      <c r="M7209" t="s">
        <v>37</v>
      </c>
    </row>
    <row r="7210" spans="1:13" x14ac:dyDescent="0.35">
      <c r="A7210" s="2" t="s">
        <v>7273</v>
      </c>
      <c r="B7210" s="6">
        <v>46259</v>
      </c>
      <c r="C7210" t="s">
        <v>31</v>
      </c>
      <c r="D7210" t="s">
        <v>32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16</v>
      </c>
      <c r="K7210" t="s">
        <v>23</v>
      </c>
      <c r="L7210" s="2" t="s">
        <v>18</v>
      </c>
      <c r="M7210" t="s">
        <v>29</v>
      </c>
    </row>
    <row r="7211" spans="1:13" x14ac:dyDescent="0.35">
      <c r="A7211" s="2" t="s">
        <v>7274</v>
      </c>
      <c r="B7211" s="6">
        <v>46250</v>
      </c>
      <c r="C7211" t="s">
        <v>31</v>
      </c>
      <c r="D7211" t="s">
        <v>57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22</v>
      </c>
      <c r="K7211" t="s">
        <v>23</v>
      </c>
      <c r="L7211" s="2" t="s">
        <v>51</v>
      </c>
      <c r="M7211" t="s">
        <v>37</v>
      </c>
    </row>
    <row r="7212" spans="1:13" x14ac:dyDescent="0.35">
      <c r="A7212" s="2" t="s">
        <v>7275</v>
      </c>
      <c r="B7212" s="6">
        <v>46251</v>
      </c>
      <c r="C7212" t="s">
        <v>31</v>
      </c>
      <c r="D7212" t="s">
        <v>43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90</v>
      </c>
      <c r="K7212" t="s">
        <v>23</v>
      </c>
      <c r="L7212" s="2" t="s">
        <v>18</v>
      </c>
      <c r="M7212" t="s">
        <v>54</v>
      </c>
    </row>
    <row r="7213" spans="1:13" x14ac:dyDescent="0.35">
      <c r="A7213" s="2" t="s">
        <v>7276</v>
      </c>
      <c r="B7213" s="6">
        <v>45736</v>
      </c>
      <c r="C7213" t="s">
        <v>39</v>
      </c>
      <c r="D7213" t="s">
        <v>126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90</v>
      </c>
      <c r="K7213" t="s">
        <v>23</v>
      </c>
      <c r="L7213" s="2" t="s">
        <v>18</v>
      </c>
      <c r="M7213" t="s">
        <v>37</v>
      </c>
    </row>
    <row r="7214" spans="1:13" x14ac:dyDescent="0.35">
      <c r="A7214" s="2" t="s">
        <v>7277</v>
      </c>
      <c r="B7214" s="6">
        <v>46184</v>
      </c>
      <c r="C7214" t="s">
        <v>39</v>
      </c>
      <c r="D7214" t="s">
        <v>126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33</v>
      </c>
      <c r="K7214" t="s">
        <v>17</v>
      </c>
      <c r="L7214" s="2" t="s">
        <v>18</v>
      </c>
      <c r="M7214" t="s">
        <v>54</v>
      </c>
    </row>
    <row r="7215" spans="1:13" x14ac:dyDescent="0.35">
      <c r="A7215" s="2" t="s">
        <v>7278</v>
      </c>
      <c r="B7215" s="6">
        <v>45729</v>
      </c>
      <c r="C7215" t="s">
        <v>39</v>
      </c>
      <c r="D7215" t="s">
        <v>82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16</v>
      </c>
      <c r="K7215" t="s">
        <v>41</v>
      </c>
      <c r="L7215" s="2" t="s">
        <v>18</v>
      </c>
      <c r="M7215" t="s">
        <v>37</v>
      </c>
    </row>
    <row r="7216" spans="1:13" x14ac:dyDescent="0.35">
      <c r="A7216" s="2" t="s">
        <v>7279</v>
      </c>
      <c r="B7216" s="6">
        <v>46023</v>
      </c>
      <c r="C7216" t="s">
        <v>39</v>
      </c>
      <c r="D7216" t="s">
        <v>145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22</v>
      </c>
      <c r="K7216" t="s">
        <v>23</v>
      </c>
      <c r="L7216" s="2" t="s">
        <v>76</v>
      </c>
      <c r="M7216" t="s">
        <v>67</v>
      </c>
    </row>
    <row r="7217" spans="1:13" x14ac:dyDescent="0.35">
      <c r="A7217" s="2" t="s">
        <v>7280</v>
      </c>
      <c r="B7217" s="6">
        <v>46181</v>
      </c>
      <c r="C7217" t="s">
        <v>31</v>
      </c>
      <c r="D7217" t="s">
        <v>57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22</v>
      </c>
      <c r="K7217" t="s">
        <v>17</v>
      </c>
      <c r="L7217" s="2" t="s">
        <v>18</v>
      </c>
      <c r="M7217" t="s">
        <v>29</v>
      </c>
    </row>
    <row r="7218" spans="1:13" x14ac:dyDescent="0.35">
      <c r="A7218" s="2" t="s">
        <v>7281</v>
      </c>
      <c r="B7218" s="6">
        <v>45897</v>
      </c>
      <c r="C7218" t="s">
        <v>14</v>
      </c>
      <c r="D7218" t="s">
        <v>15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16</v>
      </c>
      <c r="K7218" t="s">
        <v>23</v>
      </c>
      <c r="L7218" s="2" t="s">
        <v>18</v>
      </c>
      <c r="M7218" t="s">
        <v>49</v>
      </c>
    </row>
    <row r="7219" spans="1:13" x14ac:dyDescent="0.35">
      <c r="A7219" s="2" t="s">
        <v>7282</v>
      </c>
      <c r="B7219" s="6">
        <v>45748</v>
      </c>
      <c r="C7219" t="s">
        <v>39</v>
      </c>
      <c r="D7219" t="s">
        <v>40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22</v>
      </c>
      <c r="K7219" t="s">
        <v>23</v>
      </c>
      <c r="L7219" s="2" t="s">
        <v>18</v>
      </c>
      <c r="M7219" t="s">
        <v>54</v>
      </c>
    </row>
    <row r="7220" spans="1:13" x14ac:dyDescent="0.35">
      <c r="A7220" s="2" t="s">
        <v>7283</v>
      </c>
      <c r="B7220" s="6">
        <v>45906</v>
      </c>
      <c r="C7220" t="s">
        <v>14</v>
      </c>
      <c r="D7220" t="s">
        <v>21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22</v>
      </c>
      <c r="K7220" t="s">
        <v>23</v>
      </c>
      <c r="L7220" s="2" t="s">
        <v>18</v>
      </c>
      <c r="M7220" t="s">
        <v>49</v>
      </c>
    </row>
    <row r="7221" spans="1:13" x14ac:dyDescent="0.35">
      <c r="A7221" s="2" t="s">
        <v>7284</v>
      </c>
      <c r="B7221" s="6">
        <v>46026</v>
      </c>
      <c r="C7221" t="s">
        <v>31</v>
      </c>
      <c r="D7221" t="s">
        <v>43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22</v>
      </c>
      <c r="K7221" t="s">
        <v>41</v>
      </c>
      <c r="L7221" s="2" t="s">
        <v>18</v>
      </c>
      <c r="M7221" t="s">
        <v>49</v>
      </c>
    </row>
    <row r="7222" spans="1:13" x14ac:dyDescent="0.35">
      <c r="A7222" s="2" t="s">
        <v>7285</v>
      </c>
      <c r="B7222" s="6">
        <v>45989</v>
      </c>
      <c r="C7222" t="s">
        <v>14</v>
      </c>
      <c r="D7222" t="s">
        <v>72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33</v>
      </c>
      <c r="K7222" t="s">
        <v>23</v>
      </c>
      <c r="L7222" s="2" t="s">
        <v>18</v>
      </c>
      <c r="M7222" t="s">
        <v>34</v>
      </c>
    </row>
    <row r="7223" spans="1:13" x14ac:dyDescent="0.35">
      <c r="A7223" s="2" t="s">
        <v>7286</v>
      </c>
      <c r="B7223" s="6">
        <v>45987</v>
      </c>
      <c r="C7223" t="s">
        <v>31</v>
      </c>
      <c r="D7223" t="s">
        <v>59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22</v>
      </c>
      <c r="K7223" t="s">
        <v>23</v>
      </c>
      <c r="L7223" s="2" t="s">
        <v>18</v>
      </c>
      <c r="M7223" t="s">
        <v>67</v>
      </c>
    </row>
    <row r="7224" spans="1:13" x14ac:dyDescent="0.35">
      <c r="A7224" s="2" t="s">
        <v>7287</v>
      </c>
      <c r="B7224" s="6">
        <v>45786</v>
      </c>
      <c r="C7224" t="s">
        <v>31</v>
      </c>
      <c r="D7224" t="s">
        <v>57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22</v>
      </c>
      <c r="K7224" t="s">
        <v>23</v>
      </c>
      <c r="L7224" s="2" t="s">
        <v>18</v>
      </c>
      <c r="M7224" t="s">
        <v>54</v>
      </c>
    </row>
    <row r="7225" spans="1:13" x14ac:dyDescent="0.35">
      <c r="A7225" s="2" t="s">
        <v>7288</v>
      </c>
      <c r="B7225" s="6">
        <v>45965</v>
      </c>
      <c r="C7225" t="s">
        <v>27</v>
      </c>
      <c r="D7225" t="s">
        <v>95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22</v>
      </c>
      <c r="K7225" t="s">
        <v>23</v>
      </c>
      <c r="L7225" s="2" t="s">
        <v>24</v>
      </c>
      <c r="M7225" t="s">
        <v>54</v>
      </c>
    </row>
    <row r="7226" spans="1:13" x14ac:dyDescent="0.35">
      <c r="A7226" s="2" t="s">
        <v>7289</v>
      </c>
      <c r="B7226" s="6">
        <v>45538</v>
      </c>
      <c r="C7226" t="s">
        <v>27</v>
      </c>
      <c r="D7226" t="s">
        <v>112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90</v>
      </c>
      <c r="K7226" t="s">
        <v>17</v>
      </c>
      <c r="L7226" s="2" t="s">
        <v>18</v>
      </c>
      <c r="M7226" t="s">
        <v>107</v>
      </c>
    </row>
    <row r="7227" spans="1:13" x14ac:dyDescent="0.35">
      <c r="A7227" s="2" t="s">
        <v>7290</v>
      </c>
      <c r="B7227" s="6">
        <v>45834</v>
      </c>
      <c r="C7227" t="s">
        <v>31</v>
      </c>
      <c r="D7227" t="s">
        <v>61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90</v>
      </c>
      <c r="K7227" t="s">
        <v>23</v>
      </c>
      <c r="L7227" s="2" t="s">
        <v>18</v>
      </c>
      <c r="M7227" t="s">
        <v>64</v>
      </c>
    </row>
    <row r="7228" spans="1:13" x14ac:dyDescent="0.35">
      <c r="A7228" s="2" t="s">
        <v>7291</v>
      </c>
      <c r="B7228" s="6">
        <v>45855</v>
      </c>
      <c r="C7228" t="s">
        <v>31</v>
      </c>
      <c r="D7228" t="s">
        <v>61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22</v>
      </c>
      <c r="K7228" t="s">
        <v>23</v>
      </c>
      <c r="L7228" s="2" t="s">
        <v>18</v>
      </c>
      <c r="M7228" t="s">
        <v>19</v>
      </c>
    </row>
    <row r="7229" spans="1:13" x14ac:dyDescent="0.35">
      <c r="A7229" s="2" t="s">
        <v>7292</v>
      </c>
      <c r="B7229" s="6">
        <v>46148</v>
      </c>
      <c r="C7229" t="s">
        <v>39</v>
      </c>
      <c r="D7229" t="s">
        <v>145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33</v>
      </c>
      <c r="K7229" t="s">
        <v>41</v>
      </c>
      <c r="L7229" s="2" t="s">
        <v>18</v>
      </c>
      <c r="M7229" t="s">
        <v>25</v>
      </c>
    </row>
    <row r="7230" spans="1:13" x14ac:dyDescent="0.35">
      <c r="A7230" s="2" t="s">
        <v>7293</v>
      </c>
      <c r="B7230" s="6">
        <v>45879</v>
      </c>
      <c r="C7230" t="s">
        <v>31</v>
      </c>
      <c r="D7230" t="s">
        <v>61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22</v>
      </c>
      <c r="K7230" t="s">
        <v>23</v>
      </c>
      <c r="L7230" s="2" t="s">
        <v>18</v>
      </c>
      <c r="M7230" t="s">
        <v>107</v>
      </c>
    </row>
    <row r="7231" spans="1:13" x14ac:dyDescent="0.35">
      <c r="A7231" s="2" t="s">
        <v>7294</v>
      </c>
      <c r="B7231" s="6">
        <v>46188</v>
      </c>
      <c r="C7231" t="s">
        <v>14</v>
      </c>
      <c r="D7231" t="s">
        <v>15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22</v>
      </c>
      <c r="K7231" t="s">
        <v>17</v>
      </c>
      <c r="L7231" s="2" t="s">
        <v>18</v>
      </c>
      <c r="M7231" t="s">
        <v>49</v>
      </c>
    </row>
    <row r="7232" spans="1:13" x14ac:dyDescent="0.35">
      <c r="A7232" s="2" t="s">
        <v>7295</v>
      </c>
      <c r="B7232" s="6">
        <v>45730</v>
      </c>
      <c r="C7232" t="s">
        <v>31</v>
      </c>
      <c r="D7232" t="s">
        <v>43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22</v>
      </c>
      <c r="K7232" t="s">
        <v>41</v>
      </c>
      <c r="L7232" s="2" t="s">
        <v>18</v>
      </c>
      <c r="M7232" t="s">
        <v>64</v>
      </c>
    </row>
    <row r="7233" spans="1:13" x14ac:dyDescent="0.35">
      <c r="A7233" s="2" t="s">
        <v>7296</v>
      </c>
      <c r="B7233" s="6">
        <v>45569</v>
      </c>
      <c r="C7233" t="s">
        <v>31</v>
      </c>
      <c r="D7233" t="s">
        <v>57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22</v>
      </c>
      <c r="K7233" t="s">
        <v>17</v>
      </c>
      <c r="L7233" s="2" t="s">
        <v>24</v>
      </c>
      <c r="M7233" t="s">
        <v>67</v>
      </c>
    </row>
    <row r="7234" spans="1:13" x14ac:dyDescent="0.35">
      <c r="A7234" s="2" t="s">
        <v>7297</v>
      </c>
      <c r="B7234" s="6">
        <v>45843</v>
      </c>
      <c r="C7234" t="s">
        <v>27</v>
      </c>
      <c r="D7234" t="s">
        <v>95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105</v>
      </c>
      <c r="K7234" t="s">
        <v>23</v>
      </c>
      <c r="L7234" s="2" t="s">
        <v>18</v>
      </c>
      <c r="M7234" t="s">
        <v>54</v>
      </c>
    </row>
    <row r="7235" spans="1:13" x14ac:dyDescent="0.35">
      <c r="A7235" s="2" t="s">
        <v>7298</v>
      </c>
      <c r="B7235" s="6">
        <v>45904</v>
      </c>
      <c r="C7235" t="s">
        <v>27</v>
      </c>
      <c r="D7235" t="s">
        <v>112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33</v>
      </c>
      <c r="K7235" t="s">
        <v>23</v>
      </c>
      <c r="L7235" s="2" t="s">
        <v>18</v>
      </c>
      <c r="M7235" t="s">
        <v>37</v>
      </c>
    </row>
    <row r="7236" spans="1:13" x14ac:dyDescent="0.35">
      <c r="A7236" s="2" t="s">
        <v>7299</v>
      </c>
      <c r="B7236" s="6">
        <v>45402</v>
      </c>
      <c r="C7236" t="s">
        <v>31</v>
      </c>
      <c r="D7236" t="s">
        <v>43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22</v>
      </c>
      <c r="K7236" t="s">
        <v>23</v>
      </c>
      <c r="L7236" s="2" t="s">
        <v>18</v>
      </c>
      <c r="M7236" t="s">
        <v>25</v>
      </c>
    </row>
    <row r="7237" spans="1:13" x14ac:dyDescent="0.35">
      <c r="A7237" s="2" t="s">
        <v>7300</v>
      </c>
      <c r="B7237" s="6">
        <v>45676</v>
      </c>
      <c r="C7237" t="s">
        <v>14</v>
      </c>
      <c r="D7237" t="s">
        <v>48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16</v>
      </c>
      <c r="K7237" t="s">
        <v>23</v>
      </c>
      <c r="L7237" s="2" t="s">
        <v>51</v>
      </c>
      <c r="M7237" t="s">
        <v>107</v>
      </c>
    </row>
    <row r="7238" spans="1:13" x14ac:dyDescent="0.35">
      <c r="A7238" s="2" t="s">
        <v>7301</v>
      </c>
      <c r="B7238" s="6">
        <v>46124</v>
      </c>
      <c r="C7238" t="s">
        <v>31</v>
      </c>
      <c r="D7238" t="s">
        <v>61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33</v>
      </c>
      <c r="K7238" t="s">
        <v>23</v>
      </c>
      <c r="L7238" s="2" t="s">
        <v>18</v>
      </c>
      <c r="M7238" t="s">
        <v>107</v>
      </c>
    </row>
    <row r="7239" spans="1:13" x14ac:dyDescent="0.35">
      <c r="A7239" s="2" t="s">
        <v>7302</v>
      </c>
      <c r="B7239" s="6">
        <v>46052</v>
      </c>
      <c r="C7239" t="s">
        <v>31</v>
      </c>
      <c r="D7239" t="s">
        <v>32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22</v>
      </c>
      <c r="K7239" t="s">
        <v>23</v>
      </c>
      <c r="L7239" s="2" t="s">
        <v>18</v>
      </c>
      <c r="M7239" t="s">
        <v>25</v>
      </c>
    </row>
    <row r="7240" spans="1:13" x14ac:dyDescent="0.35">
      <c r="A7240" s="2" t="s">
        <v>7303</v>
      </c>
      <c r="B7240" s="6">
        <v>45482</v>
      </c>
      <c r="C7240" t="s">
        <v>45</v>
      </c>
      <c r="D7240" t="s">
        <v>74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22</v>
      </c>
      <c r="K7240" t="s">
        <v>23</v>
      </c>
      <c r="L7240" s="2" t="s">
        <v>51</v>
      </c>
      <c r="M7240" t="s">
        <v>19</v>
      </c>
    </row>
    <row r="7241" spans="1:13" x14ac:dyDescent="0.35">
      <c r="A7241" s="2" t="s">
        <v>7304</v>
      </c>
      <c r="B7241" s="6">
        <v>45781</v>
      </c>
      <c r="C7241" t="s">
        <v>39</v>
      </c>
      <c r="D7241" t="s">
        <v>88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33</v>
      </c>
      <c r="K7241" t="s">
        <v>23</v>
      </c>
      <c r="L7241" s="2" t="s">
        <v>18</v>
      </c>
      <c r="M7241" t="s">
        <v>54</v>
      </c>
    </row>
    <row r="7242" spans="1:13" x14ac:dyDescent="0.35">
      <c r="A7242" s="2" t="s">
        <v>7305</v>
      </c>
      <c r="B7242" s="6">
        <v>45985</v>
      </c>
      <c r="C7242" t="s">
        <v>14</v>
      </c>
      <c r="D7242" t="s">
        <v>48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22</v>
      </c>
      <c r="K7242" t="s">
        <v>23</v>
      </c>
      <c r="L7242" s="2" t="s">
        <v>18</v>
      </c>
      <c r="M7242" t="s">
        <v>64</v>
      </c>
    </row>
    <row r="7243" spans="1:13" x14ac:dyDescent="0.35">
      <c r="A7243" s="2" t="s">
        <v>7306</v>
      </c>
      <c r="B7243" s="6">
        <v>45717</v>
      </c>
      <c r="C7243" t="s">
        <v>27</v>
      </c>
      <c r="D7243" t="s">
        <v>112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105</v>
      </c>
      <c r="K7243" t="s">
        <v>23</v>
      </c>
      <c r="L7243" s="2" t="s">
        <v>18</v>
      </c>
      <c r="M7243" t="s">
        <v>29</v>
      </c>
    </row>
    <row r="7244" spans="1:13" x14ac:dyDescent="0.35">
      <c r="A7244" s="2" t="s">
        <v>7307</v>
      </c>
      <c r="B7244" s="6">
        <v>45696</v>
      </c>
      <c r="C7244" t="s">
        <v>27</v>
      </c>
      <c r="D7244" t="s">
        <v>28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22</v>
      </c>
      <c r="K7244" t="s">
        <v>23</v>
      </c>
      <c r="L7244" s="2" t="s">
        <v>18</v>
      </c>
      <c r="M7244" t="s">
        <v>25</v>
      </c>
    </row>
    <row r="7245" spans="1:13" x14ac:dyDescent="0.35">
      <c r="A7245" s="2" t="s">
        <v>7308</v>
      </c>
      <c r="B7245" s="6">
        <v>45626</v>
      </c>
      <c r="C7245" t="s">
        <v>27</v>
      </c>
      <c r="D7245" t="s">
        <v>36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22</v>
      </c>
      <c r="K7245" t="s">
        <v>23</v>
      </c>
      <c r="L7245" s="2" t="s">
        <v>18</v>
      </c>
      <c r="M7245" t="s">
        <v>67</v>
      </c>
    </row>
    <row r="7246" spans="1:13" x14ac:dyDescent="0.35">
      <c r="A7246" s="2" t="s">
        <v>7309</v>
      </c>
      <c r="B7246" s="6">
        <v>45500</v>
      </c>
      <c r="C7246" t="s">
        <v>31</v>
      </c>
      <c r="D7246" t="s">
        <v>57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90</v>
      </c>
      <c r="K7246" t="s">
        <v>41</v>
      </c>
      <c r="L7246" s="2" t="s">
        <v>18</v>
      </c>
      <c r="M7246" t="s">
        <v>67</v>
      </c>
    </row>
    <row r="7247" spans="1:13" x14ac:dyDescent="0.35">
      <c r="A7247" s="2" t="s">
        <v>7310</v>
      </c>
      <c r="B7247" s="6">
        <v>45313</v>
      </c>
      <c r="C7247" t="s">
        <v>31</v>
      </c>
      <c r="D7247" t="s">
        <v>43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22</v>
      </c>
      <c r="K7247" t="s">
        <v>17</v>
      </c>
      <c r="L7247" s="2" t="s">
        <v>18</v>
      </c>
      <c r="M7247" t="s">
        <v>107</v>
      </c>
    </row>
    <row r="7248" spans="1:13" x14ac:dyDescent="0.35">
      <c r="A7248" s="2" t="s">
        <v>7311</v>
      </c>
      <c r="B7248" s="6">
        <v>45969</v>
      </c>
      <c r="C7248" t="s">
        <v>39</v>
      </c>
      <c r="D7248" t="s">
        <v>88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22</v>
      </c>
      <c r="K7248" t="s">
        <v>23</v>
      </c>
      <c r="L7248" s="2" t="s">
        <v>18</v>
      </c>
      <c r="M7248" t="s">
        <v>19</v>
      </c>
    </row>
    <row r="7249" spans="1:13" x14ac:dyDescent="0.35">
      <c r="A7249" s="2" t="s">
        <v>7312</v>
      </c>
      <c r="B7249" s="6">
        <v>45902</v>
      </c>
      <c r="C7249" t="s">
        <v>14</v>
      </c>
      <c r="D7249" t="s">
        <v>21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22</v>
      </c>
      <c r="K7249" t="s">
        <v>23</v>
      </c>
      <c r="L7249" s="2" t="s">
        <v>18</v>
      </c>
      <c r="M7249" t="s">
        <v>25</v>
      </c>
    </row>
    <row r="7250" spans="1:13" x14ac:dyDescent="0.35">
      <c r="A7250" s="2" t="s">
        <v>7313</v>
      </c>
      <c r="B7250" s="6">
        <v>45499</v>
      </c>
      <c r="C7250" t="s">
        <v>45</v>
      </c>
      <c r="D7250" t="s">
        <v>84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22</v>
      </c>
      <c r="K7250" t="s">
        <v>17</v>
      </c>
      <c r="L7250" s="2" t="s">
        <v>18</v>
      </c>
      <c r="M7250" t="s">
        <v>107</v>
      </c>
    </row>
    <row r="7251" spans="1:13" x14ac:dyDescent="0.35">
      <c r="A7251" s="2" t="s">
        <v>7314</v>
      </c>
      <c r="B7251" s="6">
        <v>45299</v>
      </c>
      <c r="C7251" t="s">
        <v>39</v>
      </c>
      <c r="D7251" t="s">
        <v>40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33</v>
      </c>
      <c r="K7251" t="s">
        <v>17</v>
      </c>
      <c r="L7251" s="2" t="s">
        <v>18</v>
      </c>
      <c r="M7251" t="s">
        <v>37</v>
      </c>
    </row>
    <row r="7252" spans="1:13" x14ac:dyDescent="0.35">
      <c r="A7252" s="2" t="s">
        <v>7315</v>
      </c>
      <c r="B7252" s="6">
        <v>45993</v>
      </c>
      <c r="C7252" t="s">
        <v>45</v>
      </c>
      <c r="D7252" t="s">
        <v>70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16</v>
      </c>
      <c r="K7252" t="s">
        <v>23</v>
      </c>
      <c r="L7252" s="2" t="s">
        <v>18</v>
      </c>
      <c r="M7252" t="s">
        <v>49</v>
      </c>
    </row>
    <row r="7253" spans="1:13" x14ac:dyDescent="0.35">
      <c r="A7253" s="2" t="s">
        <v>7316</v>
      </c>
      <c r="B7253" s="6">
        <v>45978</v>
      </c>
      <c r="C7253" t="s">
        <v>31</v>
      </c>
      <c r="D7253" t="s">
        <v>43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16</v>
      </c>
      <c r="K7253" t="s">
        <v>23</v>
      </c>
      <c r="L7253" s="2" t="s">
        <v>76</v>
      </c>
      <c r="M7253" t="s">
        <v>19</v>
      </c>
    </row>
    <row r="7254" spans="1:13" x14ac:dyDescent="0.35">
      <c r="A7254" s="2" t="s">
        <v>7317</v>
      </c>
      <c r="B7254" s="6">
        <v>46076</v>
      </c>
      <c r="C7254" t="s">
        <v>27</v>
      </c>
      <c r="D7254" t="s">
        <v>28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22</v>
      </c>
      <c r="K7254" t="s">
        <v>23</v>
      </c>
      <c r="L7254" s="2" t="s">
        <v>18</v>
      </c>
      <c r="M7254" t="s">
        <v>25</v>
      </c>
    </row>
    <row r="7255" spans="1:13" x14ac:dyDescent="0.35">
      <c r="A7255" s="2" t="s">
        <v>7318</v>
      </c>
      <c r="B7255" s="6">
        <v>45820</v>
      </c>
      <c r="C7255" t="s">
        <v>14</v>
      </c>
      <c r="D7255" t="s">
        <v>115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33</v>
      </c>
      <c r="K7255" t="s">
        <v>23</v>
      </c>
      <c r="L7255" s="2" t="s">
        <v>18</v>
      </c>
      <c r="M7255" t="s">
        <v>25</v>
      </c>
    </row>
    <row r="7256" spans="1:13" x14ac:dyDescent="0.35">
      <c r="A7256" s="2" t="s">
        <v>7319</v>
      </c>
      <c r="B7256" s="6">
        <v>45893</v>
      </c>
      <c r="C7256" t="s">
        <v>45</v>
      </c>
      <c r="D7256" t="s">
        <v>74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105</v>
      </c>
      <c r="K7256" t="s">
        <v>17</v>
      </c>
      <c r="L7256" s="2" t="s">
        <v>18</v>
      </c>
      <c r="M7256" t="s">
        <v>25</v>
      </c>
    </row>
    <row r="7257" spans="1:13" x14ac:dyDescent="0.35">
      <c r="A7257" s="2" t="s">
        <v>7320</v>
      </c>
      <c r="B7257" s="6">
        <v>45944</v>
      </c>
      <c r="C7257" t="s">
        <v>31</v>
      </c>
      <c r="D7257" t="s">
        <v>57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22</v>
      </c>
      <c r="K7257" t="s">
        <v>23</v>
      </c>
      <c r="L7257" s="2" t="s">
        <v>18</v>
      </c>
      <c r="M7257" t="s">
        <v>107</v>
      </c>
    </row>
    <row r="7258" spans="1:13" x14ac:dyDescent="0.35">
      <c r="A7258" s="2" t="s">
        <v>7321</v>
      </c>
      <c r="B7258" s="6">
        <v>45948</v>
      </c>
      <c r="C7258" t="s">
        <v>14</v>
      </c>
      <c r="D7258" t="s">
        <v>115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33</v>
      </c>
      <c r="K7258" t="s">
        <v>41</v>
      </c>
      <c r="L7258" s="2" t="s">
        <v>18</v>
      </c>
      <c r="M7258" t="s">
        <v>54</v>
      </c>
    </row>
    <row r="7259" spans="1:13" x14ac:dyDescent="0.35">
      <c r="A7259" s="2" t="s">
        <v>7322</v>
      </c>
      <c r="B7259" s="6">
        <v>45457</v>
      </c>
      <c r="C7259" t="s">
        <v>27</v>
      </c>
      <c r="D7259" t="s">
        <v>28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22</v>
      </c>
      <c r="K7259" t="s">
        <v>23</v>
      </c>
      <c r="L7259" s="2" t="s">
        <v>18</v>
      </c>
      <c r="M7259" t="s">
        <v>25</v>
      </c>
    </row>
    <row r="7260" spans="1:13" x14ac:dyDescent="0.35">
      <c r="A7260" s="2" t="s">
        <v>7323</v>
      </c>
      <c r="B7260" s="6">
        <v>46140</v>
      </c>
      <c r="C7260" t="s">
        <v>14</v>
      </c>
      <c r="D7260" t="s">
        <v>15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22</v>
      </c>
      <c r="K7260" t="s">
        <v>41</v>
      </c>
      <c r="L7260" s="2" t="s">
        <v>18</v>
      </c>
      <c r="M7260" t="s">
        <v>67</v>
      </c>
    </row>
    <row r="7261" spans="1:13" x14ac:dyDescent="0.35">
      <c r="A7261" s="2" t="s">
        <v>7324</v>
      </c>
      <c r="B7261" s="6">
        <v>45787</v>
      </c>
      <c r="C7261" t="s">
        <v>14</v>
      </c>
      <c r="D7261" t="s">
        <v>21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22</v>
      </c>
      <c r="K7261" t="s">
        <v>23</v>
      </c>
      <c r="L7261" s="2" t="s">
        <v>18</v>
      </c>
      <c r="M7261" t="s">
        <v>29</v>
      </c>
    </row>
    <row r="7262" spans="1:13" x14ac:dyDescent="0.35">
      <c r="A7262" s="2" t="s">
        <v>7325</v>
      </c>
      <c r="B7262" s="6">
        <v>45881</v>
      </c>
      <c r="C7262" t="s">
        <v>45</v>
      </c>
      <c r="D7262" t="s">
        <v>84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22</v>
      </c>
      <c r="K7262" t="s">
        <v>23</v>
      </c>
      <c r="L7262" s="2" t="s">
        <v>18</v>
      </c>
      <c r="M7262" t="s">
        <v>37</v>
      </c>
    </row>
    <row r="7263" spans="1:13" x14ac:dyDescent="0.35">
      <c r="A7263" s="2" t="s">
        <v>7326</v>
      </c>
      <c r="B7263" s="6">
        <v>45720</v>
      </c>
      <c r="C7263" t="s">
        <v>14</v>
      </c>
      <c r="D7263" t="s">
        <v>15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90</v>
      </c>
      <c r="K7263" t="s">
        <v>23</v>
      </c>
      <c r="L7263" s="2" t="s">
        <v>18</v>
      </c>
      <c r="M7263" t="s">
        <v>64</v>
      </c>
    </row>
    <row r="7264" spans="1:13" x14ac:dyDescent="0.35">
      <c r="A7264" s="2" t="s">
        <v>7327</v>
      </c>
      <c r="B7264" s="6">
        <v>46065</v>
      </c>
      <c r="C7264" t="s">
        <v>39</v>
      </c>
      <c r="D7264" t="s">
        <v>126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22</v>
      </c>
      <c r="K7264" t="s">
        <v>23</v>
      </c>
      <c r="L7264" s="2" t="s">
        <v>18</v>
      </c>
      <c r="M7264" t="s">
        <v>49</v>
      </c>
    </row>
    <row r="7265" spans="1:13" x14ac:dyDescent="0.35">
      <c r="A7265" s="2" t="s">
        <v>7328</v>
      </c>
      <c r="B7265" s="6">
        <v>45454</v>
      </c>
      <c r="C7265" t="s">
        <v>31</v>
      </c>
      <c r="D7265" t="s">
        <v>57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22</v>
      </c>
      <c r="K7265" t="s">
        <v>23</v>
      </c>
      <c r="L7265" s="2" t="s">
        <v>24</v>
      </c>
      <c r="M7265" t="s">
        <v>49</v>
      </c>
    </row>
    <row r="7266" spans="1:13" x14ac:dyDescent="0.35">
      <c r="A7266" s="2" t="s">
        <v>7329</v>
      </c>
      <c r="B7266" s="6">
        <v>45657</v>
      </c>
      <c r="C7266" t="s">
        <v>27</v>
      </c>
      <c r="D7266" t="s">
        <v>95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22</v>
      </c>
      <c r="K7266" t="s">
        <v>17</v>
      </c>
      <c r="L7266" s="2" t="s">
        <v>24</v>
      </c>
      <c r="M7266" t="s">
        <v>29</v>
      </c>
    </row>
    <row r="7267" spans="1:13" x14ac:dyDescent="0.35">
      <c r="A7267" s="2" t="s">
        <v>7330</v>
      </c>
      <c r="B7267" s="6">
        <v>45817</v>
      </c>
      <c r="C7267" t="s">
        <v>39</v>
      </c>
      <c r="D7267" t="s">
        <v>145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22</v>
      </c>
      <c r="K7267" t="s">
        <v>17</v>
      </c>
      <c r="L7267" s="2" t="s">
        <v>18</v>
      </c>
      <c r="M7267" t="s">
        <v>25</v>
      </c>
    </row>
    <row r="7268" spans="1:13" x14ac:dyDescent="0.35">
      <c r="A7268" s="2" t="s">
        <v>7331</v>
      </c>
      <c r="B7268" s="6">
        <v>45530</v>
      </c>
      <c r="C7268" t="s">
        <v>14</v>
      </c>
      <c r="D7268" t="s">
        <v>15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22</v>
      </c>
      <c r="K7268" t="s">
        <v>23</v>
      </c>
      <c r="L7268" s="2" t="s">
        <v>18</v>
      </c>
      <c r="M7268" t="s">
        <v>64</v>
      </c>
    </row>
    <row r="7269" spans="1:13" x14ac:dyDescent="0.35">
      <c r="A7269" s="2" t="s">
        <v>7332</v>
      </c>
      <c r="B7269" s="6">
        <v>45363</v>
      </c>
      <c r="C7269" t="s">
        <v>31</v>
      </c>
      <c r="D7269" t="s">
        <v>43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22</v>
      </c>
      <c r="K7269" t="s">
        <v>23</v>
      </c>
      <c r="L7269" s="2" t="s">
        <v>18</v>
      </c>
      <c r="M7269" t="s">
        <v>64</v>
      </c>
    </row>
    <row r="7270" spans="1:13" x14ac:dyDescent="0.35">
      <c r="A7270" s="2" t="s">
        <v>7333</v>
      </c>
      <c r="B7270" s="6">
        <v>45736</v>
      </c>
      <c r="C7270" t="s">
        <v>39</v>
      </c>
      <c r="D7270" t="s">
        <v>126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22</v>
      </c>
      <c r="K7270" t="s">
        <v>17</v>
      </c>
      <c r="L7270" s="2" t="s">
        <v>18</v>
      </c>
      <c r="M7270" t="s">
        <v>25</v>
      </c>
    </row>
    <row r="7271" spans="1:13" x14ac:dyDescent="0.35">
      <c r="A7271" s="2" t="s">
        <v>7334</v>
      </c>
      <c r="B7271" s="6">
        <v>45946</v>
      </c>
      <c r="C7271" t="s">
        <v>31</v>
      </c>
      <c r="D7271" t="s">
        <v>61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22</v>
      </c>
      <c r="K7271" t="s">
        <v>17</v>
      </c>
      <c r="L7271" s="2" t="s">
        <v>18</v>
      </c>
      <c r="M7271" t="s">
        <v>29</v>
      </c>
    </row>
    <row r="7272" spans="1:13" x14ac:dyDescent="0.35">
      <c r="A7272" s="2" t="s">
        <v>7335</v>
      </c>
      <c r="B7272" s="6">
        <v>46113</v>
      </c>
      <c r="C7272" t="s">
        <v>31</v>
      </c>
      <c r="D7272" t="s">
        <v>43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33</v>
      </c>
      <c r="K7272" t="s">
        <v>17</v>
      </c>
      <c r="L7272" s="2" t="s">
        <v>18</v>
      </c>
      <c r="M7272" t="s">
        <v>37</v>
      </c>
    </row>
    <row r="7273" spans="1:13" x14ac:dyDescent="0.35">
      <c r="A7273" s="2" t="s">
        <v>7336</v>
      </c>
      <c r="B7273" s="6">
        <v>45800</v>
      </c>
      <c r="C7273" t="s">
        <v>39</v>
      </c>
      <c r="D7273" t="s">
        <v>88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22</v>
      </c>
      <c r="K7273" t="s">
        <v>23</v>
      </c>
      <c r="L7273" s="2" t="s">
        <v>18</v>
      </c>
      <c r="M7273" t="s">
        <v>49</v>
      </c>
    </row>
    <row r="7274" spans="1:13" x14ac:dyDescent="0.35">
      <c r="A7274" s="2" t="s">
        <v>7337</v>
      </c>
      <c r="B7274" s="6">
        <v>46086</v>
      </c>
      <c r="C7274" t="s">
        <v>31</v>
      </c>
      <c r="D7274" t="s">
        <v>43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22</v>
      </c>
      <c r="K7274" t="s">
        <v>17</v>
      </c>
      <c r="L7274" s="2" t="s">
        <v>18</v>
      </c>
      <c r="M7274" t="s">
        <v>34</v>
      </c>
    </row>
    <row r="7275" spans="1:13" x14ac:dyDescent="0.35">
      <c r="A7275" s="2" t="s">
        <v>7338</v>
      </c>
      <c r="B7275" s="6">
        <v>45560</v>
      </c>
      <c r="C7275" t="s">
        <v>31</v>
      </c>
      <c r="D7275" t="s">
        <v>32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22</v>
      </c>
      <c r="K7275" t="s">
        <v>23</v>
      </c>
      <c r="L7275" s="2" t="s">
        <v>18</v>
      </c>
      <c r="M7275" t="s">
        <v>64</v>
      </c>
    </row>
    <row r="7276" spans="1:13" x14ac:dyDescent="0.35">
      <c r="A7276" s="2" t="s">
        <v>7339</v>
      </c>
      <c r="B7276" s="6">
        <v>46044</v>
      </c>
      <c r="C7276" t="s">
        <v>39</v>
      </c>
      <c r="D7276" t="s">
        <v>82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22</v>
      </c>
      <c r="K7276" t="s">
        <v>23</v>
      </c>
      <c r="L7276" s="2" t="s">
        <v>18</v>
      </c>
      <c r="M7276" t="s">
        <v>67</v>
      </c>
    </row>
    <row r="7277" spans="1:13" x14ac:dyDescent="0.35">
      <c r="A7277" s="2" t="s">
        <v>7340</v>
      </c>
      <c r="B7277" s="6">
        <v>45706</v>
      </c>
      <c r="C7277" t="s">
        <v>31</v>
      </c>
      <c r="D7277" t="s">
        <v>43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16</v>
      </c>
      <c r="K7277" t="s">
        <v>41</v>
      </c>
      <c r="L7277" s="2" t="s">
        <v>18</v>
      </c>
      <c r="M7277" t="s">
        <v>64</v>
      </c>
    </row>
    <row r="7278" spans="1:13" x14ac:dyDescent="0.35">
      <c r="A7278" s="2" t="s">
        <v>7341</v>
      </c>
      <c r="B7278" s="6">
        <v>45536</v>
      </c>
      <c r="C7278" t="s">
        <v>14</v>
      </c>
      <c r="D7278" t="s">
        <v>48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22</v>
      </c>
      <c r="K7278" t="s">
        <v>23</v>
      </c>
      <c r="L7278" s="2" t="s">
        <v>18</v>
      </c>
      <c r="M7278" t="s">
        <v>19</v>
      </c>
    </row>
    <row r="7279" spans="1:13" x14ac:dyDescent="0.35">
      <c r="A7279" s="2" t="s">
        <v>7342</v>
      </c>
      <c r="B7279" s="6">
        <v>45966</v>
      </c>
      <c r="C7279" t="s">
        <v>31</v>
      </c>
      <c r="D7279" t="s">
        <v>59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22</v>
      </c>
      <c r="K7279" t="s">
        <v>17</v>
      </c>
      <c r="L7279" s="2" t="s">
        <v>76</v>
      </c>
      <c r="M7279" t="s">
        <v>107</v>
      </c>
    </row>
    <row r="7280" spans="1:13" x14ac:dyDescent="0.35">
      <c r="A7280" s="2" t="s">
        <v>7343</v>
      </c>
      <c r="B7280" s="6">
        <v>45351</v>
      </c>
      <c r="C7280" t="s">
        <v>39</v>
      </c>
      <c r="D7280" t="s">
        <v>145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33</v>
      </c>
      <c r="K7280" t="s">
        <v>17</v>
      </c>
      <c r="L7280" s="2" t="s">
        <v>18</v>
      </c>
      <c r="M7280" t="s">
        <v>34</v>
      </c>
    </row>
    <row r="7281" spans="1:13" x14ac:dyDescent="0.35">
      <c r="A7281" s="2" t="s">
        <v>7344</v>
      </c>
      <c r="B7281" s="6">
        <v>45297</v>
      </c>
      <c r="C7281" t="s">
        <v>39</v>
      </c>
      <c r="D7281" t="s">
        <v>126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90</v>
      </c>
      <c r="K7281" t="s">
        <v>23</v>
      </c>
      <c r="L7281" s="2" t="s">
        <v>18</v>
      </c>
      <c r="M7281" t="s">
        <v>54</v>
      </c>
    </row>
    <row r="7282" spans="1:13" x14ac:dyDescent="0.35">
      <c r="A7282" s="2" t="s">
        <v>7345</v>
      </c>
      <c r="B7282" s="6">
        <v>46000</v>
      </c>
      <c r="C7282" t="s">
        <v>39</v>
      </c>
      <c r="D7282" t="s">
        <v>145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22</v>
      </c>
      <c r="K7282" t="s">
        <v>23</v>
      </c>
      <c r="L7282" s="2" t="s">
        <v>18</v>
      </c>
      <c r="M7282" t="s">
        <v>64</v>
      </c>
    </row>
    <row r="7283" spans="1:13" x14ac:dyDescent="0.35">
      <c r="A7283" s="2" t="s">
        <v>7346</v>
      </c>
      <c r="B7283" s="6">
        <v>45861</v>
      </c>
      <c r="C7283" t="s">
        <v>31</v>
      </c>
      <c r="D7283" t="s">
        <v>59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22</v>
      </c>
      <c r="K7283" t="s">
        <v>23</v>
      </c>
      <c r="L7283" s="2" t="s">
        <v>24</v>
      </c>
      <c r="M7283" t="s">
        <v>107</v>
      </c>
    </row>
    <row r="7284" spans="1:13" x14ac:dyDescent="0.35">
      <c r="A7284" s="2" t="s">
        <v>7347</v>
      </c>
      <c r="B7284" s="6">
        <v>46108</v>
      </c>
      <c r="C7284" t="s">
        <v>31</v>
      </c>
      <c r="D7284" t="s">
        <v>61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22</v>
      </c>
      <c r="K7284" t="s">
        <v>23</v>
      </c>
      <c r="L7284" s="2" t="s">
        <v>76</v>
      </c>
      <c r="M7284" t="s">
        <v>54</v>
      </c>
    </row>
    <row r="7285" spans="1:13" x14ac:dyDescent="0.35">
      <c r="A7285" s="2" t="s">
        <v>7348</v>
      </c>
      <c r="B7285" s="6">
        <v>45698</v>
      </c>
      <c r="C7285" t="s">
        <v>31</v>
      </c>
      <c r="D7285" t="s">
        <v>59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22</v>
      </c>
      <c r="K7285" t="s">
        <v>41</v>
      </c>
      <c r="L7285" s="2" t="s">
        <v>24</v>
      </c>
      <c r="M7285" t="s">
        <v>54</v>
      </c>
    </row>
    <row r="7286" spans="1:13" x14ac:dyDescent="0.35">
      <c r="A7286" s="2" t="s">
        <v>7349</v>
      </c>
      <c r="B7286" s="6">
        <v>45508</v>
      </c>
      <c r="C7286" t="s">
        <v>14</v>
      </c>
      <c r="D7286" t="s">
        <v>48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22</v>
      </c>
      <c r="K7286" t="s">
        <v>23</v>
      </c>
      <c r="L7286" s="2" t="s">
        <v>76</v>
      </c>
      <c r="M7286" t="s">
        <v>34</v>
      </c>
    </row>
    <row r="7287" spans="1:13" x14ac:dyDescent="0.35">
      <c r="A7287" s="2" t="s">
        <v>7350</v>
      </c>
      <c r="B7287" s="6">
        <v>46221</v>
      </c>
      <c r="C7287" t="s">
        <v>45</v>
      </c>
      <c r="D7287" t="s">
        <v>70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33</v>
      </c>
      <c r="K7287" t="s">
        <v>41</v>
      </c>
      <c r="L7287" s="2" t="s">
        <v>18</v>
      </c>
      <c r="M7287" t="s">
        <v>19</v>
      </c>
    </row>
    <row r="7288" spans="1:13" x14ac:dyDescent="0.35">
      <c r="A7288" s="2" t="s">
        <v>7351</v>
      </c>
      <c r="B7288" s="6">
        <v>45317</v>
      </c>
      <c r="C7288" t="s">
        <v>31</v>
      </c>
      <c r="D7288" t="s">
        <v>61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22</v>
      </c>
      <c r="K7288" t="s">
        <v>23</v>
      </c>
      <c r="L7288" s="2" t="s">
        <v>18</v>
      </c>
      <c r="M7288" t="s">
        <v>64</v>
      </c>
    </row>
    <row r="7289" spans="1:13" x14ac:dyDescent="0.35">
      <c r="A7289" s="2" t="s">
        <v>7352</v>
      </c>
      <c r="B7289" s="6">
        <v>46106</v>
      </c>
      <c r="C7289" t="s">
        <v>31</v>
      </c>
      <c r="D7289" t="s">
        <v>32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16</v>
      </c>
      <c r="K7289" t="s">
        <v>17</v>
      </c>
      <c r="L7289" s="2" t="s">
        <v>18</v>
      </c>
      <c r="M7289" t="s">
        <v>29</v>
      </c>
    </row>
    <row r="7290" spans="1:13" x14ac:dyDescent="0.35">
      <c r="A7290" s="2" t="s">
        <v>7353</v>
      </c>
      <c r="B7290" s="6">
        <v>45296</v>
      </c>
      <c r="C7290" t="s">
        <v>31</v>
      </c>
      <c r="D7290" t="s">
        <v>61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22</v>
      </c>
      <c r="K7290" t="s">
        <v>23</v>
      </c>
      <c r="L7290" s="2" t="s">
        <v>18</v>
      </c>
      <c r="M7290" t="s">
        <v>37</v>
      </c>
    </row>
    <row r="7291" spans="1:13" x14ac:dyDescent="0.35">
      <c r="A7291" s="2" t="s">
        <v>7354</v>
      </c>
      <c r="B7291" s="6">
        <v>45823</v>
      </c>
      <c r="C7291" t="s">
        <v>39</v>
      </c>
      <c r="D7291" t="s">
        <v>88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33</v>
      </c>
      <c r="K7291" t="s">
        <v>23</v>
      </c>
      <c r="L7291" s="2" t="s">
        <v>18</v>
      </c>
      <c r="M7291" t="s">
        <v>67</v>
      </c>
    </row>
    <row r="7292" spans="1:13" x14ac:dyDescent="0.35">
      <c r="A7292" s="2" t="s">
        <v>7355</v>
      </c>
      <c r="B7292" s="6">
        <v>45681</v>
      </c>
      <c r="C7292" t="s">
        <v>39</v>
      </c>
      <c r="D7292" t="s">
        <v>82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16</v>
      </c>
      <c r="K7292" t="s">
        <v>23</v>
      </c>
      <c r="L7292" s="2" t="s">
        <v>18</v>
      </c>
      <c r="M7292" t="s">
        <v>19</v>
      </c>
    </row>
    <row r="7293" spans="1:13" x14ac:dyDescent="0.35">
      <c r="A7293" s="2" t="s">
        <v>7356</v>
      </c>
      <c r="B7293" s="6">
        <v>46001</v>
      </c>
      <c r="C7293" t="s">
        <v>39</v>
      </c>
      <c r="D7293" t="s">
        <v>82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22</v>
      </c>
      <c r="K7293" t="s">
        <v>41</v>
      </c>
      <c r="L7293" s="2" t="s">
        <v>18</v>
      </c>
      <c r="M7293" t="s">
        <v>19</v>
      </c>
    </row>
    <row r="7294" spans="1:13" x14ac:dyDescent="0.35">
      <c r="A7294" s="2" t="s">
        <v>7357</v>
      </c>
      <c r="B7294" s="6">
        <v>45862</v>
      </c>
      <c r="C7294" t="s">
        <v>27</v>
      </c>
      <c r="D7294" t="s">
        <v>36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33</v>
      </c>
      <c r="K7294" t="s">
        <v>41</v>
      </c>
      <c r="L7294" s="2" t="s">
        <v>24</v>
      </c>
      <c r="M7294" t="s">
        <v>37</v>
      </c>
    </row>
    <row r="7295" spans="1:13" x14ac:dyDescent="0.35">
      <c r="A7295" s="2" t="s">
        <v>7358</v>
      </c>
      <c r="B7295" s="6">
        <v>45739</v>
      </c>
      <c r="C7295" t="s">
        <v>14</v>
      </c>
      <c r="D7295" t="s">
        <v>21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22</v>
      </c>
      <c r="K7295" t="s">
        <v>23</v>
      </c>
      <c r="L7295" s="2" t="s">
        <v>18</v>
      </c>
      <c r="M7295" t="s">
        <v>34</v>
      </c>
    </row>
    <row r="7296" spans="1:13" x14ac:dyDescent="0.35">
      <c r="A7296" s="2" t="s">
        <v>7359</v>
      </c>
      <c r="B7296" s="6">
        <v>46045</v>
      </c>
      <c r="C7296" t="s">
        <v>31</v>
      </c>
      <c r="D7296" t="s">
        <v>61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22</v>
      </c>
      <c r="K7296" t="s">
        <v>23</v>
      </c>
      <c r="L7296" s="2" t="s">
        <v>18</v>
      </c>
      <c r="M7296" t="s">
        <v>19</v>
      </c>
    </row>
    <row r="7297" spans="1:13" x14ac:dyDescent="0.35">
      <c r="A7297" s="2" t="s">
        <v>7360</v>
      </c>
      <c r="B7297" s="6">
        <v>45437</v>
      </c>
      <c r="C7297" t="s">
        <v>31</v>
      </c>
      <c r="D7297" t="s">
        <v>43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22</v>
      </c>
      <c r="K7297" t="s">
        <v>17</v>
      </c>
      <c r="L7297" s="2" t="s">
        <v>18</v>
      </c>
      <c r="M7297" t="s">
        <v>19</v>
      </c>
    </row>
    <row r="7298" spans="1:13" x14ac:dyDescent="0.35">
      <c r="A7298" s="2" t="s">
        <v>7361</v>
      </c>
      <c r="B7298" s="6">
        <v>45679</v>
      </c>
      <c r="C7298" t="s">
        <v>39</v>
      </c>
      <c r="D7298" t="s">
        <v>88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22</v>
      </c>
      <c r="K7298" t="s">
        <v>23</v>
      </c>
      <c r="L7298" s="2" t="s">
        <v>18</v>
      </c>
      <c r="M7298" t="s">
        <v>67</v>
      </c>
    </row>
    <row r="7299" spans="1:13" x14ac:dyDescent="0.35">
      <c r="A7299" s="2" t="s">
        <v>7362</v>
      </c>
      <c r="B7299" s="6">
        <v>46076</v>
      </c>
      <c r="C7299" t="s">
        <v>39</v>
      </c>
      <c r="D7299" t="s">
        <v>145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90</v>
      </c>
      <c r="K7299" t="s">
        <v>41</v>
      </c>
      <c r="L7299" s="2" t="s">
        <v>18</v>
      </c>
      <c r="M7299" t="s">
        <v>54</v>
      </c>
    </row>
    <row r="7300" spans="1:13" x14ac:dyDescent="0.35">
      <c r="A7300" s="2" t="s">
        <v>7363</v>
      </c>
      <c r="B7300" s="6">
        <v>45540</v>
      </c>
      <c r="C7300" t="s">
        <v>14</v>
      </c>
      <c r="D7300" t="s">
        <v>48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16</v>
      </c>
      <c r="K7300" t="s">
        <v>23</v>
      </c>
      <c r="L7300" s="2" t="s">
        <v>18</v>
      </c>
      <c r="M7300" t="s">
        <v>64</v>
      </c>
    </row>
    <row r="7301" spans="1:13" x14ac:dyDescent="0.35">
      <c r="A7301" s="2" t="s">
        <v>7364</v>
      </c>
      <c r="B7301" s="6">
        <v>45817</v>
      </c>
      <c r="C7301" t="s">
        <v>39</v>
      </c>
      <c r="D7301" t="s">
        <v>40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33</v>
      </c>
      <c r="K7301" t="s">
        <v>23</v>
      </c>
      <c r="L7301" s="2" t="s">
        <v>18</v>
      </c>
      <c r="M7301" t="s">
        <v>54</v>
      </c>
    </row>
    <row r="7302" spans="1:13" x14ac:dyDescent="0.35">
      <c r="A7302" s="2" t="s">
        <v>7365</v>
      </c>
      <c r="B7302" s="6">
        <v>45753</v>
      </c>
      <c r="C7302" t="s">
        <v>39</v>
      </c>
      <c r="D7302" t="s">
        <v>126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16</v>
      </c>
      <c r="K7302" t="s">
        <v>23</v>
      </c>
      <c r="L7302" s="2" t="s">
        <v>18</v>
      </c>
      <c r="M7302" t="s">
        <v>49</v>
      </c>
    </row>
    <row r="7303" spans="1:13" x14ac:dyDescent="0.35">
      <c r="A7303" s="2" t="s">
        <v>7366</v>
      </c>
      <c r="B7303" s="6">
        <v>45304</v>
      </c>
      <c r="C7303" t="s">
        <v>27</v>
      </c>
      <c r="D7303" t="s">
        <v>95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16</v>
      </c>
      <c r="K7303" t="s">
        <v>17</v>
      </c>
      <c r="L7303" s="2" t="s">
        <v>18</v>
      </c>
      <c r="M7303" t="s">
        <v>25</v>
      </c>
    </row>
    <row r="7304" spans="1:13" x14ac:dyDescent="0.35">
      <c r="A7304" s="2" t="s">
        <v>7367</v>
      </c>
      <c r="B7304" s="6">
        <v>46194</v>
      </c>
      <c r="C7304" t="s">
        <v>39</v>
      </c>
      <c r="D7304" t="s">
        <v>145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33</v>
      </c>
      <c r="K7304" t="s">
        <v>41</v>
      </c>
      <c r="L7304" s="2" t="s">
        <v>24</v>
      </c>
      <c r="M7304" t="s">
        <v>64</v>
      </c>
    </row>
    <row r="7305" spans="1:13" x14ac:dyDescent="0.35">
      <c r="A7305" s="2" t="s">
        <v>7368</v>
      </c>
      <c r="B7305" s="6">
        <v>45675</v>
      </c>
      <c r="C7305" t="s">
        <v>27</v>
      </c>
      <c r="D7305" t="s">
        <v>112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22</v>
      </c>
      <c r="K7305" t="s">
        <v>23</v>
      </c>
      <c r="L7305" s="2" t="s">
        <v>18</v>
      </c>
      <c r="M7305" t="s">
        <v>49</v>
      </c>
    </row>
    <row r="7306" spans="1:13" x14ac:dyDescent="0.35">
      <c r="A7306" s="2" t="s">
        <v>7369</v>
      </c>
      <c r="B7306" s="6">
        <v>45847</v>
      </c>
      <c r="C7306" t="s">
        <v>31</v>
      </c>
      <c r="D7306" t="s">
        <v>57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90</v>
      </c>
      <c r="K7306" t="s">
        <v>23</v>
      </c>
      <c r="L7306" s="2" t="s">
        <v>18</v>
      </c>
      <c r="M7306" t="s">
        <v>54</v>
      </c>
    </row>
    <row r="7307" spans="1:13" x14ac:dyDescent="0.35">
      <c r="A7307" s="2" t="s">
        <v>7370</v>
      </c>
      <c r="B7307" s="6">
        <v>46178</v>
      </c>
      <c r="C7307" t="s">
        <v>39</v>
      </c>
      <c r="D7307" t="s">
        <v>40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22</v>
      </c>
      <c r="K7307" t="s">
        <v>41</v>
      </c>
      <c r="L7307" s="2" t="s">
        <v>24</v>
      </c>
      <c r="M7307" t="s">
        <v>54</v>
      </c>
    </row>
    <row r="7308" spans="1:13" x14ac:dyDescent="0.35">
      <c r="A7308" s="2" t="s">
        <v>7371</v>
      </c>
      <c r="B7308" s="6">
        <v>45690</v>
      </c>
      <c r="C7308" t="s">
        <v>45</v>
      </c>
      <c r="D7308" t="s">
        <v>70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22</v>
      </c>
      <c r="K7308" t="s">
        <v>17</v>
      </c>
      <c r="L7308" s="2" t="s">
        <v>18</v>
      </c>
      <c r="M7308" t="s">
        <v>49</v>
      </c>
    </row>
    <row r="7309" spans="1:13" x14ac:dyDescent="0.35">
      <c r="A7309" s="2" t="s">
        <v>7372</v>
      </c>
      <c r="B7309" s="6">
        <v>45310</v>
      </c>
      <c r="C7309" t="s">
        <v>14</v>
      </c>
      <c r="D7309" t="s">
        <v>115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33</v>
      </c>
      <c r="K7309" t="s">
        <v>23</v>
      </c>
      <c r="L7309" s="2" t="s">
        <v>24</v>
      </c>
      <c r="M7309" t="s">
        <v>37</v>
      </c>
    </row>
    <row r="7310" spans="1:13" x14ac:dyDescent="0.35">
      <c r="A7310" s="2" t="s">
        <v>7373</v>
      </c>
      <c r="B7310" s="6">
        <v>45866</v>
      </c>
      <c r="C7310" t="s">
        <v>27</v>
      </c>
      <c r="D7310" t="s">
        <v>28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22</v>
      </c>
      <c r="K7310" t="s">
        <v>17</v>
      </c>
      <c r="L7310" s="2" t="s">
        <v>18</v>
      </c>
      <c r="M7310" t="s">
        <v>49</v>
      </c>
    </row>
    <row r="7311" spans="1:13" x14ac:dyDescent="0.35">
      <c r="A7311" s="2" t="s">
        <v>7374</v>
      </c>
      <c r="B7311" s="6">
        <v>45782</v>
      </c>
      <c r="C7311" t="s">
        <v>39</v>
      </c>
      <c r="D7311" t="s">
        <v>40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22</v>
      </c>
      <c r="K7311" t="s">
        <v>23</v>
      </c>
      <c r="L7311" s="2" t="s">
        <v>18</v>
      </c>
      <c r="M7311" t="s">
        <v>49</v>
      </c>
    </row>
    <row r="7312" spans="1:13" x14ac:dyDescent="0.35">
      <c r="A7312" s="2" t="s">
        <v>7375</v>
      </c>
      <c r="B7312" s="6">
        <v>46042</v>
      </c>
      <c r="C7312" t="s">
        <v>31</v>
      </c>
      <c r="D7312" t="s">
        <v>43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16</v>
      </c>
      <c r="K7312" t="s">
        <v>23</v>
      </c>
      <c r="L7312" s="2" t="s">
        <v>18</v>
      </c>
      <c r="M7312" t="s">
        <v>49</v>
      </c>
    </row>
    <row r="7313" spans="1:13" x14ac:dyDescent="0.35">
      <c r="A7313" s="2" t="s">
        <v>7376</v>
      </c>
      <c r="B7313" s="6">
        <v>45710</v>
      </c>
      <c r="C7313" t="s">
        <v>39</v>
      </c>
      <c r="D7313" t="s">
        <v>88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22</v>
      </c>
      <c r="K7313" t="s">
        <v>23</v>
      </c>
      <c r="L7313" s="2" t="s">
        <v>18</v>
      </c>
      <c r="M7313" t="s">
        <v>25</v>
      </c>
    </row>
    <row r="7314" spans="1:13" x14ac:dyDescent="0.35">
      <c r="A7314" s="2" t="s">
        <v>7377</v>
      </c>
      <c r="B7314" s="6">
        <v>45628</v>
      </c>
      <c r="C7314" t="s">
        <v>31</v>
      </c>
      <c r="D7314" t="s">
        <v>61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22</v>
      </c>
      <c r="K7314" t="s">
        <v>17</v>
      </c>
      <c r="L7314" s="2" t="s">
        <v>18</v>
      </c>
      <c r="M7314" t="s">
        <v>29</v>
      </c>
    </row>
    <row r="7315" spans="1:13" x14ac:dyDescent="0.35">
      <c r="A7315" s="2" t="s">
        <v>7378</v>
      </c>
      <c r="B7315" s="6">
        <v>45710</v>
      </c>
      <c r="C7315" t="s">
        <v>45</v>
      </c>
      <c r="D7315" t="s">
        <v>46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33</v>
      </c>
      <c r="K7315" t="s">
        <v>23</v>
      </c>
      <c r="L7315" s="2" t="s">
        <v>76</v>
      </c>
      <c r="M7315" t="s">
        <v>107</v>
      </c>
    </row>
    <row r="7316" spans="1:13" x14ac:dyDescent="0.35">
      <c r="A7316" s="2" t="s">
        <v>7379</v>
      </c>
      <c r="B7316" s="6">
        <v>46206</v>
      </c>
      <c r="C7316" t="s">
        <v>27</v>
      </c>
      <c r="D7316" t="s">
        <v>36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22</v>
      </c>
      <c r="K7316" t="s">
        <v>23</v>
      </c>
      <c r="L7316" s="2" t="s">
        <v>18</v>
      </c>
      <c r="M7316" t="s">
        <v>49</v>
      </c>
    </row>
    <row r="7317" spans="1:13" x14ac:dyDescent="0.35">
      <c r="A7317" s="2" t="s">
        <v>7380</v>
      </c>
      <c r="B7317" s="6">
        <v>46207</v>
      </c>
      <c r="C7317" t="s">
        <v>31</v>
      </c>
      <c r="D7317" t="s">
        <v>43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22</v>
      </c>
      <c r="K7317" t="s">
        <v>23</v>
      </c>
      <c r="L7317" s="2" t="s">
        <v>18</v>
      </c>
      <c r="M7317" t="s">
        <v>67</v>
      </c>
    </row>
    <row r="7318" spans="1:13" x14ac:dyDescent="0.35">
      <c r="A7318" s="2" t="s">
        <v>7381</v>
      </c>
      <c r="B7318" s="6">
        <v>45903</v>
      </c>
      <c r="C7318" t="s">
        <v>31</v>
      </c>
      <c r="D7318" t="s">
        <v>61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90</v>
      </c>
      <c r="K7318" t="s">
        <v>23</v>
      </c>
      <c r="L7318" s="2" t="s">
        <v>18</v>
      </c>
      <c r="M7318" t="s">
        <v>25</v>
      </c>
    </row>
    <row r="7319" spans="1:13" x14ac:dyDescent="0.35">
      <c r="A7319" s="2" t="s">
        <v>7382</v>
      </c>
      <c r="B7319" s="6">
        <v>45966</v>
      </c>
      <c r="C7319" t="s">
        <v>39</v>
      </c>
      <c r="D7319" t="s">
        <v>126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33</v>
      </c>
      <c r="K7319" t="s">
        <v>23</v>
      </c>
      <c r="L7319" s="2" t="s">
        <v>18</v>
      </c>
      <c r="M7319" t="s">
        <v>34</v>
      </c>
    </row>
    <row r="7320" spans="1:13" x14ac:dyDescent="0.35">
      <c r="A7320" s="2" t="s">
        <v>7383</v>
      </c>
      <c r="B7320" s="6">
        <v>46219</v>
      </c>
      <c r="C7320" t="s">
        <v>14</v>
      </c>
      <c r="D7320" t="s">
        <v>21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33</v>
      </c>
      <c r="K7320" t="s">
        <v>23</v>
      </c>
      <c r="L7320" s="2" t="s">
        <v>24</v>
      </c>
      <c r="M7320" t="s">
        <v>49</v>
      </c>
    </row>
    <row r="7321" spans="1:13" x14ac:dyDescent="0.35">
      <c r="A7321" s="2" t="s">
        <v>7384</v>
      </c>
      <c r="B7321" s="6">
        <v>45413</v>
      </c>
      <c r="C7321" t="s">
        <v>31</v>
      </c>
      <c r="D7321" t="s">
        <v>59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16</v>
      </c>
      <c r="K7321" t="s">
        <v>41</v>
      </c>
      <c r="L7321" s="2" t="s">
        <v>18</v>
      </c>
      <c r="M7321" t="s">
        <v>54</v>
      </c>
    </row>
    <row r="7322" spans="1:13" x14ac:dyDescent="0.35">
      <c r="A7322" s="2" t="s">
        <v>7385</v>
      </c>
      <c r="B7322" s="6">
        <v>45723</v>
      </c>
      <c r="C7322" t="s">
        <v>14</v>
      </c>
      <c r="D7322" t="s">
        <v>48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33</v>
      </c>
      <c r="K7322" t="s">
        <v>41</v>
      </c>
      <c r="L7322" s="2" t="s">
        <v>18</v>
      </c>
      <c r="M7322" t="s">
        <v>54</v>
      </c>
    </row>
    <row r="7323" spans="1:13" x14ac:dyDescent="0.35">
      <c r="A7323" s="2" t="s">
        <v>7386</v>
      </c>
      <c r="B7323" s="6">
        <v>45335</v>
      </c>
      <c r="C7323" t="s">
        <v>14</v>
      </c>
      <c r="D7323" t="s">
        <v>21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22</v>
      </c>
      <c r="K7323" t="s">
        <v>23</v>
      </c>
      <c r="L7323" s="2" t="s">
        <v>18</v>
      </c>
      <c r="M7323" t="s">
        <v>37</v>
      </c>
    </row>
    <row r="7324" spans="1:13" x14ac:dyDescent="0.35">
      <c r="A7324" s="2" t="s">
        <v>7387</v>
      </c>
      <c r="B7324" s="6">
        <v>46163</v>
      </c>
      <c r="C7324" t="s">
        <v>31</v>
      </c>
      <c r="D7324" t="s">
        <v>59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22</v>
      </c>
      <c r="K7324" t="s">
        <v>17</v>
      </c>
      <c r="L7324" s="2" t="s">
        <v>18</v>
      </c>
      <c r="M7324" t="s">
        <v>49</v>
      </c>
    </row>
    <row r="7325" spans="1:13" x14ac:dyDescent="0.35">
      <c r="A7325" s="2" t="s">
        <v>7388</v>
      </c>
      <c r="B7325" s="6">
        <v>46211</v>
      </c>
      <c r="C7325" t="s">
        <v>27</v>
      </c>
      <c r="D7325" t="s">
        <v>112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22</v>
      </c>
      <c r="K7325" t="s">
        <v>17</v>
      </c>
      <c r="L7325" s="2" t="s">
        <v>24</v>
      </c>
      <c r="M7325" t="s">
        <v>54</v>
      </c>
    </row>
    <row r="7326" spans="1:13" x14ac:dyDescent="0.35">
      <c r="A7326" s="2" t="s">
        <v>7389</v>
      </c>
      <c r="B7326" s="6">
        <v>45608</v>
      </c>
      <c r="C7326" t="s">
        <v>45</v>
      </c>
      <c r="D7326" t="s">
        <v>70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33</v>
      </c>
      <c r="K7326" t="s">
        <v>41</v>
      </c>
      <c r="L7326" s="2" t="s">
        <v>18</v>
      </c>
      <c r="M7326" t="s">
        <v>19</v>
      </c>
    </row>
    <row r="7327" spans="1:13" x14ac:dyDescent="0.35">
      <c r="A7327" s="2" t="s">
        <v>7390</v>
      </c>
      <c r="B7327" s="6">
        <v>45672</v>
      </c>
      <c r="C7327" t="s">
        <v>27</v>
      </c>
      <c r="D7327" t="s">
        <v>36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16</v>
      </c>
      <c r="K7327" t="s">
        <v>23</v>
      </c>
      <c r="L7327" s="2" t="s">
        <v>18</v>
      </c>
      <c r="M7327" t="s">
        <v>19</v>
      </c>
    </row>
    <row r="7328" spans="1:13" x14ac:dyDescent="0.35">
      <c r="A7328" s="2" t="s">
        <v>7391</v>
      </c>
      <c r="B7328" s="6">
        <v>45436</v>
      </c>
      <c r="C7328" t="s">
        <v>27</v>
      </c>
      <c r="D7328" t="s">
        <v>79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33</v>
      </c>
      <c r="K7328" t="s">
        <v>23</v>
      </c>
      <c r="L7328" s="2" t="s">
        <v>18</v>
      </c>
      <c r="M7328" t="s">
        <v>64</v>
      </c>
    </row>
    <row r="7329" spans="1:13" x14ac:dyDescent="0.35">
      <c r="A7329" s="2" t="s">
        <v>7392</v>
      </c>
      <c r="B7329" s="6">
        <v>45618</v>
      </c>
      <c r="C7329" t="s">
        <v>31</v>
      </c>
      <c r="D7329" t="s">
        <v>61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22</v>
      </c>
      <c r="K7329" t="s">
        <v>23</v>
      </c>
      <c r="L7329" s="2" t="s">
        <v>18</v>
      </c>
      <c r="M7329" t="s">
        <v>29</v>
      </c>
    </row>
    <row r="7330" spans="1:13" x14ac:dyDescent="0.35">
      <c r="A7330" s="2" t="s">
        <v>7393</v>
      </c>
      <c r="B7330" s="6">
        <v>45654</v>
      </c>
      <c r="C7330" t="s">
        <v>31</v>
      </c>
      <c r="D7330" t="s">
        <v>59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90</v>
      </c>
      <c r="K7330" t="s">
        <v>23</v>
      </c>
      <c r="L7330" s="2" t="s">
        <v>18</v>
      </c>
      <c r="M7330" t="s">
        <v>19</v>
      </c>
    </row>
    <row r="7331" spans="1:13" x14ac:dyDescent="0.35">
      <c r="A7331" s="2" t="s">
        <v>7394</v>
      </c>
      <c r="B7331" s="6">
        <v>45341</v>
      </c>
      <c r="C7331" t="s">
        <v>31</v>
      </c>
      <c r="D7331" t="s">
        <v>43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33</v>
      </c>
      <c r="K7331" t="s">
        <v>17</v>
      </c>
      <c r="L7331" s="2" t="s">
        <v>18</v>
      </c>
      <c r="M7331" t="s">
        <v>29</v>
      </c>
    </row>
    <row r="7332" spans="1:13" x14ac:dyDescent="0.35">
      <c r="A7332" s="2" t="s">
        <v>7395</v>
      </c>
      <c r="B7332" s="6">
        <v>45356</v>
      </c>
      <c r="C7332" t="s">
        <v>27</v>
      </c>
      <c r="D7332" t="s">
        <v>36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16</v>
      </c>
      <c r="K7332" t="s">
        <v>23</v>
      </c>
      <c r="L7332" s="2" t="s">
        <v>18</v>
      </c>
      <c r="M7332" t="s">
        <v>34</v>
      </c>
    </row>
    <row r="7333" spans="1:13" x14ac:dyDescent="0.35">
      <c r="A7333" s="2" t="s">
        <v>7396</v>
      </c>
      <c r="B7333" s="6">
        <v>45646</v>
      </c>
      <c r="C7333" t="s">
        <v>45</v>
      </c>
      <c r="D7333" t="s">
        <v>74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90</v>
      </c>
      <c r="K7333" t="s">
        <v>23</v>
      </c>
      <c r="L7333" s="2" t="s">
        <v>18</v>
      </c>
      <c r="M7333" t="s">
        <v>64</v>
      </c>
    </row>
    <row r="7334" spans="1:13" x14ac:dyDescent="0.35">
      <c r="A7334" s="2" t="s">
        <v>7397</v>
      </c>
      <c r="B7334" s="6">
        <v>46091</v>
      </c>
      <c r="C7334" t="s">
        <v>39</v>
      </c>
      <c r="D7334" t="s">
        <v>145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22</v>
      </c>
      <c r="K7334" t="s">
        <v>23</v>
      </c>
      <c r="L7334" s="2" t="s">
        <v>18</v>
      </c>
      <c r="M7334" t="s">
        <v>19</v>
      </c>
    </row>
    <row r="7335" spans="1:13" x14ac:dyDescent="0.35">
      <c r="A7335" s="2" t="s">
        <v>7398</v>
      </c>
      <c r="B7335" s="6">
        <v>45455</v>
      </c>
      <c r="C7335" t="s">
        <v>27</v>
      </c>
      <c r="D7335" t="s">
        <v>36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22</v>
      </c>
      <c r="K7335" t="s">
        <v>23</v>
      </c>
      <c r="L7335" s="2" t="s">
        <v>18</v>
      </c>
      <c r="M7335" t="s">
        <v>29</v>
      </c>
    </row>
    <row r="7336" spans="1:13" x14ac:dyDescent="0.35">
      <c r="A7336" s="2" t="s">
        <v>7399</v>
      </c>
      <c r="B7336" s="6">
        <v>45432</v>
      </c>
      <c r="C7336" t="s">
        <v>39</v>
      </c>
      <c r="D7336" t="s">
        <v>40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22</v>
      </c>
      <c r="K7336" t="s">
        <v>23</v>
      </c>
      <c r="L7336" s="2" t="s">
        <v>18</v>
      </c>
      <c r="M7336" t="s">
        <v>25</v>
      </c>
    </row>
    <row r="7337" spans="1:13" x14ac:dyDescent="0.35">
      <c r="A7337" s="2" t="s">
        <v>7400</v>
      </c>
      <c r="B7337" s="6">
        <v>46257</v>
      </c>
      <c r="C7337" t="s">
        <v>14</v>
      </c>
      <c r="D7337" t="s">
        <v>115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22</v>
      </c>
      <c r="K7337" t="s">
        <v>23</v>
      </c>
      <c r="L7337" s="2" t="s">
        <v>76</v>
      </c>
      <c r="M7337" t="s">
        <v>64</v>
      </c>
    </row>
    <row r="7338" spans="1:13" x14ac:dyDescent="0.35">
      <c r="A7338" s="2" t="s">
        <v>7401</v>
      </c>
      <c r="B7338" s="6">
        <v>46117</v>
      </c>
      <c r="C7338" t="s">
        <v>14</v>
      </c>
      <c r="D7338" t="s">
        <v>15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22</v>
      </c>
      <c r="K7338" t="s">
        <v>17</v>
      </c>
      <c r="L7338" s="2" t="s">
        <v>18</v>
      </c>
      <c r="M7338" t="s">
        <v>25</v>
      </c>
    </row>
    <row r="7339" spans="1:13" x14ac:dyDescent="0.35">
      <c r="A7339" s="2" t="s">
        <v>7402</v>
      </c>
      <c r="B7339" s="6">
        <v>45419</v>
      </c>
      <c r="C7339" t="s">
        <v>31</v>
      </c>
      <c r="D7339" t="s">
        <v>32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33</v>
      </c>
      <c r="K7339" t="s">
        <v>23</v>
      </c>
      <c r="L7339" s="2" t="s">
        <v>18</v>
      </c>
      <c r="M7339" t="s">
        <v>64</v>
      </c>
    </row>
    <row r="7340" spans="1:13" x14ac:dyDescent="0.35">
      <c r="A7340" s="2" t="s">
        <v>7403</v>
      </c>
      <c r="B7340" s="6">
        <v>45689</v>
      </c>
      <c r="C7340" t="s">
        <v>31</v>
      </c>
      <c r="D7340" t="s">
        <v>61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22</v>
      </c>
      <c r="K7340" t="s">
        <v>23</v>
      </c>
      <c r="L7340" s="2" t="s">
        <v>18</v>
      </c>
      <c r="M7340" t="s">
        <v>19</v>
      </c>
    </row>
    <row r="7341" spans="1:13" x14ac:dyDescent="0.35">
      <c r="A7341" s="2" t="s">
        <v>7404</v>
      </c>
      <c r="B7341" s="6">
        <v>46224</v>
      </c>
      <c r="C7341" t="s">
        <v>39</v>
      </c>
      <c r="D7341" t="s">
        <v>40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22</v>
      </c>
      <c r="K7341" t="s">
        <v>23</v>
      </c>
      <c r="L7341" s="2" t="s">
        <v>51</v>
      </c>
      <c r="M7341" t="s">
        <v>54</v>
      </c>
    </row>
    <row r="7342" spans="1:13" x14ac:dyDescent="0.35">
      <c r="A7342" s="2" t="s">
        <v>7405</v>
      </c>
      <c r="B7342" s="6">
        <v>46171</v>
      </c>
      <c r="C7342" t="s">
        <v>14</v>
      </c>
      <c r="D7342" t="s">
        <v>15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22</v>
      </c>
      <c r="K7342" t="s">
        <v>17</v>
      </c>
      <c r="L7342" s="2" t="s">
        <v>18</v>
      </c>
      <c r="M7342" t="s">
        <v>34</v>
      </c>
    </row>
    <row r="7343" spans="1:13" x14ac:dyDescent="0.35">
      <c r="A7343" s="2" t="s">
        <v>7406</v>
      </c>
      <c r="B7343" s="6">
        <v>45754</v>
      </c>
      <c r="C7343" t="s">
        <v>39</v>
      </c>
      <c r="D7343" t="s">
        <v>82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22</v>
      </c>
      <c r="K7343" t="s">
        <v>23</v>
      </c>
      <c r="L7343" s="2" t="s">
        <v>24</v>
      </c>
      <c r="M7343" t="s">
        <v>37</v>
      </c>
    </row>
    <row r="7344" spans="1:13" x14ac:dyDescent="0.35">
      <c r="A7344" s="2" t="s">
        <v>7407</v>
      </c>
      <c r="B7344" s="6">
        <v>46042</v>
      </c>
      <c r="C7344" t="s">
        <v>39</v>
      </c>
      <c r="D7344" t="s">
        <v>145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22</v>
      </c>
      <c r="K7344" t="s">
        <v>23</v>
      </c>
      <c r="L7344" s="2" t="s">
        <v>76</v>
      </c>
      <c r="M7344" t="s">
        <v>37</v>
      </c>
    </row>
    <row r="7345" spans="1:13" x14ac:dyDescent="0.35">
      <c r="A7345" s="2" t="s">
        <v>7408</v>
      </c>
      <c r="B7345" s="6">
        <v>46127</v>
      </c>
      <c r="C7345" t="s">
        <v>31</v>
      </c>
      <c r="D7345" t="s">
        <v>32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33</v>
      </c>
      <c r="K7345" t="s">
        <v>23</v>
      </c>
      <c r="L7345" s="2" t="s">
        <v>18</v>
      </c>
      <c r="M7345" t="s">
        <v>37</v>
      </c>
    </row>
    <row r="7346" spans="1:13" x14ac:dyDescent="0.35">
      <c r="A7346" s="2" t="s">
        <v>7409</v>
      </c>
      <c r="B7346" s="6">
        <v>46099</v>
      </c>
      <c r="C7346" t="s">
        <v>14</v>
      </c>
      <c r="D7346" t="s">
        <v>48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33</v>
      </c>
      <c r="K7346" t="s">
        <v>23</v>
      </c>
      <c r="L7346" s="2" t="s">
        <v>24</v>
      </c>
      <c r="M7346" t="s">
        <v>54</v>
      </c>
    </row>
    <row r="7347" spans="1:13" x14ac:dyDescent="0.35">
      <c r="A7347" s="2" t="s">
        <v>7410</v>
      </c>
      <c r="B7347" s="6">
        <v>45478</v>
      </c>
      <c r="C7347" t="s">
        <v>14</v>
      </c>
      <c r="D7347" t="s">
        <v>21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22</v>
      </c>
      <c r="K7347" t="s">
        <v>41</v>
      </c>
      <c r="L7347" s="2" t="s">
        <v>18</v>
      </c>
      <c r="M7347" t="s">
        <v>19</v>
      </c>
    </row>
    <row r="7348" spans="1:13" x14ac:dyDescent="0.35">
      <c r="A7348" s="2" t="s">
        <v>7411</v>
      </c>
      <c r="B7348" s="6">
        <v>46011</v>
      </c>
      <c r="C7348" t="s">
        <v>14</v>
      </c>
      <c r="D7348" t="s">
        <v>15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90</v>
      </c>
      <c r="K7348" t="s">
        <v>23</v>
      </c>
      <c r="L7348" s="2" t="s">
        <v>18</v>
      </c>
      <c r="M7348" t="s">
        <v>34</v>
      </c>
    </row>
    <row r="7349" spans="1:13" x14ac:dyDescent="0.35">
      <c r="A7349" s="2" t="s">
        <v>7412</v>
      </c>
      <c r="B7349" s="6">
        <v>46023</v>
      </c>
      <c r="C7349" t="s">
        <v>27</v>
      </c>
      <c r="D7349" t="s">
        <v>28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22</v>
      </c>
      <c r="K7349" t="s">
        <v>23</v>
      </c>
      <c r="L7349" s="2" t="s">
        <v>18</v>
      </c>
      <c r="M7349" t="s">
        <v>67</v>
      </c>
    </row>
    <row r="7350" spans="1:13" x14ac:dyDescent="0.35">
      <c r="A7350" s="2" t="s">
        <v>7413</v>
      </c>
      <c r="B7350" s="6">
        <v>46203</v>
      </c>
      <c r="C7350" t="s">
        <v>14</v>
      </c>
      <c r="D7350" t="s">
        <v>72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22</v>
      </c>
      <c r="K7350" t="s">
        <v>23</v>
      </c>
      <c r="L7350" s="2" t="s">
        <v>18</v>
      </c>
      <c r="M7350" t="s">
        <v>67</v>
      </c>
    </row>
    <row r="7351" spans="1:13" x14ac:dyDescent="0.35">
      <c r="A7351" s="2" t="s">
        <v>7414</v>
      </c>
      <c r="B7351" s="6">
        <v>45481</v>
      </c>
      <c r="C7351" t="s">
        <v>39</v>
      </c>
      <c r="D7351" t="s">
        <v>82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22</v>
      </c>
      <c r="K7351" t="s">
        <v>17</v>
      </c>
      <c r="L7351" s="2" t="s">
        <v>18</v>
      </c>
      <c r="M7351" t="s">
        <v>64</v>
      </c>
    </row>
    <row r="7352" spans="1:13" x14ac:dyDescent="0.35">
      <c r="A7352" s="2" t="s">
        <v>7415</v>
      </c>
      <c r="B7352" s="6">
        <v>45679</v>
      </c>
      <c r="C7352" t="s">
        <v>27</v>
      </c>
      <c r="D7352" t="s">
        <v>36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16</v>
      </c>
      <c r="K7352" t="s">
        <v>23</v>
      </c>
      <c r="L7352" s="2" t="s">
        <v>18</v>
      </c>
      <c r="M7352" t="s">
        <v>25</v>
      </c>
    </row>
    <row r="7353" spans="1:13" x14ac:dyDescent="0.35">
      <c r="A7353" s="2" t="s">
        <v>7416</v>
      </c>
      <c r="B7353" s="6">
        <v>45720</v>
      </c>
      <c r="C7353" t="s">
        <v>27</v>
      </c>
      <c r="D7353" t="s">
        <v>112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16</v>
      </c>
      <c r="K7353" t="s">
        <v>23</v>
      </c>
      <c r="L7353" s="2" t="s">
        <v>18</v>
      </c>
      <c r="M7353" t="s">
        <v>54</v>
      </c>
    </row>
    <row r="7354" spans="1:13" x14ac:dyDescent="0.35">
      <c r="A7354" s="2" t="s">
        <v>7417</v>
      </c>
      <c r="B7354" s="6">
        <v>46149</v>
      </c>
      <c r="C7354" t="s">
        <v>27</v>
      </c>
      <c r="D7354" t="s">
        <v>28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16</v>
      </c>
      <c r="K7354" t="s">
        <v>23</v>
      </c>
      <c r="L7354" s="2" t="s">
        <v>18</v>
      </c>
      <c r="M7354" t="s">
        <v>37</v>
      </c>
    </row>
    <row r="7355" spans="1:13" x14ac:dyDescent="0.35">
      <c r="A7355" s="2" t="s">
        <v>7418</v>
      </c>
      <c r="B7355" s="6">
        <v>45575</v>
      </c>
      <c r="C7355" t="s">
        <v>31</v>
      </c>
      <c r="D7355" t="s">
        <v>61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22</v>
      </c>
      <c r="K7355" t="s">
        <v>17</v>
      </c>
      <c r="L7355" s="2" t="s">
        <v>18</v>
      </c>
      <c r="M7355" t="s">
        <v>37</v>
      </c>
    </row>
    <row r="7356" spans="1:13" x14ac:dyDescent="0.35">
      <c r="A7356" s="2" t="s">
        <v>7419</v>
      </c>
      <c r="B7356" s="6">
        <v>46155</v>
      </c>
      <c r="C7356" t="s">
        <v>31</v>
      </c>
      <c r="D7356" t="s">
        <v>59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90</v>
      </c>
      <c r="K7356" t="s">
        <v>23</v>
      </c>
      <c r="L7356" s="2" t="s">
        <v>18</v>
      </c>
      <c r="M7356" t="s">
        <v>107</v>
      </c>
    </row>
    <row r="7357" spans="1:13" x14ac:dyDescent="0.35">
      <c r="A7357" s="2" t="s">
        <v>7420</v>
      </c>
      <c r="B7357" s="6">
        <v>45528</v>
      </c>
      <c r="C7357" t="s">
        <v>31</v>
      </c>
      <c r="D7357" t="s">
        <v>59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90</v>
      </c>
      <c r="K7357" t="s">
        <v>23</v>
      </c>
      <c r="L7357" s="2" t="s">
        <v>76</v>
      </c>
      <c r="M7357" t="s">
        <v>49</v>
      </c>
    </row>
    <row r="7358" spans="1:13" x14ac:dyDescent="0.35">
      <c r="A7358" s="2" t="s">
        <v>7421</v>
      </c>
      <c r="B7358" s="6">
        <v>45485</v>
      </c>
      <c r="C7358" t="s">
        <v>31</v>
      </c>
      <c r="D7358" t="s">
        <v>57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16</v>
      </c>
      <c r="K7358" t="s">
        <v>23</v>
      </c>
      <c r="L7358" s="2" t="s">
        <v>18</v>
      </c>
      <c r="M7358" t="s">
        <v>64</v>
      </c>
    </row>
    <row r="7359" spans="1:13" x14ac:dyDescent="0.35">
      <c r="A7359" s="2" t="s">
        <v>7422</v>
      </c>
      <c r="B7359" s="6">
        <v>45578</v>
      </c>
      <c r="C7359" t="s">
        <v>45</v>
      </c>
      <c r="D7359" t="s">
        <v>84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16</v>
      </c>
      <c r="K7359" t="s">
        <v>41</v>
      </c>
      <c r="L7359" s="2" t="s">
        <v>18</v>
      </c>
      <c r="M7359" t="s">
        <v>37</v>
      </c>
    </row>
    <row r="7360" spans="1:13" x14ac:dyDescent="0.35">
      <c r="A7360" s="2" t="s">
        <v>7423</v>
      </c>
      <c r="B7360" s="6">
        <v>46062</v>
      </c>
      <c r="C7360" t="s">
        <v>39</v>
      </c>
      <c r="D7360" t="s">
        <v>40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16</v>
      </c>
      <c r="K7360" t="s">
        <v>23</v>
      </c>
      <c r="L7360" s="2" t="s">
        <v>18</v>
      </c>
      <c r="M7360" t="s">
        <v>37</v>
      </c>
    </row>
    <row r="7361" spans="1:13" x14ac:dyDescent="0.35">
      <c r="A7361" s="2" t="s">
        <v>7424</v>
      </c>
      <c r="B7361" s="6">
        <v>46049</v>
      </c>
      <c r="C7361" t="s">
        <v>31</v>
      </c>
      <c r="D7361" t="s">
        <v>43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33</v>
      </c>
      <c r="K7361" t="s">
        <v>23</v>
      </c>
      <c r="L7361" s="2" t="s">
        <v>18</v>
      </c>
      <c r="M7361" t="s">
        <v>64</v>
      </c>
    </row>
    <row r="7362" spans="1:13" x14ac:dyDescent="0.35">
      <c r="A7362" s="2" t="s">
        <v>7425</v>
      </c>
      <c r="B7362" s="6">
        <v>45427</v>
      </c>
      <c r="C7362" t="s">
        <v>31</v>
      </c>
      <c r="D7362" t="s">
        <v>61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105</v>
      </c>
      <c r="K7362" t="s">
        <v>17</v>
      </c>
      <c r="L7362" s="2" t="s">
        <v>18</v>
      </c>
      <c r="M7362" t="s">
        <v>107</v>
      </c>
    </row>
    <row r="7363" spans="1:13" x14ac:dyDescent="0.35">
      <c r="A7363" s="2" t="s">
        <v>7426</v>
      </c>
      <c r="B7363" s="6">
        <v>46083</v>
      </c>
      <c r="C7363" t="s">
        <v>31</v>
      </c>
      <c r="D7363" t="s">
        <v>57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33</v>
      </c>
      <c r="K7363" t="s">
        <v>23</v>
      </c>
      <c r="L7363" s="2" t="s">
        <v>18</v>
      </c>
      <c r="M7363" t="s">
        <v>37</v>
      </c>
    </row>
    <row r="7364" spans="1:13" x14ac:dyDescent="0.35">
      <c r="A7364" s="2" t="s">
        <v>7427</v>
      </c>
      <c r="B7364" s="6">
        <v>46074</v>
      </c>
      <c r="C7364" t="s">
        <v>39</v>
      </c>
      <c r="D7364" t="s">
        <v>145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22</v>
      </c>
      <c r="K7364" t="s">
        <v>23</v>
      </c>
      <c r="L7364" s="2" t="s">
        <v>18</v>
      </c>
      <c r="M7364" t="s">
        <v>49</v>
      </c>
    </row>
    <row r="7365" spans="1:13" x14ac:dyDescent="0.35">
      <c r="A7365" s="2" t="s">
        <v>7428</v>
      </c>
      <c r="B7365" s="6">
        <v>45462</v>
      </c>
      <c r="C7365" t="s">
        <v>39</v>
      </c>
      <c r="D7365" t="s">
        <v>40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22</v>
      </c>
      <c r="K7365" t="s">
        <v>17</v>
      </c>
      <c r="L7365" s="2" t="s">
        <v>51</v>
      </c>
      <c r="M7365" t="s">
        <v>67</v>
      </c>
    </row>
    <row r="7366" spans="1:13" x14ac:dyDescent="0.35">
      <c r="A7366" s="2" t="s">
        <v>7429</v>
      </c>
      <c r="B7366" s="6">
        <v>45450</v>
      </c>
      <c r="C7366" t="s">
        <v>27</v>
      </c>
      <c r="D7366" t="s">
        <v>36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22</v>
      </c>
      <c r="K7366" t="s">
        <v>23</v>
      </c>
      <c r="L7366" s="2" t="s">
        <v>18</v>
      </c>
      <c r="M7366" t="s">
        <v>19</v>
      </c>
    </row>
    <row r="7367" spans="1:13" x14ac:dyDescent="0.35">
      <c r="A7367" s="2" t="s">
        <v>7430</v>
      </c>
      <c r="B7367" s="6">
        <v>45492</v>
      </c>
      <c r="C7367" t="s">
        <v>45</v>
      </c>
      <c r="D7367" t="s">
        <v>70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16</v>
      </c>
      <c r="K7367" t="s">
        <v>23</v>
      </c>
      <c r="L7367" s="2" t="s">
        <v>24</v>
      </c>
      <c r="M7367" t="s">
        <v>64</v>
      </c>
    </row>
    <row r="7368" spans="1:13" x14ac:dyDescent="0.35">
      <c r="A7368" s="2" t="s">
        <v>7431</v>
      </c>
      <c r="B7368" s="6">
        <v>45778</v>
      </c>
      <c r="C7368" t="s">
        <v>31</v>
      </c>
      <c r="D7368" t="s">
        <v>32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22</v>
      </c>
      <c r="K7368" t="s">
        <v>23</v>
      </c>
      <c r="L7368" s="2" t="s">
        <v>18</v>
      </c>
      <c r="M7368" t="s">
        <v>49</v>
      </c>
    </row>
    <row r="7369" spans="1:13" x14ac:dyDescent="0.35">
      <c r="A7369" s="2" t="s">
        <v>7432</v>
      </c>
      <c r="B7369" s="6">
        <v>45848</v>
      </c>
      <c r="C7369" t="s">
        <v>14</v>
      </c>
      <c r="D7369" t="s">
        <v>72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22</v>
      </c>
      <c r="K7369" t="s">
        <v>17</v>
      </c>
      <c r="L7369" s="2" t="s">
        <v>18</v>
      </c>
      <c r="M7369" t="s">
        <v>49</v>
      </c>
    </row>
    <row r="7370" spans="1:13" x14ac:dyDescent="0.35">
      <c r="A7370" s="2" t="s">
        <v>7433</v>
      </c>
      <c r="B7370" s="6">
        <v>46253</v>
      </c>
      <c r="C7370" t="s">
        <v>31</v>
      </c>
      <c r="D7370" t="s">
        <v>57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22</v>
      </c>
      <c r="K7370" t="s">
        <v>23</v>
      </c>
      <c r="L7370" s="2" t="s">
        <v>51</v>
      </c>
      <c r="M7370" t="s">
        <v>49</v>
      </c>
    </row>
    <row r="7371" spans="1:13" x14ac:dyDescent="0.35">
      <c r="A7371" s="2" t="s">
        <v>7434</v>
      </c>
      <c r="B7371" s="6">
        <v>46067</v>
      </c>
      <c r="C7371" t="s">
        <v>14</v>
      </c>
      <c r="D7371" t="s">
        <v>72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22</v>
      </c>
      <c r="K7371" t="s">
        <v>23</v>
      </c>
      <c r="L7371" s="2" t="s">
        <v>18</v>
      </c>
      <c r="M7371" t="s">
        <v>25</v>
      </c>
    </row>
    <row r="7372" spans="1:13" x14ac:dyDescent="0.35">
      <c r="A7372" s="2" t="s">
        <v>7435</v>
      </c>
      <c r="B7372" s="6">
        <v>45874</v>
      </c>
      <c r="C7372" t="s">
        <v>45</v>
      </c>
      <c r="D7372" t="s">
        <v>70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22</v>
      </c>
      <c r="K7372" t="s">
        <v>41</v>
      </c>
      <c r="L7372" s="2" t="s">
        <v>18</v>
      </c>
      <c r="M7372" t="s">
        <v>64</v>
      </c>
    </row>
    <row r="7373" spans="1:13" x14ac:dyDescent="0.35">
      <c r="A7373" s="2" t="s">
        <v>7436</v>
      </c>
      <c r="B7373" s="6">
        <v>45795</v>
      </c>
      <c r="C7373" t="s">
        <v>39</v>
      </c>
      <c r="D7373" t="s">
        <v>40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33</v>
      </c>
      <c r="K7373" t="s">
        <v>23</v>
      </c>
      <c r="L7373" s="2" t="s">
        <v>18</v>
      </c>
      <c r="M7373" t="s">
        <v>54</v>
      </c>
    </row>
    <row r="7374" spans="1:13" x14ac:dyDescent="0.35">
      <c r="A7374" s="2" t="s">
        <v>7437</v>
      </c>
      <c r="B7374" s="6">
        <v>46167</v>
      </c>
      <c r="C7374" t="s">
        <v>39</v>
      </c>
      <c r="D7374" t="s">
        <v>88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22</v>
      </c>
      <c r="K7374" t="s">
        <v>23</v>
      </c>
      <c r="L7374" s="2" t="s">
        <v>51</v>
      </c>
      <c r="M7374" t="s">
        <v>37</v>
      </c>
    </row>
    <row r="7375" spans="1:13" x14ac:dyDescent="0.35">
      <c r="A7375" s="2" t="s">
        <v>7438</v>
      </c>
      <c r="B7375" s="6">
        <v>45662</v>
      </c>
      <c r="C7375" t="s">
        <v>14</v>
      </c>
      <c r="D7375" t="s">
        <v>72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22</v>
      </c>
      <c r="K7375" t="s">
        <v>23</v>
      </c>
      <c r="L7375" s="2" t="s">
        <v>18</v>
      </c>
      <c r="M7375" t="s">
        <v>19</v>
      </c>
    </row>
    <row r="7376" spans="1:13" x14ac:dyDescent="0.35">
      <c r="A7376" s="2" t="s">
        <v>7439</v>
      </c>
      <c r="B7376" s="6">
        <v>45394</v>
      </c>
      <c r="C7376" t="s">
        <v>31</v>
      </c>
      <c r="D7376" t="s">
        <v>43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22</v>
      </c>
      <c r="K7376" t="s">
        <v>23</v>
      </c>
      <c r="L7376" s="2" t="s">
        <v>18</v>
      </c>
      <c r="M7376" t="s">
        <v>19</v>
      </c>
    </row>
    <row r="7377" spans="1:13" x14ac:dyDescent="0.35">
      <c r="A7377" s="2" t="s">
        <v>7440</v>
      </c>
      <c r="B7377" s="6">
        <v>45416</v>
      </c>
      <c r="C7377" t="s">
        <v>31</v>
      </c>
      <c r="D7377" t="s">
        <v>43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33</v>
      </c>
      <c r="K7377" t="s">
        <v>23</v>
      </c>
      <c r="L7377" s="2" t="s">
        <v>18</v>
      </c>
      <c r="M7377" t="s">
        <v>29</v>
      </c>
    </row>
    <row r="7378" spans="1:13" x14ac:dyDescent="0.35">
      <c r="A7378" s="2" t="s">
        <v>7441</v>
      </c>
      <c r="B7378" s="6">
        <v>45604</v>
      </c>
      <c r="C7378" t="s">
        <v>14</v>
      </c>
      <c r="D7378" t="s">
        <v>21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22</v>
      </c>
      <c r="K7378" t="s">
        <v>23</v>
      </c>
      <c r="L7378" s="2" t="s">
        <v>24</v>
      </c>
      <c r="M7378" t="s">
        <v>49</v>
      </c>
    </row>
    <row r="7379" spans="1:13" x14ac:dyDescent="0.35">
      <c r="A7379" s="2" t="s">
        <v>7442</v>
      </c>
      <c r="B7379" s="6">
        <v>46089</v>
      </c>
      <c r="C7379" t="s">
        <v>39</v>
      </c>
      <c r="D7379" t="s">
        <v>40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16</v>
      </c>
      <c r="K7379" t="s">
        <v>23</v>
      </c>
      <c r="L7379" s="2" t="s">
        <v>18</v>
      </c>
      <c r="M7379" t="s">
        <v>19</v>
      </c>
    </row>
    <row r="7380" spans="1:13" x14ac:dyDescent="0.35">
      <c r="A7380" s="2" t="s">
        <v>7443</v>
      </c>
      <c r="B7380" s="6">
        <v>45749</v>
      </c>
      <c r="C7380" t="s">
        <v>31</v>
      </c>
      <c r="D7380" t="s">
        <v>32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22</v>
      </c>
      <c r="K7380" t="s">
        <v>17</v>
      </c>
      <c r="L7380" s="2" t="s">
        <v>18</v>
      </c>
      <c r="M7380" t="s">
        <v>49</v>
      </c>
    </row>
    <row r="7381" spans="1:13" x14ac:dyDescent="0.35">
      <c r="A7381" s="2" t="s">
        <v>7444</v>
      </c>
      <c r="B7381" s="6">
        <v>45521</v>
      </c>
      <c r="C7381" t="s">
        <v>39</v>
      </c>
      <c r="D7381" t="s">
        <v>126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22</v>
      </c>
      <c r="K7381" t="s">
        <v>23</v>
      </c>
      <c r="L7381" s="2" t="s">
        <v>18</v>
      </c>
      <c r="M7381" t="s">
        <v>29</v>
      </c>
    </row>
    <row r="7382" spans="1:13" x14ac:dyDescent="0.35">
      <c r="A7382" s="2" t="s">
        <v>7445</v>
      </c>
      <c r="B7382" s="6">
        <v>45949</v>
      </c>
      <c r="C7382" t="s">
        <v>27</v>
      </c>
      <c r="D7382" t="s">
        <v>95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90</v>
      </c>
      <c r="K7382" t="s">
        <v>23</v>
      </c>
      <c r="L7382" s="2" t="s">
        <v>51</v>
      </c>
      <c r="M7382" t="s">
        <v>49</v>
      </c>
    </row>
    <row r="7383" spans="1:13" x14ac:dyDescent="0.35">
      <c r="A7383" s="2" t="s">
        <v>7446</v>
      </c>
      <c r="B7383" s="6">
        <v>46173</v>
      </c>
      <c r="C7383" t="s">
        <v>14</v>
      </c>
      <c r="D7383" t="s">
        <v>21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33</v>
      </c>
      <c r="K7383" t="s">
        <v>23</v>
      </c>
      <c r="L7383" s="2" t="s">
        <v>18</v>
      </c>
      <c r="M7383" t="s">
        <v>37</v>
      </c>
    </row>
    <row r="7384" spans="1:13" x14ac:dyDescent="0.35">
      <c r="A7384" s="2" t="s">
        <v>7447</v>
      </c>
      <c r="B7384" s="6">
        <v>45488</v>
      </c>
      <c r="C7384" t="s">
        <v>39</v>
      </c>
      <c r="D7384" t="s">
        <v>82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105</v>
      </c>
      <c r="K7384" t="s">
        <v>17</v>
      </c>
      <c r="L7384" s="2" t="s">
        <v>18</v>
      </c>
      <c r="M7384" t="s">
        <v>29</v>
      </c>
    </row>
    <row r="7385" spans="1:13" x14ac:dyDescent="0.35">
      <c r="A7385" s="2" t="s">
        <v>7448</v>
      </c>
      <c r="B7385" s="6">
        <v>46176</v>
      </c>
      <c r="C7385" t="s">
        <v>14</v>
      </c>
      <c r="D7385" t="s">
        <v>72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22</v>
      </c>
      <c r="K7385" t="s">
        <v>23</v>
      </c>
      <c r="L7385" s="2" t="s">
        <v>18</v>
      </c>
      <c r="M7385" t="s">
        <v>67</v>
      </c>
    </row>
    <row r="7386" spans="1:13" x14ac:dyDescent="0.35">
      <c r="A7386" s="2" t="s">
        <v>7449</v>
      </c>
      <c r="B7386" s="6">
        <v>46024</v>
      </c>
      <c r="C7386" t="s">
        <v>39</v>
      </c>
      <c r="D7386" t="s">
        <v>126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22</v>
      </c>
      <c r="K7386" t="s">
        <v>23</v>
      </c>
      <c r="L7386" s="2" t="s">
        <v>18</v>
      </c>
      <c r="M7386" t="s">
        <v>49</v>
      </c>
    </row>
    <row r="7387" spans="1:13" x14ac:dyDescent="0.35">
      <c r="A7387" s="2" t="s">
        <v>7450</v>
      </c>
      <c r="B7387" s="6">
        <v>45714</v>
      </c>
      <c r="C7387" t="s">
        <v>27</v>
      </c>
      <c r="D7387" t="s">
        <v>95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22</v>
      </c>
      <c r="K7387" t="s">
        <v>23</v>
      </c>
      <c r="L7387" s="2" t="s">
        <v>18</v>
      </c>
      <c r="M7387" t="s">
        <v>49</v>
      </c>
    </row>
    <row r="7388" spans="1:13" x14ac:dyDescent="0.35">
      <c r="A7388" s="2" t="s">
        <v>7451</v>
      </c>
      <c r="B7388" s="6">
        <v>45863</v>
      </c>
      <c r="C7388" t="s">
        <v>45</v>
      </c>
      <c r="D7388" t="s">
        <v>70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90</v>
      </c>
      <c r="K7388" t="s">
        <v>41</v>
      </c>
      <c r="L7388" s="2" t="s">
        <v>18</v>
      </c>
      <c r="M7388" t="s">
        <v>37</v>
      </c>
    </row>
    <row r="7389" spans="1:13" x14ac:dyDescent="0.35">
      <c r="A7389" s="2" t="s">
        <v>7452</v>
      </c>
      <c r="B7389" s="6">
        <v>45901</v>
      </c>
      <c r="C7389" t="s">
        <v>14</v>
      </c>
      <c r="D7389" t="s">
        <v>115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33</v>
      </c>
      <c r="K7389" t="s">
        <v>17</v>
      </c>
      <c r="L7389" s="2" t="s">
        <v>18</v>
      </c>
      <c r="M7389" t="s">
        <v>107</v>
      </c>
    </row>
    <row r="7390" spans="1:13" x14ac:dyDescent="0.35">
      <c r="A7390" s="2" t="s">
        <v>7453</v>
      </c>
      <c r="B7390" s="6">
        <v>45462</v>
      </c>
      <c r="C7390" t="s">
        <v>14</v>
      </c>
      <c r="D7390" t="s">
        <v>48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22</v>
      </c>
      <c r="K7390" t="s">
        <v>41</v>
      </c>
      <c r="L7390" s="2" t="s">
        <v>18</v>
      </c>
      <c r="M7390" t="s">
        <v>67</v>
      </c>
    </row>
    <row r="7391" spans="1:13" x14ac:dyDescent="0.35">
      <c r="A7391" s="2" t="s">
        <v>7454</v>
      </c>
      <c r="B7391" s="6">
        <v>45673</v>
      </c>
      <c r="C7391" t="s">
        <v>31</v>
      </c>
      <c r="D7391" t="s">
        <v>43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22</v>
      </c>
      <c r="K7391" t="s">
        <v>23</v>
      </c>
      <c r="L7391" s="2" t="s">
        <v>18</v>
      </c>
      <c r="M7391" t="s">
        <v>37</v>
      </c>
    </row>
    <row r="7392" spans="1:13" x14ac:dyDescent="0.35">
      <c r="A7392" s="2" t="s">
        <v>7455</v>
      </c>
      <c r="B7392" s="6">
        <v>45464</v>
      </c>
      <c r="C7392" t="s">
        <v>31</v>
      </c>
      <c r="D7392" t="s">
        <v>61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16</v>
      </c>
      <c r="K7392" t="s">
        <v>23</v>
      </c>
      <c r="L7392" s="2" t="s">
        <v>18</v>
      </c>
      <c r="M7392" t="s">
        <v>37</v>
      </c>
    </row>
    <row r="7393" spans="1:13" x14ac:dyDescent="0.35">
      <c r="A7393" s="2" t="s">
        <v>7456</v>
      </c>
      <c r="B7393" s="6">
        <v>45954</v>
      </c>
      <c r="C7393" t="s">
        <v>39</v>
      </c>
      <c r="D7393" t="s">
        <v>40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33</v>
      </c>
      <c r="K7393" t="s">
        <v>23</v>
      </c>
      <c r="L7393" s="2" t="s">
        <v>18</v>
      </c>
      <c r="M7393" t="s">
        <v>54</v>
      </c>
    </row>
    <row r="7394" spans="1:13" x14ac:dyDescent="0.35">
      <c r="A7394" s="2" t="s">
        <v>7457</v>
      </c>
      <c r="B7394" s="6">
        <v>45744</v>
      </c>
      <c r="C7394" t="s">
        <v>45</v>
      </c>
      <c r="D7394" t="s">
        <v>70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22</v>
      </c>
      <c r="K7394" t="s">
        <v>23</v>
      </c>
      <c r="L7394" s="2" t="s">
        <v>18</v>
      </c>
      <c r="M7394" t="s">
        <v>49</v>
      </c>
    </row>
    <row r="7395" spans="1:13" x14ac:dyDescent="0.35">
      <c r="A7395" s="2" t="s">
        <v>7458</v>
      </c>
      <c r="B7395" s="6">
        <v>45641</v>
      </c>
      <c r="C7395" t="s">
        <v>14</v>
      </c>
      <c r="D7395" t="s">
        <v>115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33</v>
      </c>
      <c r="K7395" t="s">
        <v>17</v>
      </c>
      <c r="L7395" s="2" t="s">
        <v>24</v>
      </c>
      <c r="M7395" t="s">
        <v>54</v>
      </c>
    </row>
    <row r="7396" spans="1:13" x14ac:dyDescent="0.35">
      <c r="A7396" s="2" t="s">
        <v>7459</v>
      </c>
      <c r="B7396" s="6">
        <v>46193</v>
      </c>
      <c r="C7396" t="s">
        <v>31</v>
      </c>
      <c r="D7396" t="s">
        <v>61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22</v>
      </c>
      <c r="K7396" t="s">
        <v>23</v>
      </c>
      <c r="L7396" s="2" t="s">
        <v>24</v>
      </c>
      <c r="M7396" t="s">
        <v>29</v>
      </c>
    </row>
    <row r="7397" spans="1:13" x14ac:dyDescent="0.35">
      <c r="A7397" s="2" t="s">
        <v>7460</v>
      </c>
      <c r="B7397" s="6">
        <v>46243</v>
      </c>
      <c r="C7397" t="s">
        <v>31</v>
      </c>
      <c r="D7397" t="s">
        <v>61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22</v>
      </c>
      <c r="K7397" t="s">
        <v>23</v>
      </c>
      <c r="L7397" s="2" t="s">
        <v>18</v>
      </c>
      <c r="M7397" t="s">
        <v>54</v>
      </c>
    </row>
    <row r="7398" spans="1:13" x14ac:dyDescent="0.35">
      <c r="A7398" s="2" t="s">
        <v>7461</v>
      </c>
      <c r="B7398" s="6">
        <v>45925</v>
      </c>
      <c r="C7398" t="s">
        <v>14</v>
      </c>
      <c r="D7398" t="s">
        <v>72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90</v>
      </c>
      <c r="K7398" t="s">
        <v>17</v>
      </c>
      <c r="L7398" s="2" t="s">
        <v>18</v>
      </c>
      <c r="M7398" t="s">
        <v>29</v>
      </c>
    </row>
    <row r="7399" spans="1:13" x14ac:dyDescent="0.35">
      <c r="A7399" s="2" t="s">
        <v>7462</v>
      </c>
      <c r="B7399" s="6">
        <v>45785</v>
      </c>
      <c r="C7399" t="s">
        <v>31</v>
      </c>
      <c r="D7399" t="s">
        <v>61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22</v>
      </c>
      <c r="K7399" t="s">
        <v>23</v>
      </c>
      <c r="L7399" s="2" t="s">
        <v>18</v>
      </c>
      <c r="M7399" t="s">
        <v>67</v>
      </c>
    </row>
    <row r="7400" spans="1:13" x14ac:dyDescent="0.35">
      <c r="A7400" s="2" t="s">
        <v>7463</v>
      </c>
      <c r="B7400" s="6">
        <v>45911</v>
      </c>
      <c r="C7400" t="s">
        <v>31</v>
      </c>
      <c r="D7400" t="s">
        <v>32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22</v>
      </c>
      <c r="K7400" t="s">
        <v>17</v>
      </c>
      <c r="L7400" s="2" t="s">
        <v>24</v>
      </c>
      <c r="M7400" t="s">
        <v>54</v>
      </c>
    </row>
    <row r="7401" spans="1:13" x14ac:dyDescent="0.35">
      <c r="A7401" s="2" t="s">
        <v>7464</v>
      </c>
      <c r="B7401" s="6">
        <v>45295</v>
      </c>
      <c r="C7401" t="s">
        <v>39</v>
      </c>
      <c r="D7401" t="s">
        <v>145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22</v>
      </c>
      <c r="K7401" t="s">
        <v>17</v>
      </c>
      <c r="L7401" s="2" t="s">
        <v>18</v>
      </c>
      <c r="M7401" t="s">
        <v>107</v>
      </c>
    </row>
    <row r="7402" spans="1:13" x14ac:dyDescent="0.35">
      <c r="A7402" s="2" t="s">
        <v>7465</v>
      </c>
      <c r="B7402" s="6">
        <v>45384</v>
      </c>
      <c r="C7402" t="s">
        <v>31</v>
      </c>
      <c r="D7402" t="s">
        <v>57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22</v>
      </c>
      <c r="K7402" t="s">
        <v>23</v>
      </c>
      <c r="L7402" s="2" t="s">
        <v>18</v>
      </c>
      <c r="M7402" t="s">
        <v>54</v>
      </c>
    </row>
    <row r="7403" spans="1:13" x14ac:dyDescent="0.35">
      <c r="A7403" s="2" t="s">
        <v>7466</v>
      </c>
      <c r="B7403" s="6">
        <v>46210</v>
      </c>
      <c r="C7403" t="s">
        <v>14</v>
      </c>
      <c r="D7403" t="s">
        <v>15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105</v>
      </c>
      <c r="K7403" t="s">
        <v>23</v>
      </c>
      <c r="L7403" s="2" t="s">
        <v>18</v>
      </c>
      <c r="M7403" t="s">
        <v>19</v>
      </c>
    </row>
    <row r="7404" spans="1:13" x14ac:dyDescent="0.35">
      <c r="A7404" s="2" t="s">
        <v>7467</v>
      </c>
      <c r="B7404" s="6">
        <v>45297</v>
      </c>
      <c r="C7404" t="s">
        <v>27</v>
      </c>
      <c r="D7404" t="s">
        <v>95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33</v>
      </c>
      <c r="K7404" t="s">
        <v>17</v>
      </c>
      <c r="L7404" s="2" t="s">
        <v>18</v>
      </c>
      <c r="M7404" t="s">
        <v>29</v>
      </c>
    </row>
    <row r="7405" spans="1:13" x14ac:dyDescent="0.35">
      <c r="A7405" s="2" t="s">
        <v>7468</v>
      </c>
      <c r="B7405" s="6">
        <v>45579</v>
      </c>
      <c r="C7405" t="s">
        <v>31</v>
      </c>
      <c r="D7405" t="s">
        <v>59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105</v>
      </c>
      <c r="K7405" t="s">
        <v>17</v>
      </c>
      <c r="L7405" s="2" t="s">
        <v>18</v>
      </c>
      <c r="M7405" t="s">
        <v>25</v>
      </c>
    </row>
    <row r="7406" spans="1:13" x14ac:dyDescent="0.35">
      <c r="A7406" s="2" t="s">
        <v>7469</v>
      </c>
      <c r="B7406" s="6">
        <v>45909</v>
      </c>
      <c r="C7406" t="s">
        <v>39</v>
      </c>
      <c r="D7406" t="s">
        <v>40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90</v>
      </c>
      <c r="K7406" t="s">
        <v>23</v>
      </c>
      <c r="L7406" s="2" t="s">
        <v>18</v>
      </c>
      <c r="M7406" t="s">
        <v>37</v>
      </c>
    </row>
    <row r="7407" spans="1:13" x14ac:dyDescent="0.35">
      <c r="A7407" s="2" t="s">
        <v>7470</v>
      </c>
      <c r="B7407" s="6">
        <v>45437</v>
      </c>
      <c r="C7407" t="s">
        <v>39</v>
      </c>
      <c r="D7407" t="s">
        <v>145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105</v>
      </c>
      <c r="K7407" t="s">
        <v>23</v>
      </c>
      <c r="L7407" s="2" t="s">
        <v>18</v>
      </c>
      <c r="M7407" t="s">
        <v>37</v>
      </c>
    </row>
    <row r="7408" spans="1:13" x14ac:dyDescent="0.35">
      <c r="A7408" s="2" t="s">
        <v>7471</v>
      </c>
      <c r="B7408" s="6">
        <v>46074</v>
      </c>
      <c r="C7408" t="s">
        <v>39</v>
      </c>
      <c r="D7408" t="s">
        <v>88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90</v>
      </c>
      <c r="K7408" t="s">
        <v>23</v>
      </c>
      <c r="L7408" s="2" t="s">
        <v>76</v>
      </c>
      <c r="M7408" t="s">
        <v>54</v>
      </c>
    </row>
    <row r="7409" spans="1:13" x14ac:dyDescent="0.35">
      <c r="A7409" s="2" t="s">
        <v>7472</v>
      </c>
      <c r="B7409" s="6">
        <v>45715</v>
      </c>
      <c r="C7409" t="s">
        <v>14</v>
      </c>
      <c r="D7409" t="s">
        <v>21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90</v>
      </c>
      <c r="K7409" t="s">
        <v>23</v>
      </c>
      <c r="L7409" s="2" t="s">
        <v>51</v>
      </c>
      <c r="M7409" t="s">
        <v>107</v>
      </c>
    </row>
    <row r="7410" spans="1:13" x14ac:dyDescent="0.35">
      <c r="A7410" s="2" t="s">
        <v>7473</v>
      </c>
      <c r="B7410" s="6">
        <v>46181</v>
      </c>
      <c r="C7410" t="s">
        <v>14</v>
      </c>
      <c r="D7410" t="s">
        <v>115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16</v>
      </c>
      <c r="K7410" t="s">
        <v>23</v>
      </c>
      <c r="L7410" s="2" t="s">
        <v>76</v>
      </c>
      <c r="M7410" t="s">
        <v>37</v>
      </c>
    </row>
    <row r="7411" spans="1:13" x14ac:dyDescent="0.35">
      <c r="A7411" s="2" t="s">
        <v>7474</v>
      </c>
      <c r="B7411" s="6">
        <v>45899</v>
      </c>
      <c r="C7411" t="s">
        <v>27</v>
      </c>
      <c r="D7411" t="s">
        <v>36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16</v>
      </c>
      <c r="K7411" t="s">
        <v>23</v>
      </c>
      <c r="L7411" s="2" t="s">
        <v>18</v>
      </c>
      <c r="M7411" t="s">
        <v>37</v>
      </c>
    </row>
    <row r="7412" spans="1:13" x14ac:dyDescent="0.35">
      <c r="A7412" s="2" t="s">
        <v>7475</v>
      </c>
      <c r="B7412" s="6">
        <v>45748</v>
      </c>
      <c r="C7412" t="s">
        <v>27</v>
      </c>
      <c r="D7412" t="s">
        <v>112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90</v>
      </c>
      <c r="K7412" t="s">
        <v>23</v>
      </c>
      <c r="L7412" s="2" t="s">
        <v>18</v>
      </c>
      <c r="M7412" t="s">
        <v>49</v>
      </c>
    </row>
    <row r="7413" spans="1:13" x14ac:dyDescent="0.35">
      <c r="A7413" s="2" t="s">
        <v>7476</v>
      </c>
      <c r="B7413" s="6">
        <v>46032</v>
      </c>
      <c r="C7413" t="s">
        <v>14</v>
      </c>
      <c r="D7413" t="s">
        <v>72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105</v>
      </c>
      <c r="K7413" t="s">
        <v>23</v>
      </c>
      <c r="L7413" s="2" t="s">
        <v>18</v>
      </c>
      <c r="M7413" t="s">
        <v>19</v>
      </c>
    </row>
    <row r="7414" spans="1:13" x14ac:dyDescent="0.35">
      <c r="A7414" s="2" t="s">
        <v>7477</v>
      </c>
      <c r="B7414" s="6">
        <v>45493</v>
      </c>
      <c r="C7414" t="s">
        <v>31</v>
      </c>
      <c r="D7414" t="s">
        <v>59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90</v>
      </c>
      <c r="K7414" t="s">
        <v>23</v>
      </c>
      <c r="L7414" s="2" t="s">
        <v>18</v>
      </c>
      <c r="M7414" t="s">
        <v>19</v>
      </c>
    </row>
    <row r="7415" spans="1:13" x14ac:dyDescent="0.35">
      <c r="A7415" s="2" t="s">
        <v>7478</v>
      </c>
      <c r="B7415" s="6">
        <v>45503</v>
      </c>
      <c r="C7415" t="s">
        <v>31</v>
      </c>
      <c r="D7415" t="s">
        <v>43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22</v>
      </c>
      <c r="K7415" t="s">
        <v>23</v>
      </c>
      <c r="L7415" s="2" t="s">
        <v>18</v>
      </c>
      <c r="M7415" t="s">
        <v>29</v>
      </c>
    </row>
    <row r="7416" spans="1:13" x14ac:dyDescent="0.35">
      <c r="A7416" s="2" t="s">
        <v>7479</v>
      </c>
      <c r="B7416" s="6">
        <v>45297</v>
      </c>
      <c r="C7416" t="s">
        <v>31</v>
      </c>
      <c r="D7416" t="s">
        <v>61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90</v>
      </c>
      <c r="K7416" t="s">
        <v>23</v>
      </c>
      <c r="L7416" s="2" t="s">
        <v>18</v>
      </c>
      <c r="M7416" t="s">
        <v>64</v>
      </c>
    </row>
    <row r="7417" spans="1:13" x14ac:dyDescent="0.35">
      <c r="A7417" s="2" t="s">
        <v>7480</v>
      </c>
      <c r="B7417" s="6">
        <v>45915</v>
      </c>
      <c r="C7417" t="s">
        <v>39</v>
      </c>
      <c r="D7417" t="s">
        <v>145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33</v>
      </c>
      <c r="K7417" t="s">
        <v>41</v>
      </c>
      <c r="L7417" s="2" t="s">
        <v>24</v>
      </c>
      <c r="M7417" t="s">
        <v>107</v>
      </c>
    </row>
    <row r="7418" spans="1:13" x14ac:dyDescent="0.35">
      <c r="A7418" s="2" t="s">
        <v>7481</v>
      </c>
      <c r="B7418" s="6">
        <v>45667</v>
      </c>
      <c r="C7418" t="s">
        <v>31</v>
      </c>
      <c r="D7418" t="s">
        <v>57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33</v>
      </c>
      <c r="K7418" t="s">
        <v>23</v>
      </c>
      <c r="L7418" s="2" t="s">
        <v>24</v>
      </c>
      <c r="M7418" t="s">
        <v>49</v>
      </c>
    </row>
    <row r="7419" spans="1:13" x14ac:dyDescent="0.35">
      <c r="A7419" s="2" t="s">
        <v>7482</v>
      </c>
      <c r="B7419" s="6">
        <v>46182</v>
      </c>
      <c r="C7419" t="s">
        <v>14</v>
      </c>
      <c r="D7419" t="s">
        <v>48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16</v>
      </c>
      <c r="K7419" t="s">
        <v>23</v>
      </c>
      <c r="L7419" s="2" t="s">
        <v>18</v>
      </c>
      <c r="M7419" t="s">
        <v>64</v>
      </c>
    </row>
    <row r="7420" spans="1:13" x14ac:dyDescent="0.35">
      <c r="A7420" s="2" t="s">
        <v>7483</v>
      </c>
      <c r="B7420" s="6">
        <v>45738</v>
      </c>
      <c r="C7420" t="s">
        <v>27</v>
      </c>
      <c r="D7420" t="s">
        <v>36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16</v>
      </c>
      <c r="K7420" t="s">
        <v>23</v>
      </c>
      <c r="L7420" s="2" t="s">
        <v>51</v>
      </c>
      <c r="M7420" t="s">
        <v>64</v>
      </c>
    </row>
    <row r="7421" spans="1:13" x14ac:dyDescent="0.35">
      <c r="A7421" s="2" t="s">
        <v>7484</v>
      </c>
      <c r="B7421" s="6">
        <v>46126</v>
      </c>
      <c r="C7421" t="s">
        <v>31</v>
      </c>
      <c r="D7421" t="s">
        <v>61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16</v>
      </c>
      <c r="K7421" t="s">
        <v>23</v>
      </c>
      <c r="L7421" s="2" t="s">
        <v>18</v>
      </c>
      <c r="M7421" t="s">
        <v>107</v>
      </c>
    </row>
    <row r="7422" spans="1:13" x14ac:dyDescent="0.35">
      <c r="A7422" s="2" t="s">
        <v>7485</v>
      </c>
      <c r="B7422" s="6">
        <v>45397</v>
      </c>
      <c r="C7422" t="s">
        <v>27</v>
      </c>
      <c r="D7422" t="s">
        <v>36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16</v>
      </c>
      <c r="K7422" t="s">
        <v>23</v>
      </c>
      <c r="L7422" s="2" t="s">
        <v>24</v>
      </c>
      <c r="M7422" t="s">
        <v>25</v>
      </c>
    </row>
    <row r="7423" spans="1:13" x14ac:dyDescent="0.35">
      <c r="A7423" s="2" t="s">
        <v>7486</v>
      </c>
      <c r="B7423" s="6">
        <v>45942</v>
      </c>
      <c r="C7423" t="s">
        <v>39</v>
      </c>
      <c r="D7423" t="s">
        <v>145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22</v>
      </c>
      <c r="K7423" t="s">
        <v>23</v>
      </c>
      <c r="L7423" s="2" t="s">
        <v>18</v>
      </c>
      <c r="M7423" t="s">
        <v>34</v>
      </c>
    </row>
    <row r="7424" spans="1:13" x14ac:dyDescent="0.35">
      <c r="A7424" s="2" t="s">
        <v>7487</v>
      </c>
      <c r="B7424" s="6">
        <v>46102</v>
      </c>
      <c r="C7424" t="s">
        <v>31</v>
      </c>
      <c r="D7424" t="s">
        <v>32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33</v>
      </c>
      <c r="K7424" t="s">
        <v>23</v>
      </c>
      <c r="L7424" s="2" t="s">
        <v>18</v>
      </c>
      <c r="M7424" t="s">
        <v>54</v>
      </c>
    </row>
    <row r="7425" spans="1:13" x14ac:dyDescent="0.35">
      <c r="A7425" s="2" t="s">
        <v>7488</v>
      </c>
      <c r="B7425" s="6">
        <v>45692</v>
      </c>
      <c r="C7425" t="s">
        <v>39</v>
      </c>
      <c r="D7425" t="s">
        <v>88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22</v>
      </c>
      <c r="K7425" t="s">
        <v>41</v>
      </c>
      <c r="L7425" s="2" t="s">
        <v>51</v>
      </c>
      <c r="M7425" t="s">
        <v>54</v>
      </c>
    </row>
    <row r="7426" spans="1:13" x14ac:dyDescent="0.35">
      <c r="A7426" s="2" t="s">
        <v>7489</v>
      </c>
      <c r="B7426" s="6">
        <v>45387</v>
      </c>
      <c r="C7426" t="s">
        <v>39</v>
      </c>
      <c r="D7426" t="s">
        <v>145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22</v>
      </c>
      <c r="K7426" t="s">
        <v>23</v>
      </c>
      <c r="L7426" s="2" t="s">
        <v>18</v>
      </c>
      <c r="M7426" t="s">
        <v>37</v>
      </c>
    </row>
    <row r="7427" spans="1:13" x14ac:dyDescent="0.35">
      <c r="A7427" s="2" t="s">
        <v>7490</v>
      </c>
      <c r="B7427" s="6">
        <v>45679</v>
      </c>
      <c r="C7427" t="s">
        <v>14</v>
      </c>
      <c r="D7427" t="s">
        <v>72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105</v>
      </c>
      <c r="K7427" t="s">
        <v>23</v>
      </c>
      <c r="L7427" s="2" t="s">
        <v>24</v>
      </c>
      <c r="M7427" t="s">
        <v>19</v>
      </c>
    </row>
    <row r="7428" spans="1:13" x14ac:dyDescent="0.35">
      <c r="A7428" s="2" t="s">
        <v>7491</v>
      </c>
      <c r="B7428" s="6">
        <v>46250</v>
      </c>
      <c r="C7428" t="s">
        <v>31</v>
      </c>
      <c r="D7428" t="s">
        <v>43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16</v>
      </c>
      <c r="K7428" t="s">
        <v>23</v>
      </c>
      <c r="L7428" s="2" t="s">
        <v>18</v>
      </c>
      <c r="M7428" t="s">
        <v>29</v>
      </c>
    </row>
    <row r="7429" spans="1:13" x14ac:dyDescent="0.35">
      <c r="A7429" s="2" t="s">
        <v>7492</v>
      </c>
      <c r="B7429" s="6">
        <v>45743</v>
      </c>
      <c r="C7429" t="s">
        <v>14</v>
      </c>
      <c r="D7429" t="s">
        <v>21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22</v>
      </c>
      <c r="K7429" t="s">
        <v>23</v>
      </c>
      <c r="L7429" s="2" t="s">
        <v>18</v>
      </c>
      <c r="M7429" t="s">
        <v>107</v>
      </c>
    </row>
    <row r="7430" spans="1:13" x14ac:dyDescent="0.35">
      <c r="A7430" s="2" t="s">
        <v>7493</v>
      </c>
      <c r="B7430" s="6">
        <v>46140</v>
      </c>
      <c r="C7430" t="s">
        <v>45</v>
      </c>
      <c r="D7430" t="s">
        <v>84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33</v>
      </c>
      <c r="K7430" t="s">
        <v>23</v>
      </c>
      <c r="L7430" s="2" t="s">
        <v>18</v>
      </c>
      <c r="M7430" t="s">
        <v>34</v>
      </c>
    </row>
    <row r="7431" spans="1:13" x14ac:dyDescent="0.35">
      <c r="A7431" s="2" t="s">
        <v>7494</v>
      </c>
      <c r="B7431" s="6">
        <v>46100</v>
      </c>
      <c r="C7431" t="s">
        <v>39</v>
      </c>
      <c r="D7431" t="s">
        <v>88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22</v>
      </c>
      <c r="K7431" t="s">
        <v>41</v>
      </c>
      <c r="L7431" s="2" t="s">
        <v>51</v>
      </c>
      <c r="M7431" t="s">
        <v>64</v>
      </c>
    </row>
    <row r="7432" spans="1:13" x14ac:dyDescent="0.35">
      <c r="A7432" s="2" t="s">
        <v>7495</v>
      </c>
      <c r="B7432" s="6">
        <v>46192</v>
      </c>
      <c r="C7432" t="s">
        <v>31</v>
      </c>
      <c r="D7432" t="s">
        <v>59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22</v>
      </c>
      <c r="K7432" t="s">
        <v>23</v>
      </c>
      <c r="L7432" s="2" t="s">
        <v>18</v>
      </c>
      <c r="M7432" t="s">
        <v>37</v>
      </c>
    </row>
    <row r="7433" spans="1:13" x14ac:dyDescent="0.35">
      <c r="A7433" s="2" t="s">
        <v>7496</v>
      </c>
      <c r="B7433" s="6">
        <v>45707</v>
      </c>
      <c r="C7433" t="s">
        <v>39</v>
      </c>
      <c r="D7433" t="s">
        <v>126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22</v>
      </c>
      <c r="K7433" t="s">
        <v>23</v>
      </c>
      <c r="L7433" s="2" t="s">
        <v>24</v>
      </c>
      <c r="M7433" t="s">
        <v>67</v>
      </c>
    </row>
    <row r="7434" spans="1:13" x14ac:dyDescent="0.35">
      <c r="A7434" s="2" t="s">
        <v>7497</v>
      </c>
      <c r="B7434" s="6">
        <v>46017</v>
      </c>
      <c r="C7434" t="s">
        <v>14</v>
      </c>
      <c r="D7434" t="s">
        <v>15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22</v>
      </c>
      <c r="K7434" t="s">
        <v>17</v>
      </c>
      <c r="L7434" s="2" t="s">
        <v>18</v>
      </c>
      <c r="M7434" t="s">
        <v>54</v>
      </c>
    </row>
    <row r="7435" spans="1:13" x14ac:dyDescent="0.35">
      <c r="A7435" s="2" t="s">
        <v>7498</v>
      </c>
      <c r="B7435" s="6">
        <v>45795</v>
      </c>
      <c r="C7435" t="s">
        <v>39</v>
      </c>
      <c r="D7435" t="s">
        <v>126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33</v>
      </c>
      <c r="K7435" t="s">
        <v>23</v>
      </c>
      <c r="L7435" s="2" t="s">
        <v>18</v>
      </c>
      <c r="M7435" t="s">
        <v>54</v>
      </c>
    </row>
    <row r="7436" spans="1:13" x14ac:dyDescent="0.35">
      <c r="A7436" s="2" t="s">
        <v>7499</v>
      </c>
      <c r="B7436" s="6">
        <v>45745</v>
      </c>
      <c r="C7436" t="s">
        <v>39</v>
      </c>
      <c r="D7436" t="s">
        <v>126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22</v>
      </c>
      <c r="K7436" t="s">
        <v>17</v>
      </c>
      <c r="L7436" s="2" t="s">
        <v>18</v>
      </c>
      <c r="M7436" t="s">
        <v>19</v>
      </c>
    </row>
    <row r="7437" spans="1:13" x14ac:dyDescent="0.35">
      <c r="A7437" s="2" t="s">
        <v>7500</v>
      </c>
      <c r="B7437" s="6">
        <v>45582</v>
      </c>
      <c r="C7437" t="s">
        <v>14</v>
      </c>
      <c r="D7437" t="s">
        <v>48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22</v>
      </c>
      <c r="K7437" t="s">
        <v>23</v>
      </c>
      <c r="L7437" s="2" t="s">
        <v>18</v>
      </c>
      <c r="M7437" t="s">
        <v>37</v>
      </c>
    </row>
    <row r="7438" spans="1:13" x14ac:dyDescent="0.35">
      <c r="A7438" s="2" t="s">
        <v>7501</v>
      </c>
      <c r="B7438" s="6">
        <v>45825</v>
      </c>
      <c r="C7438" t="s">
        <v>27</v>
      </c>
      <c r="D7438" t="s">
        <v>36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16</v>
      </c>
      <c r="K7438" t="s">
        <v>23</v>
      </c>
      <c r="L7438" s="2" t="s">
        <v>76</v>
      </c>
      <c r="M7438" t="s">
        <v>64</v>
      </c>
    </row>
    <row r="7439" spans="1:13" x14ac:dyDescent="0.35">
      <c r="A7439" s="2" t="s">
        <v>7502</v>
      </c>
      <c r="B7439" s="6">
        <v>45484</v>
      </c>
      <c r="C7439" t="s">
        <v>39</v>
      </c>
      <c r="D7439" t="s">
        <v>82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16</v>
      </c>
      <c r="K7439" t="s">
        <v>23</v>
      </c>
      <c r="L7439" s="2" t="s">
        <v>18</v>
      </c>
      <c r="M7439" t="s">
        <v>49</v>
      </c>
    </row>
    <row r="7440" spans="1:13" x14ac:dyDescent="0.35">
      <c r="A7440" s="2" t="s">
        <v>7503</v>
      </c>
      <c r="B7440" s="6">
        <v>45441</v>
      </c>
      <c r="C7440" t="s">
        <v>39</v>
      </c>
      <c r="D7440" t="s">
        <v>88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90</v>
      </c>
      <c r="K7440" t="s">
        <v>23</v>
      </c>
      <c r="L7440" s="2" t="s">
        <v>18</v>
      </c>
      <c r="M7440" t="s">
        <v>107</v>
      </c>
    </row>
    <row r="7441" spans="1:13" x14ac:dyDescent="0.35">
      <c r="A7441" s="2" t="s">
        <v>7504</v>
      </c>
      <c r="B7441" s="6">
        <v>46171</v>
      </c>
      <c r="C7441" t="s">
        <v>31</v>
      </c>
      <c r="D7441" t="s">
        <v>61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16</v>
      </c>
      <c r="K7441" t="s">
        <v>23</v>
      </c>
      <c r="L7441" s="2" t="s">
        <v>18</v>
      </c>
      <c r="M7441" t="s">
        <v>49</v>
      </c>
    </row>
    <row r="7442" spans="1:13" x14ac:dyDescent="0.35">
      <c r="A7442" s="2" t="s">
        <v>7505</v>
      </c>
      <c r="B7442" s="6">
        <v>46050</v>
      </c>
      <c r="C7442" t="s">
        <v>27</v>
      </c>
      <c r="D7442" t="s">
        <v>95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22</v>
      </c>
      <c r="K7442" t="s">
        <v>23</v>
      </c>
      <c r="L7442" s="2" t="s">
        <v>18</v>
      </c>
      <c r="M7442" t="s">
        <v>25</v>
      </c>
    </row>
    <row r="7443" spans="1:13" x14ac:dyDescent="0.35">
      <c r="A7443" s="2" t="s">
        <v>7506</v>
      </c>
      <c r="B7443" s="6">
        <v>46070</v>
      </c>
      <c r="C7443" t="s">
        <v>45</v>
      </c>
      <c r="D7443" t="s">
        <v>118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33</v>
      </c>
      <c r="K7443" t="s">
        <v>23</v>
      </c>
      <c r="L7443" s="2" t="s">
        <v>18</v>
      </c>
      <c r="M7443" t="s">
        <v>34</v>
      </c>
    </row>
    <row r="7444" spans="1:13" x14ac:dyDescent="0.35">
      <c r="A7444" s="2" t="s">
        <v>7507</v>
      </c>
      <c r="B7444" s="6">
        <v>46264</v>
      </c>
      <c r="C7444" t="s">
        <v>31</v>
      </c>
      <c r="D7444" t="s">
        <v>57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105</v>
      </c>
      <c r="K7444" t="s">
        <v>17</v>
      </c>
      <c r="L7444" s="2" t="s">
        <v>18</v>
      </c>
      <c r="M7444" t="s">
        <v>37</v>
      </c>
    </row>
    <row r="7445" spans="1:13" x14ac:dyDescent="0.35">
      <c r="A7445" s="2" t="s">
        <v>7508</v>
      </c>
      <c r="B7445" s="6">
        <v>46054</v>
      </c>
      <c r="C7445" t="s">
        <v>14</v>
      </c>
      <c r="D7445" t="s">
        <v>15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90</v>
      </c>
      <c r="K7445" t="s">
        <v>17</v>
      </c>
      <c r="L7445" s="2" t="s">
        <v>18</v>
      </c>
      <c r="M7445" t="s">
        <v>49</v>
      </c>
    </row>
    <row r="7446" spans="1:13" x14ac:dyDescent="0.35">
      <c r="A7446" s="2" t="s">
        <v>7509</v>
      </c>
      <c r="B7446" s="6">
        <v>45806</v>
      </c>
      <c r="C7446" t="s">
        <v>31</v>
      </c>
      <c r="D7446" t="s">
        <v>59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22</v>
      </c>
      <c r="K7446" t="s">
        <v>23</v>
      </c>
      <c r="L7446" s="2" t="s">
        <v>18</v>
      </c>
      <c r="M7446" t="s">
        <v>49</v>
      </c>
    </row>
    <row r="7447" spans="1:13" x14ac:dyDescent="0.35">
      <c r="A7447" s="2" t="s">
        <v>7510</v>
      </c>
      <c r="B7447" s="6">
        <v>45684</v>
      </c>
      <c r="C7447" t="s">
        <v>27</v>
      </c>
      <c r="D7447" t="s">
        <v>79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33</v>
      </c>
      <c r="K7447" t="s">
        <v>17</v>
      </c>
      <c r="L7447" s="2" t="s">
        <v>18</v>
      </c>
      <c r="M7447" t="s">
        <v>49</v>
      </c>
    </row>
    <row r="7448" spans="1:13" x14ac:dyDescent="0.35">
      <c r="A7448" s="2" t="s">
        <v>7511</v>
      </c>
      <c r="B7448" s="6">
        <v>45607</v>
      </c>
      <c r="C7448" t="s">
        <v>39</v>
      </c>
      <c r="D7448" t="s">
        <v>82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22</v>
      </c>
      <c r="K7448" t="s">
        <v>23</v>
      </c>
      <c r="L7448" s="2" t="s">
        <v>18</v>
      </c>
      <c r="M7448" t="s">
        <v>25</v>
      </c>
    </row>
    <row r="7449" spans="1:13" x14ac:dyDescent="0.35">
      <c r="A7449" s="2" t="s">
        <v>7512</v>
      </c>
      <c r="B7449" s="6">
        <v>45367</v>
      </c>
      <c r="C7449" t="s">
        <v>31</v>
      </c>
      <c r="D7449" t="s">
        <v>61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22</v>
      </c>
      <c r="K7449" t="s">
        <v>23</v>
      </c>
      <c r="L7449" s="2" t="s">
        <v>18</v>
      </c>
      <c r="M7449" t="s">
        <v>19</v>
      </c>
    </row>
    <row r="7450" spans="1:13" x14ac:dyDescent="0.35">
      <c r="A7450" s="2" t="s">
        <v>7513</v>
      </c>
      <c r="B7450" s="6">
        <v>45890</v>
      </c>
      <c r="C7450" t="s">
        <v>27</v>
      </c>
      <c r="D7450" t="s">
        <v>95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22</v>
      </c>
      <c r="K7450" t="s">
        <v>17</v>
      </c>
      <c r="L7450" s="2" t="s">
        <v>18</v>
      </c>
      <c r="M7450" t="s">
        <v>49</v>
      </c>
    </row>
    <row r="7451" spans="1:13" x14ac:dyDescent="0.35">
      <c r="A7451" s="2" t="s">
        <v>7514</v>
      </c>
      <c r="B7451" s="6">
        <v>45561</v>
      </c>
      <c r="C7451" t="s">
        <v>31</v>
      </c>
      <c r="D7451" t="s">
        <v>61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22</v>
      </c>
      <c r="K7451" t="s">
        <v>17</v>
      </c>
      <c r="L7451" s="2" t="s">
        <v>18</v>
      </c>
      <c r="M7451" t="s">
        <v>34</v>
      </c>
    </row>
    <row r="7452" spans="1:13" x14ac:dyDescent="0.35">
      <c r="A7452" s="2" t="s">
        <v>7515</v>
      </c>
      <c r="B7452" s="6">
        <v>45516</v>
      </c>
      <c r="C7452" t="s">
        <v>27</v>
      </c>
      <c r="D7452" t="s">
        <v>112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90</v>
      </c>
      <c r="K7452" t="s">
        <v>23</v>
      </c>
      <c r="L7452" s="2" t="s">
        <v>18</v>
      </c>
      <c r="M7452" t="s">
        <v>67</v>
      </c>
    </row>
    <row r="7453" spans="1:13" x14ac:dyDescent="0.35">
      <c r="A7453" s="2" t="s">
        <v>7516</v>
      </c>
      <c r="B7453" s="6">
        <v>45821</v>
      </c>
      <c r="C7453" t="s">
        <v>14</v>
      </c>
      <c r="D7453" t="s">
        <v>72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105</v>
      </c>
      <c r="K7453" t="s">
        <v>23</v>
      </c>
      <c r="L7453" s="2" t="s">
        <v>18</v>
      </c>
      <c r="M7453" t="s">
        <v>25</v>
      </c>
    </row>
    <row r="7454" spans="1:13" x14ac:dyDescent="0.35">
      <c r="A7454" s="2" t="s">
        <v>7517</v>
      </c>
      <c r="B7454" s="6">
        <v>45404</v>
      </c>
      <c r="C7454" t="s">
        <v>14</v>
      </c>
      <c r="D7454" t="s">
        <v>72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22</v>
      </c>
      <c r="K7454" t="s">
        <v>41</v>
      </c>
      <c r="L7454" s="2" t="s">
        <v>76</v>
      </c>
      <c r="M7454" t="s">
        <v>19</v>
      </c>
    </row>
    <row r="7455" spans="1:13" x14ac:dyDescent="0.35">
      <c r="A7455" s="2" t="s">
        <v>7518</v>
      </c>
      <c r="B7455" s="6">
        <v>45542</v>
      </c>
      <c r="C7455" t="s">
        <v>31</v>
      </c>
      <c r="D7455" t="s">
        <v>57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22</v>
      </c>
      <c r="K7455" t="s">
        <v>41</v>
      </c>
      <c r="L7455" s="2" t="s">
        <v>18</v>
      </c>
      <c r="M7455" t="s">
        <v>54</v>
      </c>
    </row>
    <row r="7456" spans="1:13" x14ac:dyDescent="0.35">
      <c r="A7456" s="2" t="s">
        <v>7519</v>
      </c>
      <c r="B7456" s="6">
        <v>45524</v>
      </c>
      <c r="C7456" t="s">
        <v>31</v>
      </c>
      <c r="D7456" t="s">
        <v>43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22</v>
      </c>
      <c r="K7456" t="s">
        <v>23</v>
      </c>
      <c r="L7456" s="2" t="s">
        <v>18</v>
      </c>
      <c r="M7456" t="s">
        <v>49</v>
      </c>
    </row>
    <row r="7457" spans="1:13" x14ac:dyDescent="0.35">
      <c r="A7457" s="2" t="s">
        <v>7520</v>
      </c>
      <c r="B7457" s="6">
        <v>46132</v>
      </c>
      <c r="C7457" t="s">
        <v>39</v>
      </c>
      <c r="D7457" t="s">
        <v>88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22</v>
      </c>
      <c r="K7457" t="s">
        <v>17</v>
      </c>
      <c r="L7457" s="2" t="s">
        <v>18</v>
      </c>
      <c r="M7457" t="s">
        <v>49</v>
      </c>
    </row>
    <row r="7458" spans="1:13" x14ac:dyDescent="0.35">
      <c r="A7458" s="2" t="s">
        <v>7521</v>
      </c>
      <c r="B7458" s="6">
        <v>46082</v>
      </c>
      <c r="C7458" t="s">
        <v>39</v>
      </c>
      <c r="D7458" t="s">
        <v>126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22</v>
      </c>
      <c r="K7458" t="s">
        <v>23</v>
      </c>
      <c r="L7458" s="2" t="s">
        <v>18</v>
      </c>
      <c r="M7458" t="s">
        <v>67</v>
      </c>
    </row>
    <row r="7459" spans="1:13" x14ac:dyDescent="0.35">
      <c r="A7459" s="2" t="s">
        <v>7522</v>
      </c>
      <c r="B7459" s="6">
        <v>46005</v>
      </c>
      <c r="C7459" t="s">
        <v>31</v>
      </c>
      <c r="D7459" t="s">
        <v>57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22</v>
      </c>
      <c r="K7459" t="s">
        <v>23</v>
      </c>
      <c r="L7459" s="2" t="s">
        <v>18</v>
      </c>
      <c r="M7459" t="s">
        <v>64</v>
      </c>
    </row>
    <row r="7460" spans="1:13" x14ac:dyDescent="0.35">
      <c r="A7460" s="2" t="s">
        <v>7523</v>
      </c>
      <c r="B7460" s="6">
        <v>45374</v>
      </c>
      <c r="C7460" t="s">
        <v>31</v>
      </c>
      <c r="D7460" t="s">
        <v>32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16</v>
      </c>
      <c r="K7460" t="s">
        <v>17</v>
      </c>
      <c r="L7460" s="2" t="s">
        <v>18</v>
      </c>
      <c r="M7460" t="s">
        <v>64</v>
      </c>
    </row>
    <row r="7461" spans="1:13" x14ac:dyDescent="0.35">
      <c r="A7461" s="2" t="s">
        <v>7524</v>
      </c>
      <c r="B7461" s="6">
        <v>45416</v>
      </c>
      <c r="C7461" t="s">
        <v>31</v>
      </c>
      <c r="D7461" t="s">
        <v>32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22</v>
      </c>
      <c r="K7461" t="s">
        <v>23</v>
      </c>
      <c r="L7461" s="2" t="s">
        <v>24</v>
      </c>
      <c r="M7461" t="s">
        <v>34</v>
      </c>
    </row>
    <row r="7462" spans="1:13" x14ac:dyDescent="0.35">
      <c r="A7462" s="2" t="s">
        <v>7525</v>
      </c>
      <c r="B7462" s="6">
        <v>45466</v>
      </c>
      <c r="C7462" t="s">
        <v>39</v>
      </c>
      <c r="D7462" t="s">
        <v>145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90</v>
      </c>
      <c r="K7462" t="s">
        <v>23</v>
      </c>
      <c r="L7462" s="2" t="s">
        <v>18</v>
      </c>
      <c r="M7462" t="s">
        <v>25</v>
      </c>
    </row>
    <row r="7463" spans="1:13" x14ac:dyDescent="0.35">
      <c r="A7463" s="2" t="s">
        <v>7526</v>
      </c>
      <c r="B7463" s="6">
        <v>45360</v>
      </c>
      <c r="C7463" t="s">
        <v>39</v>
      </c>
      <c r="D7463" t="s">
        <v>40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16</v>
      </c>
      <c r="K7463" t="s">
        <v>23</v>
      </c>
      <c r="L7463" s="2" t="s">
        <v>18</v>
      </c>
      <c r="M7463" t="s">
        <v>54</v>
      </c>
    </row>
    <row r="7464" spans="1:13" x14ac:dyDescent="0.35">
      <c r="A7464" s="2" t="s">
        <v>7527</v>
      </c>
      <c r="B7464" s="6">
        <v>45338</v>
      </c>
      <c r="C7464" t="s">
        <v>31</v>
      </c>
      <c r="D7464" t="s">
        <v>32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22</v>
      </c>
      <c r="K7464" t="s">
        <v>23</v>
      </c>
      <c r="L7464" s="2" t="s">
        <v>18</v>
      </c>
      <c r="M7464" t="s">
        <v>37</v>
      </c>
    </row>
    <row r="7465" spans="1:13" x14ac:dyDescent="0.35">
      <c r="A7465" s="2" t="s">
        <v>7528</v>
      </c>
      <c r="B7465" s="6">
        <v>46175</v>
      </c>
      <c r="C7465" t="s">
        <v>39</v>
      </c>
      <c r="D7465" t="s">
        <v>82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33</v>
      </c>
      <c r="K7465" t="s">
        <v>41</v>
      </c>
      <c r="L7465" s="2" t="s">
        <v>18</v>
      </c>
      <c r="M7465" t="s">
        <v>37</v>
      </c>
    </row>
    <row r="7466" spans="1:13" x14ac:dyDescent="0.35">
      <c r="A7466" s="2" t="s">
        <v>7529</v>
      </c>
      <c r="B7466" s="6">
        <v>45547</v>
      </c>
      <c r="C7466" t="s">
        <v>31</v>
      </c>
      <c r="D7466" t="s">
        <v>32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22</v>
      </c>
      <c r="K7466" t="s">
        <v>23</v>
      </c>
      <c r="L7466" s="2" t="s">
        <v>24</v>
      </c>
      <c r="M7466" t="s">
        <v>25</v>
      </c>
    </row>
    <row r="7467" spans="1:13" x14ac:dyDescent="0.35">
      <c r="A7467" s="2" t="s">
        <v>7530</v>
      </c>
      <c r="B7467" s="6">
        <v>46018</v>
      </c>
      <c r="C7467" t="s">
        <v>45</v>
      </c>
      <c r="D7467" t="s">
        <v>70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16</v>
      </c>
      <c r="K7467" t="s">
        <v>41</v>
      </c>
      <c r="L7467" s="2" t="s">
        <v>18</v>
      </c>
      <c r="M7467" t="s">
        <v>25</v>
      </c>
    </row>
    <row r="7468" spans="1:13" x14ac:dyDescent="0.35">
      <c r="A7468" s="2" t="s">
        <v>7531</v>
      </c>
      <c r="B7468" s="6">
        <v>45321</v>
      </c>
      <c r="C7468" t="s">
        <v>45</v>
      </c>
      <c r="D7468" t="s">
        <v>84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16</v>
      </c>
      <c r="K7468" t="s">
        <v>23</v>
      </c>
      <c r="L7468" s="2" t="s">
        <v>18</v>
      </c>
      <c r="M7468" t="s">
        <v>25</v>
      </c>
    </row>
    <row r="7469" spans="1:13" x14ac:dyDescent="0.35">
      <c r="A7469" s="2" t="s">
        <v>7532</v>
      </c>
      <c r="B7469" s="6">
        <v>45572</v>
      </c>
      <c r="C7469" t="s">
        <v>39</v>
      </c>
      <c r="D7469" t="s">
        <v>145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22</v>
      </c>
      <c r="K7469" t="s">
        <v>17</v>
      </c>
      <c r="L7469" s="2" t="s">
        <v>18</v>
      </c>
      <c r="M7469" t="s">
        <v>37</v>
      </c>
    </row>
    <row r="7470" spans="1:13" x14ac:dyDescent="0.35">
      <c r="A7470" s="2" t="s">
        <v>7533</v>
      </c>
      <c r="B7470" s="6">
        <v>46215</v>
      </c>
      <c r="C7470" t="s">
        <v>45</v>
      </c>
      <c r="D7470" t="s">
        <v>70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22</v>
      </c>
      <c r="K7470" t="s">
        <v>23</v>
      </c>
      <c r="L7470" s="2" t="s">
        <v>18</v>
      </c>
      <c r="M7470" t="s">
        <v>54</v>
      </c>
    </row>
    <row r="7471" spans="1:13" x14ac:dyDescent="0.35">
      <c r="A7471" s="2" t="s">
        <v>7534</v>
      </c>
      <c r="B7471" s="6">
        <v>45528</v>
      </c>
      <c r="C7471" t="s">
        <v>27</v>
      </c>
      <c r="D7471" t="s">
        <v>79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33</v>
      </c>
      <c r="K7471" t="s">
        <v>23</v>
      </c>
      <c r="L7471" s="2" t="s">
        <v>18</v>
      </c>
      <c r="M7471" t="s">
        <v>54</v>
      </c>
    </row>
    <row r="7472" spans="1:13" x14ac:dyDescent="0.35">
      <c r="A7472" s="2" t="s">
        <v>7535</v>
      </c>
      <c r="B7472" s="6">
        <v>45539</v>
      </c>
      <c r="C7472" t="s">
        <v>27</v>
      </c>
      <c r="D7472" t="s">
        <v>95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22</v>
      </c>
      <c r="K7472" t="s">
        <v>23</v>
      </c>
      <c r="L7472" s="2" t="s">
        <v>18</v>
      </c>
      <c r="M7472" t="s">
        <v>37</v>
      </c>
    </row>
    <row r="7473" spans="1:13" x14ac:dyDescent="0.35">
      <c r="A7473" s="2" t="s">
        <v>7536</v>
      </c>
      <c r="B7473" s="6">
        <v>45659</v>
      </c>
      <c r="C7473" t="s">
        <v>39</v>
      </c>
      <c r="D7473" t="s">
        <v>88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16</v>
      </c>
      <c r="K7473" t="s">
        <v>23</v>
      </c>
      <c r="L7473" s="2" t="s">
        <v>18</v>
      </c>
      <c r="M7473" t="s">
        <v>49</v>
      </c>
    </row>
    <row r="7474" spans="1:13" x14ac:dyDescent="0.35">
      <c r="A7474" s="2" t="s">
        <v>7537</v>
      </c>
      <c r="B7474" s="6">
        <v>45786</v>
      </c>
      <c r="C7474" t="s">
        <v>14</v>
      </c>
      <c r="D7474" t="s">
        <v>72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16</v>
      </c>
      <c r="K7474" t="s">
        <v>23</v>
      </c>
      <c r="L7474" s="2" t="s">
        <v>18</v>
      </c>
      <c r="M7474" t="s">
        <v>107</v>
      </c>
    </row>
    <row r="7475" spans="1:13" x14ac:dyDescent="0.35">
      <c r="A7475" s="2" t="s">
        <v>7538</v>
      </c>
      <c r="B7475" s="6">
        <v>45316</v>
      </c>
      <c r="C7475" t="s">
        <v>31</v>
      </c>
      <c r="D7475" t="s">
        <v>57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105</v>
      </c>
      <c r="K7475" t="s">
        <v>23</v>
      </c>
      <c r="L7475" s="2" t="s">
        <v>18</v>
      </c>
      <c r="M7475" t="s">
        <v>37</v>
      </c>
    </row>
    <row r="7476" spans="1:13" x14ac:dyDescent="0.35">
      <c r="A7476" s="2" t="s">
        <v>7539</v>
      </c>
      <c r="B7476" s="6">
        <v>45877</v>
      </c>
      <c r="C7476" t="s">
        <v>14</v>
      </c>
      <c r="D7476" t="s">
        <v>15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22</v>
      </c>
      <c r="K7476" t="s">
        <v>23</v>
      </c>
      <c r="L7476" s="2" t="s">
        <v>18</v>
      </c>
      <c r="M7476" t="s">
        <v>54</v>
      </c>
    </row>
    <row r="7477" spans="1:13" x14ac:dyDescent="0.35">
      <c r="A7477" s="2" t="s">
        <v>7540</v>
      </c>
      <c r="B7477" s="6">
        <v>46009</v>
      </c>
      <c r="C7477" t="s">
        <v>39</v>
      </c>
      <c r="D7477" t="s">
        <v>126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22</v>
      </c>
      <c r="K7477" t="s">
        <v>23</v>
      </c>
      <c r="L7477" s="2" t="s">
        <v>18</v>
      </c>
      <c r="M7477" t="s">
        <v>67</v>
      </c>
    </row>
    <row r="7478" spans="1:13" x14ac:dyDescent="0.35">
      <c r="A7478" s="2" t="s">
        <v>7541</v>
      </c>
      <c r="B7478" s="6">
        <v>45781</v>
      </c>
      <c r="C7478" t="s">
        <v>31</v>
      </c>
      <c r="D7478" t="s">
        <v>32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90</v>
      </c>
      <c r="K7478" t="s">
        <v>23</v>
      </c>
      <c r="L7478" s="2" t="s">
        <v>18</v>
      </c>
      <c r="M7478" t="s">
        <v>25</v>
      </c>
    </row>
    <row r="7479" spans="1:13" x14ac:dyDescent="0.35">
      <c r="A7479" s="2" t="s">
        <v>7542</v>
      </c>
      <c r="B7479" s="6">
        <v>45785</v>
      </c>
      <c r="C7479" t="s">
        <v>31</v>
      </c>
      <c r="D7479" t="s">
        <v>43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22</v>
      </c>
      <c r="K7479" t="s">
        <v>23</v>
      </c>
      <c r="L7479" s="2" t="s">
        <v>51</v>
      </c>
      <c r="M7479" t="s">
        <v>19</v>
      </c>
    </row>
    <row r="7480" spans="1:13" x14ac:dyDescent="0.35">
      <c r="A7480" s="2" t="s">
        <v>7543</v>
      </c>
      <c r="B7480" s="6">
        <v>45605</v>
      </c>
      <c r="C7480" t="s">
        <v>14</v>
      </c>
      <c r="D7480" t="s">
        <v>15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22</v>
      </c>
      <c r="K7480" t="s">
        <v>17</v>
      </c>
      <c r="L7480" s="2" t="s">
        <v>18</v>
      </c>
      <c r="M7480" t="s">
        <v>67</v>
      </c>
    </row>
    <row r="7481" spans="1:13" x14ac:dyDescent="0.35">
      <c r="A7481" s="2" t="s">
        <v>7544</v>
      </c>
      <c r="B7481" s="6">
        <v>45897</v>
      </c>
      <c r="C7481" t="s">
        <v>31</v>
      </c>
      <c r="D7481" t="s">
        <v>32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22</v>
      </c>
      <c r="K7481" t="s">
        <v>23</v>
      </c>
      <c r="L7481" s="2" t="s">
        <v>76</v>
      </c>
      <c r="M7481" t="s">
        <v>49</v>
      </c>
    </row>
    <row r="7482" spans="1:13" x14ac:dyDescent="0.35">
      <c r="A7482" s="2" t="s">
        <v>7545</v>
      </c>
      <c r="B7482" s="6">
        <v>45666</v>
      </c>
      <c r="C7482" t="s">
        <v>39</v>
      </c>
      <c r="D7482" t="s">
        <v>126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22</v>
      </c>
      <c r="K7482" t="s">
        <v>23</v>
      </c>
      <c r="L7482" s="2" t="s">
        <v>18</v>
      </c>
      <c r="M7482" t="s">
        <v>67</v>
      </c>
    </row>
    <row r="7483" spans="1:13" x14ac:dyDescent="0.35">
      <c r="A7483" s="2" t="s">
        <v>7546</v>
      </c>
      <c r="B7483" s="6">
        <v>45930</v>
      </c>
      <c r="C7483" t="s">
        <v>45</v>
      </c>
      <c r="D7483" t="s">
        <v>46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22</v>
      </c>
      <c r="K7483" t="s">
        <v>23</v>
      </c>
      <c r="L7483" s="2" t="s">
        <v>18</v>
      </c>
      <c r="M7483" t="s">
        <v>37</v>
      </c>
    </row>
    <row r="7484" spans="1:13" x14ac:dyDescent="0.35">
      <c r="A7484" s="2" t="s">
        <v>7547</v>
      </c>
      <c r="B7484" s="6">
        <v>46228</v>
      </c>
      <c r="C7484" t="s">
        <v>39</v>
      </c>
      <c r="D7484" t="s">
        <v>82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33</v>
      </c>
      <c r="K7484" t="s">
        <v>17</v>
      </c>
      <c r="L7484" s="2" t="s">
        <v>18</v>
      </c>
      <c r="M7484" t="s">
        <v>67</v>
      </c>
    </row>
    <row r="7485" spans="1:13" x14ac:dyDescent="0.35">
      <c r="A7485" s="2" t="s">
        <v>7548</v>
      </c>
      <c r="B7485" s="6">
        <v>45316</v>
      </c>
      <c r="C7485" t="s">
        <v>39</v>
      </c>
      <c r="D7485" t="s">
        <v>40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33</v>
      </c>
      <c r="K7485" t="s">
        <v>23</v>
      </c>
      <c r="L7485" s="2" t="s">
        <v>18</v>
      </c>
      <c r="M7485" t="s">
        <v>37</v>
      </c>
    </row>
    <row r="7486" spans="1:13" x14ac:dyDescent="0.35">
      <c r="A7486" s="2" t="s">
        <v>7549</v>
      </c>
      <c r="B7486" s="6">
        <v>45625</v>
      </c>
      <c r="C7486" t="s">
        <v>39</v>
      </c>
      <c r="D7486" t="s">
        <v>40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22</v>
      </c>
      <c r="K7486" t="s">
        <v>23</v>
      </c>
      <c r="L7486" s="2" t="s">
        <v>18</v>
      </c>
      <c r="M7486" t="s">
        <v>49</v>
      </c>
    </row>
    <row r="7487" spans="1:13" x14ac:dyDescent="0.35">
      <c r="A7487" s="2" t="s">
        <v>7550</v>
      </c>
      <c r="B7487" s="6">
        <v>45646</v>
      </c>
      <c r="C7487" t="s">
        <v>14</v>
      </c>
      <c r="D7487" t="s">
        <v>15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33</v>
      </c>
      <c r="K7487" t="s">
        <v>23</v>
      </c>
      <c r="L7487" s="2" t="s">
        <v>18</v>
      </c>
      <c r="M7487" t="s">
        <v>107</v>
      </c>
    </row>
    <row r="7488" spans="1:13" x14ac:dyDescent="0.35">
      <c r="A7488" s="2" t="s">
        <v>7551</v>
      </c>
      <c r="B7488" s="6">
        <v>45407</v>
      </c>
      <c r="C7488" t="s">
        <v>31</v>
      </c>
      <c r="D7488" t="s">
        <v>43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22</v>
      </c>
      <c r="K7488" t="s">
        <v>23</v>
      </c>
      <c r="L7488" s="2" t="s">
        <v>18</v>
      </c>
      <c r="M7488" t="s">
        <v>64</v>
      </c>
    </row>
    <row r="7489" spans="1:13" x14ac:dyDescent="0.35">
      <c r="A7489" s="2" t="s">
        <v>7552</v>
      </c>
      <c r="B7489" s="6">
        <v>45339</v>
      </c>
      <c r="C7489" t="s">
        <v>27</v>
      </c>
      <c r="D7489" t="s">
        <v>28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90</v>
      </c>
      <c r="K7489" t="s">
        <v>23</v>
      </c>
      <c r="L7489" s="2" t="s">
        <v>18</v>
      </c>
      <c r="M7489" t="s">
        <v>37</v>
      </c>
    </row>
    <row r="7490" spans="1:13" x14ac:dyDescent="0.35">
      <c r="A7490" s="2" t="s">
        <v>7553</v>
      </c>
      <c r="B7490" s="6">
        <v>46029</v>
      </c>
      <c r="C7490" t="s">
        <v>31</v>
      </c>
      <c r="D7490" t="s">
        <v>57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22</v>
      </c>
      <c r="K7490" t="s">
        <v>17</v>
      </c>
      <c r="L7490" s="2" t="s">
        <v>18</v>
      </c>
      <c r="M7490" t="s">
        <v>54</v>
      </c>
    </row>
    <row r="7491" spans="1:13" x14ac:dyDescent="0.35">
      <c r="A7491" s="2" t="s">
        <v>7554</v>
      </c>
      <c r="B7491" s="6">
        <v>46069</v>
      </c>
      <c r="C7491" t="s">
        <v>31</v>
      </c>
      <c r="D7491" t="s">
        <v>32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33</v>
      </c>
      <c r="K7491" t="s">
        <v>23</v>
      </c>
      <c r="L7491" s="2" t="s">
        <v>18</v>
      </c>
      <c r="M7491" t="s">
        <v>67</v>
      </c>
    </row>
    <row r="7492" spans="1:13" x14ac:dyDescent="0.35">
      <c r="A7492" s="2" t="s">
        <v>7555</v>
      </c>
      <c r="B7492" s="6">
        <v>45390</v>
      </c>
      <c r="C7492" t="s">
        <v>27</v>
      </c>
      <c r="D7492" t="s">
        <v>28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22</v>
      </c>
      <c r="K7492" t="s">
        <v>23</v>
      </c>
      <c r="L7492" s="2" t="s">
        <v>76</v>
      </c>
      <c r="M7492" t="s">
        <v>67</v>
      </c>
    </row>
    <row r="7493" spans="1:13" x14ac:dyDescent="0.35">
      <c r="A7493" s="2" t="s">
        <v>7556</v>
      </c>
      <c r="B7493" s="6">
        <v>45750</v>
      </c>
      <c r="C7493" t="s">
        <v>31</v>
      </c>
      <c r="D7493" t="s">
        <v>59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105</v>
      </c>
      <c r="K7493" t="s">
        <v>23</v>
      </c>
      <c r="L7493" s="2" t="s">
        <v>18</v>
      </c>
      <c r="M7493" t="s">
        <v>64</v>
      </c>
    </row>
    <row r="7494" spans="1:13" x14ac:dyDescent="0.35">
      <c r="A7494" s="2" t="s">
        <v>7557</v>
      </c>
      <c r="B7494" s="6">
        <v>45814</v>
      </c>
      <c r="C7494" t="s">
        <v>14</v>
      </c>
      <c r="D7494" t="s">
        <v>72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22</v>
      </c>
      <c r="K7494" t="s">
        <v>17</v>
      </c>
      <c r="L7494" s="2" t="s">
        <v>18</v>
      </c>
      <c r="M7494" t="s">
        <v>64</v>
      </c>
    </row>
    <row r="7495" spans="1:13" x14ac:dyDescent="0.35">
      <c r="A7495" s="2" t="s">
        <v>7558</v>
      </c>
      <c r="B7495" s="6">
        <v>45888</v>
      </c>
      <c r="C7495" t="s">
        <v>31</v>
      </c>
      <c r="D7495" t="s">
        <v>32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22</v>
      </c>
      <c r="K7495" t="s">
        <v>23</v>
      </c>
      <c r="L7495" s="2" t="s">
        <v>18</v>
      </c>
      <c r="M7495" t="s">
        <v>49</v>
      </c>
    </row>
    <row r="7496" spans="1:13" x14ac:dyDescent="0.35">
      <c r="A7496" s="2" t="s">
        <v>7559</v>
      </c>
      <c r="B7496" s="6">
        <v>45696</v>
      </c>
      <c r="C7496" t="s">
        <v>31</v>
      </c>
      <c r="D7496" t="s">
        <v>57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22</v>
      </c>
      <c r="K7496" t="s">
        <v>23</v>
      </c>
      <c r="L7496" s="2" t="s">
        <v>24</v>
      </c>
      <c r="M7496" t="s">
        <v>49</v>
      </c>
    </row>
    <row r="7497" spans="1:13" x14ac:dyDescent="0.35">
      <c r="A7497" s="2" t="s">
        <v>7560</v>
      </c>
      <c r="B7497" s="6">
        <v>45505</v>
      </c>
      <c r="C7497" t="s">
        <v>31</v>
      </c>
      <c r="D7497" t="s">
        <v>43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22</v>
      </c>
      <c r="K7497" t="s">
        <v>41</v>
      </c>
      <c r="L7497" s="2" t="s">
        <v>18</v>
      </c>
      <c r="M7497" t="s">
        <v>37</v>
      </c>
    </row>
    <row r="7498" spans="1:13" x14ac:dyDescent="0.35">
      <c r="A7498" s="2" t="s">
        <v>7561</v>
      </c>
      <c r="B7498" s="6">
        <v>45976</v>
      </c>
      <c r="C7498" t="s">
        <v>31</v>
      </c>
      <c r="D7498" t="s">
        <v>61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16</v>
      </c>
      <c r="K7498" t="s">
        <v>23</v>
      </c>
      <c r="L7498" s="2" t="s">
        <v>76</v>
      </c>
      <c r="M7498" t="s">
        <v>64</v>
      </c>
    </row>
    <row r="7499" spans="1:13" x14ac:dyDescent="0.35">
      <c r="A7499" s="2" t="s">
        <v>7562</v>
      </c>
      <c r="B7499" s="6">
        <v>46194</v>
      </c>
      <c r="C7499" t="s">
        <v>39</v>
      </c>
      <c r="D7499" t="s">
        <v>40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22</v>
      </c>
      <c r="K7499" t="s">
        <v>17</v>
      </c>
      <c r="L7499" s="2" t="s">
        <v>18</v>
      </c>
      <c r="M7499" t="s">
        <v>54</v>
      </c>
    </row>
    <row r="7500" spans="1:13" x14ac:dyDescent="0.35">
      <c r="A7500" s="2" t="s">
        <v>7563</v>
      </c>
      <c r="B7500" s="6">
        <v>45794</v>
      </c>
      <c r="C7500" t="s">
        <v>27</v>
      </c>
      <c r="D7500" t="s">
        <v>79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22</v>
      </c>
      <c r="K7500" t="s">
        <v>23</v>
      </c>
      <c r="L7500" s="2" t="s">
        <v>18</v>
      </c>
      <c r="M7500" t="s">
        <v>64</v>
      </c>
    </row>
    <row r="7501" spans="1:13" x14ac:dyDescent="0.35">
      <c r="A7501" s="2" t="s">
        <v>7564</v>
      </c>
      <c r="B7501" s="6">
        <v>46012</v>
      </c>
      <c r="C7501" t="s">
        <v>14</v>
      </c>
      <c r="D7501" t="s">
        <v>115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22</v>
      </c>
      <c r="K7501" t="s">
        <v>41</v>
      </c>
      <c r="L7501" s="2" t="s">
        <v>18</v>
      </c>
      <c r="M7501" t="s">
        <v>49</v>
      </c>
    </row>
    <row r="7502" spans="1:13" x14ac:dyDescent="0.35">
      <c r="A7502" s="2" t="s">
        <v>7565</v>
      </c>
      <c r="B7502" s="6">
        <v>45739</v>
      </c>
      <c r="C7502" t="s">
        <v>27</v>
      </c>
      <c r="D7502" t="s">
        <v>36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22</v>
      </c>
      <c r="K7502" t="s">
        <v>23</v>
      </c>
      <c r="L7502" s="2" t="s">
        <v>18</v>
      </c>
      <c r="M7502" t="s">
        <v>34</v>
      </c>
    </row>
    <row r="7503" spans="1:13" x14ac:dyDescent="0.35">
      <c r="A7503" s="2" t="s">
        <v>7566</v>
      </c>
      <c r="B7503" s="6">
        <v>46185</v>
      </c>
      <c r="C7503" t="s">
        <v>31</v>
      </c>
      <c r="D7503" t="s">
        <v>32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90</v>
      </c>
      <c r="K7503" t="s">
        <v>17</v>
      </c>
      <c r="L7503" s="2" t="s">
        <v>51</v>
      </c>
      <c r="M7503" t="s">
        <v>67</v>
      </c>
    </row>
    <row r="7504" spans="1:13" x14ac:dyDescent="0.35">
      <c r="A7504" s="2" t="s">
        <v>7567</v>
      </c>
      <c r="B7504" s="6">
        <v>45867</v>
      </c>
      <c r="C7504" t="s">
        <v>14</v>
      </c>
      <c r="D7504" t="s">
        <v>115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22</v>
      </c>
      <c r="K7504" t="s">
        <v>23</v>
      </c>
      <c r="L7504" s="2" t="s">
        <v>18</v>
      </c>
      <c r="M7504" t="s">
        <v>49</v>
      </c>
    </row>
    <row r="7505" spans="1:13" x14ac:dyDescent="0.35">
      <c r="A7505" s="2" t="s">
        <v>7568</v>
      </c>
      <c r="B7505" s="6">
        <v>45549</v>
      </c>
      <c r="C7505" t="s">
        <v>31</v>
      </c>
      <c r="D7505" t="s">
        <v>32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22</v>
      </c>
      <c r="K7505" t="s">
        <v>23</v>
      </c>
      <c r="L7505" s="2" t="s">
        <v>18</v>
      </c>
      <c r="M7505" t="s">
        <v>54</v>
      </c>
    </row>
    <row r="7506" spans="1:13" x14ac:dyDescent="0.35">
      <c r="A7506" s="2" t="s">
        <v>7569</v>
      </c>
      <c r="B7506" s="6">
        <v>46135</v>
      </c>
      <c r="C7506" t="s">
        <v>39</v>
      </c>
      <c r="D7506" t="s">
        <v>145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22</v>
      </c>
      <c r="K7506" t="s">
        <v>41</v>
      </c>
      <c r="L7506" s="2" t="s">
        <v>18</v>
      </c>
      <c r="M7506" t="s">
        <v>34</v>
      </c>
    </row>
    <row r="7507" spans="1:13" x14ac:dyDescent="0.35">
      <c r="A7507" s="2" t="s">
        <v>7570</v>
      </c>
      <c r="B7507" s="6">
        <v>45412</v>
      </c>
      <c r="C7507" t="s">
        <v>14</v>
      </c>
      <c r="D7507" t="s">
        <v>115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22</v>
      </c>
      <c r="K7507" t="s">
        <v>41</v>
      </c>
      <c r="L7507" s="2" t="s">
        <v>18</v>
      </c>
      <c r="M7507" t="s">
        <v>34</v>
      </c>
    </row>
    <row r="7508" spans="1:13" x14ac:dyDescent="0.35">
      <c r="A7508" s="2" t="s">
        <v>7571</v>
      </c>
      <c r="B7508" s="6">
        <v>46101</v>
      </c>
      <c r="C7508" t="s">
        <v>39</v>
      </c>
      <c r="D7508" t="s">
        <v>126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33</v>
      </c>
      <c r="K7508" t="s">
        <v>23</v>
      </c>
      <c r="L7508" s="2" t="s">
        <v>24</v>
      </c>
      <c r="M7508" t="s">
        <v>49</v>
      </c>
    </row>
    <row r="7509" spans="1:13" x14ac:dyDescent="0.35">
      <c r="A7509" s="2" t="s">
        <v>7572</v>
      </c>
      <c r="B7509" s="6">
        <v>45345</v>
      </c>
      <c r="C7509" t="s">
        <v>27</v>
      </c>
      <c r="D7509" t="s">
        <v>36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105</v>
      </c>
      <c r="K7509" t="s">
        <v>23</v>
      </c>
      <c r="L7509" s="2" t="s">
        <v>18</v>
      </c>
      <c r="M7509" t="s">
        <v>29</v>
      </c>
    </row>
    <row r="7510" spans="1:13" x14ac:dyDescent="0.35">
      <c r="A7510" s="2" t="s">
        <v>7573</v>
      </c>
      <c r="B7510" s="6">
        <v>45622</v>
      </c>
      <c r="C7510" t="s">
        <v>14</v>
      </c>
      <c r="D7510" t="s">
        <v>48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22</v>
      </c>
      <c r="K7510" t="s">
        <v>23</v>
      </c>
      <c r="L7510" s="2" t="s">
        <v>24</v>
      </c>
      <c r="M7510" t="s">
        <v>67</v>
      </c>
    </row>
    <row r="7511" spans="1:13" x14ac:dyDescent="0.35">
      <c r="A7511" s="2" t="s">
        <v>7574</v>
      </c>
      <c r="B7511" s="6">
        <v>46075</v>
      </c>
      <c r="C7511" t="s">
        <v>39</v>
      </c>
      <c r="D7511" t="s">
        <v>88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90</v>
      </c>
      <c r="K7511" t="s">
        <v>41</v>
      </c>
      <c r="L7511" s="2" t="s">
        <v>18</v>
      </c>
      <c r="M7511" t="s">
        <v>37</v>
      </c>
    </row>
    <row r="7512" spans="1:13" x14ac:dyDescent="0.35">
      <c r="A7512" s="2" t="s">
        <v>7575</v>
      </c>
      <c r="B7512" s="6">
        <v>45532</v>
      </c>
      <c r="C7512" t="s">
        <v>45</v>
      </c>
      <c r="D7512" t="s">
        <v>118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22</v>
      </c>
      <c r="K7512" t="s">
        <v>41</v>
      </c>
      <c r="L7512" s="2" t="s">
        <v>76</v>
      </c>
      <c r="M7512" t="s">
        <v>29</v>
      </c>
    </row>
    <row r="7513" spans="1:13" x14ac:dyDescent="0.35">
      <c r="A7513" s="2" t="s">
        <v>7576</v>
      </c>
      <c r="B7513" s="6">
        <v>46046</v>
      </c>
      <c r="C7513" t="s">
        <v>31</v>
      </c>
      <c r="D7513" t="s">
        <v>59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33</v>
      </c>
      <c r="K7513" t="s">
        <v>23</v>
      </c>
      <c r="L7513" s="2" t="s">
        <v>18</v>
      </c>
      <c r="M7513" t="s">
        <v>67</v>
      </c>
    </row>
    <row r="7514" spans="1:13" x14ac:dyDescent="0.35">
      <c r="A7514" s="2" t="s">
        <v>7577</v>
      </c>
      <c r="B7514" s="6">
        <v>45821</v>
      </c>
      <c r="C7514" t="s">
        <v>14</v>
      </c>
      <c r="D7514" t="s">
        <v>115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22</v>
      </c>
      <c r="K7514" t="s">
        <v>23</v>
      </c>
      <c r="L7514" s="2" t="s">
        <v>18</v>
      </c>
      <c r="M7514" t="s">
        <v>49</v>
      </c>
    </row>
    <row r="7515" spans="1:13" x14ac:dyDescent="0.35">
      <c r="A7515" s="2" t="s">
        <v>7578</v>
      </c>
      <c r="B7515" s="6">
        <v>45774</v>
      </c>
      <c r="C7515" t="s">
        <v>39</v>
      </c>
      <c r="D7515" t="s">
        <v>40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90</v>
      </c>
      <c r="K7515" t="s">
        <v>41</v>
      </c>
      <c r="L7515" s="2" t="s">
        <v>18</v>
      </c>
      <c r="M7515" t="s">
        <v>107</v>
      </c>
    </row>
    <row r="7516" spans="1:13" x14ac:dyDescent="0.35">
      <c r="A7516" s="2" t="s">
        <v>7579</v>
      </c>
      <c r="B7516" s="6">
        <v>45478</v>
      </c>
      <c r="C7516" t="s">
        <v>39</v>
      </c>
      <c r="D7516" t="s">
        <v>40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16</v>
      </c>
      <c r="K7516" t="s">
        <v>23</v>
      </c>
      <c r="L7516" s="2" t="s">
        <v>18</v>
      </c>
      <c r="M7516" t="s">
        <v>19</v>
      </c>
    </row>
    <row r="7517" spans="1:13" x14ac:dyDescent="0.35">
      <c r="A7517" s="2" t="s">
        <v>7580</v>
      </c>
      <c r="B7517" s="6">
        <v>46149</v>
      </c>
      <c r="C7517" t="s">
        <v>31</v>
      </c>
      <c r="D7517" t="s">
        <v>59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90</v>
      </c>
      <c r="K7517" t="s">
        <v>17</v>
      </c>
      <c r="L7517" s="2" t="s">
        <v>24</v>
      </c>
      <c r="M7517" t="s">
        <v>49</v>
      </c>
    </row>
    <row r="7518" spans="1:13" x14ac:dyDescent="0.35">
      <c r="A7518" s="2" t="s">
        <v>7581</v>
      </c>
      <c r="B7518" s="6">
        <v>45947</v>
      </c>
      <c r="C7518" t="s">
        <v>14</v>
      </c>
      <c r="D7518" t="s">
        <v>21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33</v>
      </c>
      <c r="K7518" t="s">
        <v>23</v>
      </c>
      <c r="L7518" s="2" t="s">
        <v>18</v>
      </c>
      <c r="M7518" t="s">
        <v>37</v>
      </c>
    </row>
    <row r="7519" spans="1:13" x14ac:dyDescent="0.35">
      <c r="A7519" s="2" t="s">
        <v>7582</v>
      </c>
      <c r="B7519" s="6">
        <v>45553</v>
      </c>
      <c r="C7519" t="s">
        <v>14</v>
      </c>
      <c r="D7519" t="s">
        <v>15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33</v>
      </c>
      <c r="K7519" t="s">
        <v>23</v>
      </c>
      <c r="L7519" s="2" t="s">
        <v>18</v>
      </c>
      <c r="M7519" t="s">
        <v>37</v>
      </c>
    </row>
    <row r="7520" spans="1:13" x14ac:dyDescent="0.35">
      <c r="A7520" s="2" t="s">
        <v>7583</v>
      </c>
      <c r="B7520" s="6">
        <v>46244</v>
      </c>
      <c r="C7520" t="s">
        <v>14</v>
      </c>
      <c r="D7520" t="s">
        <v>115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33</v>
      </c>
      <c r="K7520" t="s">
        <v>23</v>
      </c>
      <c r="L7520" s="2" t="s">
        <v>18</v>
      </c>
      <c r="M7520" t="s">
        <v>54</v>
      </c>
    </row>
    <row r="7521" spans="1:13" x14ac:dyDescent="0.35">
      <c r="A7521" s="2" t="s">
        <v>7584</v>
      </c>
      <c r="B7521" s="6">
        <v>45655</v>
      </c>
      <c r="C7521" t="s">
        <v>31</v>
      </c>
      <c r="D7521" t="s">
        <v>43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33</v>
      </c>
      <c r="K7521" t="s">
        <v>17</v>
      </c>
      <c r="L7521" s="2" t="s">
        <v>18</v>
      </c>
      <c r="M7521" t="s">
        <v>37</v>
      </c>
    </row>
    <row r="7522" spans="1:13" x14ac:dyDescent="0.35">
      <c r="A7522" s="2" t="s">
        <v>7585</v>
      </c>
      <c r="B7522" s="6">
        <v>45782</v>
      </c>
      <c r="C7522" t="s">
        <v>45</v>
      </c>
      <c r="D7522" t="s">
        <v>84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16</v>
      </c>
      <c r="K7522" t="s">
        <v>23</v>
      </c>
      <c r="L7522" s="2" t="s">
        <v>18</v>
      </c>
      <c r="M7522" t="s">
        <v>29</v>
      </c>
    </row>
    <row r="7523" spans="1:13" x14ac:dyDescent="0.35">
      <c r="A7523" s="2" t="s">
        <v>7586</v>
      </c>
      <c r="B7523" s="6">
        <v>45722</v>
      </c>
      <c r="C7523" t="s">
        <v>27</v>
      </c>
      <c r="D7523" t="s">
        <v>79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33</v>
      </c>
      <c r="K7523" t="s">
        <v>23</v>
      </c>
      <c r="L7523" s="2" t="s">
        <v>18</v>
      </c>
      <c r="M7523" t="s">
        <v>19</v>
      </c>
    </row>
    <row r="7524" spans="1:13" x14ac:dyDescent="0.35">
      <c r="A7524" s="2" t="s">
        <v>7587</v>
      </c>
      <c r="B7524" s="6">
        <v>45530</v>
      </c>
      <c r="C7524" t="s">
        <v>14</v>
      </c>
      <c r="D7524" t="s">
        <v>72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22</v>
      </c>
      <c r="K7524" t="s">
        <v>17</v>
      </c>
      <c r="L7524" s="2" t="s">
        <v>18</v>
      </c>
      <c r="M7524" t="s">
        <v>49</v>
      </c>
    </row>
    <row r="7525" spans="1:13" x14ac:dyDescent="0.35">
      <c r="A7525" s="2" t="s">
        <v>7588</v>
      </c>
      <c r="B7525" s="6">
        <v>45595</v>
      </c>
      <c r="C7525" t="s">
        <v>39</v>
      </c>
      <c r="D7525" t="s">
        <v>88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16</v>
      </c>
      <c r="K7525" t="s">
        <v>23</v>
      </c>
      <c r="L7525" s="2" t="s">
        <v>18</v>
      </c>
      <c r="M7525" t="s">
        <v>19</v>
      </c>
    </row>
    <row r="7526" spans="1:13" x14ac:dyDescent="0.35">
      <c r="A7526" s="2" t="s">
        <v>7589</v>
      </c>
      <c r="B7526" s="6">
        <v>45589</v>
      </c>
      <c r="C7526" t="s">
        <v>27</v>
      </c>
      <c r="D7526" t="s">
        <v>112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105</v>
      </c>
      <c r="K7526" t="s">
        <v>17</v>
      </c>
      <c r="L7526" s="2" t="s">
        <v>18</v>
      </c>
      <c r="M7526" t="s">
        <v>34</v>
      </c>
    </row>
    <row r="7527" spans="1:13" x14ac:dyDescent="0.35">
      <c r="A7527" s="2" t="s">
        <v>7590</v>
      </c>
      <c r="B7527" s="6">
        <v>45367</v>
      </c>
      <c r="C7527" t="s">
        <v>31</v>
      </c>
      <c r="D7527" t="s">
        <v>32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90</v>
      </c>
      <c r="K7527" t="s">
        <v>23</v>
      </c>
      <c r="L7527" s="2" t="s">
        <v>18</v>
      </c>
      <c r="M7527" t="s">
        <v>64</v>
      </c>
    </row>
    <row r="7528" spans="1:13" x14ac:dyDescent="0.35">
      <c r="A7528" s="2" t="s">
        <v>7591</v>
      </c>
      <c r="B7528" s="6">
        <v>45991</v>
      </c>
      <c r="C7528" t="s">
        <v>31</v>
      </c>
      <c r="D7528" t="s">
        <v>32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22</v>
      </c>
      <c r="K7528" t="s">
        <v>23</v>
      </c>
      <c r="L7528" s="2" t="s">
        <v>18</v>
      </c>
      <c r="M7528" t="s">
        <v>37</v>
      </c>
    </row>
    <row r="7529" spans="1:13" x14ac:dyDescent="0.35">
      <c r="A7529" s="2" t="s">
        <v>7592</v>
      </c>
      <c r="B7529" s="6">
        <v>45624</v>
      </c>
      <c r="C7529" t="s">
        <v>14</v>
      </c>
      <c r="D7529" t="s">
        <v>15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22</v>
      </c>
      <c r="K7529" t="s">
        <v>23</v>
      </c>
      <c r="L7529" s="2" t="s">
        <v>18</v>
      </c>
      <c r="M7529" t="s">
        <v>107</v>
      </c>
    </row>
    <row r="7530" spans="1:13" x14ac:dyDescent="0.35">
      <c r="A7530" s="2" t="s">
        <v>7593</v>
      </c>
      <c r="B7530" s="6">
        <v>46191</v>
      </c>
      <c r="C7530" t="s">
        <v>27</v>
      </c>
      <c r="D7530" t="s">
        <v>36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105</v>
      </c>
      <c r="K7530" t="s">
        <v>17</v>
      </c>
      <c r="L7530" s="2" t="s">
        <v>18</v>
      </c>
      <c r="M7530" t="s">
        <v>67</v>
      </c>
    </row>
    <row r="7531" spans="1:13" x14ac:dyDescent="0.35">
      <c r="A7531" s="2" t="s">
        <v>7594</v>
      </c>
      <c r="B7531" s="6">
        <v>46049</v>
      </c>
      <c r="C7531" t="s">
        <v>31</v>
      </c>
      <c r="D7531" t="s">
        <v>59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22</v>
      </c>
      <c r="K7531" t="s">
        <v>17</v>
      </c>
      <c r="L7531" s="2" t="s">
        <v>18</v>
      </c>
      <c r="M7531" t="s">
        <v>54</v>
      </c>
    </row>
    <row r="7532" spans="1:13" x14ac:dyDescent="0.35">
      <c r="A7532" s="2" t="s">
        <v>7595</v>
      </c>
      <c r="B7532" s="6">
        <v>45933</v>
      </c>
      <c r="C7532" t="s">
        <v>45</v>
      </c>
      <c r="D7532" t="s">
        <v>84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22</v>
      </c>
      <c r="K7532" t="s">
        <v>17</v>
      </c>
      <c r="L7532" s="2" t="s">
        <v>18</v>
      </c>
      <c r="M7532" t="s">
        <v>54</v>
      </c>
    </row>
    <row r="7533" spans="1:13" x14ac:dyDescent="0.35">
      <c r="A7533" s="2" t="s">
        <v>7596</v>
      </c>
      <c r="B7533" s="6">
        <v>45765</v>
      </c>
      <c r="C7533" t="s">
        <v>14</v>
      </c>
      <c r="D7533" t="s">
        <v>21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22</v>
      </c>
      <c r="K7533" t="s">
        <v>23</v>
      </c>
      <c r="L7533" s="2" t="s">
        <v>18</v>
      </c>
      <c r="M7533" t="s">
        <v>37</v>
      </c>
    </row>
    <row r="7534" spans="1:13" x14ac:dyDescent="0.35">
      <c r="A7534" s="2" t="s">
        <v>7597</v>
      </c>
      <c r="B7534" s="6">
        <v>46118</v>
      </c>
      <c r="C7534" t="s">
        <v>14</v>
      </c>
      <c r="D7534" t="s">
        <v>15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22</v>
      </c>
      <c r="K7534" t="s">
        <v>23</v>
      </c>
      <c r="L7534" s="2" t="s">
        <v>51</v>
      </c>
      <c r="M7534" t="s">
        <v>49</v>
      </c>
    </row>
    <row r="7535" spans="1:13" x14ac:dyDescent="0.35">
      <c r="A7535" s="2" t="s">
        <v>7598</v>
      </c>
      <c r="B7535" s="6">
        <v>46214</v>
      </c>
      <c r="C7535" t="s">
        <v>31</v>
      </c>
      <c r="D7535" t="s">
        <v>32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33</v>
      </c>
      <c r="K7535" t="s">
        <v>23</v>
      </c>
      <c r="L7535" s="2" t="s">
        <v>18</v>
      </c>
      <c r="M7535" t="s">
        <v>107</v>
      </c>
    </row>
    <row r="7536" spans="1:13" x14ac:dyDescent="0.35">
      <c r="A7536" s="2" t="s">
        <v>7599</v>
      </c>
      <c r="B7536" s="6">
        <v>45574</v>
      </c>
      <c r="C7536" t="s">
        <v>31</v>
      </c>
      <c r="D7536" t="s">
        <v>43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22</v>
      </c>
      <c r="K7536" t="s">
        <v>17</v>
      </c>
      <c r="L7536" s="2" t="s">
        <v>18</v>
      </c>
      <c r="M7536" t="s">
        <v>34</v>
      </c>
    </row>
    <row r="7537" spans="1:13" x14ac:dyDescent="0.35">
      <c r="A7537" s="2" t="s">
        <v>7600</v>
      </c>
      <c r="B7537" s="6">
        <v>45882</v>
      </c>
      <c r="C7537" t="s">
        <v>27</v>
      </c>
      <c r="D7537" t="s">
        <v>112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22</v>
      </c>
      <c r="K7537" t="s">
        <v>23</v>
      </c>
      <c r="L7537" s="2" t="s">
        <v>18</v>
      </c>
      <c r="M7537" t="s">
        <v>25</v>
      </c>
    </row>
    <row r="7538" spans="1:13" x14ac:dyDescent="0.35">
      <c r="A7538" s="2" t="s">
        <v>7601</v>
      </c>
      <c r="B7538" s="6">
        <v>45363</v>
      </c>
      <c r="C7538" t="s">
        <v>45</v>
      </c>
      <c r="D7538" t="s">
        <v>118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16</v>
      </c>
      <c r="K7538" t="s">
        <v>41</v>
      </c>
      <c r="L7538" s="2" t="s">
        <v>76</v>
      </c>
      <c r="M7538" t="s">
        <v>49</v>
      </c>
    </row>
    <row r="7539" spans="1:13" x14ac:dyDescent="0.35">
      <c r="A7539" s="2" t="s">
        <v>7602</v>
      </c>
      <c r="B7539" s="6">
        <v>45554</v>
      </c>
      <c r="C7539" t="s">
        <v>14</v>
      </c>
      <c r="D7539" t="s">
        <v>115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22</v>
      </c>
      <c r="K7539" t="s">
        <v>23</v>
      </c>
      <c r="L7539" s="2" t="s">
        <v>18</v>
      </c>
      <c r="M7539" t="s">
        <v>54</v>
      </c>
    </row>
    <row r="7540" spans="1:13" x14ac:dyDescent="0.35">
      <c r="A7540" s="2" t="s">
        <v>7603</v>
      </c>
      <c r="B7540" s="6">
        <v>45994</v>
      </c>
      <c r="C7540" t="s">
        <v>45</v>
      </c>
      <c r="D7540" t="s">
        <v>84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90</v>
      </c>
      <c r="K7540" t="s">
        <v>23</v>
      </c>
      <c r="L7540" s="2" t="s">
        <v>18</v>
      </c>
      <c r="M7540" t="s">
        <v>37</v>
      </c>
    </row>
    <row r="7541" spans="1:13" x14ac:dyDescent="0.35">
      <c r="A7541" s="2" t="s">
        <v>7604</v>
      </c>
      <c r="B7541" s="6">
        <v>46170</v>
      </c>
      <c r="C7541" t="s">
        <v>27</v>
      </c>
      <c r="D7541" t="s">
        <v>95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33</v>
      </c>
      <c r="K7541" t="s">
        <v>23</v>
      </c>
      <c r="L7541" s="2" t="s">
        <v>18</v>
      </c>
      <c r="M7541" t="s">
        <v>54</v>
      </c>
    </row>
    <row r="7542" spans="1:13" x14ac:dyDescent="0.35">
      <c r="A7542" s="2" t="s">
        <v>7605</v>
      </c>
      <c r="B7542" s="6">
        <v>46178</v>
      </c>
      <c r="C7542" t="s">
        <v>14</v>
      </c>
      <c r="D7542" t="s">
        <v>72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22</v>
      </c>
      <c r="K7542" t="s">
        <v>23</v>
      </c>
      <c r="L7542" s="2" t="s">
        <v>18</v>
      </c>
      <c r="M7542" t="s">
        <v>37</v>
      </c>
    </row>
    <row r="7543" spans="1:13" x14ac:dyDescent="0.35">
      <c r="A7543" s="2" t="s">
        <v>7606</v>
      </c>
      <c r="B7543" s="6">
        <v>46233</v>
      </c>
      <c r="C7543" t="s">
        <v>39</v>
      </c>
      <c r="D7543" t="s">
        <v>40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105</v>
      </c>
      <c r="K7543" t="s">
        <v>23</v>
      </c>
      <c r="L7543" s="2" t="s">
        <v>18</v>
      </c>
      <c r="M7543" t="s">
        <v>25</v>
      </c>
    </row>
    <row r="7544" spans="1:13" x14ac:dyDescent="0.35">
      <c r="A7544" s="2" t="s">
        <v>7607</v>
      </c>
      <c r="B7544" s="6">
        <v>45866</v>
      </c>
      <c r="C7544" t="s">
        <v>14</v>
      </c>
      <c r="D7544" t="s">
        <v>15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22</v>
      </c>
      <c r="K7544" t="s">
        <v>23</v>
      </c>
      <c r="L7544" s="2" t="s">
        <v>18</v>
      </c>
      <c r="M7544" t="s">
        <v>25</v>
      </c>
    </row>
    <row r="7545" spans="1:13" x14ac:dyDescent="0.35">
      <c r="A7545" s="2" t="s">
        <v>7608</v>
      </c>
      <c r="B7545" s="6">
        <v>46183</v>
      </c>
      <c r="C7545" t="s">
        <v>39</v>
      </c>
      <c r="D7545" t="s">
        <v>126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22</v>
      </c>
      <c r="K7545" t="s">
        <v>23</v>
      </c>
      <c r="L7545" s="2" t="s">
        <v>76</v>
      </c>
      <c r="M7545" t="s">
        <v>49</v>
      </c>
    </row>
    <row r="7546" spans="1:13" x14ac:dyDescent="0.35">
      <c r="A7546" s="2" t="s">
        <v>7609</v>
      </c>
      <c r="B7546" s="6">
        <v>45303</v>
      </c>
      <c r="C7546" t="s">
        <v>31</v>
      </c>
      <c r="D7546" t="s">
        <v>59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90</v>
      </c>
      <c r="K7546" t="s">
        <v>41</v>
      </c>
      <c r="L7546" s="2" t="s">
        <v>18</v>
      </c>
      <c r="M7546" t="s">
        <v>64</v>
      </c>
    </row>
    <row r="7547" spans="1:13" x14ac:dyDescent="0.35">
      <c r="A7547" s="2" t="s">
        <v>7610</v>
      </c>
      <c r="B7547" s="6">
        <v>45432</v>
      </c>
      <c r="C7547" t="s">
        <v>39</v>
      </c>
      <c r="D7547" t="s">
        <v>126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90</v>
      </c>
      <c r="K7547" t="s">
        <v>17</v>
      </c>
      <c r="L7547" s="2" t="s">
        <v>18</v>
      </c>
      <c r="M7547" t="s">
        <v>67</v>
      </c>
    </row>
    <row r="7548" spans="1:13" x14ac:dyDescent="0.35">
      <c r="A7548" s="2" t="s">
        <v>7611</v>
      </c>
      <c r="B7548" s="6">
        <v>46057</v>
      </c>
      <c r="C7548" t="s">
        <v>31</v>
      </c>
      <c r="D7548" t="s">
        <v>43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33</v>
      </c>
      <c r="K7548" t="s">
        <v>23</v>
      </c>
      <c r="L7548" s="2" t="s">
        <v>18</v>
      </c>
      <c r="M7548" t="s">
        <v>37</v>
      </c>
    </row>
    <row r="7549" spans="1:13" x14ac:dyDescent="0.35">
      <c r="A7549" s="2" t="s">
        <v>7612</v>
      </c>
      <c r="B7549" s="6">
        <v>45846</v>
      </c>
      <c r="C7549" t="s">
        <v>27</v>
      </c>
      <c r="D7549" t="s">
        <v>36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22</v>
      </c>
      <c r="K7549" t="s">
        <v>23</v>
      </c>
      <c r="L7549" s="2" t="s">
        <v>18</v>
      </c>
      <c r="M7549" t="s">
        <v>49</v>
      </c>
    </row>
    <row r="7550" spans="1:13" x14ac:dyDescent="0.35">
      <c r="A7550" s="2" t="s">
        <v>7613</v>
      </c>
      <c r="B7550" s="6">
        <v>45308</v>
      </c>
      <c r="C7550" t="s">
        <v>27</v>
      </c>
      <c r="D7550" t="s">
        <v>28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22</v>
      </c>
      <c r="K7550" t="s">
        <v>23</v>
      </c>
      <c r="L7550" s="2" t="s">
        <v>18</v>
      </c>
      <c r="M7550" t="s">
        <v>49</v>
      </c>
    </row>
    <row r="7551" spans="1:13" x14ac:dyDescent="0.35">
      <c r="A7551" s="2" t="s">
        <v>7614</v>
      </c>
      <c r="B7551" s="6">
        <v>45354</v>
      </c>
      <c r="C7551" t="s">
        <v>31</v>
      </c>
      <c r="D7551" t="s">
        <v>61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22</v>
      </c>
      <c r="K7551" t="s">
        <v>23</v>
      </c>
      <c r="L7551" s="2" t="s">
        <v>24</v>
      </c>
      <c r="M7551" t="s">
        <v>19</v>
      </c>
    </row>
    <row r="7552" spans="1:13" x14ac:dyDescent="0.35">
      <c r="A7552" s="2" t="s">
        <v>7615</v>
      </c>
      <c r="B7552" s="6">
        <v>45544</v>
      </c>
      <c r="C7552" t="s">
        <v>14</v>
      </c>
      <c r="D7552" t="s">
        <v>115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16</v>
      </c>
      <c r="K7552" t="s">
        <v>23</v>
      </c>
      <c r="L7552" s="2" t="s">
        <v>76</v>
      </c>
      <c r="M7552" t="s">
        <v>54</v>
      </c>
    </row>
    <row r="7553" spans="1:13" x14ac:dyDescent="0.35">
      <c r="A7553" s="2" t="s">
        <v>7616</v>
      </c>
      <c r="B7553" s="6">
        <v>45756</v>
      </c>
      <c r="C7553" t="s">
        <v>14</v>
      </c>
      <c r="D7553" t="s">
        <v>15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16</v>
      </c>
      <c r="K7553" t="s">
        <v>23</v>
      </c>
      <c r="L7553" s="2" t="s">
        <v>18</v>
      </c>
      <c r="M7553" t="s">
        <v>64</v>
      </c>
    </row>
    <row r="7554" spans="1:13" x14ac:dyDescent="0.35">
      <c r="A7554" s="2" t="s">
        <v>7617</v>
      </c>
      <c r="B7554" s="6">
        <v>45667</v>
      </c>
      <c r="C7554" t="s">
        <v>39</v>
      </c>
      <c r="D7554" t="s">
        <v>145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22</v>
      </c>
      <c r="K7554" t="s">
        <v>17</v>
      </c>
      <c r="L7554" s="2" t="s">
        <v>18</v>
      </c>
      <c r="M7554" t="s">
        <v>37</v>
      </c>
    </row>
    <row r="7555" spans="1:13" x14ac:dyDescent="0.35">
      <c r="A7555" s="2" t="s">
        <v>7618</v>
      </c>
      <c r="B7555" s="6">
        <v>46095</v>
      </c>
      <c r="C7555" t="s">
        <v>31</v>
      </c>
      <c r="D7555" t="s">
        <v>57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22</v>
      </c>
      <c r="K7555" t="s">
        <v>23</v>
      </c>
      <c r="L7555" s="2" t="s">
        <v>18</v>
      </c>
      <c r="M7555" t="s">
        <v>29</v>
      </c>
    </row>
    <row r="7556" spans="1:13" x14ac:dyDescent="0.35">
      <c r="A7556" s="2" t="s">
        <v>7619</v>
      </c>
      <c r="B7556" s="6">
        <v>45811</v>
      </c>
      <c r="C7556" t="s">
        <v>39</v>
      </c>
      <c r="D7556" t="s">
        <v>145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22</v>
      </c>
      <c r="K7556" t="s">
        <v>23</v>
      </c>
      <c r="L7556" s="2" t="s">
        <v>18</v>
      </c>
      <c r="M7556" t="s">
        <v>49</v>
      </c>
    </row>
    <row r="7557" spans="1:13" x14ac:dyDescent="0.35">
      <c r="A7557" s="2" t="s">
        <v>7620</v>
      </c>
      <c r="B7557" s="6">
        <v>46128</v>
      </c>
      <c r="C7557" t="s">
        <v>31</v>
      </c>
      <c r="D7557" t="s">
        <v>43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90</v>
      </c>
      <c r="K7557" t="s">
        <v>41</v>
      </c>
      <c r="L7557" s="2" t="s">
        <v>18</v>
      </c>
      <c r="M7557" t="s">
        <v>49</v>
      </c>
    </row>
    <row r="7558" spans="1:13" x14ac:dyDescent="0.35">
      <c r="A7558" s="2" t="s">
        <v>7621</v>
      </c>
      <c r="B7558" s="6">
        <v>45381</v>
      </c>
      <c r="C7558" t="s">
        <v>31</v>
      </c>
      <c r="D7558" t="s">
        <v>32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33</v>
      </c>
      <c r="K7558" t="s">
        <v>23</v>
      </c>
      <c r="L7558" s="2" t="s">
        <v>18</v>
      </c>
      <c r="M7558" t="s">
        <v>54</v>
      </c>
    </row>
    <row r="7559" spans="1:13" x14ac:dyDescent="0.35">
      <c r="A7559" s="2" t="s">
        <v>7622</v>
      </c>
      <c r="B7559" s="6">
        <v>46011</v>
      </c>
      <c r="C7559" t="s">
        <v>31</v>
      </c>
      <c r="D7559" t="s">
        <v>57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16</v>
      </c>
      <c r="K7559" t="s">
        <v>17</v>
      </c>
      <c r="L7559" s="2" t="s">
        <v>18</v>
      </c>
      <c r="M7559" t="s">
        <v>54</v>
      </c>
    </row>
    <row r="7560" spans="1:13" x14ac:dyDescent="0.35">
      <c r="A7560" s="2" t="s">
        <v>7623</v>
      </c>
      <c r="B7560" s="6">
        <v>46095</v>
      </c>
      <c r="C7560" t="s">
        <v>31</v>
      </c>
      <c r="D7560" t="s">
        <v>61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16</v>
      </c>
      <c r="K7560" t="s">
        <v>23</v>
      </c>
      <c r="L7560" s="2" t="s">
        <v>24</v>
      </c>
      <c r="M7560" t="s">
        <v>49</v>
      </c>
    </row>
    <row r="7561" spans="1:13" x14ac:dyDescent="0.35">
      <c r="A7561" s="2" t="s">
        <v>7624</v>
      </c>
      <c r="B7561" s="6">
        <v>46087</v>
      </c>
      <c r="C7561" t="s">
        <v>27</v>
      </c>
      <c r="D7561" t="s">
        <v>36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90</v>
      </c>
      <c r="K7561" t="s">
        <v>23</v>
      </c>
      <c r="L7561" s="2" t="s">
        <v>18</v>
      </c>
      <c r="M7561" t="s">
        <v>29</v>
      </c>
    </row>
    <row r="7562" spans="1:13" x14ac:dyDescent="0.35">
      <c r="A7562" s="2" t="s">
        <v>7625</v>
      </c>
      <c r="B7562" s="6">
        <v>45921</v>
      </c>
      <c r="C7562" t="s">
        <v>45</v>
      </c>
      <c r="D7562" t="s">
        <v>84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105</v>
      </c>
      <c r="K7562" t="s">
        <v>41</v>
      </c>
      <c r="L7562" s="2" t="s">
        <v>18</v>
      </c>
      <c r="M7562" t="s">
        <v>64</v>
      </c>
    </row>
    <row r="7563" spans="1:13" x14ac:dyDescent="0.35">
      <c r="A7563" s="2" t="s">
        <v>7626</v>
      </c>
      <c r="B7563" s="6">
        <v>46152</v>
      </c>
      <c r="C7563" t="s">
        <v>14</v>
      </c>
      <c r="D7563" t="s">
        <v>15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105</v>
      </c>
      <c r="K7563" t="s">
        <v>23</v>
      </c>
      <c r="L7563" s="2" t="s">
        <v>18</v>
      </c>
      <c r="M7563" t="s">
        <v>107</v>
      </c>
    </row>
    <row r="7564" spans="1:13" x14ac:dyDescent="0.35">
      <c r="A7564" s="2" t="s">
        <v>7627</v>
      </c>
      <c r="B7564" s="6">
        <v>45466</v>
      </c>
      <c r="C7564" t="s">
        <v>14</v>
      </c>
      <c r="D7564" t="s">
        <v>48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33</v>
      </c>
      <c r="K7564" t="s">
        <v>23</v>
      </c>
      <c r="L7564" s="2" t="s">
        <v>18</v>
      </c>
      <c r="M7564" t="s">
        <v>54</v>
      </c>
    </row>
    <row r="7565" spans="1:13" x14ac:dyDescent="0.35">
      <c r="A7565" s="2" t="s">
        <v>7628</v>
      </c>
      <c r="B7565" s="6">
        <v>45367</v>
      </c>
      <c r="C7565" t="s">
        <v>31</v>
      </c>
      <c r="D7565" t="s">
        <v>43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22</v>
      </c>
      <c r="K7565" t="s">
        <v>17</v>
      </c>
      <c r="L7565" s="2" t="s">
        <v>18</v>
      </c>
      <c r="M7565" t="s">
        <v>67</v>
      </c>
    </row>
    <row r="7566" spans="1:13" x14ac:dyDescent="0.35">
      <c r="A7566" s="2" t="s">
        <v>7629</v>
      </c>
      <c r="B7566" s="6">
        <v>45904</v>
      </c>
      <c r="C7566" t="s">
        <v>39</v>
      </c>
      <c r="D7566" t="s">
        <v>40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16</v>
      </c>
      <c r="K7566" t="s">
        <v>23</v>
      </c>
      <c r="L7566" s="2" t="s">
        <v>18</v>
      </c>
      <c r="M7566" t="s">
        <v>49</v>
      </c>
    </row>
    <row r="7567" spans="1:13" x14ac:dyDescent="0.35">
      <c r="A7567" s="2" t="s">
        <v>7630</v>
      </c>
      <c r="B7567" s="6">
        <v>46217</v>
      </c>
      <c r="C7567" t="s">
        <v>31</v>
      </c>
      <c r="D7567" t="s">
        <v>43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16</v>
      </c>
      <c r="K7567" t="s">
        <v>23</v>
      </c>
      <c r="L7567" s="2" t="s">
        <v>18</v>
      </c>
      <c r="M7567" t="s">
        <v>29</v>
      </c>
    </row>
    <row r="7568" spans="1:13" x14ac:dyDescent="0.35">
      <c r="A7568" s="2" t="s">
        <v>7631</v>
      </c>
      <c r="B7568" s="6">
        <v>45954</v>
      </c>
      <c r="C7568" t="s">
        <v>39</v>
      </c>
      <c r="D7568" t="s">
        <v>82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16</v>
      </c>
      <c r="K7568" t="s">
        <v>23</v>
      </c>
      <c r="L7568" s="2" t="s">
        <v>18</v>
      </c>
      <c r="M7568" t="s">
        <v>49</v>
      </c>
    </row>
    <row r="7569" spans="1:13" x14ac:dyDescent="0.35">
      <c r="A7569" s="2" t="s">
        <v>7632</v>
      </c>
      <c r="B7569" s="6">
        <v>45691</v>
      </c>
      <c r="C7569" t="s">
        <v>45</v>
      </c>
      <c r="D7569" t="s">
        <v>84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22</v>
      </c>
      <c r="K7569" t="s">
        <v>23</v>
      </c>
      <c r="L7569" s="2" t="s">
        <v>18</v>
      </c>
      <c r="M7569" t="s">
        <v>37</v>
      </c>
    </row>
    <row r="7570" spans="1:13" x14ac:dyDescent="0.35">
      <c r="A7570" s="2" t="s">
        <v>7633</v>
      </c>
      <c r="B7570" s="6">
        <v>46073</v>
      </c>
      <c r="C7570" t="s">
        <v>31</v>
      </c>
      <c r="D7570" t="s">
        <v>61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33</v>
      </c>
      <c r="K7570" t="s">
        <v>17</v>
      </c>
      <c r="L7570" s="2" t="s">
        <v>18</v>
      </c>
      <c r="M7570" t="s">
        <v>54</v>
      </c>
    </row>
    <row r="7571" spans="1:13" x14ac:dyDescent="0.35">
      <c r="A7571" s="2" t="s">
        <v>7634</v>
      </c>
      <c r="B7571" s="6">
        <v>46261</v>
      </c>
      <c r="C7571" t="s">
        <v>27</v>
      </c>
      <c r="D7571" t="s">
        <v>28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22</v>
      </c>
      <c r="K7571" t="s">
        <v>17</v>
      </c>
      <c r="L7571" s="2" t="s">
        <v>76</v>
      </c>
      <c r="M7571" t="s">
        <v>37</v>
      </c>
    </row>
    <row r="7572" spans="1:13" x14ac:dyDescent="0.35">
      <c r="A7572" s="2" t="s">
        <v>7635</v>
      </c>
      <c r="B7572" s="6">
        <v>45362</v>
      </c>
      <c r="C7572" t="s">
        <v>31</v>
      </c>
      <c r="D7572" t="s">
        <v>32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22</v>
      </c>
      <c r="K7572" t="s">
        <v>23</v>
      </c>
      <c r="L7572" s="2" t="s">
        <v>18</v>
      </c>
      <c r="M7572" t="s">
        <v>49</v>
      </c>
    </row>
    <row r="7573" spans="1:13" x14ac:dyDescent="0.35">
      <c r="A7573" s="2" t="s">
        <v>7636</v>
      </c>
      <c r="B7573" s="6">
        <v>45471</v>
      </c>
      <c r="C7573" t="s">
        <v>14</v>
      </c>
      <c r="D7573" t="s">
        <v>15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22</v>
      </c>
      <c r="K7573" t="s">
        <v>23</v>
      </c>
      <c r="L7573" s="2" t="s">
        <v>18</v>
      </c>
      <c r="M7573" t="s">
        <v>19</v>
      </c>
    </row>
    <row r="7574" spans="1:13" x14ac:dyDescent="0.35">
      <c r="A7574" s="2" t="s">
        <v>7637</v>
      </c>
      <c r="B7574" s="6">
        <v>45415</v>
      </c>
      <c r="C7574" t="s">
        <v>31</v>
      </c>
      <c r="D7574" t="s">
        <v>32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16</v>
      </c>
      <c r="K7574" t="s">
        <v>23</v>
      </c>
      <c r="L7574" s="2" t="s">
        <v>18</v>
      </c>
      <c r="M7574" t="s">
        <v>54</v>
      </c>
    </row>
    <row r="7575" spans="1:13" x14ac:dyDescent="0.35">
      <c r="A7575" s="2" t="s">
        <v>7638</v>
      </c>
      <c r="B7575" s="6">
        <v>45672</v>
      </c>
      <c r="C7575" t="s">
        <v>14</v>
      </c>
      <c r="D7575" t="s">
        <v>21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22</v>
      </c>
      <c r="K7575" t="s">
        <v>23</v>
      </c>
      <c r="L7575" s="2" t="s">
        <v>24</v>
      </c>
      <c r="M7575" t="s">
        <v>19</v>
      </c>
    </row>
    <row r="7576" spans="1:13" x14ac:dyDescent="0.35">
      <c r="A7576" s="2" t="s">
        <v>7639</v>
      </c>
      <c r="B7576" s="6">
        <v>45584</v>
      </c>
      <c r="C7576" t="s">
        <v>31</v>
      </c>
      <c r="D7576" t="s">
        <v>59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22</v>
      </c>
      <c r="K7576" t="s">
        <v>23</v>
      </c>
      <c r="L7576" s="2" t="s">
        <v>51</v>
      </c>
      <c r="M7576" t="s">
        <v>37</v>
      </c>
    </row>
    <row r="7577" spans="1:13" x14ac:dyDescent="0.35">
      <c r="A7577" s="2" t="s">
        <v>7640</v>
      </c>
      <c r="B7577" s="6">
        <v>46088</v>
      </c>
      <c r="C7577" t="s">
        <v>14</v>
      </c>
      <c r="D7577" t="s">
        <v>115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16</v>
      </c>
      <c r="K7577" t="s">
        <v>23</v>
      </c>
      <c r="L7577" s="2" t="s">
        <v>18</v>
      </c>
      <c r="M7577" t="s">
        <v>64</v>
      </c>
    </row>
    <row r="7578" spans="1:13" x14ac:dyDescent="0.35">
      <c r="A7578" s="2" t="s">
        <v>7641</v>
      </c>
      <c r="B7578" s="6">
        <v>45486</v>
      </c>
      <c r="C7578" t="s">
        <v>14</v>
      </c>
      <c r="D7578" t="s">
        <v>21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90</v>
      </c>
      <c r="K7578" t="s">
        <v>17</v>
      </c>
      <c r="L7578" s="2" t="s">
        <v>18</v>
      </c>
      <c r="M7578" t="s">
        <v>54</v>
      </c>
    </row>
    <row r="7579" spans="1:13" x14ac:dyDescent="0.35">
      <c r="A7579" s="2" t="s">
        <v>7642</v>
      </c>
      <c r="B7579" s="6">
        <v>46202</v>
      </c>
      <c r="C7579" t="s">
        <v>14</v>
      </c>
      <c r="D7579" t="s">
        <v>21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16</v>
      </c>
      <c r="K7579" t="s">
        <v>23</v>
      </c>
      <c r="L7579" s="2" t="s">
        <v>18</v>
      </c>
      <c r="M7579" t="s">
        <v>54</v>
      </c>
    </row>
    <row r="7580" spans="1:13" x14ac:dyDescent="0.35">
      <c r="A7580" s="2" t="s">
        <v>7643</v>
      </c>
      <c r="B7580" s="6">
        <v>45519</v>
      </c>
      <c r="C7580" t="s">
        <v>39</v>
      </c>
      <c r="D7580" t="s">
        <v>126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22</v>
      </c>
      <c r="K7580" t="s">
        <v>41</v>
      </c>
      <c r="L7580" s="2" t="s">
        <v>51</v>
      </c>
      <c r="M7580" t="s">
        <v>34</v>
      </c>
    </row>
    <row r="7581" spans="1:13" x14ac:dyDescent="0.35">
      <c r="A7581" s="2" t="s">
        <v>7644</v>
      </c>
      <c r="B7581" s="6">
        <v>45722</v>
      </c>
      <c r="C7581" t="s">
        <v>45</v>
      </c>
      <c r="D7581" t="s">
        <v>74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22</v>
      </c>
      <c r="K7581" t="s">
        <v>23</v>
      </c>
      <c r="L7581" s="2" t="s">
        <v>18</v>
      </c>
      <c r="M7581" t="s">
        <v>54</v>
      </c>
    </row>
    <row r="7582" spans="1:13" x14ac:dyDescent="0.35">
      <c r="A7582" s="2" t="s">
        <v>7645</v>
      </c>
      <c r="B7582" s="6">
        <v>46233</v>
      </c>
      <c r="C7582" t="s">
        <v>14</v>
      </c>
      <c r="D7582" t="s">
        <v>48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16</v>
      </c>
      <c r="K7582" t="s">
        <v>23</v>
      </c>
      <c r="L7582" s="2" t="s">
        <v>51</v>
      </c>
      <c r="M7582" t="s">
        <v>64</v>
      </c>
    </row>
    <row r="7583" spans="1:13" x14ac:dyDescent="0.35">
      <c r="A7583" s="2" t="s">
        <v>7646</v>
      </c>
      <c r="B7583" s="6">
        <v>45727</v>
      </c>
      <c r="C7583" t="s">
        <v>31</v>
      </c>
      <c r="D7583" t="s">
        <v>59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16</v>
      </c>
      <c r="K7583" t="s">
        <v>23</v>
      </c>
      <c r="L7583" s="2" t="s">
        <v>24</v>
      </c>
      <c r="M7583" t="s">
        <v>34</v>
      </c>
    </row>
    <row r="7584" spans="1:13" x14ac:dyDescent="0.35">
      <c r="A7584" s="2" t="s">
        <v>7647</v>
      </c>
      <c r="B7584" s="6">
        <v>46078</v>
      </c>
      <c r="C7584" t="s">
        <v>31</v>
      </c>
      <c r="D7584" t="s">
        <v>43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22</v>
      </c>
      <c r="K7584" t="s">
        <v>23</v>
      </c>
      <c r="L7584" s="2" t="s">
        <v>18</v>
      </c>
      <c r="M7584" t="s">
        <v>49</v>
      </c>
    </row>
    <row r="7585" spans="1:13" x14ac:dyDescent="0.35">
      <c r="A7585" s="2" t="s">
        <v>7648</v>
      </c>
      <c r="B7585" s="6">
        <v>45752</v>
      </c>
      <c r="C7585" t="s">
        <v>27</v>
      </c>
      <c r="D7585" t="s">
        <v>112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22</v>
      </c>
      <c r="K7585" t="s">
        <v>23</v>
      </c>
      <c r="L7585" s="2" t="s">
        <v>18</v>
      </c>
      <c r="M7585" t="s">
        <v>37</v>
      </c>
    </row>
    <row r="7586" spans="1:13" x14ac:dyDescent="0.35">
      <c r="A7586" s="2" t="s">
        <v>7649</v>
      </c>
      <c r="B7586" s="6">
        <v>45909</v>
      </c>
      <c r="C7586" t="s">
        <v>39</v>
      </c>
      <c r="D7586" t="s">
        <v>40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33</v>
      </c>
      <c r="K7586" t="s">
        <v>23</v>
      </c>
      <c r="L7586" s="2" t="s">
        <v>24</v>
      </c>
      <c r="M7586" t="s">
        <v>37</v>
      </c>
    </row>
    <row r="7587" spans="1:13" x14ac:dyDescent="0.35">
      <c r="A7587" s="2" t="s">
        <v>7650</v>
      </c>
      <c r="B7587" s="6">
        <v>45312</v>
      </c>
      <c r="C7587" t="s">
        <v>14</v>
      </c>
      <c r="D7587" t="s">
        <v>115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33</v>
      </c>
      <c r="K7587" t="s">
        <v>17</v>
      </c>
      <c r="L7587" s="2" t="s">
        <v>18</v>
      </c>
      <c r="M7587" t="s">
        <v>54</v>
      </c>
    </row>
    <row r="7588" spans="1:13" x14ac:dyDescent="0.35">
      <c r="A7588" s="2" t="s">
        <v>7651</v>
      </c>
      <c r="B7588" s="6">
        <v>45355</v>
      </c>
      <c r="C7588" t="s">
        <v>31</v>
      </c>
      <c r="D7588" t="s">
        <v>43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22</v>
      </c>
      <c r="K7588" t="s">
        <v>23</v>
      </c>
      <c r="L7588" s="2" t="s">
        <v>18</v>
      </c>
      <c r="M7588" t="s">
        <v>49</v>
      </c>
    </row>
    <row r="7589" spans="1:13" x14ac:dyDescent="0.35">
      <c r="A7589" s="2" t="s">
        <v>7652</v>
      </c>
      <c r="B7589" s="6">
        <v>45456</v>
      </c>
      <c r="C7589" t="s">
        <v>14</v>
      </c>
      <c r="D7589" t="s">
        <v>72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33</v>
      </c>
      <c r="K7589" t="s">
        <v>23</v>
      </c>
      <c r="L7589" s="2" t="s">
        <v>18</v>
      </c>
      <c r="M7589" t="s">
        <v>54</v>
      </c>
    </row>
    <row r="7590" spans="1:13" x14ac:dyDescent="0.35">
      <c r="A7590" s="2" t="s">
        <v>7653</v>
      </c>
      <c r="B7590" s="6">
        <v>45318</v>
      </c>
      <c r="C7590" t="s">
        <v>31</v>
      </c>
      <c r="D7590" t="s">
        <v>43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33</v>
      </c>
      <c r="K7590" t="s">
        <v>23</v>
      </c>
      <c r="L7590" s="2" t="s">
        <v>51</v>
      </c>
      <c r="M7590" t="s">
        <v>37</v>
      </c>
    </row>
    <row r="7591" spans="1:13" x14ac:dyDescent="0.35">
      <c r="A7591" s="2" t="s">
        <v>7654</v>
      </c>
      <c r="B7591" s="6">
        <v>45602</v>
      </c>
      <c r="C7591" t="s">
        <v>45</v>
      </c>
      <c r="D7591" t="s">
        <v>84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22</v>
      </c>
      <c r="K7591" t="s">
        <v>23</v>
      </c>
      <c r="L7591" s="2" t="s">
        <v>18</v>
      </c>
      <c r="M7591" t="s">
        <v>34</v>
      </c>
    </row>
    <row r="7592" spans="1:13" x14ac:dyDescent="0.35">
      <c r="A7592" s="2" t="s">
        <v>7655</v>
      </c>
      <c r="B7592" s="6">
        <v>45576</v>
      </c>
      <c r="C7592" t="s">
        <v>27</v>
      </c>
      <c r="D7592" t="s">
        <v>79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22</v>
      </c>
      <c r="K7592" t="s">
        <v>23</v>
      </c>
      <c r="L7592" s="2" t="s">
        <v>18</v>
      </c>
      <c r="M7592" t="s">
        <v>49</v>
      </c>
    </row>
    <row r="7593" spans="1:13" x14ac:dyDescent="0.35">
      <c r="A7593" s="2" t="s">
        <v>7656</v>
      </c>
      <c r="B7593" s="6">
        <v>45951</v>
      </c>
      <c r="C7593" t="s">
        <v>31</v>
      </c>
      <c r="D7593" t="s">
        <v>61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22</v>
      </c>
      <c r="K7593" t="s">
        <v>23</v>
      </c>
      <c r="L7593" s="2" t="s">
        <v>18</v>
      </c>
      <c r="M7593" t="s">
        <v>54</v>
      </c>
    </row>
    <row r="7594" spans="1:13" x14ac:dyDescent="0.35">
      <c r="A7594" s="2" t="s">
        <v>7657</v>
      </c>
      <c r="B7594" s="6">
        <v>45572</v>
      </c>
      <c r="C7594" t="s">
        <v>14</v>
      </c>
      <c r="D7594" t="s">
        <v>21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22</v>
      </c>
      <c r="K7594" t="s">
        <v>23</v>
      </c>
      <c r="L7594" s="2" t="s">
        <v>18</v>
      </c>
      <c r="M7594" t="s">
        <v>19</v>
      </c>
    </row>
    <row r="7595" spans="1:13" x14ac:dyDescent="0.35">
      <c r="A7595" s="2" t="s">
        <v>7658</v>
      </c>
      <c r="B7595" s="6">
        <v>46129</v>
      </c>
      <c r="C7595" t="s">
        <v>31</v>
      </c>
      <c r="D7595" t="s">
        <v>43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16</v>
      </c>
      <c r="K7595" t="s">
        <v>23</v>
      </c>
      <c r="L7595" s="2" t="s">
        <v>51</v>
      </c>
      <c r="M7595" t="s">
        <v>67</v>
      </c>
    </row>
    <row r="7596" spans="1:13" x14ac:dyDescent="0.35">
      <c r="A7596" s="2" t="s">
        <v>7659</v>
      </c>
      <c r="B7596" s="6">
        <v>46122</v>
      </c>
      <c r="C7596" t="s">
        <v>14</v>
      </c>
      <c r="D7596" t="s">
        <v>115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22</v>
      </c>
      <c r="K7596" t="s">
        <v>17</v>
      </c>
      <c r="L7596" s="2" t="s">
        <v>18</v>
      </c>
      <c r="M7596" t="s">
        <v>54</v>
      </c>
    </row>
    <row r="7597" spans="1:13" x14ac:dyDescent="0.35">
      <c r="A7597" s="2" t="s">
        <v>7660</v>
      </c>
      <c r="B7597" s="6">
        <v>45455</v>
      </c>
      <c r="C7597" t="s">
        <v>27</v>
      </c>
      <c r="D7597" t="s">
        <v>112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16</v>
      </c>
      <c r="K7597" t="s">
        <v>17</v>
      </c>
      <c r="L7597" s="2" t="s">
        <v>18</v>
      </c>
      <c r="M7597" t="s">
        <v>37</v>
      </c>
    </row>
    <row r="7598" spans="1:13" x14ac:dyDescent="0.35">
      <c r="A7598" s="2" t="s">
        <v>7661</v>
      </c>
      <c r="B7598" s="6">
        <v>46189</v>
      </c>
      <c r="C7598" t="s">
        <v>14</v>
      </c>
      <c r="D7598" t="s">
        <v>72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22</v>
      </c>
      <c r="K7598" t="s">
        <v>23</v>
      </c>
      <c r="L7598" s="2" t="s">
        <v>18</v>
      </c>
      <c r="M7598" t="s">
        <v>54</v>
      </c>
    </row>
    <row r="7599" spans="1:13" x14ac:dyDescent="0.35">
      <c r="A7599" s="2" t="s">
        <v>7662</v>
      </c>
      <c r="B7599" s="6">
        <v>46209</v>
      </c>
      <c r="C7599" t="s">
        <v>14</v>
      </c>
      <c r="D7599" t="s">
        <v>115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22</v>
      </c>
      <c r="K7599" t="s">
        <v>23</v>
      </c>
      <c r="L7599" s="2" t="s">
        <v>18</v>
      </c>
      <c r="M7599" t="s">
        <v>49</v>
      </c>
    </row>
    <row r="7600" spans="1:13" x14ac:dyDescent="0.35">
      <c r="A7600" s="2" t="s">
        <v>7663</v>
      </c>
      <c r="B7600" s="6">
        <v>45515</v>
      </c>
      <c r="C7600" t="s">
        <v>31</v>
      </c>
      <c r="D7600" t="s">
        <v>57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16</v>
      </c>
      <c r="K7600" t="s">
        <v>23</v>
      </c>
      <c r="L7600" s="2" t="s">
        <v>18</v>
      </c>
      <c r="M7600" t="s">
        <v>54</v>
      </c>
    </row>
    <row r="7601" spans="1:13" x14ac:dyDescent="0.35">
      <c r="A7601" s="2" t="s">
        <v>7664</v>
      </c>
      <c r="B7601" s="6">
        <v>46075</v>
      </c>
      <c r="C7601" t="s">
        <v>27</v>
      </c>
      <c r="D7601" t="s">
        <v>95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16</v>
      </c>
      <c r="K7601" t="s">
        <v>23</v>
      </c>
      <c r="L7601" s="2" t="s">
        <v>24</v>
      </c>
      <c r="M7601" t="s">
        <v>67</v>
      </c>
    </row>
    <row r="7602" spans="1:13" x14ac:dyDescent="0.35">
      <c r="A7602" s="2" t="s">
        <v>7665</v>
      </c>
      <c r="B7602" s="6">
        <v>45437</v>
      </c>
      <c r="C7602" t="s">
        <v>39</v>
      </c>
      <c r="D7602" t="s">
        <v>145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22</v>
      </c>
      <c r="K7602" t="s">
        <v>17</v>
      </c>
      <c r="L7602" s="2" t="s">
        <v>18</v>
      </c>
      <c r="M7602" t="s">
        <v>34</v>
      </c>
    </row>
    <row r="7603" spans="1:13" x14ac:dyDescent="0.35">
      <c r="A7603" s="2" t="s">
        <v>7666</v>
      </c>
      <c r="B7603" s="6">
        <v>46256</v>
      </c>
      <c r="C7603" t="s">
        <v>14</v>
      </c>
      <c r="D7603" t="s">
        <v>115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16</v>
      </c>
      <c r="K7603" t="s">
        <v>23</v>
      </c>
      <c r="L7603" s="2" t="s">
        <v>18</v>
      </c>
      <c r="M7603" t="s">
        <v>67</v>
      </c>
    </row>
    <row r="7604" spans="1:13" x14ac:dyDescent="0.35">
      <c r="A7604" s="2" t="s">
        <v>7667</v>
      </c>
      <c r="B7604" s="6">
        <v>46241</v>
      </c>
      <c r="C7604" t="s">
        <v>31</v>
      </c>
      <c r="D7604" t="s">
        <v>61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33</v>
      </c>
      <c r="K7604" t="s">
        <v>41</v>
      </c>
      <c r="L7604" s="2" t="s">
        <v>18</v>
      </c>
      <c r="M7604" t="s">
        <v>25</v>
      </c>
    </row>
    <row r="7605" spans="1:13" x14ac:dyDescent="0.35">
      <c r="A7605" s="2" t="s">
        <v>7668</v>
      </c>
      <c r="B7605" s="6">
        <v>46159</v>
      </c>
      <c r="C7605" t="s">
        <v>14</v>
      </c>
      <c r="D7605" t="s">
        <v>48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22</v>
      </c>
      <c r="K7605" t="s">
        <v>23</v>
      </c>
      <c r="L7605" s="2" t="s">
        <v>18</v>
      </c>
      <c r="M7605" t="s">
        <v>49</v>
      </c>
    </row>
    <row r="7606" spans="1:13" x14ac:dyDescent="0.35">
      <c r="A7606" s="2" t="s">
        <v>7669</v>
      </c>
      <c r="B7606" s="6">
        <v>45321</v>
      </c>
      <c r="C7606" t="s">
        <v>45</v>
      </c>
      <c r="D7606" t="s">
        <v>84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33</v>
      </c>
      <c r="K7606" t="s">
        <v>23</v>
      </c>
      <c r="L7606" s="2" t="s">
        <v>18</v>
      </c>
      <c r="M7606" t="s">
        <v>29</v>
      </c>
    </row>
    <row r="7607" spans="1:13" x14ac:dyDescent="0.35">
      <c r="A7607" s="2" t="s">
        <v>7670</v>
      </c>
      <c r="B7607" s="6">
        <v>45336</v>
      </c>
      <c r="C7607" t="s">
        <v>14</v>
      </c>
      <c r="D7607" t="s">
        <v>72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22</v>
      </c>
      <c r="K7607" t="s">
        <v>23</v>
      </c>
      <c r="L7607" s="2" t="s">
        <v>18</v>
      </c>
      <c r="M7607" t="s">
        <v>54</v>
      </c>
    </row>
    <row r="7608" spans="1:13" x14ac:dyDescent="0.35">
      <c r="A7608" s="2" t="s">
        <v>7671</v>
      </c>
      <c r="B7608" s="6">
        <v>46078</v>
      </c>
      <c r="C7608" t="s">
        <v>14</v>
      </c>
      <c r="D7608" t="s">
        <v>48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33</v>
      </c>
      <c r="K7608" t="s">
        <v>23</v>
      </c>
      <c r="L7608" s="2" t="s">
        <v>18</v>
      </c>
      <c r="M7608" t="s">
        <v>67</v>
      </c>
    </row>
    <row r="7609" spans="1:13" x14ac:dyDescent="0.35">
      <c r="A7609" s="2" t="s">
        <v>7672</v>
      </c>
      <c r="B7609" s="6">
        <v>45762</v>
      </c>
      <c r="C7609" t="s">
        <v>14</v>
      </c>
      <c r="D7609" t="s">
        <v>48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22</v>
      </c>
      <c r="K7609" t="s">
        <v>23</v>
      </c>
      <c r="L7609" s="2" t="s">
        <v>18</v>
      </c>
      <c r="M7609" t="s">
        <v>54</v>
      </c>
    </row>
    <row r="7610" spans="1:13" x14ac:dyDescent="0.35">
      <c r="A7610" s="2" t="s">
        <v>7673</v>
      </c>
      <c r="B7610" s="6">
        <v>45325</v>
      </c>
      <c r="C7610" t="s">
        <v>27</v>
      </c>
      <c r="D7610" t="s">
        <v>95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22</v>
      </c>
      <c r="K7610" t="s">
        <v>17</v>
      </c>
      <c r="L7610" s="2" t="s">
        <v>18</v>
      </c>
      <c r="M7610" t="s">
        <v>37</v>
      </c>
    </row>
    <row r="7611" spans="1:13" x14ac:dyDescent="0.35">
      <c r="A7611" s="2" t="s">
        <v>7674</v>
      </c>
      <c r="B7611" s="6">
        <v>45944</v>
      </c>
      <c r="C7611" t="s">
        <v>14</v>
      </c>
      <c r="D7611" t="s">
        <v>21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22</v>
      </c>
      <c r="K7611" t="s">
        <v>41</v>
      </c>
      <c r="L7611" s="2" t="s">
        <v>18</v>
      </c>
      <c r="M7611" t="s">
        <v>54</v>
      </c>
    </row>
    <row r="7612" spans="1:13" x14ac:dyDescent="0.35">
      <c r="A7612" s="2" t="s">
        <v>7675</v>
      </c>
      <c r="B7612" s="6">
        <v>45718</v>
      </c>
      <c r="C7612" t="s">
        <v>31</v>
      </c>
      <c r="D7612" t="s">
        <v>32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22</v>
      </c>
      <c r="K7612" t="s">
        <v>17</v>
      </c>
      <c r="L7612" s="2" t="s">
        <v>18</v>
      </c>
      <c r="M7612" t="s">
        <v>67</v>
      </c>
    </row>
    <row r="7613" spans="1:13" x14ac:dyDescent="0.35">
      <c r="A7613" s="2" t="s">
        <v>7676</v>
      </c>
      <c r="B7613" s="6">
        <v>46121</v>
      </c>
      <c r="C7613" t="s">
        <v>39</v>
      </c>
      <c r="D7613" t="s">
        <v>40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22</v>
      </c>
      <c r="K7613" t="s">
        <v>23</v>
      </c>
      <c r="L7613" s="2" t="s">
        <v>18</v>
      </c>
      <c r="M7613" t="s">
        <v>67</v>
      </c>
    </row>
    <row r="7614" spans="1:13" x14ac:dyDescent="0.35">
      <c r="A7614" s="2" t="s">
        <v>7677</v>
      </c>
      <c r="B7614" s="6">
        <v>46177</v>
      </c>
      <c r="C7614" t="s">
        <v>39</v>
      </c>
      <c r="D7614" t="s">
        <v>40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90</v>
      </c>
      <c r="K7614" t="s">
        <v>17</v>
      </c>
      <c r="L7614" s="2" t="s">
        <v>18</v>
      </c>
      <c r="M7614" t="s">
        <v>64</v>
      </c>
    </row>
    <row r="7615" spans="1:13" x14ac:dyDescent="0.35">
      <c r="A7615" s="2" t="s">
        <v>7678</v>
      </c>
      <c r="B7615" s="6">
        <v>45512</v>
      </c>
      <c r="C7615" t="s">
        <v>39</v>
      </c>
      <c r="D7615" t="s">
        <v>88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90</v>
      </c>
      <c r="K7615" t="s">
        <v>23</v>
      </c>
      <c r="L7615" s="2" t="s">
        <v>18</v>
      </c>
      <c r="M7615" t="s">
        <v>54</v>
      </c>
    </row>
    <row r="7616" spans="1:13" x14ac:dyDescent="0.35">
      <c r="A7616" s="2" t="s">
        <v>7679</v>
      </c>
      <c r="B7616" s="6">
        <v>46159</v>
      </c>
      <c r="C7616" t="s">
        <v>27</v>
      </c>
      <c r="D7616" t="s">
        <v>112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16</v>
      </c>
      <c r="K7616" t="s">
        <v>23</v>
      </c>
      <c r="L7616" s="2" t="s">
        <v>18</v>
      </c>
      <c r="M7616" t="s">
        <v>29</v>
      </c>
    </row>
    <row r="7617" spans="1:13" x14ac:dyDescent="0.35">
      <c r="A7617" s="2" t="s">
        <v>7680</v>
      </c>
      <c r="B7617" s="6">
        <v>45825</v>
      </c>
      <c r="C7617" t="s">
        <v>14</v>
      </c>
      <c r="D7617" t="s">
        <v>72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16</v>
      </c>
      <c r="K7617" t="s">
        <v>23</v>
      </c>
      <c r="L7617" s="2" t="s">
        <v>24</v>
      </c>
      <c r="M7617" t="s">
        <v>29</v>
      </c>
    </row>
    <row r="7618" spans="1:13" x14ac:dyDescent="0.35">
      <c r="A7618" s="2" t="s">
        <v>7681</v>
      </c>
      <c r="B7618" s="6">
        <v>45983</v>
      </c>
      <c r="C7618" t="s">
        <v>31</v>
      </c>
      <c r="D7618" t="s">
        <v>61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22</v>
      </c>
      <c r="K7618" t="s">
        <v>23</v>
      </c>
      <c r="L7618" s="2" t="s">
        <v>18</v>
      </c>
      <c r="M7618" t="s">
        <v>19</v>
      </c>
    </row>
    <row r="7619" spans="1:13" x14ac:dyDescent="0.35">
      <c r="A7619" s="2" t="s">
        <v>7682</v>
      </c>
      <c r="B7619" s="6">
        <v>46239</v>
      </c>
      <c r="C7619" t="s">
        <v>45</v>
      </c>
      <c r="D7619" t="s">
        <v>84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33</v>
      </c>
      <c r="K7619" t="s">
        <v>23</v>
      </c>
      <c r="L7619" s="2" t="s">
        <v>51</v>
      </c>
      <c r="M7619" t="s">
        <v>49</v>
      </c>
    </row>
    <row r="7620" spans="1:13" x14ac:dyDescent="0.35">
      <c r="A7620" s="2" t="s">
        <v>7683</v>
      </c>
      <c r="B7620" s="6">
        <v>45658</v>
      </c>
      <c r="C7620" t="s">
        <v>14</v>
      </c>
      <c r="D7620" t="s">
        <v>115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16</v>
      </c>
      <c r="K7620" t="s">
        <v>23</v>
      </c>
      <c r="L7620" s="2" t="s">
        <v>18</v>
      </c>
      <c r="M7620" t="s">
        <v>54</v>
      </c>
    </row>
    <row r="7621" spans="1:13" x14ac:dyDescent="0.35">
      <c r="A7621" s="2" t="s">
        <v>7684</v>
      </c>
      <c r="B7621" s="6">
        <v>46223</v>
      </c>
      <c r="C7621" t="s">
        <v>39</v>
      </c>
      <c r="D7621" t="s">
        <v>82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22</v>
      </c>
      <c r="K7621" t="s">
        <v>17</v>
      </c>
      <c r="L7621" s="2" t="s">
        <v>18</v>
      </c>
      <c r="M7621" t="s">
        <v>25</v>
      </c>
    </row>
    <row r="7622" spans="1:13" x14ac:dyDescent="0.35">
      <c r="A7622" s="2" t="s">
        <v>7685</v>
      </c>
      <c r="B7622" s="6">
        <v>46132</v>
      </c>
      <c r="C7622" t="s">
        <v>39</v>
      </c>
      <c r="D7622" t="s">
        <v>82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16</v>
      </c>
      <c r="K7622" t="s">
        <v>23</v>
      </c>
      <c r="L7622" s="2" t="s">
        <v>18</v>
      </c>
      <c r="M7622" t="s">
        <v>54</v>
      </c>
    </row>
    <row r="7623" spans="1:13" x14ac:dyDescent="0.35">
      <c r="A7623" s="2" t="s">
        <v>7686</v>
      </c>
      <c r="B7623" s="6">
        <v>46034</v>
      </c>
      <c r="C7623" t="s">
        <v>14</v>
      </c>
      <c r="D7623" t="s">
        <v>21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22</v>
      </c>
      <c r="K7623" t="s">
        <v>23</v>
      </c>
      <c r="L7623" s="2" t="s">
        <v>76</v>
      </c>
      <c r="M7623" t="s">
        <v>64</v>
      </c>
    </row>
    <row r="7624" spans="1:13" x14ac:dyDescent="0.35">
      <c r="A7624" s="2" t="s">
        <v>7687</v>
      </c>
      <c r="B7624" s="6">
        <v>46206</v>
      </c>
      <c r="C7624" t="s">
        <v>31</v>
      </c>
      <c r="D7624" t="s">
        <v>59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22</v>
      </c>
      <c r="K7624" t="s">
        <v>41</v>
      </c>
      <c r="L7624" s="2" t="s">
        <v>24</v>
      </c>
      <c r="M7624" t="s">
        <v>29</v>
      </c>
    </row>
    <row r="7625" spans="1:13" x14ac:dyDescent="0.35">
      <c r="A7625" s="2" t="s">
        <v>7688</v>
      </c>
      <c r="B7625" s="6">
        <v>45841</v>
      </c>
      <c r="C7625" t="s">
        <v>27</v>
      </c>
      <c r="D7625" t="s">
        <v>112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16</v>
      </c>
      <c r="K7625" t="s">
        <v>17</v>
      </c>
      <c r="L7625" s="2" t="s">
        <v>18</v>
      </c>
      <c r="M7625" t="s">
        <v>25</v>
      </c>
    </row>
    <row r="7626" spans="1:13" x14ac:dyDescent="0.35">
      <c r="A7626" s="2" t="s">
        <v>7689</v>
      </c>
      <c r="B7626" s="6">
        <v>45873</v>
      </c>
      <c r="C7626" t="s">
        <v>27</v>
      </c>
      <c r="D7626" t="s">
        <v>95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22</v>
      </c>
      <c r="K7626" t="s">
        <v>23</v>
      </c>
      <c r="L7626" s="2" t="s">
        <v>18</v>
      </c>
      <c r="M7626" t="s">
        <v>25</v>
      </c>
    </row>
    <row r="7627" spans="1:13" x14ac:dyDescent="0.35">
      <c r="A7627" s="2" t="s">
        <v>7690</v>
      </c>
      <c r="B7627" s="6">
        <v>45407</v>
      </c>
      <c r="C7627" t="s">
        <v>39</v>
      </c>
      <c r="D7627" t="s">
        <v>82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22</v>
      </c>
      <c r="K7627" t="s">
        <v>23</v>
      </c>
      <c r="L7627" s="2" t="s">
        <v>18</v>
      </c>
      <c r="M7627" t="s">
        <v>37</v>
      </c>
    </row>
    <row r="7628" spans="1:13" x14ac:dyDescent="0.35">
      <c r="A7628" s="2" t="s">
        <v>7691</v>
      </c>
      <c r="B7628" s="6">
        <v>45530</v>
      </c>
      <c r="C7628" t="s">
        <v>14</v>
      </c>
      <c r="D7628" t="s">
        <v>48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22</v>
      </c>
      <c r="K7628" t="s">
        <v>41</v>
      </c>
      <c r="L7628" s="2" t="s">
        <v>76</v>
      </c>
      <c r="M7628" t="s">
        <v>49</v>
      </c>
    </row>
    <row r="7629" spans="1:13" x14ac:dyDescent="0.35">
      <c r="A7629" s="2" t="s">
        <v>7692</v>
      </c>
      <c r="B7629" s="6">
        <v>45626</v>
      </c>
      <c r="C7629" t="s">
        <v>31</v>
      </c>
      <c r="D7629" t="s">
        <v>32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33</v>
      </c>
      <c r="K7629" t="s">
        <v>23</v>
      </c>
      <c r="L7629" s="2" t="s">
        <v>18</v>
      </c>
      <c r="M7629" t="s">
        <v>64</v>
      </c>
    </row>
    <row r="7630" spans="1:13" x14ac:dyDescent="0.35">
      <c r="A7630" s="2" t="s">
        <v>7693</v>
      </c>
      <c r="B7630" s="6">
        <v>45732</v>
      </c>
      <c r="C7630" t="s">
        <v>31</v>
      </c>
      <c r="D7630" t="s">
        <v>61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33</v>
      </c>
      <c r="K7630" t="s">
        <v>41</v>
      </c>
      <c r="L7630" s="2" t="s">
        <v>18</v>
      </c>
      <c r="M7630" t="s">
        <v>19</v>
      </c>
    </row>
    <row r="7631" spans="1:13" x14ac:dyDescent="0.35">
      <c r="A7631" s="2" t="s">
        <v>7694</v>
      </c>
      <c r="B7631" s="6">
        <v>45439</v>
      </c>
      <c r="C7631" t="s">
        <v>14</v>
      </c>
      <c r="D7631" t="s">
        <v>72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22</v>
      </c>
      <c r="K7631" t="s">
        <v>23</v>
      </c>
      <c r="L7631" s="2" t="s">
        <v>24</v>
      </c>
      <c r="M7631" t="s">
        <v>19</v>
      </c>
    </row>
    <row r="7632" spans="1:13" x14ac:dyDescent="0.35">
      <c r="A7632" s="2" t="s">
        <v>7695</v>
      </c>
      <c r="B7632" s="6">
        <v>45300</v>
      </c>
      <c r="C7632" t="s">
        <v>14</v>
      </c>
      <c r="D7632" t="s">
        <v>21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33</v>
      </c>
      <c r="K7632" t="s">
        <v>23</v>
      </c>
      <c r="L7632" s="2" t="s">
        <v>18</v>
      </c>
      <c r="M7632" t="s">
        <v>67</v>
      </c>
    </row>
    <row r="7633" spans="1:13" x14ac:dyDescent="0.35">
      <c r="A7633" s="2" t="s">
        <v>7696</v>
      </c>
      <c r="B7633" s="6">
        <v>45579</v>
      </c>
      <c r="C7633" t="s">
        <v>45</v>
      </c>
      <c r="D7633" t="s">
        <v>46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22</v>
      </c>
      <c r="K7633" t="s">
        <v>23</v>
      </c>
      <c r="L7633" s="2" t="s">
        <v>18</v>
      </c>
      <c r="M7633" t="s">
        <v>49</v>
      </c>
    </row>
    <row r="7634" spans="1:13" x14ac:dyDescent="0.35">
      <c r="A7634" s="2" t="s">
        <v>7697</v>
      </c>
      <c r="B7634" s="6">
        <v>45679</v>
      </c>
      <c r="C7634" t="s">
        <v>27</v>
      </c>
      <c r="D7634" t="s">
        <v>95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22</v>
      </c>
      <c r="K7634" t="s">
        <v>17</v>
      </c>
      <c r="L7634" s="2" t="s">
        <v>18</v>
      </c>
      <c r="M7634" t="s">
        <v>54</v>
      </c>
    </row>
    <row r="7635" spans="1:13" x14ac:dyDescent="0.35">
      <c r="A7635" s="2" t="s">
        <v>7698</v>
      </c>
      <c r="B7635" s="6">
        <v>45341</v>
      </c>
      <c r="C7635" t="s">
        <v>39</v>
      </c>
      <c r="D7635" t="s">
        <v>126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22</v>
      </c>
      <c r="K7635" t="s">
        <v>23</v>
      </c>
      <c r="L7635" s="2" t="s">
        <v>18</v>
      </c>
      <c r="M7635" t="s">
        <v>49</v>
      </c>
    </row>
    <row r="7636" spans="1:13" x14ac:dyDescent="0.35">
      <c r="A7636" s="2" t="s">
        <v>7699</v>
      </c>
      <c r="B7636" s="6">
        <v>46141</v>
      </c>
      <c r="C7636" t="s">
        <v>14</v>
      </c>
      <c r="D7636" t="s">
        <v>21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90</v>
      </c>
      <c r="K7636" t="s">
        <v>23</v>
      </c>
      <c r="L7636" s="2" t="s">
        <v>18</v>
      </c>
      <c r="M7636" t="s">
        <v>29</v>
      </c>
    </row>
    <row r="7637" spans="1:13" x14ac:dyDescent="0.35">
      <c r="A7637" s="2" t="s">
        <v>7700</v>
      </c>
      <c r="B7637" s="6">
        <v>45808</v>
      </c>
      <c r="C7637" t="s">
        <v>31</v>
      </c>
      <c r="D7637" t="s">
        <v>61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16</v>
      </c>
      <c r="K7637" t="s">
        <v>17</v>
      </c>
      <c r="L7637" s="2" t="s">
        <v>18</v>
      </c>
      <c r="M7637" t="s">
        <v>49</v>
      </c>
    </row>
    <row r="7638" spans="1:13" x14ac:dyDescent="0.35">
      <c r="A7638" s="2" t="s">
        <v>7701</v>
      </c>
      <c r="B7638" s="6">
        <v>46207</v>
      </c>
      <c r="C7638" t="s">
        <v>45</v>
      </c>
      <c r="D7638" t="s">
        <v>74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22</v>
      </c>
      <c r="K7638" t="s">
        <v>23</v>
      </c>
      <c r="L7638" s="2" t="s">
        <v>18</v>
      </c>
      <c r="M7638" t="s">
        <v>67</v>
      </c>
    </row>
    <row r="7639" spans="1:13" x14ac:dyDescent="0.35">
      <c r="A7639" s="2" t="s">
        <v>7702</v>
      </c>
      <c r="B7639" s="6">
        <v>46146</v>
      </c>
      <c r="C7639" t="s">
        <v>14</v>
      </c>
      <c r="D7639" t="s">
        <v>72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33</v>
      </c>
      <c r="K7639" t="s">
        <v>23</v>
      </c>
      <c r="L7639" s="2" t="s">
        <v>18</v>
      </c>
      <c r="M7639" t="s">
        <v>54</v>
      </c>
    </row>
    <row r="7640" spans="1:13" x14ac:dyDescent="0.35">
      <c r="A7640" s="2" t="s">
        <v>7703</v>
      </c>
      <c r="B7640" s="6">
        <v>45929</v>
      </c>
      <c r="C7640" t="s">
        <v>31</v>
      </c>
      <c r="D7640" t="s">
        <v>57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16</v>
      </c>
      <c r="K7640" t="s">
        <v>23</v>
      </c>
      <c r="L7640" s="2" t="s">
        <v>18</v>
      </c>
      <c r="M7640" t="s">
        <v>54</v>
      </c>
    </row>
    <row r="7641" spans="1:13" x14ac:dyDescent="0.35">
      <c r="A7641" s="2" t="s">
        <v>7704</v>
      </c>
      <c r="B7641" s="6">
        <v>45878</v>
      </c>
      <c r="C7641" t="s">
        <v>14</v>
      </c>
      <c r="D7641" t="s">
        <v>15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22</v>
      </c>
      <c r="K7641" t="s">
        <v>23</v>
      </c>
      <c r="L7641" s="2" t="s">
        <v>76</v>
      </c>
      <c r="M7641" t="s">
        <v>37</v>
      </c>
    </row>
    <row r="7642" spans="1:13" x14ac:dyDescent="0.35">
      <c r="A7642" s="2" t="s">
        <v>7705</v>
      </c>
      <c r="B7642" s="6">
        <v>45968</v>
      </c>
      <c r="C7642" t="s">
        <v>27</v>
      </c>
      <c r="D7642" t="s">
        <v>79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16</v>
      </c>
      <c r="K7642" t="s">
        <v>23</v>
      </c>
      <c r="L7642" s="2" t="s">
        <v>18</v>
      </c>
      <c r="M7642" t="s">
        <v>19</v>
      </c>
    </row>
    <row r="7643" spans="1:13" x14ac:dyDescent="0.35">
      <c r="A7643" s="2" t="s">
        <v>7706</v>
      </c>
      <c r="B7643" s="6">
        <v>45569</v>
      </c>
      <c r="C7643" t="s">
        <v>27</v>
      </c>
      <c r="D7643" t="s">
        <v>36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22</v>
      </c>
      <c r="K7643" t="s">
        <v>23</v>
      </c>
      <c r="L7643" s="2" t="s">
        <v>18</v>
      </c>
      <c r="M7643" t="s">
        <v>54</v>
      </c>
    </row>
    <row r="7644" spans="1:13" x14ac:dyDescent="0.35">
      <c r="A7644" s="2" t="s">
        <v>7707</v>
      </c>
      <c r="B7644" s="6">
        <v>46245</v>
      </c>
      <c r="C7644" t="s">
        <v>31</v>
      </c>
      <c r="D7644" t="s">
        <v>57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33</v>
      </c>
      <c r="K7644" t="s">
        <v>23</v>
      </c>
      <c r="L7644" s="2" t="s">
        <v>18</v>
      </c>
      <c r="M7644" t="s">
        <v>19</v>
      </c>
    </row>
    <row r="7645" spans="1:13" x14ac:dyDescent="0.35">
      <c r="A7645" s="2" t="s">
        <v>7708</v>
      </c>
      <c r="B7645" s="6">
        <v>46127</v>
      </c>
      <c r="C7645" t="s">
        <v>27</v>
      </c>
      <c r="D7645" t="s">
        <v>36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22</v>
      </c>
      <c r="K7645" t="s">
        <v>17</v>
      </c>
      <c r="L7645" s="2" t="s">
        <v>18</v>
      </c>
      <c r="M7645" t="s">
        <v>54</v>
      </c>
    </row>
    <row r="7646" spans="1:13" x14ac:dyDescent="0.35">
      <c r="A7646" s="2" t="s">
        <v>7709</v>
      </c>
      <c r="B7646" s="6">
        <v>45591</v>
      </c>
      <c r="C7646" t="s">
        <v>31</v>
      </c>
      <c r="D7646" t="s">
        <v>32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22</v>
      </c>
      <c r="K7646" t="s">
        <v>23</v>
      </c>
      <c r="L7646" s="2" t="s">
        <v>18</v>
      </c>
      <c r="M7646" t="s">
        <v>54</v>
      </c>
    </row>
    <row r="7647" spans="1:13" x14ac:dyDescent="0.35">
      <c r="A7647" s="2" t="s">
        <v>7710</v>
      </c>
      <c r="B7647" s="6">
        <v>46093</v>
      </c>
      <c r="C7647" t="s">
        <v>31</v>
      </c>
      <c r="D7647" t="s">
        <v>59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90</v>
      </c>
      <c r="K7647" t="s">
        <v>23</v>
      </c>
      <c r="L7647" s="2" t="s">
        <v>18</v>
      </c>
      <c r="M7647" t="s">
        <v>64</v>
      </c>
    </row>
    <row r="7648" spans="1:13" x14ac:dyDescent="0.35">
      <c r="A7648" s="2" t="s">
        <v>7711</v>
      </c>
      <c r="B7648" s="6">
        <v>45880</v>
      </c>
      <c r="C7648" t="s">
        <v>27</v>
      </c>
      <c r="D7648" t="s">
        <v>112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22</v>
      </c>
      <c r="K7648" t="s">
        <v>23</v>
      </c>
      <c r="L7648" s="2" t="s">
        <v>18</v>
      </c>
      <c r="M7648" t="s">
        <v>54</v>
      </c>
    </row>
    <row r="7649" spans="1:13" x14ac:dyDescent="0.35">
      <c r="A7649" s="2" t="s">
        <v>7712</v>
      </c>
      <c r="B7649" s="6">
        <v>46101</v>
      </c>
      <c r="C7649" t="s">
        <v>27</v>
      </c>
      <c r="D7649" t="s">
        <v>28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33</v>
      </c>
      <c r="K7649" t="s">
        <v>23</v>
      </c>
      <c r="L7649" s="2" t="s">
        <v>18</v>
      </c>
      <c r="M7649" t="s">
        <v>67</v>
      </c>
    </row>
    <row r="7650" spans="1:13" x14ac:dyDescent="0.35">
      <c r="A7650" s="2" t="s">
        <v>7713</v>
      </c>
      <c r="B7650" s="6">
        <v>45940</v>
      </c>
      <c r="C7650" t="s">
        <v>39</v>
      </c>
      <c r="D7650" t="s">
        <v>126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33</v>
      </c>
      <c r="K7650" t="s">
        <v>17</v>
      </c>
      <c r="L7650" s="2" t="s">
        <v>18</v>
      </c>
      <c r="M7650" t="s">
        <v>25</v>
      </c>
    </row>
    <row r="7651" spans="1:13" x14ac:dyDescent="0.35">
      <c r="A7651" s="2" t="s">
        <v>7714</v>
      </c>
      <c r="B7651" s="6">
        <v>45909</v>
      </c>
      <c r="C7651" t="s">
        <v>39</v>
      </c>
      <c r="D7651" t="s">
        <v>40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33</v>
      </c>
      <c r="K7651" t="s">
        <v>41</v>
      </c>
      <c r="L7651" s="2" t="s">
        <v>18</v>
      </c>
      <c r="M7651" t="s">
        <v>54</v>
      </c>
    </row>
    <row r="7652" spans="1:13" x14ac:dyDescent="0.35">
      <c r="A7652" s="2" t="s">
        <v>7715</v>
      </c>
      <c r="B7652" s="6">
        <v>45898</v>
      </c>
      <c r="C7652" t="s">
        <v>27</v>
      </c>
      <c r="D7652" t="s">
        <v>95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33</v>
      </c>
      <c r="K7652" t="s">
        <v>23</v>
      </c>
      <c r="L7652" s="2" t="s">
        <v>18</v>
      </c>
      <c r="M7652" t="s">
        <v>19</v>
      </c>
    </row>
    <row r="7653" spans="1:13" x14ac:dyDescent="0.35">
      <c r="A7653" s="2" t="s">
        <v>7716</v>
      </c>
      <c r="B7653" s="6">
        <v>45426</v>
      </c>
      <c r="C7653" t="s">
        <v>27</v>
      </c>
      <c r="D7653" t="s">
        <v>79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90</v>
      </c>
      <c r="K7653" t="s">
        <v>23</v>
      </c>
      <c r="L7653" s="2" t="s">
        <v>18</v>
      </c>
      <c r="M7653" t="s">
        <v>107</v>
      </c>
    </row>
    <row r="7654" spans="1:13" x14ac:dyDescent="0.35">
      <c r="A7654" s="2" t="s">
        <v>7717</v>
      </c>
      <c r="B7654" s="6">
        <v>45871</v>
      </c>
      <c r="C7654" t="s">
        <v>27</v>
      </c>
      <c r="D7654" t="s">
        <v>36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90</v>
      </c>
      <c r="K7654" t="s">
        <v>23</v>
      </c>
      <c r="L7654" s="2" t="s">
        <v>18</v>
      </c>
      <c r="M7654" t="s">
        <v>49</v>
      </c>
    </row>
    <row r="7655" spans="1:13" x14ac:dyDescent="0.35">
      <c r="A7655" s="2" t="s">
        <v>7718</v>
      </c>
      <c r="B7655" s="6">
        <v>45438</v>
      </c>
      <c r="C7655" t="s">
        <v>39</v>
      </c>
      <c r="D7655" t="s">
        <v>88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33</v>
      </c>
      <c r="K7655" t="s">
        <v>41</v>
      </c>
      <c r="L7655" s="2" t="s">
        <v>18</v>
      </c>
      <c r="M7655" t="s">
        <v>64</v>
      </c>
    </row>
    <row r="7656" spans="1:13" x14ac:dyDescent="0.35">
      <c r="A7656" s="2" t="s">
        <v>7719</v>
      </c>
      <c r="B7656" s="6">
        <v>45781</v>
      </c>
      <c r="C7656" t="s">
        <v>45</v>
      </c>
      <c r="D7656" t="s">
        <v>84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22</v>
      </c>
      <c r="K7656" t="s">
        <v>23</v>
      </c>
      <c r="L7656" s="2" t="s">
        <v>18</v>
      </c>
      <c r="M7656" t="s">
        <v>49</v>
      </c>
    </row>
    <row r="7657" spans="1:13" x14ac:dyDescent="0.35">
      <c r="A7657" s="2" t="s">
        <v>7720</v>
      </c>
      <c r="B7657" s="6">
        <v>45769</v>
      </c>
      <c r="C7657" t="s">
        <v>45</v>
      </c>
      <c r="D7657" t="s">
        <v>84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33</v>
      </c>
      <c r="K7657" t="s">
        <v>23</v>
      </c>
      <c r="L7657" s="2" t="s">
        <v>18</v>
      </c>
      <c r="M7657" t="s">
        <v>29</v>
      </c>
    </row>
    <row r="7658" spans="1:13" x14ac:dyDescent="0.35">
      <c r="A7658" s="2" t="s">
        <v>7721</v>
      </c>
      <c r="B7658" s="6">
        <v>45450</v>
      </c>
      <c r="C7658" t="s">
        <v>31</v>
      </c>
      <c r="D7658" t="s">
        <v>43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16</v>
      </c>
      <c r="K7658" t="s">
        <v>23</v>
      </c>
      <c r="L7658" s="2" t="s">
        <v>76</v>
      </c>
      <c r="M7658" t="s">
        <v>54</v>
      </c>
    </row>
    <row r="7659" spans="1:13" x14ac:dyDescent="0.35">
      <c r="A7659" s="2" t="s">
        <v>7722</v>
      </c>
      <c r="B7659" s="6">
        <v>45675</v>
      </c>
      <c r="C7659" t="s">
        <v>27</v>
      </c>
      <c r="D7659" t="s">
        <v>95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33</v>
      </c>
      <c r="K7659" t="s">
        <v>23</v>
      </c>
      <c r="L7659" s="2" t="s">
        <v>18</v>
      </c>
      <c r="M7659" t="s">
        <v>64</v>
      </c>
    </row>
    <row r="7660" spans="1:13" x14ac:dyDescent="0.35">
      <c r="A7660" s="2" t="s">
        <v>7723</v>
      </c>
      <c r="B7660" s="6">
        <v>45454</v>
      </c>
      <c r="C7660" t="s">
        <v>14</v>
      </c>
      <c r="D7660" t="s">
        <v>15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22</v>
      </c>
      <c r="K7660" t="s">
        <v>17</v>
      </c>
      <c r="L7660" s="2" t="s">
        <v>18</v>
      </c>
      <c r="M7660" t="s">
        <v>64</v>
      </c>
    </row>
    <row r="7661" spans="1:13" x14ac:dyDescent="0.35">
      <c r="A7661" s="2" t="s">
        <v>7724</v>
      </c>
      <c r="B7661" s="6">
        <v>45732</v>
      </c>
      <c r="C7661" t="s">
        <v>14</v>
      </c>
      <c r="D7661" t="s">
        <v>115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33</v>
      </c>
      <c r="K7661" t="s">
        <v>23</v>
      </c>
      <c r="L7661" s="2" t="s">
        <v>18</v>
      </c>
      <c r="M7661" t="s">
        <v>67</v>
      </c>
    </row>
    <row r="7662" spans="1:13" x14ac:dyDescent="0.35">
      <c r="A7662" s="2" t="s">
        <v>7725</v>
      </c>
      <c r="B7662" s="6">
        <v>46144</v>
      </c>
      <c r="C7662" t="s">
        <v>39</v>
      </c>
      <c r="D7662" t="s">
        <v>126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90</v>
      </c>
      <c r="K7662" t="s">
        <v>17</v>
      </c>
      <c r="L7662" s="2" t="s">
        <v>18</v>
      </c>
      <c r="M7662" t="s">
        <v>34</v>
      </c>
    </row>
    <row r="7663" spans="1:13" x14ac:dyDescent="0.35">
      <c r="A7663" s="2" t="s">
        <v>7726</v>
      </c>
      <c r="B7663" s="6">
        <v>45480</v>
      </c>
      <c r="C7663" t="s">
        <v>31</v>
      </c>
      <c r="D7663" t="s">
        <v>59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22</v>
      </c>
      <c r="K7663" t="s">
        <v>23</v>
      </c>
      <c r="L7663" s="2" t="s">
        <v>76</v>
      </c>
      <c r="M7663" t="s">
        <v>64</v>
      </c>
    </row>
    <row r="7664" spans="1:13" x14ac:dyDescent="0.35">
      <c r="A7664" s="2" t="s">
        <v>7727</v>
      </c>
      <c r="B7664" s="6">
        <v>45706</v>
      </c>
      <c r="C7664" t="s">
        <v>14</v>
      </c>
      <c r="D7664" t="s">
        <v>21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22</v>
      </c>
      <c r="K7664" t="s">
        <v>17</v>
      </c>
      <c r="L7664" s="2" t="s">
        <v>51</v>
      </c>
      <c r="M7664" t="s">
        <v>19</v>
      </c>
    </row>
    <row r="7665" spans="1:13" x14ac:dyDescent="0.35">
      <c r="A7665" s="2" t="s">
        <v>7728</v>
      </c>
      <c r="B7665" s="6">
        <v>45630</v>
      </c>
      <c r="C7665" t="s">
        <v>27</v>
      </c>
      <c r="D7665" t="s">
        <v>112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105</v>
      </c>
      <c r="K7665" t="s">
        <v>17</v>
      </c>
      <c r="L7665" s="2" t="s">
        <v>18</v>
      </c>
      <c r="M7665" t="s">
        <v>34</v>
      </c>
    </row>
    <row r="7666" spans="1:13" x14ac:dyDescent="0.35">
      <c r="A7666" s="2" t="s">
        <v>7729</v>
      </c>
      <c r="B7666" s="6">
        <v>45898</v>
      </c>
      <c r="C7666" t="s">
        <v>31</v>
      </c>
      <c r="D7666" t="s">
        <v>32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16</v>
      </c>
      <c r="K7666" t="s">
        <v>41</v>
      </c>
      <c r="L7666" s="2" t="s">
        <v>18</v>
      </c>
      <c r="M7666" t="s">
        <v>19</v>
      </c>
    </row>
    <row r="7667" spans="1:13" x14ac:dyDescent="0.35">
      <c r="A7667" s="2" t="s">
        <v>7730</v>
      </c>
      <c r="B7667" s="6">
        <v>45472</v>
      </c>
      <c r="C7667" t="s">
        <v>14</v>
      </c>
      <c r="D7667" t="s">
        <v>115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22</v>
      </c>
      <c r="K7667" t="s">
        <v>23</v>
      </c>
      <c r="L7667" s="2" t="s">
        <v>24</v>
      </c>
      <c r="M7667" t="s">
        <v>29</v>
      </c>
    </row>
    <row r="7668" spans="1:13" x14ac:dyDescent="0.35">
      <c r="A7668" s="2" t="s">
        <v>7731</v>
      </c>
      <c r="B7668" s="6">
        <v>45579</v>
      </c>
      <c r="C7668" t="s">
        <v>45</v>
      </c>
      <c r="D7668" t="s">
        <v>74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22</v>
      </c>
      <c r="K7668" t="s">
        <v>23</v>
      </c>
      <c r="L7668" s="2" t="s">
        <v>18</v>
      </c>
      <c r="M7668" t="s">
        <v>49</v>
      </c>
    </row>
    <row r="7669" spans="1:13" x14ac:dyDescent="0.35">
      <c r="A7669" s="2" t="s">
        <v>7732</v>
      </c>
      <c r="B7669" s="6">
        <v>46125</v>
      </c>
      <c r="C7669" t="s">
        <v>14</v>
      </c>
      <c r="D7669" t="s">
        <v>15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90</v>
      </c>
      <c r="K7669" t="s">
        <v>23</v>
      </c>
      <c r="L7669" s="2" t="s">
        <v>24</v>
      </c>
      <c r="M7669" t="s">
        <v>37</v>
      </c>
    </row>
    <row r="7670" spans="1:13" x14ac:dyDescent="0.35">
      <c r="A7670" s="2" t="s">
        <v>7733</v>
      </c>
      <c r="B7670" s="6">
        <v>45478</v>
      </c>
      <c r="C7670" t="s">
        <v>14</v>
      </c>
      <c r="D7670" t="s">
        <v>72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16</v>
      </c>
      <c r="K7670" t="s">
        <v>23</v>
      </c>
      <c r="L7670" s="2" t="s">
        <v>18</v>
      </c>
      <c r="M7670" t="s">
        <v>67</v>
      </c>
    </row>
    <row r="7671" spans="1:13" x14ac:dyDescent="0.35">
      <c r="A7671" s="2" t="s">
        <v>7734</v>
      </c>
      <c r="B7671" s="6">
        <v>46175</v>
      </c>
      <c r="C7671" t="s">
        <v>14</v>
      </c>
      <c r="D7671" t="s">
        <v>115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33</v>
      </c>
      <c r="K7671" t="s">
        <v>23</v>
      </c>
      <c r="L7671" s="2" t="s">
        <v>18</v>
      </c>
      <c r="M7671" t="s">
        <v>25</v>
      </c>
    </row>
    <row r="7672" spans="1:13" x14ac:dyDescent="0.35">
      <c r="A7672" s="2" t="s">
        <v>7735</v>
      </c>
      <c r="B7672" s="6">
        <v>45429</v>
      </c>
      <c r="C7672" t="s">
        <v>14</v>
      </c>
      <c r="D7672" t="s">
        <v>48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16</v>
      </c>
      <c r="K7672" t="s">
        <v>17</v>
      </c>
      <c r="L7672" s="2" t="s">
        <v>18</v>
      </c>
      <c r="M7672" t="s">
        <v>49</v>
      </c>
    </row>
    <row r="7673" spans="1:13" x14ac:dyDescent="0.35">
      <c r="A7673" s="2" t="s">
        <v>7736</v>
      </c>
      <c r="B7673" s="6">
        <v>45421</v>
      </c>
      <c r="C7673" t="s">
        <v>39</v>
      </c>
      <c r="D7673" t="s">
        <v>145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33</v>
      </c>
      <c r="K7673" t="s">
        <v>23</v>
      </c>
      <c r="L7673" s="2" t="s">
        <v>18</v>
      </c>
      <c r="M7673" t="s">
        <v>29</v>
      </c>
    </row>
    <row r="7674" spans="1:13" x14ac:dyDescent="0.35">
      <c r="A7674" s="2" t="s">
        <v>7737</v>
      </c>
      <c r="B7674" s="6">
        <v>45485</v>
      </c>
      <c r="C7674" t="s">
        <v>27</v>
      </c>
      <c r="D7674" t="s">
        <v>95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33</v>
      </c>
      <c r="K7674" t="s">
        <v>23</v>
      </c>
      <c r="L7674" s="2" t="s">
        <v>18</v>
      </c>
      <c r="M7674" t="s">
        <v>37</v>
      </c>
    </row>
    <row r="7675" spans="1:13" x14ac:dyDescent="0.35">
      <c r="A7675" s="2" t="s">
        <v>7738</v>
      </c>
      <c r="B7675" s="6">
        <v>45607</v>
      </c>
      <c r="C7675" t="s">
        <v>14</v>
      </c>
      <c r="D7675" t="s">
        <v>115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90</v>
      </c>
      <c r="K7675" t="s">
        <v>23</v>
      </c>
      <c r="L7675" s="2" t="s">
        <v>18</v>
      </c>
      <c r="M7675" t="s">
        <v>54</v>
      </c>
    </row>
    <row r="7676" spans="1:13" x14ac:dyDescent="0.35">
      <c r="A7676" s="2" t="s">
        <v>7739</v>
      </c>
      <c r="B7676" s="6">
        <v>46076</v>
      </c>
      <c r="C7676" t="s">
        <v>27</v>
      </c>
      <c r="D7676" t="s">
        <v>28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22</v>
      </c>
      <c r="K7676" t="s">
        <v>17</v>
      </c>
      <c r="L7676" s="2" t="s">
        <v>18</v>
      </c>
      <c r="M7676" t="s">
        <v>107</v>
      </c>
    </row>
    <row r="7677" spans="1:13" x14ac:dyDescent="0.35">
      <c r="A7677" s="2" t="s">
        <v>7740</v>
      </c>
      <c r="B7677" s="6">
        <v>46155</v>
      </c>
      <c r="C7677" t="s">
        <v>14</v>
      </c>
      <c r="D7677" t="s">
        <v>48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33</v>
      </c>
      <c r="K7677" t="s">
        <v>23</v>
      </c>
      <c r="L7677" s="2" t="s">
        <v>24</v>
      </c>
      <c r="M7677" t="s">
        <v>49</v>
      </c>
    </row>
    <row r="7678" spans="1:13" x14ac:dyDescent="0.35">
      <c r="A7678" s="2" t="s">
        <v>7741</v>
      </c>
      <c r="B7678" s="6">
        <v>45435</v>
      </c>
      <c r="C7678" t="s">
        <v>14</v>
      </c>
      <c r="D7678" t="s">
        <v>115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16</v>
      </c>
      <c r="K7678" t="s">
        <v>23</v>
      </c>
      <c r="L7678" s="2" t="s">
        <v>18</v>
      </c>
      <c r="M7678" t="s">
        <v>67</v>
      </c>
    </row>
    <row r="7679" spans="1:13" x14ac:dyDescent="0.35">
      <c r="A7679" s="2" t="s">
        <v>7742</v>
      </c>
      <c r="B7679" s="6">
        <v>45307</v>
      </c>
      <c r="C7679" t="s">
        <v>39</v>
      </c>
      <c r="D7679" t="s">
        <v>82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22</v>
      </c>
      <c r="K7679" t="s">
        <v>23</v>
      </c>
      <c r="L7679" s="2" t="s">
        <v>18</v>
      </c>
      <c r="M7679" t="s">
        <v>29</v>
      </c>
    </row>
    <row r="7680" spans="1:13" x14ac:dyDescent="0.35">
      <c r="A7680" s="2" t="s">
        <v>7743</v>
      </c>
      <c r="B7680" s="6">
        <v>45593</v>
      </c>
      <c r="C7680" t="s">
        <v>39</v>
      </c>
      <c r="D7680" t="s">
        <v>126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33</v>
      </c>
      <c r="K7680" t="s">
        <v>23</v>
      </c>
      <c r="L7680" s="2" t="s">
        <v>18</v>
      </c>
      <c r="M7680" t="s">
        <v>67</v>
      </c>
    </row>
    <row r="7681" spans="1:13" x14ac:dyDescent="0.35">
      <c r="A7681" s="2" t="s">
        <v>7744</v>
      </c>
      <c r="B7681" s="6">
        <v>45714</v>
      </c>
      <c r="C7681" t="s">
        <v>39</v>
      </c>
      <c r="D7681" t="s">
        <v>145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22</v>
      </c>
      <c r="K7681" t="s">
        <v>23</v>
      </c>
      <c r="L7681" s="2" t="s">
        <v>51</v>
      </c>
      <c r="M7681" t="s">
        <v>49</v>
      </c>
    </row>
    <row r="7682" spans="1:13" x14ac:dyDescent="0.35">
      <c r="A7682" s="2" t="s">
        <v>7745</v>
      </c>
      <c r="B7682" s="6">
        <v>45536</v>
      </c>
      <c r="C7682" t="s">
        <v>31</v>
      </c>
      <c r="D7682" t="s">
        <v>61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22</v>
      </c>
      <c r="K7682" t="s">
        <v>23</v>
      </c>
      <c r="L7682" s="2" t="s">
        <v>51</v>
      </c>
      <c r="M7682" t="s">
        <v>67</v>
      </c>
    </row>
    <row r="7683" spans="1:13" x14ac:dyDescent="0.35">
      <c r="A7683" s="2" t="s">
        <v>7746</v>
      </c>
      <c r="B7683" s="6">
        <v>46218</v>
      </c>
      <c r="C7683" t="s">
        <v>31</v>
      </c>
      <c r="D7683" t="s">
        <v>43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22</v>
      </c>
      <c r="K7683" t="s">
        <v>23</v>
      </c>
      <c r="L7683" s="2" t="s">
        <v>18</v>
      </c>
      <c r="M7683" t="s">
        <v>37</v>
      </c>
    </row>
    <row r="7684" spans="1:13" x14ac:dyDescent="0.35">
      <c r="A7684" s="2" t="s">
        <v>7747</v>
      </c>
      <c r="B7684" s="6">
        <v>45398</v>
      </c>
      <c r="C7684" t="s">
        <v>31</v>
      </c>
      <c r="D7684" t="s">
        <v>43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22</v>
      </c>
      <c r="K7684" t="s">
        <v>23</v>
      </c>
      <c r="L7684" s="2" t="s">
        <v>18</v>
      </c>
      <c r="M7684" t="s">
        <v>49</v>
      </c>
    </row>
    <row r="7685" spans="1:13" x14ac:dyDescent="0.35">
      <c r="A7685" s="2" t="s">
        <v>7748</v>
      </c>
      <c r="B7685" s="6">
        <v>45379</v>
      </c>
      <c r="C7685" t="s">
        <v>31</v>
      </c>
      <c r="D7685" t="s">
        <v>43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33</v>
      </c>
      <c r="K7685" t="s">
        <v>23</v>
      </c>
      <c r="L7685" s="2" t="s">
        <v>18</v>
      </c>
      <c r="M7685" t="s">
        <v>54</v>
      </c>
    </row>
    <row r="7686" spans="1:13" x14ac:dyDescent="0.35">
      <c r="A7686" s="2" t="s">
        <v>7749</v>
      </c>
      <c r="B7686" s="6">
        <v>45420</v>
      </c>
      <c r="C7686" t="s">
        <v>39</v>
      </c>
      <c r="D7686" t="s">
        <v>88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22</v>
      </c>
      <c r="K7686" t="s">
        <v>17</v>
      </c>
      <c r="L7686" s="2" t="s">
        <v>51</v>
      </c>
      <c r="M7686" t="s">
        <v>29</v>
      </c>
    </row>
    <row r="7687" spans="1:13" x14ac:dyDescent="0.35">
      <c r="A7687" s="2" t="s">
        <v>7750</v>
      </c>
      <c r="B7687" s="6">
        <v>46198</v>
      </c>
      <c r="C7687" t="s">
        <v>31</v>
      </c>
      <c r="D7687" t="s">
        <v>57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33</v>
      </c>
      <c r="K7687" t="s">
        <v>41</v>
      </c>
      <c r="L7687" s="2" t="s">
        <v>18</v>
      </c>
      <c r="M7687" t="s">
        <v>49</v>
      </c>
    </row>
    <row r="7688" spans="1:13" x14ac:dyDescent="0.35">
      <c r="A7688" s="2" t="s">
        <v>7751</v>
      </c>
      <c r="B7688" s="6">
        <v>46178</v>
      </c>
      <c r="C7688" t="s">
        <v>27</v>
      </c>
      <c r="D7688" t="s">
        <v>36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16</v>
      </c>
      <c r="K7688" t="s">
        <v>23</v>
      </c>
      <c r="L7688" s="2" t="s">
        <v>18</v>
      </c>
      <c r="M7688" t="s">
        <v>64</v>
      </c>
    </row>
    <row r="7689" spans="1:13" x14ac:dyDescent="0.35">
      <c r="A7689" s="2" t="s">
        <v>7752</v>
      </c>
      <c r="B7689" s="6">
        <v>45632</v>
      </c>
      <c r="C7689" t="s">
        <v>31</v>
      </c>
      <c r="D7689" t="s">
        <v>32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33</v>
      </c>
      <c r="K7689" t="s">
        <v>23</v>
      </c>
      <c r="L7689" s="2" t="s">
        <v>76</v>
      </c>
      <c r="M7689" t="s">
        <v>107</v>
      </c>
    </row>
    <row r="7690" spans="1:13" x14ac:dyDescent="0.35">
      <c r="A7690" s="2" t="s">
        <v>7753</v>
      </c>
      <c r="B7690" s="6">
        <v>45295</v>
      </c>
      <c r="C7690" t="s">
        <v>14</v>
      </c>
      <c r="D7690" t="s">
        <v>48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16</v>
      </c>
      <c r="K7690" t="s">
        <v>41</v>
      </c>
      <c r="L7690" s="2" t="s">
        <v>18</v>
      </c>
      <c r="M7690" t="s">
        <v>64</v>
      </c>
    </row>
    <row r="7691" spans="1:13" x14ac:dyDescent="0.35">
      <c r="A7691" s="2" t="s">
        <v>7754</v>
      </c>
      <c r="B7691" s="6">
        <v>45618</v>
      </c>
      <c r="C7691" t="s">
        <v>14</v>
      </c>
      <c r="D7691" t="s">
        <v>115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22</v>
      </c>
      <c r="K7691" t="s">
        <v>23</v>
      </c>
      <c r="L7691" s="2" t="s">
        <v>18</v>
      </c>
      <c r="M7691" t="s">
        <v>37</v>
      </c>
    </row>
    <row r="7692" spans="1:13" x14ac:dyDescent="0.35">
      <c r="A7692" s="2" t="s">
        <v>7755</v>
      </c>
      <c r="B7692" s="6">
        <v>45701</v>
      </c>
      <c r="C7692" t="s">
        <v>31</v>
      </c>
      <c r="D7692" t="s">
        <v>43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16</v>
      </c>
      <c r="K7692" t="s">
        <v>23</v>
      </c>
      <c r="L7692" s="2" t="s">
        <v>18</v>
      </c>
      <c r="M7692" t="s">
        <v>37</v>
      </c>
    </row>
    <row r="7693" spans="1:13" x14ac:dyDescent="0.35">
      <c r="A7693" s="2" t="s">
        <v>7756</v>
      </c>
      <c r="B7693" s="6">
        <v>46170</v>
      </c>
      <c r="C7693" t="s">
        <v>27</v>
      </c>
      <c r="D7693" t="s">
        <v>36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16</v>
      </c>
      <c r="K7693" t="s">
        <v>41</v>
      </c>
      <c r="L7693" s="2" t="s">
        <v>18</v>
      </c>
      <c r="M7693" t="s">
        <v>34</v>
      </c>
    </row>
    <row r="7694" spans="1:13" x14ac:dyDescent="0.35">
      <c r="A7694" s="2" t="s">
        <v>7757</v>
      </c>
      <c r="B7694" s="6">
        <v>45597</v>
      </c>
      <c r="C7694" t="s">
        <v>31</v>
      </c>
      <c r="D7694" t="s">
        <v>59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22</v>
      </c>
      <c r="K7694" t="s">
        <v>17</v>
      </c>
      <c r="L7694" s="2" t="s">
        <v>18</v>
      </c>
      <c r="M7694" t="s">
        <v>49</v>
      </c>
    </row>
    <row r="7695" spans="1:13" x14ac:dyDescent="0.35">
      <c r="A7695" s="2" t="s">
        <v>7758</v>
      </c>
      <c r="B7695" s="6">
        <v>46199</v>
      </c>
      <c r="C7695" t="s">
        <v>14</v>
      </c>
      <c r="D7695" t="s">
        <v>72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90</v>
      </c>
      <c r="K7695" t="s">
        <v>23</v>
      </c>
      <c r="L7695" s="2" t="s">
        <v>51</v>
      </c>
      <c r="M7695" t="s">
        <v>54</v>
      </c>
    </row>
    <row r="7696" spans="1:13" x14ac:dyDescent="0.35">
      <c r="A7696" s="2" t="s">
        <v>7759</v>
      </c>
      <c r="B7696" s="6">
        <v>45898</v>
      </c>
      <c r="C7696" t="s">
        <v>27</v>
      </c>
      <c r="D7696" t="s">
        <v>28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90</v>
      </c>
      <c r="K7696" t="s">
        <v>23</v>
      </c>
      <c r="L7696" s="2" t="s">
        <v>18</v>
      </c>
      <c r="M7696" t="s">
        <v>19</v>
      </c>
    </row>
    <row r="7697" spans="1:13" x14ac:dyDescent="0.35">
      <c r="A7697" s="2" t="s">
        <v>7760</v>
      </c>
      <c r="B7697" s="6">
        <v>46012</v>
      </c>
      <c r="C7697" t="s">
        <v>39</v>
      </c>
      <c r="D7697" t="s">
        <v>126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16</v>
      </c>
      <c r="K7697" t="s">
        <v>17</v>
      </c>
      <c r="L7697" s="2" t="s">
        <v>18</v>
      </c>
      <c r="M7697" t="s">
        <v>37</v>
      </c>
    </row>
    <row r="7698" spans="1:13" x14ac:dyDescent="0.35">
      <c r="A7698" s="2" t="s">
        <v>7761</v>
      </c>
      <c r="B7698" s="6">
        <v>45516</v>
      </c>
      <c r="C7698" t="s">
        <v>31</v>
      </c>
      <c r="D7698" t="s">
        <v>61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105</v>
      </c>
      <c r="K7698" t="s">
        <v>23</v>
      </c>
      <c r="L7698" s="2" t="s">
        <v>18</v>
      </c>
      <c r="M7698" t="s">
        <v>107</v>
      </c>
    </row>
    <row r="7699" spans="1:13" x14ac:dyDescent="0.35">
      <c r="A7699" s="2" t="s">
        <v>7762</v>
      </c>
      <c r="B7699" s="6">
        <v>46262</v>
      </c>
      <c r="C7699" t="s">
        <v>14</v>
      </c>
      <c r="D7699" t="s">
        <v>72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22</v>
      </c>
      <c r="K7699" t="s">
        <v>23</v>
      </c>
      <c r="L7699" s="2" t="s">
        <v>18</v>
      </c>
      <c r="M7699" t="s">
        <v>67</v>
      </c>
    </row>
    <row r="7700" spans="1:13" x14ac:dyDescent="0.35">
      <c r="A7700" s="2" t="s">
        <v>7763</v>
      </c>
      <c r="B7700" s="6">
        <v>45639</v>
      </c>
      <c r="C7700" t="s">
        <v>39</v>
      </c>
      <c r="D7700" t="s">
        <v>88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22</v>
      </c>
      <c r="K7700" t="s">
        <v>23</v>
      </c>
      <c r="L7700" s="2" t="s">
        <v>18</v>
      </c>
      <c r="M7700" t="s">
        <v>54</v>
      </c>
    </row>
    <row r="7701" spans="1:13" x14ac:dyDescent="0.35">
      <c r="A7701" s="2" t="s">
        <v>7764</v>
      </c>
      <c r="B7701" s="6">
        <v>45612</v>
      </c>
      <c r="C7701" t="s">
        <v>45</v>
      </c>
      <c r="D7701" t="s">
        <v>74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90</v>
      </c>
      <c r="K7701" t="s">
        <v>17</v>
      </c>
      <c r="L7701" s="2" t="s">
        <v>18</v>
      </c>
      <c r="M7701" t="s">
        <v>25</v>
      </c>
    </row>
    <row r="7702" spans="1:13" x14ac:dyDescent="0.35">
      <c r="A7702" s="2" t="s">
        <v>7765</v>
      </c>
      <c r="B7702" s="6">
        <v>45850</v>
      </c>
      <c r="C7702" t="s">
        <v>27</v>
      </c>
      <c r="D7702" t="s">
        <v>79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22</v>
      </c>
      <c r="K7702" t="s">
        <v>23</v>
      </c>
      <c r="L7702" s="2" t="s">
        <v>18</v>
      </c>
      <c r="M7702" t="s">
        <v>54</v>
      </c>
    </row>
    <row r="7703" spans="1:13" x14ac:dyDescent="0.35">
      <c r="A7703" s="2" t="s">
        <v>7766</v>
      </c>
      <c r="B7703" s="6">
        <v>45472</v>
      </c>
      <c r="C7703" t="s">
        <v>14</v>
      </c>
      <c r="D7703" t="s">
        <v>72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33</v>
      </c>
      <c r="K7703" t="s">
        <v>23</v>
      </c>
      <c r="L7703" s="2" t="s">
        <v>18</v>
      </c>
      <c r="M7703" t="s">
        <v>34</v>
      </c>
    </row>
    <row r="7704" spans="1:13" x14ac:dyDescent="0.35">
      <c r="A7704" s="2" t="s">
        <v>7767</v>
      </c>
      <c r="B7704" s="6">
        <v>45909</v>
      </c>
      <c r="C7704" t="s">
        <v>45</v>
      </c>
      <c r="D7704" t="s">
        <v>74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22</v>
      </c>
      <c r="K7704" t="s">
        <v>17</v>
      </c>
      <c r="L7704" s="2" t="s">
        <v>76</v>
      </c>
      <c r="M7704" t="s">
        <v>49</v>
      </c>
    </row>
    <row r="7705" spans="1:13" x14ac:dyDescent="0.35">
      <c r="A7705" s="2" t="s">
        <v>7768</v>
      </c>
      <c r="B7705" s="6">
        <v>46002</v>
      </c>
      <c r="C7705" t="s">
        <v>31</v>
      </c>
      <c r="D7705" t="s">
        <v>43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22</v>
      </c>
      <c r="K7705" t="s">
        <v>23</v>
      </c>
      <c r="L7705" s="2" t="s">
        <v>18</v>
      </c>
      <c r="M7705" t="s">
        <v>49</v>
      </c>
    </row>
    <row r="7706" spans="1:13" x14ac:dyDescent="0.35">
      <c r="A7706" s="2" t="s">
        <v>7769</v>
      </c>
      <c r="B7706" s="6">
        <v>45677</v>
      </c>
      <c r="C7706" t="s">
        <v>31</v>
      </c>
      <c r="D7706" t="s">
        <v>43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22</v>
      </c>
      <c r="K7706" t="s">
        <v>23</v>
      </c>
      <c r="L7706" s="2" t="s">
        <v>18</v>
      </c>
      <c r="M7706" t="s">
        <v>49</v>
      </c>
    </row>
    <row r="7707" spans="1:13" x14ac:dyDescent="0.35">
      <c r="A7707" s="2" t="s">
        <v>7770</v>
      </c>
      <c r="B7707" s="6">
        <v>45909</v>
      </c>
      <c r="C7707" t="s">
        <v>27</v>
      </c>
      <c r="D7707" t="s">
        <v>112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22</v>
      </c>
      <c r="K7707" t="s">
        <v>23</v>
      </c>
      <c r="L7707" s="2" t="s">
        <v>18</v>
      </c>
      <c r="M7707" t="s">
        <v>49</v>
      </c>
    </row>
    <row r="7708" spans="1:13" x14ac:dyDescent="0.35">
      <c r="A7708" s="2" t="s">
        <v>7771</v>
      </c>
      <c r="B7708" s="6">
        <v>46083</v>
      </c>
      <c r="C7708" t="s">
        <v>31</v>
      </c>
      <c r="D7708" t="s">
        <v>57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33</v>
      </c>
      <c r="K7708" t="s">
        <v>23</v>
      </c>
      <c r="L7708" s="2" t="s">
        <v>18</v>
      </c>
      <c r="M7708" t="s">
        <v>37</v>
      </c>
    </row>
    <row r="7709" spans="1:13" x14ac:dyDescent="0.35">
      <c r="A7709" s="2" t="s">
        <v>7772</v>
      </c>
      <c r="B7709" s="6">
        <v>46063</v>
      </c>
      <c r="C7709" t="s">
        <v>31</v>
      </c>
      <c r="D7709" t="s">
        <v>43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22</v>
      </c>
      <c r="K7709" t="s">
        <v>23</v>
      </c>
      <c r="L7709" s="2" t="s">
        <v>18</v>
      </c>
      <c r="M7709" t="s">
        <v>54</v>
      </c>
    </row>
    <row r="7710" spans="1:13" x14ac:dyDescent="0.35">
      <c r="A7710" s="2" t="s">
        <v>7773</v>
      </c>
      <c r="B7710" s="6">
        <v>45399</v>
      </c>
      <c r="C7710" t="s">
        <v>31</v>
      </c>
      <c r="D7710" t="s">
        <v>59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22</v>
      </c>
      <c r="K7710" t="s">
        <v>23</v>
      </c>
      <c r="L7710" s="2" t="s">
        <v>18</v>
      </c>
      <c r="M7710" t="s">
        <v>29</v>
      </c>
    </row>
    <row r="7711" spans="1:13" x14ac:dyDescent="0.35">
      <c r="A7711" s="2" t="s">
        <v>7774</v>
      </c>
      <c r="B7711" s="6">
        <v>45822</v>
      </c>
      <c r="C7711" t="s">
        <v>14</v>
      </c>
      <c r="D7711" t="s">
        <v>21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16</v>
      </c>
      <c r="K7711" t="s">
        <v>23</v>
      </c>
      <c r="L7711" s="2" t="s">
        <v>18</v>
      </c>
      <c r="M7711" t="s">
        <v>54</v>
      </c>
    </row>
    <row r="7712" spans="1:13" x14ac:dyDescent="0.35">
      <c r="A7712" s="2" t="s">
        <v>7775</v>
      </c>
      <c r="B7712" s="6">
        <v>45701</v>
      </c>
      <c r="C7712" t="s">
        <v>39</v>
      </c>
      <c r="D7712" t="s">
        <v>82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33</v>
      </c>
      <c r="K7712" t="s">
        <v>17</v>
      </c>
      <c r="L7712" s="2" t="s">
        <v>18</v>
      </c>
      <c r="M7712" t="s">
        <v>49</v>
      </c>
    </row>
    <row r="7713" spans="1:13" x14ac:dyDescent="0.35">
      <c r="A7713" s="2" t="s">
        <v>7776</v>
      </c>
      <c r="B7713" s="6">
        <v>46262</v>
      </c>
      <c r="C7713" t="s">
        <v>39</v>
      </c>
      <c r="D7713" t="s">
        <v>88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33</v>
      </c>
      <c r="K7713" t="s">
        <v>23</v>
      </c>
      <c r="L7713" s="2" t="s">
        <v>18</v>
      </c>
      <c r="M7713" t="s">
        <v>49</v>
      </c>
    </row>
    <row r="7714" spans="1:13" x14ac:dyDescent="0.35">
      <c r="A7714" s="2" t="s">
        <v>7777</v>
      </c>
      <c r="B7714" s="6">
        <v>45587</v>
      </c>
      <c r="C7714" t="s">
        <v>31</v>
      </c>
      <c r="D7714" t="s">
        <v>61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33</v>
      </c>
      <c r="K7714" t="s">
        <v>23</v>
      </c>
      <c r="L7714" s="2" t="s">
        <v>18</v>
      </c>
      <c r="M7714" t="s">
        <v>64</v>
      </c>
    </row>
    <row r="7715" spans="1:13" x14ac:dyDescent="0.35">
      <c r="A7715" s="2" t="s">
        <v>7778</v>
      </c>
      <c r="B7715" s="6">
        <v>46109</v>
      </c>
      <c r="C7715" t="s">
        <v>14</v>
      </c>
      <c r="D7715" t="s">
        <v>115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22</v>
      </c>
      <c r="K7715" t="s">
        <v>17</v>
      </c>
      <c r="L7715" s="2" t="s">
        <v>76</v>
      </c>
      <c r="M7715" t="s">
        <v>37</v>
      </c>
    </row>
    <row r="7716" spans="1:13" x14ac:dyDescent="0.35">
      <c r="A7716" s="2" t="s">
        <v>7779</v>
      </c>
      <c r="B7716" s="6">
        <v>45462</v>
      </c>
      <c r="C7716" t="s">
        <v>45</v>
      </c>
      <c r="D7716" t="s">
        <v>84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22</v>
      </c>
      <c r="K7716" t="s">
        <v>23</v>
      </c>
      <c r="L7716" s="2" t="s">
        <v>18</v>
      </c>
      <c r="M7716" t="s">
        <v>54</v>
      </c>
    </row>
    <row r="7717" spans="1:13" x14ac:dyDescent="0.35">
      <c r="A7717" s="2" t="s">
        <v>7780</v>
      </c>
      <c r="B7717" s="6">
        <v>45622</v>
      </c>
      <c r="C7717" t="s">
        <v>27</v>
      </c>
      <c r="D7717" t="s">
        <v>28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22</v>
      </c>
      <c r="K7717" t="s">
        <v>17</v>
      </c>
      <c r="L7717" s="2" t="s">
        <v>18</v>
      </c>
      <c r="M7717" t="s">
        <v>37</v>
      </c>
    </row>
    <row r="7718" spans="1:13" x14ac:dyDescent="0.35">
      <c r="A7718" s="2" t="s">
        <v>7781</v>
      </c>
      <c r="B7718" s="6">
        <v>45784</v>
      </c>
      <c r="C7718" t="s">
        <v>14</v>
      </c>
      <c r="D7718" t="s">
        <v>48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22</v>
      </c>
      <c r="K7718" t="s">
        <v>23</v>
      </c>
      <c r="L7718" s="2" t="s">
        <v>18</v>
      </c>
      <c r="M7718" t="s">
        <v>54</v>
      </c>
    </row>
    <row r="7719" spans="1:13" x14ac:dyDescent="0.35">
      <c r="A7719" s="2" t="s">
        <v>7782</v>
      </c>
      <c r="B7719" s="6">
        <v>45486</v>
      </c>
      <c r="C7719" t="s">
        <v>45</v>
      </c>
      <c r="D7719" t="s">
        <v>84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33</v>
      </c>
      <c r="K7719" t="s">
        <v>41</v>
      </c>
      <c r="L7719" s="2" t="s">
        <v>24</v>
      </c>
      <c r="M7719" t="s">
        <v>34</v>
      </c>
    </row>
    <row r="7720" spans="1:13" x14ac:dyDescent="0.35">
      <c r="A7720" s="2" t="s">
        <v>7783</v>
      </c>
      <c r="B7720" s="6">
        <v>45303</v>
      </c>
      <c r="C7720" t="s">
        <v>39</v>
      </c>
      <c r="D7720" t="s">
        <v>145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33</v>
      </c>
      <c r="K7720" t="s">
        <v>41</v>
      </c>
      <c r="L7720" s="2" t="s">
        <v>18</v>
      </c>
      <c r="M7720" t="s">
        <v>34</v>
      </c>
    </row>
    <row r="7721" spans="1:13" x14ac:dyDescent="0.35">
      <c r="A7721" s="2" t="s">
        <v>7784</v>
      </c>
      <c r="B7721" s="6">
        <v>45486</v>
      </c>
      <c r="C7721" t="s">
        <v>31</v>
      </c>
      <c r="D7721" t="s">
        <v>32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22</v>
      </c>
      <c r="K7721" t="s">
        <v>23</v>
      </c>
      <c r="L7721" s="2" t="s">
        <v>18</v>
      </c>
      <c r="M7721" t="s">
        <v>19</v>
      </c>
    </row>
    <row r="7722" spans="1:13" x14ac:dyDescent="0.35">
      <c r="A7722" s="2" t="s">
        <v>7785</v>
      </c>
      <c r="B7722" s="6">
        <v>45781</v>
      </c>
      <c r="C7722" t="s">
        <v>31</v>
      </c>
      <c r="D7722" t="s">
        <v>59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22</v>
      </c>
      <c r="K7722" t="s">
        <v>23</v>
      </c>
      <c r="L7722" s="2" t="s">
        <v>18</v>
      </c>
      <c r="M7722" t="s">
        <v>37</v>
      </c>
    </row>
    <row r="7723" spans="1:13" x14ac:dyDescent="0.35">
      <c r="A7723" s="2" t="s">
        <v>7786</v>
      </c>
      <c r="B7723" s="6">
        <v>46086</v>
      </c>
      <c r="C7723" t="s">
        <v>31</v>
      </c>
      <c r="D7723" t="s">
        <v>59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22</v>
      </c>
      <c r="K7723" t="s">
        <v>23</v>
      </c>
      <c r="L7723" s="2" t="s">
        <v>18</v>
      </c>
      <c r="M7723" t="s">
        <v>107</v>
      </c>
    </row>
    <row r="7724" spans="1:13" x14ac:dyDescent="0.35">
      <c r="A7724" s="2" t="s">
        <v>7787</v>
      </c>
      <c r="B7724" s="6">
        <v>46172</v>
      </c>
      <c r="C7724" t="s">
        <v>39</v>
      </c>
      <c r="D7724" t="s">
        <v>145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90</v>
      </c>
      <c r="K7724" t="s">
        <v>17</v>
      </c>
      <c r="L7724" s="2" t="s">
        <v>18</v>
      </c>
      <c r="M7724" t="s">
        <v>49</v>
      </c>
    </row>
    <row r="7725" spans="1:13" x14ac:dyDescent="0.35">
      <c r="A7725" s="2" t="s">
        <v>7788</v>
      </c>
      <c r="B7725" s="6">
        <v>45473</v>
      </c>
      <c r="C7725" t="s">
        <v>31</v>
      </c>
      <c r="D7725" t="s">
        <v>61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90</v>
      </c>
      <c r="K7725" t="s">
        <v>23</v>
      </c>
      <c r="L7725" s="2" t="s">
        <v>18</v>
      </c>
      <c r="M7725" t="s">
        <v>64</v>
      </c>
    </row>
    <row r="7726" spans="1:13" x14ac:dyDescent="0.35">
      <c r="A7726" s="2" t="s">
        <v>7789</v>
      </c>
      <c r="B7726" s="6">
        <v>46253</v>
      </c>
      <c r="C7726" t="s">
        <v>14</v>
      </c>
      <c r="D7726" t="s">
        <v>48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16</v>
      </c>
      <c r="K7726" t="s">
        <v>17</v>
      </c>
      <c r="L7726" s="2" t="s">
        <v>18</v>
      </c>
      <c r="M7726" t="s">
        <v>107</v>
      </c>
    </row>
    <row r="7727" spans="1:13" x14ac:dyDescent="0.35">
      <c r="A7727" s="2" t="s">
        <v>7790</v>
      </c>
      <c r="B7727" s="6">
        <v>46108</v>
      </c>
      <c r="C7727" t="s">
        <v>31</v>
      </c>
      <c r="D7727" t="s">
        <v>61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33</v>
      </c>
      <c r="K7727" t="s">
        <v>17</v>
      </c>
      <c r="L7727" s="2" t="s">
        <v>18</v>
      </c>
      <c r="M7727" t="s">
        <v>54</v>
      </c>
    </row>
    <row r="7728" spans="1:13" x14ac:dyDescent="0.35">
      <c r="A7728" s="2" t="s">
        <v>7791</v>
      </c>
      <c r="B7728" s="6">
        <v>45947</v>
      </c>
      <c r="C7728" t="s">
        <v>45</v>
      </c>
      <c r="D7728" t="s">
        <v>70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105</v>
      </c>
      <c r="K7728" t="s">
        <v>23</v>
      </c>
      <c r="L7728" s="2" t="s">
        <v>18</v>
      </c>
      <c r="M7728" t="s">
        <v>37</v>
      </c>
    </row>
    <row r="7729" spans="1:13" x14ac:dyDescent="0.35">
      <c r="A7729" s="2" t="s">
        <v>7792</v>
      </c>
      <c r="B7729" s="6">
        <v>46189</v>
      </c>
      <c r="C7729" t="s">
        <v>14</v>
      </c>
      <c r="D7729" t="s">
        <v>72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22</v>
      </c>
      <c r="K7729" t="s">
        <v>17</v>
      </c>
      <c r="L7729" s="2" t="s">
        <v>51</v>
      </c>
      <c r="M7729" t="s">
        <v>67</v>
      </c>
    </row>
    <row r="7730" spans="1:13" x14ac:dyDescent="0.35">
      <c r="A7730" s="2" t="s">
        <v>7793</v>
      </c>
      <c r="B7730" s="6">
        <v>45607</v>
      </c>
      <c r="C7730" t="s">
        <v>45</v>
      </c>
      <c r="D7730" t="s">
        <v>84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22</v>
      </c>
      <c r="K7730" t="s">
        <v>17</v>
      </c>
      <c r="L7730" s="2" t="s">
        <v>18</v>
      </c>
      <c r="M7730" t="s">
        <v>29</v>
      </c>
    </row>
    <row r="7731" spans="1:13" x14ac:dyDescent="0.35">
      <c r="A7731" s="2" t="s">
        <v>7794</v>
      </c>
      <c r="B7731" s="6">
        <v>45985</v>
      </c>
      <c r="C7731" t="s">
        <v>45</v>
      </c>
      <c r="D7731" t="s">
        <v>84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22</v>
      </c>
      <c r="K7731" t="s">
        <v>17</v>
      </c>
      <c r="L7731" s="2" t="s">
        <v>18</v>
      </c>
      <c r="M7731" t="s">
        <v>67</v>
      </c>
    </row>
    <row r="7732" spans="1:13" x14ac:dyDescent="0.35">
      <c r="A7732" s="2" t="s">
        <v>7795</v>
      </c>
      <c r="B7732" s="6">
        <v>45321</v>
      </c>
      <c r="C7732" t="s">
        <v>31</v>
      </c>
      <c r="D7732" t="s">
        <v>57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22</v>
      </c>
      <c r="K7732" t="s">
        <v>23</v>
      </c>
      <c r="L7732" s="2" t="s">
        <v>18</v>
      </c>
      <c r="M7732" t="s">
        <v>37</v>
      </c>
    </row>
    <row r="7733" spans="1:13" x14ac:dyDescent="0.35">
      <c r="A7733" s="2" t="s">
        <v>7796</v>
      </c>
      <c r="B7733" s="6">
        <v>45887</v>
      </c>
      <c r="C7733" t="s">
        <v>14</v>
      </c>
      <c r="D7733" t="s">
        <v>115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33</v>
      </c>
      <c r="K7733" t="s">
        <v>23</v>
      </c>
      <c r="L7733" s="2" t="s">
        <v>18</v>
      </c>
      <c r="M7733" t="s">
        <v>49</v>
      </c>
    </row>
    <row r="7734" spans="1:13" x14ac:dyDescent="0.35">
      <c r="A7734" s="2" t="s">
        <v>7797</v>
      </c>
      <c r="B7734" s="6">
        <v>45969</v>
      </c>
      <c r="C7734" t="s">
        <v>31</v>
      </c>
      <c r="D7734" t="s">
        <v>59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22</v>
      </c>
      <c r="K7734" t="s">
        <v>23</v>
      </c>
      <c r="L7734" s="2" t="s">
        <v>18</v>
      </c>
      <c r="M7734" t="s">
        <v>37</v>
      </c>
    </row>
    <row r="7735" spans="1:13" x14ac:dyDescent="0.35">
      <c r="A7735" s="2" t="s">
        <v>7798</v>
      </c>
      <c r="B7735" s="6">
        <v>46087</v>
      </c>
      <c r="C7735" t="s">
        <v>45</v>
      </c>
      <c r="D7735" t="s">
        <v>70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22</v>
      </c>
      <c r="K7735" t="s">
        <v>23</v>
      </c>
      <c r="L7735" s="2" t="s">
        <v>18</v>
      </c>
      <c r="M7735" t="s">
        <v>49</v>
      </c>
    </row>
    <row r="7736" spans="1:13" x14ac:dyDescent="0.35">
      <c r="A7736" s="2" t="s">
        <v>7799</v>
      </c>
      <c r="B7736" s="6">
        <v>46084</v>
      </c>
      <c r="C7736" t="s">
        <v>14</v>
      </c>
      <c r="D7736" t="s">
        <v>115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90</v>
      </c>
      <c r="K7736" t="s">
        <v>23</v>
      </c>
      <c r="L7736" s="2" t="s">
        <v>18</v>
      </c>
      <c r="M7736" t="s">
        <v>34</v>
      </c>
    </row>
    <row r="7737" spans="1:13" x14ac:dyDescent="0.35">
      <c r="A7737" s="2" t="s">
        <v>7800</v>
      </c>
      <c r="B7737" s="6">
        <v>45387</v>
      </c>
      <c r="C7737" t="s">
        <v>31</v>
      </c>
      <c r="D7737" t="s">
        <v>32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105</v>
      </c>
      <c r="K7737" t="s">
        <v>41</v>
      </c>
      <c r="L7737" s="2" t="s">
        <v>18</v>
      </c>
      <c r="M7737" t="s">
        <v>54</v>
      </c>
    </row>
    <row r="7738" spans="1:13" x14ac:dyDescent="0.35">
      <c r="A7738" s="2" t="s">
        <v>7801</v>
      </c>
      <c r="B7738" s="6">
        <v>45672</v>
      </c>
      <c r="C7738" t="s">
        <v>31</v>
      </c>
      <c r="D7738" t="s">
        <v>57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33</v>
      </c>
      <c r="K7738" t="s">
        <v>23</v>
      </c>
      <c r="L7738" s="2" t="s">
        <v>18</v>
      </c>
      <c r="M7738" t="s">
        <v>34</v>
      </c>
    </row>
    <row r="7739" spans="1:13" x14ac:dyDescent="0.35">
      <c r="A7739" s="2" t="s">
        <v>7802</v>
      </c>
      <c r="B7739" s="6">
        <v>46069</v>
      </c>
      <c r="C7739" t="s">
        <v>14</v>
      </c>
      <c r="D7739" t="s">
        <v>115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22</v>
      </c>
      <c r="K7739" t="s">
        <v>23</v>
      </c>
      <c r="L7739" s="2" t="s">
        <v>51</v>
      </c>
      <c r="M7739" t="s">
        <v>64</v>
      </c>
    </row>
    <row r="7740" spans="1:13" x14ac:dyDescent="0.35">
      <c r="A7740" s="2" t="s">
        <v>7803</v>
      </c>
      <c r="B7740" s="6">
        <v>45735</v>
      </c>
      <c r="C7740" t="s">
        <v>45</v>
      </c>
      <c r="D7740" t="s">
        <v>70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22</v>
      </c>
      <c r="K7740" t="s">
        <v>17</v>
      </c>
      <c r="L7740" s="2" t="s">
        <v>18</v>
      </c>
      <c r="M7740" t="s">
        <v>19</v>
      </c>
    </row>
    <row r="7741" spans="1:13" x14ac:dyDescent="0.35">
      <c r="A7741" s="2" t="s">
        <v>7804</v>
      </c>
      <c r="B7741" s="6">
        <v>45589</v>
      </c>
      <c r="C7741" t="s">
        <v>39</v>
      </c>
      <c r="D7741" t="s">
        <v>145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90</v>
      </c>
      <c r="K7741" t="s">
        <v>23</v>
      </c>
      <c r="L7741" s="2" t="s">
        <v>18</v>
      </c>
      <c r="M7741" t="s">
        <v>25</v>
      </c>
    </row>
    <row r="7742" spans="1:13" x14ac:dyDescent="0.35">
      <c r="A7742" s="2" t="s">
        <v>7805</v>
      </c>
      <c r="B7742" s="6">
        <v>46099</v>
      </c>
      <c r="C7742" t="s">
        <v>27</v>
      </c>
      <c r="D7742" t="s">
        <v>36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22</v>
      </c>
      <c r="K7742" t="s">
        <v>23</v>
      </c>
      <c r="L7742" s="2" t="s">
        <v>18</v>
      </c>
      <c r="M7742" t="s">
        <v>34</v>
      </c>
    </row>
    <row r="7743" spans="1:13" x14ac:dyDescent="0.35">
      <c r="A7743" s="2" t="s">
        <v>7806</v>
      </c>
      <c r="B7743" s="6">
        <v>46028</v>
      </c>
      <c r="C7743" t="s">
        <v>14</v>
      </c>
      <c r="D7743" t="s">
        <v>72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22</v>
      </c>
      <c r="K7743" t="s">
        <v>23</v>
      </c>
      <c r="L7743" s="2" t="s">
        <v>18</v>
      </c>
      <c r="M7743" t="s">
        <v>25</v>
      </c>
    </row>
    <row r="7744" spans="1:13" x14ac:dyDescent="0.35">
      <c r="A7744" s="2" t="s">
        <v>7807</v>
      </c>
      <c r="B7744" s="6">
        <v>46136</v>
      </c>
      <c r="C7744" t="s">
        <v>31</v>
      </c>
      <c r="D7744" t="s">
        <v>61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16</v>
      </c>
      <c r="K7744" t="s">
        <v>41</v>
      </c>
      <c r="L7744" s="2" t="s">
        <v>18</v>
      </c>
      <c r="M7744" t="s">
        <v>54</v>
      </c>
    </row>
    <row r="7745" spans="1:13" x14ac:dyDescent="0.35">
      <c r="A7745" s="2" t="s">
        <v>7808</v>
      </c>
      <c r="B7745" s="6">
        <v>45652</v>
      </c>
      <c r="C7745" t="s">
        <v>45</v>
      </c>
      <c r="D7745" t="s">
        <v>84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33</v>
      </c>
      <c r="K7745" t="s">
        <v>23</v>
      </c>
      <c r="L7745" s="2" t="s">
        <v>18</v>
      </c>
      <c r="M7745" t="s">
        <v>19</v>
      </c>
    </row>
    <row r="7746" spans="1:13" x14ac:dyDescent="0.35">
      <c r="A7746" s="2" t="s">
        <v>7809</v>
      </c>
      <c r="B7746" s="6">
        <v>45665</v>
      </c>
      <c r="C7746" t="s">
        <v>31</v>
      </c>
      <c r="D7746" t="s">
        <v>59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90</v>
      </c>
      <c r="K7746" t="s">
        <v>23</v>
      </c>
      <c r="L7746" s="2" t="s">
        <v>18</v>
      </c>
      <c r="M7746" t="s">
        <v>54</v>
      </c>
    </row>
    <row r="7747" spans="1:13" x14ac:dyDescent="0.35">
      <c r="A7747" s="2" t="s">
        <v>7810</v>
      </c>
      <c r="B7747" s="6">
        <v>45845</v>
      </c>
      <c r="C7747" t="s">
        <v>45</v>
      </c>
      <c r="D7747" t="s">
        <v>118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33</v>
      </c>
      <c r="K7747" t="s">
        <v>23</v>
      </c>
      <c r="L7747" s="2" t="s">
        <v>51</v>
      </c>
      <c r="M7747" t="s">
        <v>67</v>
      </c>
    </row>
    <row r="7748" spans="1:13" x14ac:dyDescent="0.35">
      <c r="A7748" s="2" t="s">
        <v>7811</v>
      </c>
      <c r="B7748" s="6">
        <v>45594</v>
      </c>
      <c r="C7748" t="s">
        <v>14</v>
      </c>
      <c r="D7748" t="s">
        <v>72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22</v>
      </c>
      <c r="K7748" t="s">
        <v>23</v>
      </c>
      <c r="L7748" s="2" t="s">
        <v>18</v>
      </c>
      <c r="M7748" t="s">
        <v>64</v>
      </c>
    </row>
    <row r="7749" spans="1:13" x14ac:dyDescent="0.35">
      <c r="A7749" s="2" t="s">
        <v>7812</v>
      </c>
      <c r="B7749" s="6">
        <v>45712</v>
      </c>
      <c r="C7749" t="s">
        <v>31</v>
      </c>
      <c r="D7749" t="s">
        <v>59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16</v>
      </c>
      <c r="K7749" t="s">
        <v>23</v>
      </c>
      <c r="L7749" s="2" t="s">
        <v>18</v>
      </c>
      <c r="M7749" t="s">
        <v>49</v>
      </c>
    </row>
    <row r="7750" spans="1:13" x14ac:dyDescent="0.35">
      <c r="A7750" s="2" t="s">
        <v>7813</v>
      </c>
      <c r="B7750" s="6">
        <v>45537</v>
      </c>
      <c r="C7750" t="s">
        <v>39</v>
      </c>
      <c r="D7750" t="s">
        <v>88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22</v>
      </c>
      <c r="K7750" t="s">
        <v>23</v>
      </c>
      <c r="L7750" s="2" t="s">
        <v>18</v>
      </c>
      <c r="M7750" t="s">
        <v>107</v>
      </c>
    </row>
    <row r="7751" spans="1:13" x14ac:dyDescent="0.35">
      <c r="A7751" s="2" t="s">
        <v>7814</v>
      </c>
      <c r="B7751" s="6">
        <v>46011</v>
      </c>
      <c r="C7751" t="s">
        <v>45</v>
      </c>
      <c r="D7751" t="s">
        <v>74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22</v>
      </c>
      <c r="K7751" t="s">
        <v>23</v>
      </c>
      <c r="L7751" s="2" t="s">
        <v>18</v>
      </c>
      <c r="M7751" t="s">
        <v>54</v>
      </c>
    </row>
    <row r="7752" spans="1:13" x14ac:dyDescent="0.35">
      <c r="A7752" s="2" t="s">
        <v>7815</v>
      </c>
      <c r="B7752" s="6">
        <v>45528</v>
      </c>
      <c r="C7752" t="s">
        <v>45</v>
      </c>
      <c r="D7752" t="s">
        <v>70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33</v>
      </c>
      <c r="K7752" t="s">
        <v>41</v>
      </c>
      <c r="L7752" s="2" t="s">
        <v>18</v>
      </c>
      <c r="M7752" t="s">
        <v>54</v>
      </c>
    </row>
    <row r="7753" spans="1:13" x14ac:dyDescent="0.35">
      <c r="A7753" s="2" t="s">
        <v>7816</v>
      </c>
      <c r="B7753" s="6">
        <v>45825</v>
      </c>
      <c r="C7753" t="s">
        <v>31</v>
      </c>
      <c r="D7753" t="s">
        <v>57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22</v>
      </c>
      <c r="K7753" t="s">
        <v>23</v>
      </c>
      <c r="L7753" s="2" t="s">
        <v>18</v>
      </c>
      <c r="M7753" t="s">
        <v>54</v>
      </c>
    </row>
    <row r="7754" spans="1:13" x14ac:dyDescent="0.35">
      <c r="A7754" s="2" t="s">
        <v>7817</v>
      </c>
      <c r="B7754" s="6">
        <v>45476</v>
      </c>
      <c r="C7754" t="s">
        <v>31</v>
      </c>
      <c r="D7754" t="s">
        <v>43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22</v>
      </c>
      <c r="K7754" t="s">
        <v>23</v>
      </c>
      <c r="L7754" s="2" t="s">
        <v>18</v>
      </c>
      <c r="M7754" t="s">
        <v>64</v>
      </c>
    </row>
    <row r="7755" spans="1:13" x14ac:dyDescent="0.35">
      <c r="A7755" s="2" t="s">
        <v>7818</v>
      </c>
      <c r="B7755" s="6">
        <v>45759</v>
      </c>
      <c r="C7755" t="s">
        <v>39</v>
      </c>
      <c r="D7755" t="s">
        <v>88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33</v>
      </c>
      <c r="K7755" t="s">
        <v>23</v>
      </c>
      <c r="L7755" s="2" t="s">
        <v>18</v>
      </c>
      <c r="M7755" t="s">
        <v>64</v>
      </c>
    </row>
    <row r="7756" spans="1:13" x14ac:dyDescent="0.35">
      <c r="A7756" s="2" t="s">
        <v>7819</v>
      </c>
      <c r="B7756" s="6">
        <v>46045</v>
      </c>
      <c r="C7756" t="s">
        <v>39</v>
      </c>
      <c r="D7756" t="s">
        <v>82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16</v>
      </c>
      <c r="K7756" t="s">
        <v>23</v>
      </c>
      <c r="L7756" s="2" t="s">
        <v>18</v>
      </c>
      <c r="M7756" t="s">
        <v>67</v>
      </c>
    </row>
    <row r="7757" spans="1:13" x14ac:dyDescent="0.35">
      <c r="A7757" s="2" t="s">
        <v>7820</v>
      </c>
      <c r="B7757" s="6">
        <v>45654</v>
      </c>
      <c r="C7757" t="s">
        <v>39</v>
      </c>
      <c r="D7757" t="s">
        <v>126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22</v>
      </c>
      <c r="K7757" t="s">
        <v>23</v>
      </c>
      <c r="L7757" s="2" t="s">
        <v>18</v>
      </c>
      <c r="M7757" t="s">
        <v>54</v>
      </c>
    </row>
    <row r="7758" spans="1:13" x14ac:dyDescent="0.35">
      <c r="A7758" s="2" t="s">
        <v>7821</v>
      </c>
      <c r="B7758" s="6">
        <v>45574</v>
      </c>
      <c r="C7758" t="s">
        <v>31</v>
      </c>
      <c r="D7758" t="s">
        <v>43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16</v>
      </c>
      <c r="K7758" t="s">
        <v>23</v>
      </c>
      <c r="L7758" s="2" t="s">
        <v>51</v>
      </c>
      <c r="M7758" t="s">
        <v>37</v>
      </c>
    </row>
    <row r="7759" spans="1:13" x14ac:dyDescent="0.35">
      <c r="A7759" s="2" t="s">
        <v>7822</v>
      </c>
      <c r="B7759" s="6">
        <v>45844</v>
      </c>
      <c r="C7759" t="s">
        <v>45</v>
      </c>
      <c r="D7759" t="s">
        <v>84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22</v>
      </c>
      <c r="K7759" t="s">
        <v>23</v>
      </c>
      <c r="L7759" s="2" t="s">
        <v>18</v>
      </c>
      <c r="M7759" t="s">
        <v>54</v>
      </c>
    </row>
    <row r="7760" spans="1:13" x14ac:dyDescent="0.35">
      <c r="A7760" s="2" t="s">
        <v>7823</v>
      </c>
      <c r="B7760" s="6">
        <v>45627</v>
      </c>
      <c r="C7760" t="s">
        <v>39</v>
      </c>
      <c r="D7760" t="s">
        <v>82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22</v>
      </c>
      <c r="K7760" t="s">
        <v>23</v>
      </c>
      <c r="L7760" s="2" t="s">
        <v>18</v>
      </c>
      <c r="M7760" t="s">
        <v>37</v>
      </c>
    </row>
    <row r="7761" spans="1:13" x14ac:dyDescent="0.35">
      <c r="A7761" s="2" t="s">
        <v>7824</v>
      </c>
      <c r="B7761" s="6">
        <v>45453</v>
      </c>
      <c r="C7761" t="s">
        <v>27</v>
      </c>
      <c r="D7761" t="s">
        <v>79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33</v>
      </c>
      <c r="K7761" t="s">
        <v>23</v>
      </c>
      <c r="L7761" s="2" t="s">
        <v>18</v>
      </c>
      <c r="M7761" t="s">
        <v>64</v>
      </c>
    </row>
    <row r="7762" spans="1:13" x14ac:dyDescent="0.35">
      <c r="A7762" s="2" t="s">
        <v>7825</v>
      </c>
      <c r="B7762" s="6">
        <v>45451</v>
      </c>
      <c r="C7762" t="s">
        <v>14</v>
      </c>
      <c r="D7762" t="s">
        <v>72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22</v>
      </c>
      <c r="K7762" t="s">
        <v>17</v>
      </c>
      <c r="L7762" s="2" t="s">
        <v>18</v>
      </c>
      <c r="M7762" t="s">
        <v>19</v>
      </c>
    </row>
    <row r="7763" spans="1:13" x14ac:dyDescent="0.35">
      <c r="A7763" s="2" t="s">
        <v>7826</v>
      </c>
      <c r="B7763" s="6">
        <v>45765</v>
      </c>
      <c r="C7763" t="s">
        <v>14</v>
      </c>
      <c r="D7763" t="s">
        <v>115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22</v>
      </c>
      <c r="K7763" t="s">
        <v>17</v>
      </c>
      <c r="L7763" s="2" t="s">
        <v>18</v>
      </c>
      <c r="M7763" t="s">
        <v>19</v>
      </c>
    </row>
    <row r="7764" spans="1:13" x14ac:dyDescent="0.35">
      <c r="A7764" s="2" t="s">
        <v>7827</v>
      </c>
      <c r="B7764" s="6">
        <v>45892</v>
      </c>
      <c r="C7764" t="s">
        <v>45</v>
      </c>
      <c r="D7764" t="s">
        <v>118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33</v>
      </c>
      <c r="K7764" t="s">
        <v>23</v>
      </c>
      <c r="L7764" s="2" t="s">
        <v>24</v>
      </c>
      <c r="M7764" t="s">
        <v>107</v>
      </c>
    </row>
    <row r="7765" spans="1:13" x14ac:dyDescent="0.35">
      <c r="A7765" s="2" t="s">
        <v>7828</v>
      </c>
      <c r="B7765" s="6">
        <v>45613</v>
      </c>
      <c r="C7765" t="s">
        <v>39</v>
      </c>
      <c r="D7765" t="s">
        <v>82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90</v>
      </c>
      <c r="K7765" t="s">
        <v>17</v>
      </c>
      <c r="L7765" s="2" t="s">
        <v>18</v>
      </c>
      <c r="M7765" t="s">
        <v>37</v>
      </c>
    </row>
    <row r="7766" spans="1:13" x14ac:dyDescent="0.35">
      <c r="A7766" s="2" t="s">
        <v>7829</v>
      </c>
      <c r="B7766" s="6">
        <v>45303</v>
      </c>
      <c r="C7766" t="s">
        <v>27</v>
      </c>
      <c r="D7766" t="s">
        <v>79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33</v>
      </c>
      <c r="K7766" t="s">
        <v>17</v>
      </c>
      <c r="L7766" s="2" t="s">
        <v>18</v>
      </c>
      <c r="M7766" t="s">
        <v>64</v>
      </c>
    </row>
    <row r="7767" spans="1:13" x14ac:dyDescent="0.35">
      <c r="A7767" s="2" t="s">
        <v>7830</v>
      </c>
      <c r="B7767" s="6">
        <v>45715</v>
      </c>
      <c r="C7767" t="s">
        <v>45</v>
      </c>
      <c r="D7767" t="s">
        <v>46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22</v>
      </c>
      <c r="K7767" t="s">
        <v>41</v>
      </c>
      <c r="L7767" s="2" t="s">
        <v>18</v>
      </c>
      <c r="M7767" t="s">
        <v>67</v>
      </c>
    </row>
    <row r="7768" spans="1:13" x14ac:dyDescent="0.35">
      <c r="A7768" s="2" t="s">
        <v>7831</v>
      </c>
      <c r="B7768" s="6">
        <v>45364</v>
      </c>
      <c r="C7768" t="s">
        <v>39</v>
      </c>
      <c r="D7768" t="s">
        <v>82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16</v>
      </c>
      <c r="K7768" t="s">
        <v>23</v>
      </c>
      <c r="L7768" s="2" t="s">
        <v>18</v>
      </c>
      <c r="M7768" t="s">
        <v>64</v>
      </c>
    </row>
    <row r="7769" spans="1:13" x14ac:dyDescent="0.35">
      <c r="A7769" s="2" t="s">
        <v>7832</v>
      </c>
      <c r="B7769" s="6">
        <v>45879</v>
      </c>
      <c r="C7769" t="s">
        <v>14</v>
      </c>
      <c r="D7769" t="s">
        <v>48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33</v>
      </c>
      <c r="K7769" t="s">
        <v>17</v>
      </c>
      <c r="L7769" s="2" t="s">
        <v>18</v>
      </c>
      <c r="M7769" t="s">
        <v>67</v>
      </c>
    </row>
    <row r="7770" spans="1:13" x14ac:dyDescent="0.35">
      <c r="A7770" s="2" t="s">
        <v>7833</v>
      </c>
      <c r="B7770" s="6">
        <v>46149</v>
      </c>
      <c r="C7770" t="s">
        <v>31</v>
      </c>
      <c r="D7770" t="s">
        <v>43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22</v>
      </c>
      <c r="K7770" t="s">
        <v>17</v>
      </c>
      <c r="L7770" s="2" t="s">
        <v>18</v>
      </c>
      <c r="M7770" t="s">
        <v>107</v>
      </c>
    </row>
    <row r="7771" spans="1:13" x14ac:dyDescent="0.35">
      <c r="A7771" s="2" t="s">
        <v>7834</v>
      </c>
      <c r="B7771" s="6">
        <v>45492</v>
      </c>
      <c r="C7771" t="s">
        <v>31</v>
      </c>
      <c r="D7771" t="s">
        <v>61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33</v>
      </c>
      <c r="K7771" t="s">
        <v>23</v>
      </c>
      <c r="L7771" s="2" t="s">
        <v>18</v>
      </c>
      <c r="M7771" t="s">
        <v>49</v>
      </c>
    </row>
    <row r="7772" spans="1:13" x14ac:dyDescent="0.35">
      <c r="A7772" s="2" t="s">
        <v>7835</v>
      </c>
      <c r="B7772" s="6">
        <v>45813</v>
      </c>
      <c r="C7772" t="s">
        <v>31</v>
      </c>
      <c r="D7772" t="s">
        <v>57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22</v>
      </c>
      <c r="K7772" t="s">
        <v>17</v>
      </c>
      <c r="L7772" s="2" t="s">
        <v>18</v>
      </c>
      <c r="M7772" t="s">
        <v>54</v>
      </c>
    </row>
    <row r="7773" spans="1:13" x14ac:dyDescent="0.35">
      <c r="A7773" s="2" t="s">
        <v>7836</v>
      </c>
      <c r="B7773" s="6">
        <v>46155</v>
      </c>
      <c r="C7773" t="s">
        <v>31</v>
      </c>
      <c r="D7773" t="s">
        <v>59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16</v>
      </c>
      <c r="K7773" t="s">
        <v>23</v>
      </c>
      <c r="L7773" s="2" t="s">
        <v>18</v>
      </c>
      <c r="M7773" t="s">
        <v>64</v>
      </c>
    </row>
    <row r="7774" spans="1:13" x14ac:dyDescent="0.35">
      <c r="A7774" s="2" t="s">
        <v>7837</v>
      </c>
      <c r="B7774" s="6">
        <v>45796</v>
      </c>
      <c r="C7774" t="s">
        <v>31</v>
      </c>
      <c r="D7774" t="s">
        <v>43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16</v>
      </c>
      <c r="K7774" t="s">
        <v>23</v>
      </c>
      <c r="L7774" s="2" t="s">
        <v>18</v>
      </c>
      <c r="M7774" t="s">
        <v>64</v>
      </c>
    </row>
    <row r="7775" spans="1:13" x14ac:dyDescent="0.35">
      <c r="A7775" s="2" t="s">
        <v>7838</v>
      </c>
      <c r="B7775" s="6">
        <v>46029</v>
      </c>
      <c r="C7775" t="s">
        <v>14</v>
      </c>
      <c r="D7775" t="s">
        <v>21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22</v>
      </c>
      <c r="K7775" t="s">
        <v>17</v>
      </c>
      <c r="L7775" s="2" t="s">
        <v>18</v>
      </c>
      <c r="M7775" t="s">
        <v>49</v>
      </c>
    </row>
    <row r="7776" spans="1:13" x14ac:dyDescent="0.35">
      <c r="A7776" s="2" t="s">
        <v>7839</v>
      </c>
      <c r="B7776" s="6">
        <v>45979</v>
      </c>
      <c r="C7776" t="s">
        <v>14</v>
      </c>
      <c r="D7776" t="s">
        <v>15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16</v>
      </c>
      <c r="K7776" t="s">
        <v>23</v>
      </c>
      <c r="L7776" s="2" t="s">
        <v>18</v>
      </c>
      <c r="M7776" t="s">
        <v>64</v>
      </c>
    </row>
    <row r="7777" spans="1:13" x14ac:dyDescent="0.35">
      <c r="A7777" s="2" t="s">
        <v>7840</v>
      </c>
      <c r="B7777" s="6">
        <v>46079</v>
      </c>
      <c r="C7777" t="s">
        <v>14</v>
      </c>
      <c r="D7777" t="s">
        <v>115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22</v>
      </c>
      <c r="K7777" t="s">
        <v>23</v>
      </c>
      <c r="L7777" s="2" t="s">
        <v>18</v>
      </c>
      <c r="M7777" t="s">
        <v>19</v>
      </c>
    </row>
    <row r="7778" spans="1:13" x14ac:dyDescent="0.35">
      <c r="A7778" s="2" t="s">
        <v>7841</v>
      </c>
      <c r="B7778" s="6">
        <v>45330</v>
      </c>
      <c r="C7778" t="s">
        <v>31</v>
      </c>
      <c r="D7778" t="s">
        <v>59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33</v>
      </c>
      <c r="K7778" t="s">
        <v>23</v>
      </c>
      <c r="L7778" s="2" t="s">
        <v>18</v>
      </c>
      <c r="M7778" t="s">
        <v>54</v>
      </c>
    </row>
    <row r="7779" spans="1:13" x14ac:dyDescent="0.35">
      <c r="A7779" s="2" t="s">
        <v>7842</v>
      </c>
      <c r="B7779" s="6">
        <v>45351</v>
      </c>
      <c r="C7779" t="s">
        <v>31</v>
      </c>
      <c r="D7779" t="s">
        <v>61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22</v>
      </c>
      <c r="K7779" t="s">
        <v>23</v>
      </c>
      <c r="L7779" s="2" t="s">
        <v>24</v>
      </c>
      <c r="M7779" t="s">
        <v>25</v>
      </c>
    </row>
    <row r="7780" spans="1:13" x14ac:dyDescent="0.35">
      <c r="A7780" s="2" t="s">
        <v>7843</v>
      </c>
      <c r="B7780" s="6">
        <v>45869</v>
      </c>
      <c r="C7780" t="s">
        <v>39</v>
      </c>
      <c r="D7780" t="s">
        <v>82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16</v>
      </c>
      <c r="K7780" t="s">
        <v>23</v>
      </c>
      <c r="L7780" s="2" t="s">
        <v>18</v>
      </c>
      <c r="M7780" t="s">
        <v>19</v>
      </c>
    </row>
    <row r="7781" spans="1:13" x14ac:dyDescent="0.35">
      <c r="A7781" s="2" t="s">
        <v>7844</v>
      </c>
      <c r="B7781" s="6">
        <v>45612</v>
      </c>
      <c r="C7781" t="s">
        <v>14</v>
      </c>
      <c r="D7781" t="s">
        <v>21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22</v>
      </c>
      <c r="K7781" t="s">
        <v>23</v>
      </c>
      <c r="L7781" s="2" t="s">
        <v>18</v>
      </c>
      <c r="M7781" t="s">
        <v>67</v>
      </c>
    </row>
    <row r="7782" spans="1:13" x14ac:dyDescent="0.35">
      <c r="A7782" s="2" t="s">
        <v>7845</v>
      </c>
      <c r="B7782" s="6">
        <v>45726</v>
      </c>
      <c r="C7782" t="s">
        <v>14</v>
      </c>
      <c r="D7782" t="s">
        <v>72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22</v>
      </c>
      <c r="K7782" t="s">
        <v>17</v>
      </c>
      <c r="L7782" s="2" t="s">
        <v>18</v>
      </c>
      <c r="M7782" t="s">
        <v>37</v>
      </c>
    </row>
    <row r="7783" spans="1:13" x14ac:dyDescent="0.35">
      <c r="A7783" s="2" t="s">
        <v>7846</v>
      </c>
      <c r="B7783" s="6">
        <v>45927</v>
      </c>
      <c r="C7783" t="s">
        <v>39</v>
      </c>
      <c r="D7783" t="s">
        <v>40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22</v>
      </c>
      <c r="K7783" t="s">
        <v>23</v>
      </c>
      <c r="L7783" s="2" t="s">
        <v>18</v>
      </c>
      <c r="M7783" t="s">
        <v>34</v>
      </c>
    </row>
    <row r="7784" spans="1:13" x14ac:dyDescent="0.35">
      <c r="A7784" s="2" t="s">
        <v>7847</v>
      </c>
      <c r="B7784" s="6">
        <v>45967</v>
      </c>
      <c r="C7784" t="s">
        <v>27</v>
      </c>
      <c r="D7784" t="s">
        <v>28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16</v>
      </c>
      <c r="K7784" t="s">
        <v>23</v>
      </c>
      <c r="L7784" s="2" t="s">
        <v>18</v>
      </c>
      <c r="M7784" t="s">
        <v>54</v>
      </c>
    </row>
    <row r="7785" spans="1:13" x14ac:dyDescent="0.35">
      <c r="A7785" s="2" t="s">
        <v>7848</v>
      </c>
      <c r="B7785" s="6">
        <v>45699</v>
      </c>
      <c r="C7785" t="s">
        <v>14</v>
      </c>
      <c r="D7785" t="s">
        <v>72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33</v>
      </c>
      <c r="K7785" t="s">
        <v>23</v>
      </c>
      <c r="L7785" s="2" t="s">
        <v>76</v>
      </c>
      <c r="M7785" t="s">
        <v>49</v>
      </c>
    </row>
    <row r="7786" spans="1:13" x14ac:dyDescent="0.35">
      <c r="A7786" s="2" t="s">
        <v>7849</v>
      </c>
      <c r="B7786" s="6">
        <v>46214</v>
      </c>
      <c r="C7786" t="s">
        <v>39</v>
      </c>
      <c r="D7786" t="s">
        <v>40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105</v>
      </c>
      <c r="K7786" t="s">
        <v>23</v>
      </c>
      <c r="L7786" s="2" t="s">
        <v>24</v>
      </c>
      <c r="M7786" t="s">
        <v>49</v>
      </c>
    </row>
    <row r="7787" spans="1:13" x14ac:dyDescent="0.35">
      <c r="A7787" s="2" t="s">
        <v>7850</v>
      </c>
      <c r="B7787" s="6">
        <v>45677</v>
      </c>
      <c r="C7787" t="s">
        <v>45</v>
      </c>
      <c r="D7787" t="s">
        <v>84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33</v>
      </c>
      <c r="K7787" t="s">
        <v>23</v>
      </c>
      <c r="L7787" s="2" t="s">
        <v>18</v>
      </c>
      <c r="M7787" t="s">
        <v>54</v>
      </c>
    </row>
    <row r="7788" spans="1:13" x14ac:dyDescent="0.35">
      <c r="A7788" s="2" t="s">
        <v>7851</v>
      </c>
      <c r="B7788" s="6">
        <v>45962</v>
      </c>
      <c r="C7788" t="s">
        <v>27</v>
      </c>
      <c r="D7788" t="s">
        <v>28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22</v>
      </c>
      <c r="K7788" t="s">
        <v>23</v>
      </c>
      <c r="L7788" s="2" t="s">
        <v>18</v>
      </c>
      <c r="M7788" t="s">
        <v>49</v>
      </c>
    </row>
    <row r="7789" spans="1:13" x14ac:dyDescent="0.35">
      <c r="A7789" s="2" t="s">
        <v>7852</v>
      </c>
      <c r="B7789" s="6">
        <v>45860</v>
      </c>
      <c r="C7789" t="s">
        <v>14</v>
      </c>
      <c r="D7789" t="s">
        <v>15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22</v>
      </c>
      <c r="K7789" t="s">
        <v>23</v>
      </c>
      <c r="L7789" s="2" t="s">
        <v>18</v>
      </c>
      <c r="M7789" t="s">
        <v>49</v>
      </c>
    </row>
    <row r="7790" spans="1:13" x14ac:dyDescent="0.35">
      <c r="A7790" s="2" t="s">
        <v>7853</v>
      </c>
      <c r="B7790" s="6">
        <v>45369</v>
      </c>
      <c r="C7790" t="s">
        <v>39</v>
      </c>
      <c r="D7790" t="s">
        <v>88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22</v>
      </c>
      <c r="K7790" t="s">
        <v>23</v>
      </c>
      <c r="L7790" s="2" t="s">
        <v>18</v>
      </c>
      <c r="M7790" t="s">
        <v>67</v>
      </c>
    </row>
    <row r="7791" spans="1:13" x14ac:dyDescent="0.35">
      <c r="A7791" s="2" t="s">
        <v>7854</v>
      </c>
      <c r="B7791" s="6">
        <v>45485</v>
      </c>
      <c r="C7791" t="s">
        <v>31</v>
      </c>
      <c r="D7791" t="s">
        <v>61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22</v>
      </c>
      <c r="K7791" t="s">
        <v>23</v>
      </c>
      <c r="L7791" s="2" t="s">
        <v>24</v>
      </c>
      <c r="M7791" t="s">
        <v>54</v>
      </c>
    </row>
    <row r="7792" spans="1:13" x14ac:dyDescent="0.35">
      <c r="A7792" s="2" t="s">
        <v>7855</v>
      </c>
      <c r="B7792" s="6">
        <v>45576</v>
      </c>
      <c r="C7792" t="s">
        <v>39</v>
      </c>
      <c r="D7792" t="s">
        <v>82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33</v>
      </c>
      <c r="K7792" t="s">
        <v>23</v>
      </c>
      <c r="L7792" s="2" t="s">
        <v>18</v>
      </c>
      <c r="M7792" t="s">
        <v>54</v>
      </c>
    </row>
    <row r="7793" spans="1:13" x14ac:dyDescent="0.35">
      <c r="A7793" s="2" t="s">
        <v>7856</v>
      </c>
      <c r="B7793" s="6">
        <v>45818</v>
      </c>
      <c r="C7793" t="s">
        <v>45</v>
      </c>
      <c r="D7793" t="s">
        <v>84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105</v>
      </c>
      <c r="K7793" t="s">
        <v>17</v>
      </c>
      <c r="L7793" s="2" t="s">
        <v>24</v>
      </c>
      <c r="M7793" t="s">
        <v>34</v>
      </c>
    </row>
    <row r="7794" spans="1:13" x14ac:dyDescent="0.35">
      <c r="A7794" s="2" t="s">
        <v>7857</v>
      </c>
      <c r="B7794" s="6">
        <v>45815</v>
      </c>
      <c r="C7794" t="s">
        <v>14</v>
      </c>
      <c r="D7794" t="s">
        <v>72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22</v>
      </c>
      <c r="K7794" t="s">
        <v>41</v>
      </c>
      <c r="L7794" s="2" t="s">
        <v>18</v>
      </c>
      <c r="M7794" t="s">
        <v>67</v>
      </c>
    </row>
    <row r="7795" spans="1:13" x14ac:dyDescent="0.35">
      <c r="A7795" s="2" t="s">
        <v>7858</v>
      </c>
      <c r="B7795" s="6">
        <v>45904</v>
      </c>
      <c r="C7795" t="s">
        <v>45</v>
      </c>
      <c r="D7795" t="s">
        <v>118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16</v>
      </c>
      <c r="K7795" t="s">
        <v>23</v>
      </c>
      <c r="L7795" s="2" t="s">
        <v>18</v>
      </c>
      <c r="M7795" t="s">
        <v>37</v>
      </c>
    </row>
    <row r="7796" spans="1:13" x14ac:dyDescent="0.35">
      <c r="A7796" s="2" t="s">
        <v>7859</v>
      </c>
      <c r="B7796" s="6">
        <v>45447</v>
      </c>
      <c r="C7796" t="s">
        <v>14</v>
      </c>
      <c r="D7796" t="s">
        <v>48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22</v>
      </c>
      <c r="K7796" t="s">
        <v>23</v>
      </c>
      <c r="L7796" s="2" t="s">
        <v>18</v>
      </c>
      <c r="M7796" t="s">
        <v>54</v>
      </c>
    </row>
    <row r="7797" spans="1:13" x14ac:dyDescent="0.35">
      <c r="A7797" s="2" t="s">
        <v>7860</v>
      </c>
      <c r="B7797" s="6">
        <v>45631</v>
      </c>
      <c r="C7797" t="s">
        <v>45</v>
      </c>
      <c r="D7797" t="s">
        <v>70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22</v>
      </c>
      <c r="K7797" t="s">
        <v>23</v>
      </c>
      <c r="L7797" s="2" t="s">
        <v>18</v>
      </c>
      <c r="M7797" t="s">
        <v>25</v>
      </c>
    </row>
    <row r="7798" spans="1:13" x14ac:dyDescent="0.35">
      <c r="A7798" s="2" t="s">
        <v>7861</v>
      </c>
      <c r="B7798" s="6">
        <v>45416</v>
      </c>
      <c r="C7798" t="s">
        <v>39</v>
      </c>
      <c r="D7798" t="s">
        <v>145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22</v>
      </c>
      <c r="K7798" t="s">
        <v>23</v>
      </c>
      <c r="L7798" s="2" t="s">
        <v>18</v>
      </c>
      <c r="M7798" t="s">
        <v>54</v>
      </c>
    </row>
    <row r="7799" spans="1:13" x14ac:dyDescent="0.35">
      <c r="A7799" s="2" t="s">
        <v>7862</v>
      </c>
      <c r="B7799" s="6">
        <v>46162</v>
      </c>
      <c r="C7799" t="s">
        <v>31</v>
      </c>
      <c r="D7799" t="s">
        <v>32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33</v>
      </c>
      <c r="K7799" t="s">
        <v>23</v>
      </c>
      <c r="L7799" s="2" t="s">
        <v>18</v>
      </c>
      <c r="M7799" t="s">
        <v>54</v>
      </c>
    </row>
    <row r="7800" spans="1:13" x14ac:dyDescent="0.35">
      <c r="A7800" s="2" t="s">
        <v>7863</v>
      </c>
      <c r="B7800" s="6">
        <v>45571</v>
      </c>
      <c r="C7800" t="s">
        <v>39</v>
      </c>
      <c r="D7800" t="s">
        <v>40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22</v>
      </c>
      <c r="K7800" t="s">
        <v>17</v>
      </c>
      <c r="L7800" s="2" t="s">
        <v>18</v>
      </c>
      <c r="M7800" t="s">
        <v>37</v>
      </c>
    </row>
    <row r="7801" spans="1:13" x14ac:dyDescent="0.35">
      <c r="A7801" s="2" t="s">
        <v>7864</v>
      </c>
      <c r="B7801" s="6">
        <v>46208</v>
      </c>
      <c r="C7801" t="s">
        <v>31</v>
      </c>
      <c r="D7801" t="s">
        <v>43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90</v>
      </c>
      <c r="K7801" t="s">
        <v>23</v>
      </c>
      <c r="L7801" s="2" t="s">
        <v>18</v>
      </c>
      <c r="M7801" t="s">
        <v>37</v>
      </c>
    </row>
    <row r="7802" spans="1:13" x14ac:dyDescent="0.35">
      <c r="A7802" s="2" t="s">
        <v>7865</v>
      </c>
      <c r="B7802" s="6">
        <v>46197</v>
      </c>
      <c r="C7802" t="s">
        <v>31</v>
      </c>
      <c r="D7802" t="s">
        <v>57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22</v>
      </c>
      <c r="K7802" t="s">
        <v>23</v>
      </c>
      <c r="L7802" s="2" t="s">
        <v>18</v>
      </c>
      <c r="M7802" t="s">
        <v>19</v>
      </c>
    </row>
    <row r="7803" spans="1:13" x14ac:dyDescent="0.35">
      <c r="A7803" s="2" t="s">
        <v>7866</v>
      </c>
      <c r="B7803" s="6">
        <v>45913</v>
      </c>
      <c r="C7803" t="s">
        <v>27</v>
      </c>
      <c r="D7803" t="s">
        <v>79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22</v>
      </c>
      <c r="K7803" t="s">
        <v>23</v>
      </c>
      <c r="L7803" s="2" t="s">
        <v>18</v>
      </c>
      <c r="M7803" t="s">
        <v>29</v>
      </c>
    </row>
    <row r="7804" spans="1:13" x14ac:dyDescent="0.35">
      <c r="A7804" s="2" t="s">
        <v>7867</v>
      </c>
      <c r="B7804" s="6">
        <v>46137</v>
      </c>
      <c r="C7804" t="s">
        <v>31</v>
      </c>
      <c r="D7804" t="s">
        <v>59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16</v>
      </c>
      <c r="K7804" t="s">
        <v>41</v>
      </c>
      <c r="L7804" s="2" t="s">
        <v>18</v>
      </c>
      <c r="M7804" t="s">
        <v>37</v>
      </c>
    </row>
    <row r="7805" spans="1:13" x14ac:dyDescent="0.35">
      <c r="A7805" s="2" t="s">
        <v>7868</v>
      </c>
      <c r="B7805" s="6">
        <v>46160</v>
      </c>
      <c r="C7805" t="s">
        <v>27</v>
      </c>
      <c r="D7805" t="s">
        <v>112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22</v>
      </c>
      <c r="K7805" t="s">
        <v>17</v>
      </c>
      <c r="L7805" s="2" t="s">
        <v>18</v>
      </c>
      <c r="M7805" t="s">
        <v>25</v>
      </c>
    </row>
    <row r="7806" spans="1:13" x14ac:dyDescent="0.35">
      <c r="A7806" s="2" t="s">
        <v>7869</v>
      </c>
      <c r="B7806" s="6">
        <v>45949</v>
      </c>
      <c r="C7806" t="s">
        <v>31</v>
      </c>
      <c r="D7806" t="s">
        <v>32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105</v>
      </c>
      <c r="K7806" t="s">
        <v>23</v>
      </c>
      <c r="L7806" s="2" t="s">
        <v>18</v>
      </c>
      <c r="M7806" t="s">
        <v>37</v>
      </c>
    </row>
    <row r="7807" spans="1:13" x14ac:dyDescent="0.35">
      <c r="A7807" s="2" t="s">
        <v>7870</v>
      </c>
      <c r="B7807" s="6">
        <v>46019</v>
      </c>
      <c r="C7807" t="s">
        <v>31</v>
      </c>
      <c r="D7807" t="s">
        <v>43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22</v>
      </c>
      <c r="K7807" t="s">
        <v>17</v>
      </c>
      <c r="L7807" s="2" t="s">
        <v>18</v>
      </c>
      <c r="M7807" t="s">
        <v>19</v>
      </c>
    </row>
    <row r="7808" spans="1:13" x14ac:dyDescent="0.35">
      <c r="A7808" s="2" t="s">
        <v>7871</v>
      </c>
      <c r="B7808" s="6">
        <v>46201</v>
      </c>
      <c r="C7808" t="s">
        <v>45</v>
      </c>
      <c r="D7808" t="s">
        <v>84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16</v>
      </c>
      <c r="K7808" t="s">
        <v>23</v>
      </c>
      <c r="L7808" s="2" t="s">
        <v>18</v>
      </c>
      <c r="M7808" t="s">
        <v>67</v>
      </c>
    </row>
    <row r="7809" spans="1:13" x14ac:dyDescent="0.35">
      <c r="A7809" s="2" t="s">
        <v>7872</v>
      </c>
      <c r="B7809" s="6">
        <v>45965</v>
      </c>
      <c r="C7809" t="s">
        <v>14</v>
      </c>
      <c r="D7809" t="s">
        <v>15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33</v>
      </c>
      <c r="K7809" t="s">
        <v>23</v>
      </c>
      <c r="L7809" s="2" t="s">
        <v>18</v>
      </c>
      <c r="M7809" t="s">
        <v>49</v>
      </c>
    </row>
    <row r="7810" spans="1:13" x14ac:dyDescent="0.35">
      <c r="A7810" s="2" t="s">
        <v>7873</v>
      </c>
      <c r="B7810" s="6">
        <v>45419</v>
      </c>
      <c r="C7810" t="s">
        <v>39</v>
      </c>
      <c r="D7810" t="s">
        <v>126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16</v>
      </c>
      <c r="K7810" t="s">
        <v>17</v>
      </c>
      <c r="L7810" s="2" t="s">
        <v>18</v>
      </c>
      <c r="M7810" t="s">
        <v>107</v>
      </c>
    </row>
    <row r="7811" spans="1:13" x14ac:dyDescent="0.35">
      <c r="A7811" s="2" t="s">
        <v>7874</v>
      </c>
      <c r="B7811" s="6">
        <v>45605</v>
      </c>
      <c r="C7811" t="s">
        <v>39</v>
      </c>
      <c r="D7811" t="s">
        <v>88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22</v>
      </c>
      <c r="K7811" t="s">
        <v>23</v>
      </c>
      <c r="L7811" s="2" t="s">
        <v>18</v>
      </c>
      <c r="M7811" t="s">
        <v>67</v>
      </c>
    </row>
    <row r="7812" spans="1:13" x14ac:dyDescent="0.35">
      <c r="A7812" s="2" t="s">
        <v>7875</v>
      </c>
      <c r="B7812" s="6">
        <v>45623</v>
      </c>
      <c r="C7812" t="s">
        <v>39</v>
      </c>
      <c r="D7812" t="s">
        <v>88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22</v>
      </c>
      <c r="K7812" t="s">
        <v>23</v>
      </c>
      <c r="L7812" s="2" t="s">
        <v>18</v>
      </c>
      <c r="M7812" t="s">
        <v>64</v>
      </c>
    </row>
    <row r="7813" spans="1:13" x14ac:dyDescent="0.35">
      <c r="A7813" s="2" t="s">
        <v>7876</v>
      </c>
      <c r="B7813" s="6">
        <v>45441</v>
      </c>
      <c r="C7813" t="s">
        <v>45</v>
      </c>
      <c r="D7813" t="s">
        <v>74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22</v>
      </c>
      <c r="K7813" t="s">
        <v>23</v>
      </c>
      <c r="L7813" s="2" t="s">
        <v>18</v>
      </c>
      <c r="M7813" t="s">
        <v>64</v>
      </c>
    </row>
    <row r="7814" spans="1:13" x14ac:dyDescent="0.35">
      <c r="A7814" s="2" t="s">
        <v>7877</v>
      </c>
      <c r="B7814" s="6">
        <v>45745</v>
      </c>
      <c r="C7814" t="s">
        <v>39</v>
      </c>
      <c r="D7814" t="s">
        <v>126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22</v>
      </c>
      <c r="K7814" t="s">
        <v>17</v>
      </c>
      <c r="L7814" s="2" t="s">
        <v>18</v>
      </c>
      <c r="M7814" t="s">
        <v>67</v>
      </c>
    </row>
    <row r="7815" spans="1:13" x14ac:dyDescent="0.35">
      <c r="A7815" s="2" t="s">
        <v>7878</v>
      </c>
      <c r="B7815" s="6">
        <v>45327</v>
      </c>
      <c r="C7815" t="s">
        <v>14</v>
      </c>
      <c r="D7815" t="s">
        <v>21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22</v>
      </c>
      <c r="K7815" t="s">
        <v>23</v>
      </c>
      <c r="L7815" s="2" t="s">
        <v>18</v>
      </c>
      <c r="M7815" t="s">
        <v>49</v>
      </c>
    </row>
    <row r="7816" spans="1:13" x14ac:dyDescent="0.35">
      <c r="A7816" s="2" t="s">
        <v>7879</v>
      </c>
      <c r="B7816" s="6">
        <v>45976</v>
      </c>
      <c r="C7816" t="s">
        <v>27</v>
      </c>
      <c r="D7816" t="s">
        <v>95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16</v>
      </c>
      <c r="K7816" t="s">
        <v>17</v>
      </c>
      <c r="L7816" s="2" t="s">
        <v>18</v>
      </c>
      <c r="M7816" t="s">
        <v>19</v>
      </c>
    </row>
    <row r="7817" spans="1:13" x14ac:dyDescent="0.35">
      <c r="A7817" s="2" t="s">
        <v>7880</v>
      </c>
      <c r="B7817" s="6">
        <v>45711</v>
      </c>
      <c r="C7817" t="s">
        <v>31</v>
      </c>
      <c r="D7817" t="s">
        <v>57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16</v>
      </c>
      <c r="K7817" t="s">
        <v>23</v>
      </c>
      <c r="L7817" s="2" t="s">
        <v>24</v>
      </c>
      <c r="M7817" t="s">
        <v>37</v>
      </c>
    </row>
    <row r="7818" spans="1:13" x14ac:dyDescent="0.35">
      <c r="A7818" s="2" t="s">
        <v>7881</v>
      </c>
      <c r="B7818" s="6">
        <v>45313</v>
      </c>
      <c r="C7818" t="s">
        <v>14</v>
      </c>
      <c r="D7818" t="s">
        <v>48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22</v>
      </c>
      <c r="K7818" t="s">
        <v>23</v>
      </c>
      <c r="L7818" s="2" t="s">
        <v>18</v>
      </c>
      <c r="M7818" t="s">
        <v>54</v>
      </c>
    </row>
    <row r="7819" spans="1:13" x14ac:dyDescent="0.35">
      <c r="A7819" s="2" t="s">
        <v>7882</v>
      </c>
      <c r="B7819" s="6">
        <v>45497</v>
      </c>
      <c r="C7819" t="s">
        <v>45</v>
      </c>
      <c r="D7819" t="s">
        <v>74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22</v>
      </c>
      <c r="K7819" t="s">
        <v>17</v>
      </c>
      <c r="L7819" s="2" t="s">
        <v>18</v>
      </c>
      <c r="M7819" t="s">
        <v>49</v>
      </c>
    </row>
    <row r="7820" spans="1:13" x14ac:dyDescent="0.35">
      <c r="A7820" s="2" t="s">
        <v>7883</v>
      </c>
      <c r="B7820" s="6">
        <v>45930</v>
      </c>
      <c r="C7820" t="s">
        <v>39</v>
      </c>
      <c r="D7820" t="s">
        <v>82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16</v>
      </c>
      <c r="K7820" t="s">
        <v>23</v>
      </c>
      <c r="L7820" s="2" t="s">
        <v>24</v>
      </c>
      <c r="M7820" t="s">
        <v>49</v>
      </c>
    </row>
    <row r="7821" spans="1:13" x14ac:dyDescent="0.35">
      <c r="A7821" s="2" t="s">
        <v>7884</v>
      </c>
      <c r="B7821" s="6">
        <v>46139</v>
      </c>
      <c r="C7821" t="s">
        <v>27</v>
      </c>
      <c r="D7821" t="s">
        <v>36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16</v>
      </c>
      <c r="K7821" t="s">
        <v>23</v>
      </c>
      <c r="L7821" s="2" t="s">
        <v>18</v>
      </c>
      <c r="M7821" t="s">
        <v>29</v>
      </c>
    </row>
    <row r="7822" spans="1:13" x14ac:dyDescent="0.35">
      <c r="A7822" s="2" t="s">
        <v>7885</v>
      </c>
      <c r="B7822" s="6">
        <v>46248</v>
      </c>
      <c r="C7822" t="s">
        <v>39</v>
      </c>
      <c r="D7822" t="s">
        <v>145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22</v>
      </c>
      <c r="K7822" t="s">
        <v>23</v>
      </c>
      <c r="L7822" s="2" t="s">
        <v>51</v>
      </c>
      <c r="M7822" t="s">
        <v>54</v>
      </c>
    </row>
    <row r="7823" spans="1:13" x14ac:dyDescent="0.35">
      <c r="A7823" s="2" t="s">
        <v>7886</v>
      </c>
      <c r="B7823" s="6">
        <v>45647</v>
      </c>
      <c r="C7823" t="s">
        <v>27</v>
      </c>
      <c r="D7823" t="s">
        <v>112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16</v>
      </c>
      <c r="K7823" t="s">
        <v>23</v>
      </c>
      <c r="L7823" s="2" t="s">
        <v>18</v>
      </c>
      <c r="M7823" t="s">
        <v>19</v>
      </c>
    </row>
    <row r="7824" spans="1:13" x14ac:dyDescent="0.35">
      <c r="A7824" s="2" t="s">
        <v>7887</v>
      </c>
      <c r="B7824" s="6">
        <v>45731</v>
      </c>
      <c r="C7824" t="s">
        <v>45</v>
      </c>
      <c r="D7824" t="s">
        <v>118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33</v>
      </c>
      <c r="K7824" t="s">
        <v>23</v>
      </c>
      <c r="L7824" s="2" t="s">
        <v>18</v>
      </c>
      <c r="M7824" t="s">
        <v>54</v>
      </c>
    </row>
    <row r="7825" spans="1:13" x14ac:dyDescent="0.35">
      <c r="A7825" s="2" t="s">
        <v>7888</v>
      </c>
      <c r="B7825" s="6">
        <v>46020</v>
      </c>
      <c r="C7825" t="s">
        <v>31</v>
      </c>
      <c r="D7825" t="s">
        <v>32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105</v>
      </c>
      <c r="K7825" t="s">
        <v>23</v>
      </c>
      <c r="L7825" s="2" t="s">
        <v>18</v>
      </c>
      <c r="M7825" t="s">
        <v>107</v>
      </c>
    </row>
    <row r="7826" spans="1:13" x14ac:dyDescent="0.35">
      <c r="A7826" s="2" t="s">
        <v>7889</v>
      </c>
      <c r="B7826" s="6">
        <v>45387</v>
      </c>
      <c r="C7826" t="s">
        <v>31</v>
      </c>
      <c r="D7826" t="s">
        <v>59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33</v>
      </c>
      <c r="K7826" t="s">
        <v>23</v>
      </c>
      <c r="L7826" s="2" t="s">
        <v>18</v>
      </c>
      <c r="M7826" t="s">
        <v>64</v>
      </c>
    </row>
    <row r="7827" spans="1:13" x14ac:dyDescent="0.35">
      <c r="A7827" s="2" t="s">
        <v>7890</v>
      </c>
      <c r="B7827" s="6">
        <v>46220</v>
      </c>
      <c r="C7827" t="s">
        <v>14</v>
      </c>
      <c r="D7827" t="s">
        <v>48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16</v>
      </c>
      <c r="K7827" t="s">
        <v>23</v>
      </c>
      <c r="L7827" s="2" t="s">
        <v>18</v>
      </c>
      <c r="M7827" t="s">
        <v>37</v>
      </c>
    </row>
    <row r="7828" spans="1:13" x14ac:dyDescent="0.35">
      <c r="A7828" s="2" t="s">
        <v>7891</v>
      </c>
      <c r="B7828" s="6">
        <v>46232</v>
      </c>
      <c r="C7828" t="s">
        <v>39</v>
      </c>
      <c r="D7828" t="s">
        <v>126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16</v>
      </c>
      <c r="K7828" t="s">
        <v>23</v>
      </c>
      <c r="L7828" s="2" t="s">
        <v>18</v>
      </c>
      <c r="M7828" t="s">
        <v>29</v>
      </c>
    </row>
    <row r="7829" spans="1:13" x14ac:dyDescent="0.35">
      <c r="A7829" s="2" t="s">
        <v>7892</v>
      </c>
      <c r="B7829" s="6">
        <v>45455</v>
      </c>
      <c r="C7829" t="s">
        <v>31</v>
      </c>
      <c r="D7829" t="s">
        <v>57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22</v>
      </c>
      <c r="K7829" t="s">
        <v>17</v>
      </c>
      <c r="L7829" s="2" t="s">
        <v>18</v>
      </c>
      <c r="M7829" t="s">
        <v>64</v>
      </c>
    </row>
    <row r="7830" spans="1:13" x14ac:dyDescent="0.35">
      <c r="A7830" s="2" t="s">
        <v>7893</v>
      </c>
      <c r="B7830" s="6">
        <v>45439</v>
      </c>
      <c r="C7830" t="s">
        <v>31</v>
      </c>
      <c r="D7830" t="s">
        <v>32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22</v>
      </c>
      <c r="K7830" t="s">
        <v>41</v>
      </c>
      <c r="L7830" s="2" t="s">
        <v>18</v>
      </c>
      <c r="M7830" t="s">
        <v>64</v>
      </c>
    </row>
    <row r="7831" spans="1:13" x14ac:dyDescent="0.35">
      <c r="A7831" s="2" t="s">
        <v>7894</v>
      </c>
      <c r="B7831" s="6">
        <v>45821</v>
      </c>
      <c r="C7831" t="s">
        <v>14</v>
      </c>
      <c r="D7831" t="s">
        <v>115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22</v>
      </c>
      <c r="K7831" t="s">
        <v>23</v>
      </c>
      <c r="L7831" s="2" t="s">
        <v>18</v>
      </c>
      <c r="M7831" t="s">
        <v>19</v>
      </c>
    </row>
    <row r="7832" spans="1:13" x14ac:dyDescent="0.35">
      <c r="A7832" s="2" t="s">
        <v>7895</v>
      </c>
      <c r="B7832" s="6">
        <v>45585</v>
      </c>
      <c r="C7832" t="s">
        <v>45</v>
      </c>
      <c r="D7832" t="s">
        <v>74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22</v>
      </c>
      <c r="K7832" t="s">
        <v>23</v>
      </c>
      <c r="L7832" s="2" t="s">
        <v>18</v>
      </c>
      <c r="M7832" t="s">
        <v>34</v>
      </c>
    </row>
    <row r="7833" spans="1:13" x14ac:dyDescent="0.35">
      <c r="A7833" s="2" t="s">
        <v>7896</v>
      </c>
      <c r="B7833" s="6">
        <v>45486</v>
      </c>
      <c r="C7833" t="s">
        <v>39</v>
      </c>
      <c r="D7833" t="s">
        <v>145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22</v>
      </c>
      <c r="K7833" t="s">
        <v>23</v>
      </c>
      <c r="L7833" s="2" t="s">
        <v>18</v>
      </c>
      <c r="M7833" t="s">
        <v>54</v>
      </c>
    </row>
    <row r="7834" spans="1:13" x14ac:dyDescent="0.35">
      <c r="A7834" s="2" t="s">
        <v>7897</v>
      </c>
      <c r="B7834" s="6">
        <v>45954</v>
      </c>
      <c r="C7834" t="s">
        <v>14</v>
      </c>
      <c r="D7834" t="s">
        <v>48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33</v>
      </c>
      <c r="K7834" t="s">
        <v>23</v>
      </c>
      <c r="L7834" s="2" t="s">
        <v>18</v>
      </c>
      <c r="M7834" t="s">
        <v>64</v>
      </c>
    </row>
    <row r="7835" spans="1:13" x14ac:dyDescent="0.35">
      <c r="A7835" s="2" t="s">
        <v>7898</v>
      </c>
      <c r="B7835" s="6">
        <v>45771</v>
      </c>
      <c r="C7835" t="s">
        <v>31</v>
      </c>
      <c r="D7835" t="s">
        <v>43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22</v>
      </c>
      <c r="K7835" t="s">
        <v>23</v>
      </c>
      <c r="L7835" s="2" t="s">
        <v>24</v>
      </c>
      <c r="M7835" t="s">
        <v>37</v>
      </c>
    </row>
    <row r="7836" spans="1:13" x14ac:dyDescent="0.35">
      <c r="A7836" s="2" t="s">
        <v>7899</v>
      </c>
      <c r="B7836" s="6">
        <v>46168</v>
      </c>
      <c r="C7836" t="s">
        <v>14</v>
      </c>
      <c r="D7836" t="s">
        <v>115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22</v>
      </c>
      <c r="K7836" t="s">
        <v>23</v>
      </c>
      <c r="L7836" s="2" t="s">
        <v>18</v>
      </c>
      <c r="M7836" t="s">
        <v>54</v>
      </c>
    </row>
    <row r="7837" spans="1:13" x14ac:dyDescent="0.35">
      <c r="A7837" s="2" t="s">
        <v>7900</v>
      </c>
      <c r="B7837" s="6">
        <v>45414</v>
      </c>
      <c r="C7837" t="s">
        <v>31</v>
      </c>
      <c r="D7837" t="s">
        <v>43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22</v>
      </c>
      <c r="K7837" t="s">
        <v>17</v>
      </c>
      <c r="L7837" s="2" t="s">
        <v>18</v>
      </c>
      <c r="M7837" t="s">
        <v>49</v>
      </c>
    </row>
    <row r="7838" spans="1:13" x14ac:dyDescent="0.35">
      <c r="A7838" s="2" t="s">
        <v>7901</v>
      </c>
      <c r="B7838" s="6">
        <v>45691</v>
      </c>
      <c r="C7838" t="s">
        <v>31</v>
      </c>
      <c r="D7838" t="s">
        <v>57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22</v>
      </c>
      <c r="K7838" t="s">
        <v>23</v>
      </c>
      <c r="L7838" s="2" t="s">
        <v>18</v>
      </c>
      <c r="M7838" t="s">
        <v>54</v>
      </c>
    </row>
    <row r="7839" spans="1:13" x14ac:dyDescent="0.35">
      <c r="A7839" s="2" t="s">
        <v>7902</v>
      </c>
      <c r="B7839" s="6">
        <v>45990</v>
      </c>
      <c r="C7839" t="s">
        <v>45</v>
      </c>
      <c r="D7839" t="s">
        <v>84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22</v>
      </c>
      <c r="K7839" t="s">
        <v>23</v>
      </c>
      <c r="L7839" s="2" t="s">
        <v>18</v>
      </c>
      <c r="M7839" t="s">
        <v>37</v>
      </c>
    </row>
    <row r="7840" spans="1:13" x14ac:dyDescent="0.35">
      <c r="A7840" s="2" t="s">
        <v>7903</v>
      </c>
      <c r="B7840" s="6">
        <v>46256</v>
      </c>
      <c r="C7840" t="s">
        <v>45</v>
      </c>
      <c r="D7840" t="s">
        <v>70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16</v>
      </c>
      <c r="K7840" t="s">
        <v>23</v>
      </c>
      <c r="L7840" s="2" t="s">
        <v>18</v>
      </c>
      <c r="M7840" t="s">
        <v>67</v>
      </c>
    </row>
    <row r="7841" spans="1:13" x14ac:dyDescent="0.35">
      <c r="A7841" s="2" t="s">
        <v>7904</v>
      </c>
      <c r="B7841" s="6">
        <v>45743</v>
      </c>
      <c r="C7841" t="s">
        <v>31</v>
      </c>
      <c r="D7841" t="s">
        <v>59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33</v>
      </c>
      <c r="K7841" t="s">
        <v>23</v>
      </c>
      <c r="L7841" s="2" t="s">
        <v>18</v>
      </c>
      <c r="M7841" t="s">
        <v>49</v>
      </c>
    </row>
    <row r="7842" spans="1:13" x14ac:dyDescent="0.35">
      <c r="A7842" s="2" t="s">
        <v>7905</v>
      </c>
      <c r="B7842" s="6">
        <v>45952</v>
      </c>
      <c r="C7842" t="s">
        <v>31</v>
      </c>
      <c r="D7842" t="s">
        <v>61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33</v>
      </c>
      <c r="K7842" t="s">
        <v>23</v>
      </c>
      <c r="L7842" s="2" t="s">
        <v>18</v>
      </c>
      <c r="M7842" t="s">
        <v>49</v>
      </c>
    </row>
    <row r="7843" spans="1:13" x14ac:dyDescent="0.35">
      <c r="A7843" s="2" t="s">
        <v>7906</v>
      </c>
      <c r="B7843" s="6">
        <v>45395</v>
      </c>
      <c r="C7843" t="s">
        <v>14</v>
      </c>
      <c r="D7843" t="s">
        <v>15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22</v>
      </c>
      <c r="K7843" t="s">
        <v>23</v>
      </c>
      <c r="L7843" s="2" t="s">
        <v>18</v>
      </c>
      <c r="M7843" t="s">
        <v>64</v>
      </c>
    </row>
    <row r="7844" spans="1:13" x14ac:dyDescent="0.35">
      <c r="A7844" s="2" t="s">
        <v>7907</v>
      </c>
      <c r="B7844" s="6">
        <v>46046</v>
      </c>
      <c r="C7844" t="s">
        <v>14</v>
      </c>
      <c r="D7844" t="s">
        <v>21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33</v>
      </c>
      <c r="K7844" t="s">
        <v>23</v>
      </c>
      <c r="L7844" s="2" t="s">
        <v>18</v>
      </c>
      <c r="M7844" t="s">
        <v>54</v>
      </c>
    </row>
    <row r="7845" spans="1:13" x14ac:dyDescent="0.35">
      <c r="A7845" s="2" t="s">
        <v>7908</v>
      </c>
      <c r="B7845" s="6">
        <v>45753</v>
      </c>
      <c r="C7845" t="s">
        <v>31</v>
      </c>
      <c r="D7845" t="s">
        <v>32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22</v>
      </c>
      <c r="K7845" t="s">
        <v>23</v>
      </c>
      <c r="L7845" s="2" t="s">
        <v>24</v>
      </c>
      <c r="M7845" t="s">
        <v>54</v>
      </c>
    </row>
    <row r="7846" spans="1:13" x14ac:dyDescent="0.35">
      <c r="A7846" s="2" t="s">
        <v>7909</v>
      </c>
      <c r="B7846" s="6">
        <v>46034</v>
      </c>
      <c r="C7846" t="s">
        <v>14</v>
      </c>
      <c r="D7846" t="s">
        <v>15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22</v>
      </c>
      <c r="K7846" t="s">
        <v>23</v>
      </c>
      <c r="L7846" s="2" t="s">
        <v>18</v>
      </c>
      <c r="M7846" t="s">
        <v>64</v>
      </c>
    </row>
    <row r="7847" spans="1:13" x14ac:dyDescent="0.35">
      <c r="A7847" s="2" t="s">
        <v>7910</v>
      </c>
      <c r="B7847" s="6">
        <v>46009</v>
      </c>
      <c r="C7847" t="s">
        <v>31</v>
      </c>
      <c r="D7847" t="s">
        <v>57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22</v>
      </c>
      <c r="K7847" t="s">
        <v>23</v>
      </c>
      <c r="L7847" s="2" t="s">
        <v>24</v>
      </c>
      <c r="M7847" t="s">
        <v>37</v>
      </c>
    </row>
    <row r="7848" spans="1:13" x14ac:dyDescent="0.35">
      <c r="A7848" s="2" t="s">
        <v>7911</v>
      </c>
      <c r="B7848" s="6">
        <v>46001</v>
      </c>
      <c r="C7848" t="s">
        <v>27</v>
      </c>
      <c r="D7848" t="s">
        <v>95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16</v>
      </c>
      <c r="K7848" t="s">
        <v>23</v>
      </c>
      <c r="L7848" s="2" t="s">
        <v>24</v>
      </c>
      <c r="M7848" t="s">
        <v>49</v>
      </c>
    </row>
    <row r="7849" spans="1:13" x14ac:dyDescent="0.35">
      <c r="A7849" s="2" t="s">
        <v>7912</v>
      </c>
      <c r="B7849" s="6">
        <v>45687</v>
      </c>
      <c r="C7849" t="s">
        <v>39</v>
      </c>
      <c r="D7849" t="s">
        <v>88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105</v>
      </c>
      <c r="K7849" t="s">
        <v>23</v>
      </c>
      <c r="L7849" s="2" t="s">
        <v>18</v>
      </c>
      <c r="M7849" t="s">
        <v>49</v>
      </c>
    </row>
    <row r="7850" spans="1:13" x14ac:dyDescent="0.35">
      <c r="A7850" s="2" t="s">
        <v>7913</v>
      </c>
      <c r="B7850" s="6">
        <v>46203</v>
      </c>
      <c r="C7850" t="s">
        <v>39</v>
      </c>
      <c r="D7850" t="s">
        <v>40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33</v>
      </c>
      <c r="K7850" t="s">
        <v>23</v>
      </c>
      <c r="L7850" s="2" t="s">
        <v>18</v>
      </c>
      <c r="M7850" t="s">
        <v>107</v>
      </c>
    </row>
    <row r="7851" spans="1:13" x14ac:dyDescent="0.35">
      <c r="A7851" s="2" t="s">
        <v>7914</v>
      </c>
      <c r="B7851" s="6">
        <v>45628</v>
      </c>
      <c r="C7851" t="s">
        <v>14</v>
      </c>
      <c r="D7851" t="s">
        <v>48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22</v>
      </c>
      <c r="K7851" t="s">
        <v>17</v>
      </c>
      <c r="L7851" s="2" t="s">
        <v>18</v>
      </c>
      <c r="M7851" t="s">
        <v>29</v>
      </c>
    </row>
    <row r="7852" spans="1:13" x14ac:dyDescent="0.35">
      <c r="A7852" s="2" t="s">
        <v>7915</v>
      </c>
      <c r="B7852" s="6">
        <v>45890</v>
      </c>
      <c r="C7852" t="s">
        <v>45</v>
      </c>
      <c r="D7852" t="s">
        <v>70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16</v>
      </c>
      <c r="K7852" t="s">
        <v>41</v>
      </c>
      <c r="L7852" s="2" t="s">
        <v>18</v>
      </c>
      <c r="M7852" t="s">
        <v>54</v>
      </c>
    </row>
    <row r="7853" spans="1:13" x14ac:dyDescent="0.35">
      <c r="A7853" s="2" t="s">
        <v>7916</v>
      </c>
      <c r="B7853" s="6">
        <v>45433</v>
      </c>
      <c r="C7853" t="s">
        <v>45</v>
      </c>
      <c r="D7853" t="s">
        <v>84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22</v>
      </c>
      <c r="K7853" t="s">
        <v>23</v>
      </c>
      <c r="L7853" s="2" t="s">
        <v>18</v>
      </c>
      <c r="M7853" t="s">
        <v>37</v>
      </c>
    </row>
    <row r="7854" spans="1:13" x14ac:dyDescent="0.35">
      <c r="A7854" s="2" t="s">
        <v>7917</v>
      </c>
      <c r="B7854" s="6">
        <v>45608</v>
      </c>
      <c r="C7854" t="s">
        <v>31</v>
      </c>
      <c r="D7854" t="s">
        <v>59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22</v>
      </c>
      <c r="K7854" t="s">
        <v>23</v>
      </c>
      <c r="L7854" s="2" t="s">
        <v>51</v>
      </c>
      <c r="M7854" t="s">
        <v>64</v>
      </c>
    </row>
    <row r="7855" spans="1:13" x14ac:dyDescent="0.35">
      <c r="A7855" s="2" t="s">
        <v>7918</v>
      </c>
      <c r="B7855" s="6">
        <v>46002</v>
      </c>
      <c r="C7855" t="s">
        <v>31</v>
      </c>
      <c r="D7855" t="s">
        <v>61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22</v>
      </c>
      <c r="K7855" t="s">
        <v>23</v>
      </c>
      <c r="L7855" s="2" t="s">
        <v>51</v>
      </c>
      <c r="M7855" t="s">
        <v>49</v>
      </c>
    </row>
    <row r="7856" spans="1:13" x14ac:dyDescent="0.35">
      <c r="A7856" s="2" t="s">
        <v>7919</v>
      </c>
      <c r="B7856" s="6">
        <v>45849</v>
      </c>
      <c r="C7856" t="s">
        <v>14</v>
      </c>
      <c r="D7856" t="s">
        <v>115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22</v>
      </c>
      <c r="K7856" t="s">
        <v>23</v>
      </c>
      <c r="L7856" s="2" t="s">
        <v>18</v>
      </c>
      <c r="M7856" t="s">
        <v>25</v>
      </c>
    </row>
    <row r="7857" spans="1:13" x14ac:dyDescent="0.35">
      <c r="A7857" s="2" t="s">
        <v>7920</v>
      </c>
      <c r="B7857" s="6">
        <v>46091</v>
      </c>
      <c r="C7857" t="s">
        <v>31</v>
      </c>
      <c r="D7857" t="s">
        <v>43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22</v>
      </c>
      <c r="K7857" t="s">
        <v>23</v>
      </c>
      <c r="L7857" s="2" t="s">
        <v>24</v>
      </c>
      <c r="M7857" t="s">
        <v>64</v>
      </c>
    </row>
    <row r="7858" spans="1:13" x14ac:dyDescent="0.35">
      <c r="A7858" s="2" t="s">
        <v>7921</v>
      </c>
      <c r="B7858" s="6">
        <v>45818</v>
      </c>
      <c r="C7858" t="s">
        <v>14</v>
      </c>
      <c r="D7858" t="s">
        <v>72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90</v>
      </c>
      <c r="K7858" t="s">
        <v>23</v>
      </c>
      <c r="L7858" s="2" t="s">
        <v>18</v>
      </c>
      <c r="M7858" t="s">
        <v>25</v>
      </c>
    </row>
    <row r="7859" spans="1:13" x14ac:dyDescent="0.35">
      <c r="A7859" s="2" t="s">
        <v>7922</v>
      </c>
      <c r="B7859" s="6">
        <v>45847</v>
      </c>
      <c r="C7859" t="s">
        <v>39</v>
      </c>
      <c r="D7859" t="s">
        <v>82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22</v>
      </c>
      <c r="K7859" t="s">
        <v>23</v>
      </c>
      <c r="L7859" s="2" t="s">
        <v>18</v>
      </c>
      <c r="M7859" t="s">
        <v>25</v>
      </c>
    </row>
    <row r="7860" spans="1:13" x14ac:dyDescent="0.35">
      <c r="A7860" s="2" t="s">
        <v>7923</v>
      </c>
      <c r="B7860" s="6">
        <v>45692</v>
      </c>
      <c r="C7860" t="s">
        <v>14</v>
      </c>
      <c r="D7860" t="s">
        <v>115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33</v>
      </c>
      <c r="K7860" t="s">
        <v>23</v>
      </c>
      <c r="L7860" s="2" t="s">
        <v>51</v>
      </c>
      <c r="M7860" t="s">
        <v>64</v>
      </c>
    </row>
    <row r="7861" spans="1:13" x14ac:dyDescent="0.35">
      <c r="A7861" s="2" t="s">
        <v>7924</v>
      </c>
      <c r="B7861" s="6">
        <v>45972</v>
      </c>
      <c r="C7861" t="s">
        <v>14</v>
      </c>
      <c r="D7861" t="s">
        <v>15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33</v>
      </c>
      <c r="K7861" t="s">
        <v>23</v>
      </c>
      <c r="L7861" s="2" t="s">
        <v>18</v>
      </c>
      <c r="M7861" t="s">
        <v>64</v>
      </c>
    </row>
    <row r="7862" spans="1:13" x14ac:dyDescent="0.35">
      <c r="A7862" s="2" t="s">
        <v>7925</v>
      </c>
      <c r="B7862" s="6">
        <v>45601</v>
      </c>
      <c r="C7862" t="s">
        <v>14</v>
      </c>
      <c r="D7862" t="s">
        <v>48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22</v>
      </c>
      <c r="K7862" t="s">
        <v>41</v>
      </c>
      <c r="L7862" s="2" t="s">
        <v>18</v>
      </c>
      <c r="M7862" t="s">
        <v>37</v>
      </c>
    </row>
    <row r="7863" spans="1:13" x14ac:dyDescent="0.35">
      <c r="A7863" s="2" t="s">
        <v>7926</v>
      </c>
      <c r="B7863" s="6">
        <v>45786</v>
      </c>
      <c r="C7863" t="s">
        <v>45</v>
      </c>
      <c r="D7863" t="s">
        <v>74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33</v>
      </c>
      <c r="K7863" t="s">
        <v>23</v>
      </c>
      <c r="L7863" s="2" t="s">
        <v>18</v>
      </c>
      <c r="M7863" t="s">
        <v>29</v>
      </c>
    </row>
    <row r="7864" spans="1:13" x14ac:dyDescent="0.35">
      <c r="A7864" s="2" t="s">
        <v>7927</v>
      </c>
      <c r="B7864" s="6">
        <v>45847</v>
      </c>
      <c r="C7864" t="s">
        <v>31</v>
      </c>
      <c r="D7864" t="s">
        <v>59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22</v>
      </c>
      <c r="K7864" t="s">
        <v>23</v>
      </c>
      <c r="L7864" s="2" t="s">
        <v>18</v>
      </c>
      <c r="M7864" t="s">
        <v>25</v>
      </c>
    </row>
    <row r="7865" spans="1:13" x14ac:dyDescent="0.35">
      <c r="A7865" s="2" t="s">
        <v>7928</v>
      </c>
      <c r="B7865" s="6">
        <v>45901</v>
      </c>
      <c r="C7865" t="s">
        <v>39</v>
      </c>
      <c r="D7865" t="s">
        <v>40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22</v>
      </c>
      <c r="K7865" t="s">
        <v>41</v>
      </c>
      <c r="L7865" s="2" t="s">
        <v>18</v>
      </c>
      <c r="M7865" t="s">
        <v>49</v>
      </c>
    </row>
    <row r="7866" spans="1:13" x14ac:dyDescent="0.35">
      <c r="A7866" s="2" t="s">
        <v>7929</v>
      </c>
      <c r="B7866" s="6">
        <v>46064</v>
      </c>
      <c r="C7866" t="s">
        <v>31</v>
      </c>
      <c r="D7866" t="s">
        <v>32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22</v>
      </c>
      <c r="K7866" t="s">
        <v>23</v>
      </c>
      <c r="L7866" s="2" t="s">
        <v>18</v>
      </c>
      <c r="M7866" t="s">
        <v>29</v>
      </c>
    </row>
    <row r="7867" spans="1:13" x14ac:dyDescent="0.35">
      <c r="A7867" s="2" t="s">
        <v>7930</v>
      </c>
      <c r="B7867" s="6">
        <v>45400</v>
      </c>
      <c r="C7867" t="s">
        <v>31</v>
      </c>
      <c r="D7867" t="s">
        <v>59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90</v>
      </c>
      <c r="K7867" t="s">
        <v>23</v>
      </c>
      <c r="L7867" s="2" t="s">
        <v>18</v>
      </c>
      <c r="M7867" t="s">
        <v>37</v>
      </c>
    </row>
    <row r="7868" spans="1:13" x14ac:dyDescent="0.35">
      <c r="A7868" s="2" t="s">
        <v>7931</v>
      </c>
      <c r="B7868" s="6">
        <v>46086</v>
      </c>
      <c r="C7868" t="s">
        <v>39</v>
      </c>
      <c r="D7868" t="s">
        <v>40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90</v>
      </c>
      <c r="K7868" t="s">
        <v>23</v>
      </c>
      <c r="L7868" s="2" t="s">
        <v>51</v>
      </c>
      <c r="M7868" t="s">
        <v>49</v>
      </c>
    </row>
    <row r="7869" spans="1:13" x14ac:dyDescent="0.35">
      <c r="A7869" s="2" t="s">
        <v>7932</v>
      </c>
      <c r="B7869" s="6">
        <v>45663</v>
      </c>
      <c r="C7869" t="s">
        <v>31</v>
      </c>
      <c r="D7869" t="s">
        <v>57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22</v>
      </c>
      <c r="K7869" t="s">
        <v>41</v>
      </c>
      <c r="L7869" s="2" t="s">
        <v>18</v>
      </c>
      <c r="M7869" t="s">
        <v>37</v>
      </c>
    </row>
    <row r="7870" spans="1:13" x14ac:dyDescent="0.35">
      <c r="A7870" s="2" t="s">
        <v>7933</v>
      </c>
      <c r="B7870" s="6">
        <v>46146</v>
      </c>
      <c r="C7870" t="s">
        <v>31</v>
      </c>
      <c r="D7870" t="s">
        <v>61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22</v>
      </c>
      <c r="K7870" t="s">
        <v>23</v>
      </c>
      <c r="L7870" s="2" t="s">
        <v>18</v>
      </c>
      <c r="M7870" t="s">
        <v>19</v>
      </c>
    </row>
    <row r="7871" spans="1:13" x14ac:dyDescent="0.35">
      <c r="A7871" s="2" t="s">
        <v>7934</v>
      </c>
      <c r="B7871" s="6">
        <v>45907</v>
      </c>
      <c r="C7871" t="s">
        <v>31</v>
      </c>
      <c r="D7871" t="s">
        <v>43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16</v>
      </c>
      <c r="K7871" t="s">
        <v>23</v>
      </c>
      <c r="L7871" s="2" t="s">
        <v>18</v>
      </c>
      <c r="M7871" t="s">
        <v>49</v>
      </c>
    </row>
    <row r="7872" spans="1:13" x14ac:dyDescent="0.35">
      <c r="A7872" s="2" t="s">
        <v>7935</v>
      </c>
      <c r="B7872" s="6">
        <v>46059</v>
      </c>
      <c r="C7872" t="s">
        <v>39</v>
      </c>
      <c r="D7872" t="s">
        <v>126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22</v>
      </c>
      <c r="K7872" t="s">
        <v>41</v>
      </c>
      <c r="L7872" s="2" t="s">
        <v>18</v>
      </c>
      <c r="M7872" t="s">
        <v>37</v>
      </c>
    </row>
    <row r="7873" spans="1:13" x14ac:dyDescent="0.35">
      <c r="A7873" s="2" t="s">
        <v>7936</v>
      </c>
      <c r="B7873" s="6">
        <v>46182</v>
      </c>
      <c r="C7873" t="s">
        <v>39</v>
      </c>
      <c r="D7873" t="s">
        <v>145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22</v>
      </c>
      <c r="K7873" t="s">
        <v>23</v>
      </c>
      <c r="L7873" s="2" t="s">
        <v>18</v>
      </c>
      <c r="M7873" t="s">
        <v>64</v>
      </c>
    </row>
    <row r="7874" spans="1:13" x14ac:dyDescent="0.35">
      <c r="A7874" s="2" t="s">
        <v>7937</v>
      </c>
      <c r="B7874" s="6">
        <v>45497</v>
      </c>
      <c r="C7874" t="s">
        <v>31</v>
      </c>
      <c r="D7874" t="s">
        <v>32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33</v>
      </c>
      <c r="K7874" t="s">
        <v>23</v>
      </c>
      <c r="L7874" s="2" t="s">
        <v>18</v>
      </c>
      <c r="M7874" t="s">
        <v>29</v>
      </c>
    </row>
    <row r="7875" spans="1:13" x14ac:dyDescent="0.35">
      <c r="A7875" s="2" t="s">
        <v>7938</v>
      </c>
      <c r="B7875" s="6">
        <v>46138</v>
      </c>
      <c r="C7875" t="s">
        <v>39</v>
      </c>
      <c r="D7875" t="s">
        <v>126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105</v>
      </c>
      <c r="K7875" t="s">
        <v>23</v>
      </c>
      <c r="L7875" s="2" t="s">
        <v>18</v>
      </c>
      <c r="M7875" t="s">
        <v>54</v>
      </c>
    </row>
    <row r="7876" spans="1:13" x14ac:dyDescent="0.35">
      <c r="A7876" s="2" t="s">
        <v>7939</v>
      </c>
      <c r="B7876" s="6">
        <v>45334</v>
      </c>
      <c r="C7876" t="s">
        <v>31</v>
      </c>
      <c r="D7876" t="s">
        <v>57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22</v>
      </c>
      <c r="K7876" t="s">
        <v>23</v>
      </c>
      <c r="L7876" s="2" t="s">
        <v>18</v>
      </c>
      <c r="M7876" t="s">
        <v>64</v>
      </c>
    </row>
    <row r="7877" spans="1:13" x14ac:dyDescent="0.35">
      <c r="A7877" s="2" t="s">
        <v>7940</v>
      </c>
      <c r="B7877" s="6">
        <v>46156</v>
      </c>
      <c r="C7877" t="s">
        <v>39</v>
      </c>
      <c r="D7877" t="s">
        <v>126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22</v>
      </c>
      <c r="K7877" t="s">
        <v>23</v>
      </c>
      <c r="L7877" s="2" t="s">
        <v>18</v>
      </c>
      <c r="M7877" t="s">
        <v>67</v>
      </c>
    </row>
    <row r="7878" spans="1:13" x14ac:dyDescent="0.35">
      <c r="A7878" s="2" t="s">
        <v>7941</v>
      </c>
      <c r="B7878" s="6">
        <v>45536</v>
      </c>
      <c r="C7878" t="s">
        <v>14</v>
      </c>
      <c r="D7878" t="s">
        <v>48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22</v>
      </c>
      <c r="K7878" t="s">
        <v>23</v>
      </c>
      <c r="L7878" s="2" t="s">
        <v>18</v>
      </c>
      <c r="M7878" t="s">
        <v>37</v>
      </c>
    </row>
    <row r="7879" spans="1:13" x14ac:dyDescent="0.35">
      <c r="A7879" s="2" t="s">
        <v>7942</v>
      </c>
      <c r="B7879" s="6">
        <v>45578</v>
      </c>
      <c r="C7879" t="s">
        <v>39</v>
      </c>
      <c r="D7879" t="s">
        <v>88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33</v>
      </c>
      <c r="K7879" t="s">
        <v>17</v>
      </c>
      <c r="L7879" s="2" t="s">
        <v>76</v>
      </c>
      <c r="M7879" t="s">
        <v>25</v>
      </c>
    </row>
    <row r="7880" spans="1:13" x14ac:dyDescent="0.35">
      <c r="A7880" s="2" t="s">
        <v>7943</v>
      </c>
      <c r="B7880" s="6">
        <v>45646</v>
      </c>
      <c r="C7880" t="s">
        <v>45</v>
      </c>
      <c r="D7880" t="s">
        <v>70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22</v>
      </c>
      <c r="K7880" t="s">
        <v>23</v>
      </c>
      <c r="L7880" s="2" t="s">
        <v>18</v>
      </c>
      <c r="M7880" t="s">
        <v>54</v>
      </c>
    </row>
    <row r="7881" spans="1:13" x14ac:dyDescent="0.35">
      <c r="A7881" s="2" t="s">
        <v>7944</v>
      </c>
      <c r="B7881" s="6">
        <v>46076</v>
      </c>
      <c r="C7881" t="s">
        <v>45</v>
      </c>
      <c r="D7881" t="s">
        <v>70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33</v>
      </c>
      <c r="K7881" t="s">
        <v>17</v>
      </c>
      <c r="L7881" s="2" t="s">
        <v>51</v>
      </c>
      <c r="M7881" t="s">
        <v>19</v>
      </c>
    </row>
    <row r="7882" spans="1:13" x14ac:dyDescent="0.35">
      <c r="A7882" s="2" t="s">
        <v>7945</v>
      </c>
      <c r="B7882" s="6">
        <v>45767</v>
      </c>
      <c r="C7882" t="s">
        <v>31</v>
      </c>
      <c r="D7882" t="s">
        <v>43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22</v>
      </c>
      <c r="K7882" t="s">
        <v>23</v>
      </c>
      <c r="L7882" s="2" t="s">
        <v>18</v>
      </c>
      <c r="M7882" t="s">
        <v>67</v>
      </c>
    </row>
    <row r="7883" spans="1:13" x14ac:dyDescent="0.35">
      <c r="A7883" s="2" t="s">
        <v>7946</v>
      </c>
      <c r="B7883" s="6">
        <v>45374</v>
      </c>
      <c r="C7883" t="s">
        <v>27</v>
      </c>
      <c r="D7883" t="s">
        <v>79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90</v>
      </c>
      <c r="K7883" t="s">
        <v>23</v>
      </c>
      <c r="L7883" s="2" t="s">
        <v>18</v>
      </c>
      <c r="M7883" t="s">
        <v>67</v>
      </c>
    </row>
    <row r="7884" spans="1:13" x14ac:dyDescent="0.35">
      <c r="A7884" s="2" t="s">
        <v>7947</v>
      </c>
      <c r="B7884" s="6">
        <v>45401</v>
      </c>
      <c r="C7884" t="s">
        <v>31</v>
      </c>
      <c r="D7884" t="s">
        <v>61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22</v>
      </c>
      <c r="K7884" t="s">
        <v>23</v>
      </c>
      <c r="L7884" s="2" t="s">
        <v>18</v>
      </c>
      <c r="M7884" t="s">
        <v>54</v>
      </c>
    </row>
    <row r="7885" spans="1:13" x14ac:dyDescent="0.35">
      <c r="A7885" s="2" t="s">
        <v>7948</v>
      </c>
      <c r="B7885" s="6">
        <v>46241</v>
      </c>
      <c r="C7885" t="s">
        <v>45</v>
      </c>
      <c r="D7885" t="s">
        <v>84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90</v>
      </c>
      <c r="K7885" t="s">
        <v>23</v>
      </c>
      <c r="L7885" s="2" t="s">
        <v>18</v>
      </c>
      <c r="M7885" t="s">
        <v>107</v>
      </c>
    </row>
    <row r="7886" spans="1:13" x14ac:dyDescent="0.35">
      <c r="A7886" s="2" t="s">
        <v>7949</v>
      </c>
      <c r="B7886" s="6">
        <v>45481</v>
      </c>
      <c r="C7886" t="s">
        <v>31</v>
      </c>
      <c r="D7886" t="s">
        <v>43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33</v>
      </c>
      <c r="K7886" t="s">
        <v>23</v>
      </c>
      <c r="L7886" s="2" t="s">
        <v>76</v>
      </c>
      <c r="M7886" t="s">
        <v>29</v>
      </c>
    </row>
    <row r="7887" spans="1:13" x14ac:dyDescent="0.35">
      <c r="A7887" s="2" t="s">
        <v>7950</v>
      </c>
      <c r="B7887" s="6">
        <v>46091</v>
      </c>
      <c r="C7887" t="s">
        <v>14</v>
      </c>
      <c r="D7887" t="s">
        <v>15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90</v>
      </c>
      <c r="K7887" t="s">
        <v>23</v>
      </c>
      <c r="L7887" s="2" t="s">
        <v>51</v>
      </c>
      <c r="M7887" t="s">
        <v>64</v>
      </c>
    </row>
    <row r="7888" spans="1:13" x14ac:dyDescent="0.35">
      <c r="A7888" s="2" t="s">
        <v>7951</v>
      </c>
      <c r="B7888" s="6">
        <v>46227</v>
      </c>
      <c r="C7888" t="s">
        <v>31</v>
      </c>
      <c r="D7888" t="s">
        <v>61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22</v>
      </c>
      <c r="K7888" t="s">
        <v>23</v>
      </c>
      <c r="L7888" s="2" t="s">
        <v>24</v>
      </c>
      <c r="M7888" t="s">
        <v>37</v>
      </c>
    </row>
    <row r="7889" spans="1:13" x14ac:dyDescent="0.35">
      <c r="A7889" s="2" t="s">
        <v>7952</v>
      </c>
      <c r="B7889" s="6">
        <v>46200</v>
      </c>
      <c r="C7889" t="s">
        <v>31</v>
      </c>
      <c r="D7889" t="s">
        <v>57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22</v>
      </c>
      <c r="K7889" t="s">
        <v>23</v>
      </c>
      <c r="L7889" s="2" t="s">
        <v>18</v>
      </c>
      <c r="M7889" t="s">
        <v>64</v>
      </c>
    </row>
    <row r="7890" spans="1:13" x14ac:dyDescent="0.35">
      <c r="A7890" s="2" t="s">
        <v>7953</v>
      </c>
      <c r="B7890" s="6">
        <v>45542</v>
      </c>
      <c r="C7890" t="s">
        <v>39</v>
      </c>
      <c r="D7890" t="s">
        <v>82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22</v>
      </c>
      <c r="K7890" t="s">
        <v>23</v>
      </c>
      <c r="L7890" s="2" t="s">
        <v>18</v>
      </c>
      <c r="M7890" t="s">
        <v>49</v>
      </c>
    </row>
    <row r="7891" spans="1:13" x14ac:dyDescent="0.35">
      <c r="A7891" s="2" t="s">
        <v>7954</v>
      </c>
      <c r="B7891" s="6">
        <v>46015</v>
      </c>
      <c r="C7891" t="s">
        <v>45</v>
      </c>
      <c r="D7891" t="s">
        <v>46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22</v>
      </c>
      <c r="K7891" t="s">
        <v>17</v>
      </c>
      <c r="L7891" s="2" t="s">
        <v>18</v>
      </c>
      <c r="M7891" t="s">
        <v>64</v>
      </c>
    </row>
    <row r="7892" spans="1:13" x14ac:dyDescent="0.35">
      <c r="A7892" s="2" t="s">
        <v>7955</v>
      </c>
      <c r="B7892" s="6">
        <v>45582</v>
      </c>
      <c r="C7892" t="s">
        <v>39</v>
      </c>
      <c r="D7892" t="s">
        <v>88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90</v>
      </c>
      <c r="K7892" t="s">
        <v>23</v>
      </c>
      <c r="L7892" s="2" t="s">
        <v>18</v>
      </c>
      <c r="M7892" t="s">
        <v>19</v>
      </c>
    </row>
    <row r="7893" spans="1:13" x14ac:dyDescent="0.35">
      <c r="A7893" s="2" t="s">
        <v>7956</v>
      </c>
      <c r="B7893" s="6">
        <v>45936</v>
      </c>
      <c r="C7893" t="s">
        <v>39</v>
      </c>
      <c r="D7893" t="s">
        <v>126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16</v>
      </c>
      <c r="K7893" t="s">
        <v>23</v>
      </c>
      <c r="L7893" s="2" t="s">
        <v>18</v>
      </c>
      <c r="M7893" t="s">
        <v>25</v>
      </c>
    </row>
    <row r="7894" spans="1:13" x14ac:dyDescent="0.35">
      <c r="A7894" s="2" t="s">
        <v>7957</v>
      </c>
      <c r="B7894" s="6">
        <v>45492</v>
      </c>
      <c r="C7894" t="s">
        <v>27</v>
      </c>
      <c r="D7894" t="s">
        <v>36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33</v>
      </c>
      <c r="K7894" t="s">
        <v>23</v>
      </c>
      <c r="L7894" s="2" t="s">
        <v>24</v>
      </c>
      <c r="M7894" t="s">
        <v>19</v>
      </c>
    </row>
    <row r="7895" spans="1:13" x14ac:dyDescent="0.35">
      <c r="A7895" s="2" t="s">
        <v>7958</v>
      </c>
      <c r="B7895" s="6">
        <v>46088</v>
      </c>
      <c r="C7895" t="s">
        <v>31</v>
      </c>
      <c r="D7895" t="s">
        <v>59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22</v>
      </c>
      <c r="K7895" t="s">
        <v>23</v>
      </c>
      <c r="L7895" s="2" t="s">
        <v>18</v>
      </c>
      <c r="M7895" t="s">
        <v>37</v>
      </c>
    </row>
    <row r="7896" spans="1:13" x14ac:dyDescent="0.35">
      <c r="A7896" s="2" t="s">
        <v>7959</v>
      </c>
      <c r="B7896" s="6">
        <v>45617</v>
      </c>
      <c r="C7896" t="s">
        <v>31</v>
      </c>
      <c r="D7896" t="s">
        <v>57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22</v>
      </c>
      <c r="K7896" t="s">
        <v>23</v>
      </c>
      <c r="L7896" s="2" t="s">
        <v>76</v>
      </c>
      <c r="M7896" t="s">
        <v>49</v>
      </c>
    </row>
    <row r="7897" spans="1:13" x14ac:dyDescent="0.35">
      <c r="A7897" s="2" t="s">
        <v>7960</v>
      </c>
      <c r="B7897" s="6">
        <v>45802</v>
      </c>
      <c r="C7897" t="s">
        <v>31</v>
      </c>
      <c r="D7897" t="s">
        <v>57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33</v>
      </c>
      <c r="K7897" t="s">
        <v>23</v>
      </c>
      <c r="L7897" s="2" t="s">
        <v>18</v>
      </c>
      <c r="M7897" t="s">
        <v>37</v>
      </c>
    </row>
    <row r="7898" spans="1:13" x14ac:dyDescent="0.35">
      <c r="A7898" s="2" t="s">
        <v>7961</v>
      </c>
      <c r="B7898" s="6">
        <v>45700</v>
      </c>
      <c r="C7898" t="s">
        <v>14</v>
      </c>
      <c r="D7898" t="s">
        <v>115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16</v>
      </c>
      <c r="K7898" t="s">
        <v>23</v>
      </c>
      <c r="L7898" s="2" t="s">
        <v>18</v>
      </c>
      <c r="M7898" t="s">
        <v>54</v>
      </c>
    </row>
    <row r="7899" spans="1:13" x14ac:dyDescent="0.35">
      <c r="A7899" s="2" t="s">
        <v>7962</v>
      </c>
      <c r="B7899" s="6">
        <v>45898</v>
      </c>
      <c r="C7899" t="s">
        <v>31</v>
      </c>
      <c r="D7899" t="s">
        <v>43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22</v>
      </c>
      <c r="K7899" t="s">
        <v>23</v>
      </c>
      <c r="L7899" s="2" t="s">
        <v>18</v>
      </c>
      <c r="M7899" t="s">
        <v>49</v>
      </c>
    </row>
    <row r="7900" spans="1:13" x14ac:dyDescent="0.35">
      <c r="A7900" s="2" t="s">
        <v>7963</v>
      </c>
      <c r="B7900" s="6">
        <v>46081</v>
      </c>
      <c r="C7900" t="s">
        <v>31</v>
      </c>
      <c r="D7900" t="s">
        <v>32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16</v>
      </c>
      <c r="K7900" t="s">
        <v>17</v>
      </c>
      <c r="L7900" s="2" t="s">
        <v>51</v>
      </c>
      <c r="M7900" t="s">
        <v>25</v>
      </c>
    </row>
    <row r="7901" spans="1:13" x14ac:dyDescent="0.35">
      <c r="A7901" s="2" t="s">
        <v>7964</v>
      </c>
      <c r="B7901" s="6">
        <v>46253</v>
      </c>
      <c r="C7901" t="s">
        <v>31</v>
      </c>
      <c r="D7901" t="s">
        <v>32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33</v>
      </c>
      <c r="K7901" t="s">
        <v>23</v>
      </c>
      <c r="L7901" s="2" t="s">
        <v>18</v>
      </c>
      <c r="M7901" t="s">
        <v>67</v>
      </c>
    </row>
    <row r="7902" spans="1:13" x14ac:dyDescent="0.35">
      <c r="A7902" s="2" t="s">
        <v>7965</v>
      </c>
      <c r="B7902" s="6">
        <v>46232</v>
      </c>
      <c r="C7902" t="s">
        <v>31</v>
      </c>
      <c r="D7902" t="s">
        <v>59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33</v>
      </c>
      <c r="K7902" t="s">
        <v>17</v>
      </c>
      <c r="L7902" s="2" t="s">
        <v>18</v>
      </c>
      <c r="M7902" t="s">
        <v>25</v>
      </c>
    </row>
    <row r="7903" spans="1:13" x14ac:dyDescent="0.35">
      <c r="A7903" s="2" t="s">
        <v>7966</v>
      </c>
      <c r="B7903" s="6">
        <v>46128</v>
      </c>
      <c r="C7903" t="s">
        <v>45</v>
      </c>
      <c r="D7903" t="s">
        <v>74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33</v>
      </c>
      <c r="K7903" t="s">
        <v>23</v>
      </c>
      <c r="L7903" s="2" t="s">
        <v>18</v>
      </c>
      <c r="M7903" t="s">
        <v>54</v>
      </c>
    </row>
    <row r="7904" spans="1:13" x14ac:dyDescent="0.35">
      <c r="A7904" s="2" t="s">
        <v>7967</v>
      </c>
      <c r="B7904" s="6">
        <v>45799</v>
      </c>
      <c r="C7904" t="s">
        <v>31</v>
      </c>
      <c r="D7904" t="s">
        <v>59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16</v>
      </c>
      <c r="K7904" t="s">
        <v>23</v>
      </c>
      <c r="L7904" s="2" t="s">
        <v>18</v>
      </c>
      <c r="M7904" t="s">
        <v>19</v>
      </c>
    </row>
    <row r="7905" spans="1:13" x14ac:dyDescent="0.35">
      <c r="A7905" s="2" t="s">
        <v>7968</v>
      </c>
      <c r="B7905" s="6">
        <v>46022</v>
      </c>
      <c r="C7905" t="s">
        <v>14</v>
      </c>
      <c r="D7905" t="s">
        <v>115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33</v>
      </c>
      <c r="K7905" t="s">
        <v>23</v>
      </c>
      <c r="L7905" s="2" t="s">
        <v>51</v>
      </c>
      <c r="M7905" t="s">
        <v>67</v>
      </c>
    </row>
    <row r="7906" spans="1:13" x14ac:dyDescent="0.35">
      <c r="A7906" s="2" t="s">
        <v>7969</v>
      </c>
      <c r="B7906" s="6">
        <v>45892</v>
      </c>
      <c r="C7906" t="s">
        <v>39</v>
      </c>
      <c r="D7906" t="s">
        <v>40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90</v>
      </c>
      <c r="K7906" t="s">
        <v>23</v>
      </c>
      <c r="L7906" s="2" t="s">
        <v>18</v>
      </c>
      <c r="M7906" t="s">
        <v>37</v>
      </c>
    </row>
    <row r="7907" spans="1:13" x14ac:dyDescent="0.35">
      <c r="A7907" s="2" t="s">
        <v>7970</v>
      </c>
      <c r="B7907" s="6">
        <v>45363</v>
      </c>
      <c r="C7907" t="s">
        <v>14</v>
      </c>
      <c r="D7907" t="s">
        <v>115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90</v>
      </c>
      <c r="K7907" t="s">
        <v>23</v>
      </c>
      <c r="L7907" s="2" t="s">
        <v>18</v>
      </c>
      <c r="M7907" t="s">
        <v>37</v>
      </c>
    </row>
    <row r="7908" spans="1:13" x14ac:dyDescent="0.35">
      <c r="A7908" s="2" t="s">
        <v>7971</v>
      </c>
      <c r="B7908" s="6">
        <v>45538</v>
      </c>
      <c r="C7908" t="s">
        <v>31</v>
      </c>
      <c r="D7908" t="s">
        <v>61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16</v>
      </c>
      <c r="K7908" t="s">
        <v>23</v>
      </c>
      <c r="L7908" s="2" t="s">
        <v>18</v>
      </c>
      <c r="M7908" t="s">
        <v>54</v>
      </c>
    </row>
    <row r="7909" spans="1:13" x14ac:dyDescent="0.35">
      <c r="A7909" s="2" t="s">
        <v>7972</v>
      </c>
      <c r="B7909" s="6">
        <v>45932</v>
      </c>
      <c r="C7909" t="s">
        <v>14</v>
      </c>
      <c r="D7909" t="s">
        <v>72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22</v>
      </c>
      <c r="K7909" t="s">
        <v>23</v>
      </c>
      <c r="L7909" s="2" t="s">
        <v>18</v>
      </c>
      <c r="M7909" t="s">
        <v>37</v>
      </c>
    </row>
    <row r="7910" spans="1:13" x14ac:dyDescent="0.35">
      <c r="A7910" s="2" t="s">
        <v>7973</v>
      </c>
      <c r="B7910" s="6">
        <v>46015</v>
      </c>
      <c r="C7910" t="s">
        <v>31</v>
      </c>
      <c r="D7910" t="s">
        <v>57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33</v>
      </c>
      <c r="K7910" t="s">
        <v>23</v>
      </c>
      <c r="L7910" s="2" t="s">
        <v>18</v>
      </c>
      <c r="M7910" t="s">
        <v>37</v>
      </c>
    </row>
    <row r="7911" spans="1:13" x14ac:dyDescent="0.35">
      <c r="A7911" s="2" t="s">
        <v>7974</v>
      </c>
      <c r="B7911" s="6">
        <v>46231</v>
      </c>
      <c r="C7911" t="s">
        <v>14</v>
      </c>
      <c r="D7911" t="s">
        <v>72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33</v>
      </c>
      <c r="K7911" t="s">
        <v>23</v>
      </c>
      <c r="L7911" s="2" t="s">
        <v>18</v>
      </c>
      <c r="M7911" t="s">
        <v>64</v>
      </c>
    </row>
    <row r="7912" spans="1:13" x14ac:dyDescent="0.35">
      <c r="A7912" s="2" t="s">
        <v>7975</v>
      </c>
      <c r="B7912" s="6">
        <v>46146</v>
      </c>
      <c r="C7912" t="s">
        <v>31</v>
      </c>
      <c r="D7912" t="s">
        <v>32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22</v>
      </c>
      <c r="K7912" t="s">
        <v>41</v>
      </c>
      <c r="L7912" s="2" t="s">
        <v>18</v>
      </c>
      <c r="M7912" t="s">
        <v>37</v>
      </c>
    </row>
    <row r="7913" spans="1:13" x14ac:dyDescent="0.35">
      <c r="A7913" s="2" t="s">
        <v>7976</v>
      </c>
      <c r="B7913" s="6">
        <v>45899</v>
      </c>
      <c r="C7913" t="s">
        <v>39</v>
      </c>
      <c r="D7913" t="s">
        <v>82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33</v>
      </c>
      <c r="K7913" t="s">
        <v>23</v>
      </c>
      <c r="L7913" s="2" t="s">
        <v>18</v>
      </c>
      <c r="M7913" t="s">
        <v>37</v>
      </c>
    </row>
    <row r="7914" spans="1:13" x14ac:dyDescent="0.35">
      <c r="A7914" s="2" t="s">
        <v>7977</v>
      </c>
      <c r="B7914" s="6">
        <v>45878</v>
      </c>
      <c r="C7914" t="s">
        <v>39</v>
      </c>
      <c r="D7914" t="s">
        <v>40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90</v>
      </c>
      <c r="K7914" t="s">
        <v>23</v>
      </c>
      <c r="L7914" s="2" t="s">
        <v>18</v>
      </c>
      <c r="M7914" t="s">
        <v>107</v>
      </c>
    </row>
    <row r="7915" spans="1:13" x14ac:dyDescent="0.35">
      <c r="A7915" s="2" t="s">
        <v>7978</v>
      </c>
      <c r="B7915" s="6">
        <v>46226</v>
      </c>
      <c r="C7915" t="s">
        <v>14</v>
      </c>
      <c r="D7915" t="s">
        <v>15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33</v>
      </c>
      <c r="K7915" t="s">
        <v>23</v>
      </c>
      <c r="L7915" s="2" t="s">
        <v>24</v>
      </c>
      <c r="M7915" t="s">
        <v>64</v>
      </c>
    </row>
    <row r="7916" spans="1:13" x14ac:dyDescent="0.35">
      <c r="A7916" s="2" t="s">
        <v>7979</v>
      </c>
      <c r="B7916" s="6">
        <v>45857</v>
      </c>
      <c r="C7916" t="s">
        <v>14</v>
      </c>
      <c r="D7916" t="s">
        <v>15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22</v>
      </c>
      <c r="K7916" t="s">
        <v>23</v>
      </c>
      <c r="L7916" s="2" t="s">
        <v>18</v>
      </c>
      <c r="M7916" t="s">
        <v>19</v>
      </c>
    </row>
    <row r="7917" spans="1:13" x14ac:dyDescent="0.35">
      <c r="A7917" s="2" t="s">
        <v>7980</v>
      </c>
      <c r="B7917" s="6">
        <v>45635</v>
      </c>
      <c r="C7917" t="s">
        <v>14</v>
      </c>
      <c r="D7917" t="s">
        <v>48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22</v>
      </c>
      <c r="K7917" t="s">
        <v>23</v>
      </c>
      <c r="L7917" s="2" t="s">
        <v>18</v>
      </c>
      <c r="M7917" t="s">
        <v>37</v>
      </c>
    </row>
    <row r="7918" spans="1:13" x14ac:dyDescent="0.35">
      <c r="A7918" s="2" t="s">
        <v>7981</v>
      </c>
      <c r="B7918" s="6">
        <v>46262</v>
      </c>
      <c r="C7918" t="s">
        <v>27</v>
      </c>
      <c r="D7918" t="s">
        <v>95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22</v>
      </c>
      <c r="K7918" t="s">
        <v>23</v>
      </c>
      <c r="L7918" s="2" t="s">
        <v>18</v>
      </c>
      <c r="M7918" t="s">
        <v>67</v>
      </c>
    </row>
    <row r="7919" spans="1:13" x14ac:dyDescent="0.35">
      <c r="A7919" s="2" t="s">
        <v>7982</v>
      </c>
      <c r="B7919" s="6">
        <v>46216</v>
      </c>
      <c r="C7919" t="s">
        <v>31</v>
      </c>
      <c r="D7919" t="s">
        <v>43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16</v>
      </c>
      <c r="K7919" t="s">
        <v>41</v>
      </c>
      <c r="L7919" s="2" t="s">
        <v>18</v>
      </c>
      <c r="M7919" t="s">
        <v>19</v>
      </c>
    </row>
    <row r="7920" spans="1:13" x14ac:dyDescent="0.35">
      <c r="A7920" s="2" t="s">
        <v>7983</v>
      </c>
      <c r="B7920" s="6">
        <v>45345</v>
      </c>
      <c r="C7920" t="s">
        <v>39</v>
      </c>
      <c r="D7920" t="s">
        <v>40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33</v>
      </c>
      <c r="K7920" t="s">
        <v>17</v>
      </c>
      <c r="L7920" s="2" t="s">
        <v>18</v>
      </c>
      <c r="M7920" t="s">
        <v>37</v>
      </c>
    </row>
    <row r="7921" spans="1:13" x14ac:dyDescent="0.35">
      <c r="A7921" s="2" t="s">
        <v>7984</v>
      </c>
      <c r="B7921" s="6">
        <v>46021</v>
      </c>
      <c r="C7921" t="s">
        <v>27</v>
      </c>
      <c r="D7921" t="s">
        <v>36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33</v>
      </c>
      <c r="K7921" t="s">
        <v>23</v>
      </c>
      <c r="L7921" s="2" t="s">
        <v>24</v>
      </c>
      <c r="M7921" t="s">
        <v>54</v>
      </c>
    </row>
    <row r="7922" spans="1:13" x14ac:dyDescent="0.35">
      <c r="A7922" s="2" t="s">
        <v>7985</v>
      </c>
      <c r="B7922" s="6">
        <v>45819</v>
      </c>
      <c r="C7922" t="s">
        <v>14</v>
      </c>
      <c r="D7922" t="s">
        <v>48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22</v>
      </c>
      <c r="K7922" t="s">
        <v>17</v>
      </c>
      <c r="L7922" s="2" t="s">
        <v>18</v>
      </c>
      <c r="M7922" t="s">
        <v>107</v>
      </c>
    </row>
    <row r="7923" spans="1:13" x14ac:dyDescent="0.35">
      <c r="A7923" s="2" t="s">
        <v>7986</v>
      </c>
      <c r="B7923" s="6">
        <v>45902</v>
      </c>
      <c r="C7923" t="s">
        <v>31</v>
      </c>
      <c r="D7923" t="s">
        <v>61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22</v>
      </c>
      <c r="K7923" t="s">
        <v>17</v>
      </c>
      <c r="L7923" s="2" t="s">
        <v>18</v>
      </c>
      <c r="M7923" t="s">
        <v>19</v>
      </c>
    </row>
    <row r="7924" spans="1:13" x14ac:dyDescent="0.35">
      <c r="A7924" s="2" t="s">
        <v>7987</v>
      </c>
      <c r="B7924" s="6">
        <v>45823</v>
      </c>
      <c r="C7924" t="s">
        <v>14</v>
      </c>
      <c r="D7924" t="s">
        <v>72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22</v>
      </c>
      <c r="K7924" t="s">
        <v>41</v>
      </c>
      <c r="L7924" s="2" t="s">
        <v>18</v>
      </c>
      <c r="M7924" t="s">
        <v>107</v>
      </c>
    </row>
    <row r="7925" spans="1:13" x14ac:dyDescent="0.35">
      <c r="A7925" s="2" t="s">
        <v>7988</v>
      </c>
      <c r="B7925" s="6">
        <v>45849</v>
      </c>
      <c r="C7925" t="s">
        <v>31</v>
      </c>
      <c r="D7925" t="s">
        <v>32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90</v>
      </c>
      <c r="K7925" t="s">
        <v>23</v>
      </c>
      <c r="L7925" s="2" t="s">
        <v>18</v>
      </c>
      <c r="M7925" t="s">
        <v>37</v>
      </c>
    </row>
    <row r="7926" spans="1:13" x14ac:dyDescent="0.35">
      <c r="A7926" s="2" t="s">
        <v>7989</v>
      </c>
      <c r="B7926" s="6">
        <v>46254</v>
      </c>
      <c r="C7926" t="s">
        <v>31</v>
      </c>
      <c r="D7926" t="s">
        <v>57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22</v>
      </c>
      <c r="K7926" t="s">
        <v>23</v>
      </c>
      <c r="L7926" s="2" t="s">
        <v>18</v>
      </c>
      <c r="M7926" t="s">
        <v>67</v>
      </c>
    </row>
    <row r="7927" spans="1:13" x14ac:dyDescent="0.35">
      <c r="A7927" s="2" t="s">
        <v>7990</v>
      </c>
      <c r="B7927" s="6">
        <v>45484</v>
      </c>
      <c r="C7927" t="s">
        <v>31</v>
      </c>
      <c r="D7927" t="s">
        <v>32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33</v>
      </c>
      <c r="K7927" t="s">
        <v>23</v>
      </c>
      <c r="L7927" s="2" t="s">
        <v>18</v>
      </c>
      <c r="M7927" t="s">
        <v>49</v>
      </c>
    </row>
    <row r="7928" spans="1:13" x14ac:dyDescent="0.35">
      <c r="A7928" s="2" t="s">
        <v>7991</v>
      </c>
      <c r="B7928" s="6">
        <v>46186</v>
      </c>
      <c r="C7928" t="s">
        <v>31</v>
      </c>
      <c r="D7928" t="s">
        <v>61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22</v>
      </c>
      <c r="K7928" t="s">
        <v>23</v>
      </c>
      <c r="L7928" s="2" t="s">
        <v>18</v>
      </c>
      <c r="M7928" t="s">
        <v>37</v>
      </c>
    </row>
    <row r="7929" spans="1:13" x14ac:dyDescent="0.35">
      <c r="A7929" s="2" t="s">
        <v>7992</v>
      </c>
      <c r="B7929" s="6">
        <v>45349</v>
      </c>
      <c r="C7929" t="s">
        <v>14</v>
      </c>
      <c r="D7929" t="s">
        <v>21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33</v>
      </c>
      <c r="K7929" t="s">
        <v>23</v>
      </c>
      <c r="L7929" s="2" t="s">
        <v>18</v>
      </c>
      <c r="M7929" t="s">
        <v>49</v>
      </c>
    </row>
    <row r="7930" spans="1:13" x14ac:dyDescent="0.35">
      <c r="A7930" s="2" t="s">
        <v>7993</v>
      </c>
      <c r="B7930" s="6">
        <v>45728</v>
      </c>
      <c r="C7930" t="s">
        <v>27</v>
      </c>
      <c r="D7930" t="s">
        <v>36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105</v>
      </c>
      <c r="K7930" t="s">
        <v>23</v>
      </c>
      <c r="L7930" s="2" t="s">
        <v>18</v>
      </c>
      <c r="M7930" t="s">
        <v>19</v>
      </c>
    </row>
    <row r="7931" spans="1:13" x14ac:dyDescent="0.35">
      <c r="A7931" s="2" t="s">
        <v>7994</v>
      </c>
      <c r="B7931" s="6">
        <v>45402</v>
      </c>
      <c r="C7931" t="s">
        <v>31</v>
      </c>
      <c r="D7931" t="s">
        <v>57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33</v>
      </c>
      <c r="K7931" t="s">
        <v>23</v>
      </c>
      <c r="L7931" s="2" t="s">
        <v>24</v>
      </c>
      <c r="M7931" t="s">
        <v>64</v>
      </c>
    </row>
    <row r="7932" spans="1:13" x14ac:dyDescent="0.35">
      <c r="A7932" s="2" t="s">
        <v>7995</v>
      </c>
      <c r="B7932" s="6">
        <v>45420</v>
      </c>
      <c r="C7932" t="s">
        <v>45</v>
      </c>
      <c r="D7932" t="s">
        <v>46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22</v>
      </c>
      <c r="K7932" t="s">
        <v>23</v>
      </c>
      <c r="L7932" s="2" t="s">
        <v>18</v>
      </c>
      <c r="M7932" t="s">
        <v>64</v>
      </c>
    </row>
    <row r="7933" spans="1:13" x14ac:dyDescent="0.35">
      <c r="A7933" s="2" t="s">
        <v>7996</v>
      </c>
      <c r="B7933" s="6">
        <v>46140</v>
      </c>
      <c r="C7933" t="s">
        <v>45</v>
      </c>
      <c r="D7933" t="s">
        <v>118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33</v>
      </c>
      <c r="K7933" t="s">
        <v>23</v>
      </c>
      <c r="L7933" s="2" t="s">
        <v>18</v>
      </c>
      <c r="M7933" t="s">
        <v>54</v>
      </c>
    </row>
    <row r="7934" spans="1:13" x14ac:dyDescent="0.35">
      <c r="A7934" s="2" t="s">
        <v>7997</v>
      </c>
      <c r="B7934" s="6">
        <v>45997</v>
      </c>
      <c r="C7934" t="s">
        <v>45</v>
      </c>
      <c r="D7934" t="s">
        <v>70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22</v>
      </c>
      <c r="K7934" t="s">
        <v>17</v>
      </c>
      <c r="L7934" s="2" t="s">
        <v>18</v>
      </c>
      <c r="M7934" t="s">
        <v>49</v>
      </c>
    </row>
    <row r="7935" spans="1:13" x14ac:dyDescent="0.35">
      <c r="A7935" s="2" t="s">
        <v>7998</v>
      </c>
      <c r="B7935" s="6">
        <v>46216</v>
      </c>
      <c r="C7935" t="s">
        <v>27</v>
      </c>
      <c r="D7935" t="s">
        <v>95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90</v>
      </c>
      <c r="K7935" t="s">
        <v>23</v>
      </c>
      <c r="L7935" s="2" t="s">
        <v>18</v>
      </c>
      <c r="M7935" t="s">
        <v>19</v>
      </c>
    </row>
    <row r="7936" spans="1:13" x14ac:dyDescent="0.35">
      <c r="A7936" s="2" t="s">
        <v>7999</v>
      </c>
      <c r="B7936" s="6">
        <v>46143</v>
      </c>
      <c r="C7936" t="s">
        <v>14</v>
      </c>
      <c r="D7936" t="s">
        <v>15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22</v>
      </c>
      <c r="K7936" t="s">
        <v>23</v>
      </c>
      <c r="L7936" s="2" t="s">
        <v>18</v>
      </c>
      <c r="M7936" t="s">
        <v>19</v>
      </c>
    </row>
    <row r="7937" spans="1:13" x14ac:dyDescent="0.35">
      <c r="A7937" s="2" t="s">
        <v>8000</v>
      </c>
      <c r="B7937" s="6">
        <v>45617</v>
      </c>
      <c r="C7937" t="s">
        <v>31</v>
      </c>
      <c r="D7937" t="s">
        <v>32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33</v>
      </c>
      <c r="K7937" t="s">
        <v>23</v>
      </c>
      <c r="L7937" s="2" t="s">
        <v>18</v>
      </c>
      <c r="M7937" t="s">
        <v>19</v>
      </c>
    </row>
    <row r="7938" spans="1:13" x14ac:dyDescent="0.35">
      <c r="A7938" s="2" t="s">
        <v>8001</v>
      </c>
      <c r="B7938" s="6">
        <v>45299</v>
      </c>
      <c r="C7938" t="s">
        <v>39</v>
      </c>
      <c r="D7938" t="s">
        <v>126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22</v>
      </c>
      <c r="K7938" t="s">
        <v>41</v>
      </c>
      <c r="L7938" s="2" t="s">
        <v>24</v>
      </c>
      <c r="M7938" t="s">
        <v>34</v>
      </c>
    </row>
    <row r="7939" spans="1:13" x14ac:dyDescent="0.35">
      <c r="A7939" s="2" t="s">
        <v>8002</v>
      </c>
      <c r="B7939" s="6">
        <v>45320</v>
      </c>
      <c r="C7939" t="s">
        <v>39</v>
      </c>
      <c r="D7939" t="s">
        <v>88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90</v>
      </c>
      <c r="K7939" t="s">
        <v>41</v>
      </c>
      <c r="L7939" s="2" t="s">
        <v>18</v>
      </c>
      <c r="M7939" t="s">
        <v>29</v>
      </c>
    </row>
    <row r="7940" spans="1:13" x14ac:dyDescent="0.35">
      <c r="A7940" s="2" t="s">
        <v>8003</v>
      </c>
      <c r="B7940" s="6">
        <v>45403</v>
      </c>
      <c r="C7940" t="s">
        <v>27</v>
      </c>
      <c r="D7940" t="s">
        <v>95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105</v>
      </c>
      <c r="K7940" t="s">
        <v>23</v>
      </c>
      <c r="L7940" s="2" t="s">
        <v>24</v>
      </c>
      <c r="M7940" t="s">
        <v>37</v>
      </c>
    </row>
    <row r="7941" spans="1:13" x14ac:dyDescent="0.35">
      <c r="A7941" s="2" t="s">
        <v>8004</v>
      </c>
      <c r="B7941" s="6">
        <v>46238</v>
      </c>
      <c r="C7941" t="s">
        <v>45</v>
      </c>
      <c r="D7941" t="s">
        <v>46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22</v>
      </c>
      <c r="K7941" t="s">
        <v>23</v>
      </c>
      <c r="L7941" s="2" t="s">
        <v>24</v>
      </c>
      <c r="M7941" t="s">
        <v>49</v>
      </c>
    </row>
    <row r="7942" spans="1:13" x14ac:dyDescent="0.35">
      <c r="A7942" s="2" t="s">
        <v>8005</v>
      </c>
      <c r="B7942" s="6">
        <v>45964</v>
      </c>
      <c r="C7942" t="s">
        <v>14</v>
      </c>
      <c r="D7942" t="s">
        <v>21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22</v>
      </c>
      <c r="K7942" t="s">
        <v>17</v>
      </c>
      <c r="L7942" s="2" t="s">
        <v>18</v>
      </c>
      <c r="M7942" t="s">
        <v>54</v>
      </c>
    </row>
    <row r="7943" spans="1:13" x14ac:dyDescent="0.35">
      <c r="A7943" s="2" t="s">
        <v>8006</v>
      </c>
      <c r="B7943" s="6">
        <v>45422</v>
      </c>
      <c r="C7943" t="s">
        <v>14</v>
      </c>
      <c r="D7943" t="s">
        <v>48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16</v>
      </c>
      <c r="K7943" t="s">
        <v>41</v>
      </c>
      <c r="L7943" s="2" t="s">
        <v>18</v>
      </c>
      <c r="M7943" t="s">
        <v>29</v>
      </c>
    </row>
    <row r="7944" spans="1:13" x14ac:dyDescent="0.35">
      <c r="A7944" s="2" t="s">
        <v>8007</v>
      </c>
      <c r="B7944" s="6">
        <v>45479</v>
      </c>
      <c r="C7944" t="s">
        <v>31</v>
      </c>
      <c r="D7944" t="s">
        <v>32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22</v>
      </c>
      <c r="K7944" t="s">
        <v>23</v>
      </c>
      <c r="L7944" s="2" t="s">
        <v>18</v>
      </c>
      <c r="M7944" t="s">
        <v>49</v>
      </c>
    </row>
    <row r="7945" spans="1:13" x14ac:dyDescent="0.35">
      <c r="A7945" s="2" t="s">
        <v>8008</v>
      </c>
      <c r="B7945" s="6">
        <v>45966</v>
      </c>
      <c r="C7945" t="s">
        <v>31</v>
      </c>
      <c r="D7945" t="s">
        <v>32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33</v>
      </c>
      <c r="K7945" t="s">
        <v>17</v>
      </c>
      <c r="L7945" s="2" t="s">
        <v>51</v>
      </c>
      <c r="M7945" t="s">
        <v>29</v>
      </c>
    </row>
    <row r="7946" spans="1:13" x14ac:dyDescent="0.35">
      <c r="A7946" s="2" t="s">
        <v>8009</v>
      </c>
      <c r="B7946" s="6">
        <v>46000</v>
      </c>
      <c r="C7946" t="s">
        <v>14</v>
      </c>
      <c r="D7946" t="s">
        <v>48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22</v>
      </c>
      <c r="K7946" t="s">
        <v>23</v>
      </c>
      <c r="L7946" s="2" t="s">
        <v>18</v>
      </c>
      <c r="M7946" t="s">
        <v>25</v>
      </c>
    </row>
    <row r="7947" spans="1:13" x14ac:dyDescent="0.35">
      <c r="A7947" s="2" t="s">
        <v>8010</v>
      </c>
      <c r="B7947" s="6">
        <v>45766</v>
      </c>
      <c r="C7947" t="s">
        <v>39</v>
      </c>
      <c r="D7947" t="s">
        <v>126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33</v>
      </c>
      <c r="K7947" t="s">
        <v>23</v>
      </c>
      <c r="L7947" s="2" t="s">
        <v>18</v>
      </c>
      <c r="M7947" t="s">
        <v>49</v>
      </c>
    </row>
    <row r="7948" spans="1:13" x14ac:dyDescent="0.35">
      <c r="A7948" s="2" t="s">
        <v>8011</v>
      </c>
      <c r="B7948" s="6">
        <v>45655</v>
      </c>
      <c r="C7948" t="s">
        <v>27</v>
      </c>
      <c r="D7948" t="s">
        <v>112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22</v>
      </c>
      <c r="K7948" t="s">
        <v>17</v>
      </c>
      <c r="L7948" s="2" t="s">
        <v>18</v>
      </c>
      <c r="M7948" t="s">
        <v>19</v>
      </c>
    </row>
    <row r="7949" spans="1:13" x14ac:dyDescent="0.35">
      <c r="A7949" s="2" t="s">
        <v>8012</v>
      </c>
      <c r="B7949" s="6">
        <v>45495</v>
      </c>
      <c r="C7949" t="s">
        <v>14</v>
      </c>
      <c r="D7949" t="s">
        <v>115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33</v>
      </c>
      <c r="K7949" t="s">
        <v>41</v>
      </c>
      <c r="L7949" s="2" t="s">
        <v>18</v>
      </c>
      <c r="M7949" t="s">
        <v>37</v>
      </c>
    </row>
    <row r="7950" spans="1:13" x14ac:dyDescent="0.35">
      <c r="A7950" s="2" t="s">
        <v>8013</v>
      </c>
      <c r="B7950" s="6">
        <v>45503</v>
      </c>
      <c r="C7950" t="s">
        <v>45</v>
      </c>
      <c r="D7950" t="s">
        <v>74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22</v>
      </c>
      <c r="K7950" t="s">
        <v>23</v>
      </c>
      <c r="L7950" s="2" t="s">
        <v>18</v>
      </c>
      <c r="M7950" t="s">
        <v>34</v>
      </c>
    </row>
    <row r="7951" spans="1:13" x14ac:dyDescent="0.35">
      <c r="A7951" s="2" t="s">
        <v>8014</v>
      </c>
      <c r="B7951" s="6">
        <v>45912</v>
      </c>
      <c r="C7951" t="s">
        <v>39</v>
      </c>
      <c r="D7951" t="s">
        <v>82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33</v>
      </c>
      <c r="K7951" t="s">
        <v>23</v>
      </c>
      <c r="L7951" s="2" t="s">
        <v>24</v>
      </c>
      <c r="M7951" t="s">
        <v>107</v>
      </c>
    </row>
    <row r="7952" spans="1:13" x14ac:dyDescent="0.35">
      <c r="A7952" s="2" t="s">
        <v>8015</v>
      </c>
      <c r="B7952" s="6">
        <v>45567</v>
      </c>
      <c r="C7952" t="s">
        <v>27</v>
      </c>
      <c r="D7952" t="s">
        <v>112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33</v>
      </c>
      <c r="K7952" t="s">
        <v>23</v>
      </c>
      <c r="L7952" s="2" t="s">
        <v>18</v>
      </c>
      <c r="M7952" t="s">
        <v>54</v>
      </c>
    </row>
    <row r="7953" spans="1:13" x14ac:dyDescent="0.35">
      <c r="A7953" s="2" t="s">
        <v>8016</v>
      </c>
      <c r="B7953" s="6">
        <v>45364</v>
      </c>
      <c r="C7953" t="s">
        <v>31</v>
      </c>
      <c r="D7953" t="s">
        <v>57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22</v>
      </c>
      <c r="K7953" t="s">
        <v>17</v>
      </c>
      <c r="L7953" s="2" t="s">
        <v>18</v>
      </c>
      <c r="M7953" t="s">
        <v>49</v>
      </c>
    </row>
    <row r="7954" spans="1:13" x14ac:dyDescent="0.35">
      <c r="A7954" s="2" t="s">
        <v>8017</v>
      </c>
      <c r="B7954" s="6">
        <v>45970</v>
      </c>
      <c r="C7954" t="s">
        <v>27</v>
      </c>
      <c r="D7954" t="s">
        <v>28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22</v>
      </c>
      <c r="K7954" t="s">
        <v>17</v>
      </c>
      <c r="L7954" s="2" t="s">
        <v>18</v>
      </c>
      <c r="M7954" t="s">
        <v>49</v>
      </c>
    </row>
    <row r="7955" spans="1:13" x14ac:dyDescent="0.35">
      <c r="A7955" s="2" t="s">
        <v>8018</v>
      </c>
      <c r="B7955" s="6">
        <v>46063</v>
      </c>
      <c r="C7955" t="s">
        <v>39</v>
      </c>
      <c r="D7955" t="s">
        <v>88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22</v>
      </c>
      <c r="K7955" t="s">
        <v>17</v>
      </c>
      <c r="L7955" s="2" t="s">
        <v>18</v>
      </c>
      <c r="M7955" t="s">
        <v>64</v>
      </c>
    </row>
    <row r="7956" spans="1:13" x14ac:dyDescent="0.35">
      <c r="A7956" s="2" t="s">
        <v>8019</v>
      </c>
      <c r="B7956" s="6">
        <v>45534</v>
      </c>
      <c r="C7956" t="s">
        <v>31</v>
      </c>
      <c r="D7956" t="s">
        <v>61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22</v>
      </c>
      <c r="K7956" t="s">
        <v>23</v>
      </c>
      <c r="L7956" s="2" t="s">
        <v>24</v>
      </c>
      <c r="M7956" t="s">
        <v>34</v>
      </c>
    </row>
    <row r="7957" spans="1:13" x14ac:dyDescent="0.35">
      <c r="A7957" s="2" t="s">
        <v>8020</v>
      </c>
      <c r="B7957" s="6">
        <v>46078</v>
      </c>
      <c r="C7957" t="s">
        <v>31</v>
      </c>
      <c r="D7957" t="s">
        <v>59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22</v>
      </c>
      <c r="K7957" t="s">
        <v>17</v>
      </c>
      <c r="L7957" s="2" t="s">
        <v>18</v>
      </c>
      <c r="M7957" t="s">
        <v>107</v>
      </c>
    </row>
    <row r="7958" spans="1:13" x14ac:dyDescent="0.35">
      <c r="A7958" s="2" t="s">
        <v>8021</v>
      </c>
      <c r="B7958" s="6">
        <v>45393</v>
      </c>
      <c r="C7958" t="s">
        <v>45</v>
      </c>
      <c r="D7958" t="s">
        <v>46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22</v>
      </c>
      <c r="K7958" t="s">
        <v>17</v>
      </c>
      <c r="L7958" s="2" t="s">
        <v>18</v>
      </c>
      <c r="M7958" t="s">
        <v>64</v>
      </c>
    </row>
    <row r="7959" spans="1:13" x14ac:dyDescent="0.35">
      <c r="A7959" s="2" t="s">
        <v>8022</v>
      </c>
      <c r="B7959" s="6">
        <v>45976</v>
      </c>
      <c r="C7959" t="s">
        <v>31</v>
      </c>
      <c r="D7959" t="s">
        <v>32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33</v>
      </c>
      <c r="K7959" t="s">
        <v>23</v>
      </c>
      <c r="L7959" s="2" t="s">
        <v>18</v>
      </c>
      <c r="M7959" t="s">
        <v>37</v>
      </c>
    </row>
    <row r="7960" spans="1:13" x14ac:dyDescent="0.35">
      <c r="A7960" s="2" t="s">
        <v>8023</v>
      </c>
      <c r="B7960" s="6">
        <v>45462</v>
      </c>
      <c r="C7960" t="s">
        <v>14</v>
      </c>
      <c r="D7960" t="s">
        <v>48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16</v>
      </c>
      <c r="K7960" t="s">
        <v>23</v>
      </c>
      <c r="L7960" s="2" t="s">
        <v>51</v>
      </c>
      <c r="M7960" t="s">
        <v>49</v>
      </c>
    </row>
    <row r="7961" spans="1:13" x14ac:dyDescent="0.35">
      <c r="A7961" s="2" t="s">
        <v>8024</v>
      </c>
      <c r="B7961" s="6">
        <v>45944</v>
      </c>
      <c r="C7961" t="s">
        <v>14</v>
      </c>
      <c r="D7961" t="s">
        <v>15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33</v>
      </c>
      <c r="K7961" t="s">
        <v>23</v>
      </c>
      <c r="L7961" s="2" t="s">
        <v>18</v>
      </c>
      <c r="M7961" t="s">
        <v>54</v>
      </c>
    </row>
    <row r="7962" spans="1:13" x14ac:dyDescent="0.35">
      <c r="A7962" s="2" t="s">
        <v>8025</v>
      </c>
      <c r="B7962" s="6">
        <v>46200</v>
      </c>
      <c r="C7962" t="s">
        <v>39</v>
      </c>
      <c r="D7962" t="s">
        <v>145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22</v>
      </c>
      <c r="K7962" t="s">
        <v>23</v>
      </c>
      <c r="L7962" s="2" t="s">
        <v>18</v>
      </c>
      <c r="M7962" t="s">
        <v>29</v>
      </c>
    </row>
    <row r="7963" spans="1:13" x14ac:dyDescent="0.35">
      <c r="A7963" s="2" t="s">
        <v>8026</v>
      </c>
      <c r="B7963" s="6">
        <v>45479</v>
      </c>
      <c r="C7963" t="s">
        <v>27</v>
      </c>
      <c r="D7963" t="s">
        <v>28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33</v>
      </c>
      <c r="K7963" t="s">
        <v>23</v>
      </c>
      <c r="L7963" s="2" t="s">
        <v>18</v>
      </c>
      <c r="M7963" t="s">
        <v>64</v>
      </c>
    </row>
    <row r="7964" spans="1:13" x14ac:dyDescent="0.35">
      <c r="A7964" s="2" t="s">
        <v>8027</v>
      </c>
      <c r="B7964" s="6">
        <v>45732</v>
      </c>
      <c r="C7964" t="s">
        <v>14</v>
      </c>
      <c r="D7964" t="s">
        <v>21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22</v>
      </c>
      <c r="K7964" t="s">
        <v>23</v>
      </c>
      <c r="L7964" s="2" t="s">
        <v>18</v>
      </c>
      <c r="M7964" t="s">
        <v>64</v>
      </c>
    </row>
    <row r="7965" spans="1:13" x14ac:dyDescent="0.35">
      <c r="A7965" s="2" t="s">
        <v>8028</v>
      </c>
      <c r="B7965" s="6">
        <v>45377</v>
      </c>
      <c r="C7965" t="s">
        <v>14</v>
      </c>
      <c r="D7965" t="s">
        <v>72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22</v>
      </c>
      <c r="K7965" t="s">
        <v>23</v>
      </c>
      <c r="L7965" s="2" t="s">
        <v>18</v>
      </c>
      <c r="M7965" t="s">
        <v>64</v>
      </c>
    </row>
    <row r="7966" spans="1:13" x14ac:dyDescent="0.35">
      <c r="A7966" s="2" t="s">
        <v>8029</v>
      </c>
      <c r="B7966" s="6">
        <v>45767</v>
      </c>
      <c r="C7966" t="s">
        <v>45</v>
      </c>
      <c r="D7966" t="s">
        <v>46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105</v>
      </c>
      <c r="K7966" t="s">
        <v>23</v>
      </c>
      <c r="L7966" s="2" t="s">
        <v>18</v>
      </c>
      <c r="M7966" t="s">
        <v>37</v>
      </c>
    </row>
    <row r="7967" spans="1:13" x14ac:dyDescent="0.35">
      <c r="A7967" s="2" t="s">
        <v>8030</v>
      </c>
      <c r="B7967" s="6">
        <v>45343</v>
      </c>
      <c r="C7967" t="s">
        <v>27</v>
      </c>
      <c r="D7967" t="s">
        <v>79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16</v>
      </c>
      <c r="K7967" t="s">
        <v>17</v>
      </c>
      <c r="L7967" s="2" t="s">
        <v>18</v>
      </c>
      <c r="M7967" t="s">
        <v>29</v>
      </c>
    </row>
    <row r="7968" spans="1:13" x14ac:dyDescent="0.35">
      <c r="A7968" s="2" t="s">
        <v>8031</v>
      </c>
      <c r="B7968" s="6">
        <v>45402</v>
      </c>
      <c r="C7968" t="s">
        <v>27</v>
      </c>
      <c r="D7968" t="s">
        <v>112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22</v>
      </c>
      <c r="K7968" t="s">
        <v>23</v>
      </c>
      <c r="L7968" s="2" t="s">
        <v>18</v>
      </c>
      <c r="M7968" t="s">
        <v>19</v>
      </c>
    </row>
    <row r="7969" spans="1:13" x14ac:dyDescent="0.35">
      <c r="A7969" s="2" t="s">
        <v>8032</v>
      </c>
      <c r="B7969" s="6">
        <v>46240</v>
      </c>
      <c r="C7969" t="s">
        <v>14</v>
      </c>
      <c r="D7969" t="s">
        <v>72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22</v>
      </c>
      <c r="K7969" t="s">
        <v>41</v>
      </c>
      <c r="L7969" s="2" t="s">
        <v>18</v>
      </c>
      <c r="M7969" t="s">
        <v>37</v>
      </c>
    </row>
    <row r="7970" spans="1:13" x14ac:dyDescent="0.35">
      <c r="A7970" s="2" t="s">
        <v>8033</v>
      </c>
      <c r="B7970" s="6">
        <v>46168</v>
      </c>
      <c r="C7970" t="s">
        <v>31</v>
      </c>
      <c r="D7970" t="s">
        <v>57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90</v>
      </c>
      <c r="K7970" t="s">
        <v>17</v>
      </c>
      <c r="L7970" s="2" t="s">
        <v>18</v>
      </c>
      <c r="M7970" t="s">
        <v>37</v>
      </c>
    </row>
    <row r="7971" spans="1:13" x14ac:dyDescent="0.35">
      <c r="A7971" s="2" t="s">
        <v>8034</v>
      </c>
      <c r="B7971" s="6">
        <v>46145</v>
      </c>
      <c r="C7971" t="s">
        <v>14</v>
      </c>
      <c r="D7971" t="s">
        <v>72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22</v>
      </c>
      <c r="K7971" t="s">
        <v>23</v>
      </c>
      <c r="L7971" s="2" t="s">
        <v>18</v>
      </c>
      <c r="M7971" t="s">
        <v>29</v>
      </c>
    </row>
    <row r="7972" spans="1:13" x14ac:dyDescent="0.35">
      <c r="A7972" s="2" t="s">
        <v>8035</v>
      </c>
      <c r="B7972" s="6">
        <v>45334</v>
      </c>
      <c r="C7972" t="s">
        <v>39</v>
      </c>
      <c r="D7972" t="s">
        <v>126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22</v>
      </c>
      <c r="K7972" t="s">
        <v>23</v>
      </c>
      <c r="L7972" s="2" t="s">
        <v>18</v>
      </c>
      <c r="M7972" t="s">
        <v>34</v>
      </c>
    </row>
    <row r="7973" spans="1:13" x14ac:dyDescent="0.35">
      <c r="A7973" s="2" t="s">
        <v>8036</v>
      </c>
      <c r="B7973" s="6">
        <v>45502</v>
      </c>
      <c r="C7973" t="s">
        <v>31</v>
      </c>
      <c r="D7973" t="s">
        <v>59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16</v>
      </c>
      <c r="K7973" t="s">
        <v>41</v>
      </c>
      <c r="L7973" s="2" t="s">
        <v>51</v>
      </c>
      <c r="M7973" t="s">
        <v>49</v>
      </c>
    </row>
    <row r="7974" spans="1:13" x14ac:dyDescent="0.35">
      <c r="A7974" s="2" t="s">
        <v>8037</v>
      </c>
      <c r="B7974" s="6">
        <v>46259</v>
      </c>
      <c r="C7974" t="s">
        <v>31</v>
      </c>
      <c r="D7974" t="s">
        <v>43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33</v>
      </c>
      <c r="K7974" t="s">
        <v>23</v>
      </c>
      <c r="L7974" s="2" t="s">
        <v>51</v>
      </c>
      <c r="M7974" t="s">
        <v>49</v>
      </c>
    </row>
    <row r="7975" spans="1:13" x14ac:dyDescent="0.35">
      <c r="A7975" s="2" t="s">
        <v>8038</v>
      </c>
      <c r="B7975" s="6">
        <v>45491</v>
      </c>
      <c r="C7975" t="s">
        <v>31</v>
      </c>
      <c r="D7975" t="s">
        <v>32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33</v>
      </c>
      <c r="K7975" t="s">
        <v>23</v>
      </c>
      <c r="L7975" s="2" t="s">
        <v>18</v>
      </c>
      <c r="M7975" t="s">
        <v>67</v>
      </c>
    </row>
    <row r="7976" spans="1:13" x14ac:dyDescent="0.35">
      <c r="A7976" s="2" t="s">
        <v>8039</v>
      </c>
      <c r="B7976" s="6">
        <v>46101</v>
      </c>
      <c r="C7976" t="s">
        <v>14</v>
      </c>
      <c r="D7976" t="s">
        <v>21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33</v>
      </c>
      <c r="K7976" t="s">
        <v>23</v>
      </c>
      <c r="L7976" s="2" t="s">
        <v>18</v>
      </c>
      <c r="M7976" t="s">
        <v>64</v>
      </c>
    </row>
    <row r="7977" spans="1:13" x14ac:dyDescent="0.35">
      <c r="A7977" s="2" t="s">
        <v>8040</v>
      </c>
      <c r="B7977" s="6">
        <v>46149</v>
      </c>
      <c r="C7977" t="s">
        <v>27</v>
      </c>
      <c r="D7977" t="s">
        <v>95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33</v>
      </c>
      <c r="K7977" t="s">
        <v>23</v>
      </c>
      <c r="L7977" s="2" t="s">
        <v>18</v>
      </c>
      <c r="M7977" t="s">
        <v>49</v>
      </c>
    </row>
    <row r="7978" spans="1:13" x14ac:dyDescent="0.35">
      <c r="A7978" s="2" t="s">
        <v>8041</v>
      </c>
      <c r="B7978" s="6">
        <v>46043</v>
      </c>
      <c r="C7978" t="s">
        <v>31</v>
      </c>
      <c r="D7978" t="s">
        <v>59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90</v>
      </c>
      <c r="K7978" t="s">
        <v>17</v>
      </c>
      <c r="L7978" s="2" t="s">
        <v>51</v>
      </c>
      <c r="M7978" t="s">
        <v>67</v>
      </c>
    </row>
    <row r="7979" spans="1:13" x14ac:dyDescent="0.35">
      <c r="A7979" s="2" t="s">
        <v>8042</v>
      </c>
      <c r="B7979" s="6">
        <v>45918</v>
      </c>
      <c r="C7979" t="s">
        <v>39</v>
      </c>
      <c r="D7979" t="s">
        <v>88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16</v>
      </c>
      <c r="K7979" t="s">
        <v>23</v>
      </c>
      <c r="L7979" s="2" t="s">
        <v>18</v>
      </c>
      <c r="M7979" t="s">
        <v>49</v>
      </c>
    </row>
    <row r="7980" spans="1:13" x14ac:dyDescent="0.35">
      <c r="A7980" s="2" t="s">
        <v>8043</v>
      </c>
      <c r="B7980" s="6">
        <v>45317</v>
      </c>
      <c r="C7980" t="s">
        <v>45</v>
      </c>
      <c r="D7980" t="s">
        <v>84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22</v>
      </c>
      <c r="K7980" t="s">
        <v>23</v>
      </c>
      <c r="L7980" s="2" t="s">
        <v>18</v>
      </c>
      <c r="M7980" t="s">
        <v>64</v>
      </c>
    </row>
    <row r="7981" spans="1:13" x14ac:dyDescent="0.35">
      <c r="A7981" s="2" t="s">
        <v>8044</v>
      </c>
      <c r="B7981" s="6">
        <v>46210</v>
      </c>
      <c r="C7981" t="s">
        <v>31</v>
      </c>
      <c r="D7981" t="s">
        <v>59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33</v>
      </c>
      <c r="K7981" t="s">
        <v>23</v>
      </c>
      <c r="L7981" s="2" t="s">
        <v>18</v>
      </c>
      <c r="M7981" t="s">
        <v>49</v>
      </c>
    </row>
    <row r="7982" spans="1:13" x14ac:dyDescent="0.35">
      <c r="A7982" s="2" t="s">
        <v>8045</v>
      </c>
      <c r="B7982" s="6">
        <v>45590</v>
      </c>
      <c r="C7982" t="s">
        <v>39</v>
      </c>
      <c r="D7982" t="s">
        <v>126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33</v>
      </c>
      <c r="K7982" t="s">
        <v>23</v>
      </c>
      <c r="L7982" s="2" t="s">
        <v>18</v>
      </c>
      <c r="M7982" t="s">
        <v>54</v>
      </c>
    </row>
    <row r="7983" spans="1:13" x14ac:dyDescent="0.35">
      <c r="A7983" s="2" t="s">
        <v>8046</v>
      </c>
      <c r="B7983" s="6">
        <v>45368</v>
      </c>
      <c r="C7983" t="s">
        <v>45</v>
      </c>
      <c r="D7983" t="s">
        <v>46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16</v>
      </c>
      <c r="K7983" t="s">
        <v>23</v>
      </c>
      <c r="L7983" s="2" t="s">
        <v>18</v>
      </c>
      <c r="M7983" t="s">
        <v>34</v>
      </c>
    </row>
    <row r="7984" spans="1:13" x14ac:dyDescent="0.35">
      <c r="A7984" s="2" t="s">
        <v>8047</v>
      </c>
      <c r="B7984" s="6">
        <v>46215</v>
      </c>
      <c r="C7984" t="s">
        <v>45</v>
      </c>
      <c r="D7984" t="s">
        <v>74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90</v>
      </c>
      <c r="K7984" t="s">
        <v>23</v>
      </c>
      <c r="L7984" s="2" t="s">
        <v>76</v>
      </c>
      <c r="M7984" t="s">
        <v>54</v>
      </c>
    </row>
    <row r="7985" spans="1:13" x14ac:dyDescent="0.35">
      <c r="A7985" s="2" t="s">
        <v>8048</v>
      </c>
      <c r="B7985" s="6">
        <v>45428</v>
      </c>
      <c r="C7985" t="s">
        <v>31</v>
      </c>
      <c r="D7985" t="s">
        <v>32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22</v>
      </c>
      <c r="K7985" t="s">
        <v>23</v>
      </c>
      <c r="L7985" s="2" t="s">
        <v>18</v>
      </c>
      <c r="M7985" t="s">
        <v>54</v>
      </c>
    </row>
    <row r="7986" spans="1:13" x14ac:dyDescent="0.35">
      <c r="A7986" s="2" t="s">
        <v>8049</v>
      </c>
      <c r="B7986" s="6">
        <v>45311</v>
      </c>
      <c r="C7986" t="s">
        <v>31</v>
      </c>
      <c r="D7986" t="s">
        <v>57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22</v>
      </c>
      <c r="K7986" t="s">
        <v>23</v>
      </c>
      <c r="L7986" s="2" t="s">
        <v>51</v>
      </c>
      <c r="M7986" t="s">
        <v>54</v>
      </c>
    </row>
    <row r="7987" spans="1:13" x14ac:dyDescent="0.35">
      <c r="A7987" s="2" t="s">
        <v>8050</v>
      </c>
      <c r="B7987" s="6">
        <v>45731</v>
      </c>
      <c r="C7987" t="s">
        <v>31</v>
      </c>
      <c r="D7987" t="s">
        <v>59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22</v>
      </c>
      <c r="K7987" t="s">
        <v>23</v>
      </c>
      <c r="L7987" s="2" t="s">
        <v>18</v>
      </c>
      <c r="M7987" t="s">
        <v>64</v>
      </c>
    </row>
    <row r="7988" spans="1:13" x14ac:dyDescent="0.35">
      <c r="A7988" s="2" t="s">
        <v>8051</v>
      </c>
      <c r="B7988" s="6">
        <v>45502</v>
      </c>
      <c r="C7988" t="s">
        <v>39</v>
      </c>
      <c r="D7988" t="s">
        <v>82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33</v>
      </c>
      <c r="K7988" t="s">
        <v>17</v>
      </c>
      <c r="L7988" s="2" t="s">
        <v>18</v>
      </c>
      <c r="M7988" t="s">
        <v>49</v>
      </c>
    </row>
    <row r="7989" spans="1:13" x14ac:dyDescent="0.35">
      <c r="A7989" s="2" t="s">
        <v>8052</v>
      </c>
      <c r="B7989" s="6">
        <v>46043</v>
      </c>
      <c r="C7989" t="s">
        <v>39</v>
      </c>
      <c r="D7989" t="s">
        <v>40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90</v>
      </c>
      <c r="K7989" t="s">
        <v>23</v>
      </c>
      <c r="L7989" s="2" t="s">
        <v>18</v>
      </c>
      <c r="M7989" t="s">
        <v>29</v>
      </c>
    </row>
    <row r="7990" spans="1:13" x14ac:dyDescent="0.35">
      <c r="A7990" s="2" t="s">
        <v>8053</v>
      </c>
      <c r="B7990" s="6">
        <v>45842</v>
      </c>
      <c r="C7990" t="s">
        <v>39</v>
      </c>
      <c r="D7990" t="s">
        <v>82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33</v>
      </c>
      <c r="K7990" t="s">
        <v>17</v>
      </c>
      <c r="L7990" s="2" t="s">
        <v>18</v>
      </c>
      <c r="M7990" t="s">
        <v>37</v>
      </c>
    </row>
    <row r="7991" spans="1:13" x14ac:dyDescent="0.35">
      <c r="A7991" s="2" t="s">
        <v>8054</v>
      </c>
      <c r="B7991" s="6">
        <v>45726</v>
      </c>
      <c r="C7991" t="s">
        <v>14</v>
      </c>
      <c r="D7991" t="s">
        <v>72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33</v>
      </c>
      <c r="K7991" t="s">
        <v>17</v>
      </c>
      <c r="L7991" s="2" t="s">
        <v>18</v>
      </c>
      <c r="M7991" t="s">
        <v>107</v>
      </c>
    </row>
    <row r="7992" spans="1:13" x14ac:dyDescent="0.35">
      <c r="A7992" s="2" t="s">
        <v>8055</v>
      </c>
      <c r="B7992" s="6">
        <v>46071</v>
      </c>
      <c r="C7992" t="s">
        <v>31</v>
      </c>
      <c r="D7992" t="s">
        <v>43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16</v>
      </c>
      <c r="K7992" t="s">
        <v>23</v>
      </c>
      <c r="L7992" s="2" t="s">
        <v>18</v>
      </c>
      <c r="M7992" t="s">
        <v>49</v>
      </c>
    </row>
    <row r="7993" spans="1:13" x14ac:dyDescent="0.35">
      <c r="A7993" s="2" t="s">
        <v>8056</v>
      </c>
      <c r="B7993" s="6">
        <v>45498</v>
      </c>
      <c r="C7993" t="s">
        <v>39</v>
      </c>
      <c r="D7993" t="s">
        <v>88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105</v>
      </c>
      <c r="K7993" t="s">
        <v>23</v>
      </c>
      <c r="L7993" s="2" t="s">
        <v>18</v>
      </c>
      <c r="M7993" t="s">
        <v>54</v>
      </c>
    </row>
    <row r="7994" spans="1:13" x14ac:dyDescent="0.35">
      <c r="A7994" s="2" t="s">
        <v>8057</v>
      </c>
      <c r="B7994" s="6">
        <v>45730</v>
      </c>
      <c r="C7994" t="s">
        <v>14</v>
      </c>
      <c r="D7994" t="s">
        <v>115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90</v>
      </c>
      <c r="K7994" t="s">
        <v>23</v>
      </c>
      <c r="L7994" s="2" t="s">
        <v>18</v>
      </c>
      <c r="M7994" t="s">
        <v>34</v>
      </c>
    </row>
    <row r="7995" spans="1:13" x14ac:dyDescent="0.35">
      <c r="A7995" s="2" t="s">
        <v>8058</v>
      </c>
      <c r="B7995" s="6">
        <v>46070</v>
      </c>
      <c r="C7995" t="s">
        <v>39</v>
      </c>
      <c r="D7995" t="s">
        <v>82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33</v>
      </c>
      <c r="K7995" t="s">
        <v>23</v>
      </c>
      <c r="L7995" s="2" t="s">
        <v>76</v>
      </c>
      <c r="M7995" t="s">
        <v>37</v>
      </c>
    </row>
    <row r="7996" spans="1:13" x14ac:dyDescent="0.35">
      <c r="A7996" s="2" t="s">
        <v>8059</v>
      </c>
      <c r="B7996" s="6">
        <v>45957</v>
      </c>
      <c r="C7996" t="s">
        <v>14</v>
      </c>
      <c r="D7996" t="s">
        <v>115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105</v>
      </c>
      <c r="K7996" t="s">
        <v>41</v>
      </c>
      <c r="L7996" s="2" t="s">
        <v>24</v>
      </c>
      <c r="M7996" t="s">
        <v>64</v>
      </c>
    </row>
    <row r="7997" spans="1:13" x14ac:dyDescent="0.35">
      <c r="A7997" s="2" t="s">
        <v>8060</v>
      </c>
      <c r="B7997" s="6">
        <v>45333</v>
      </c>
      <c r="C7997" t="s">
        <v>14</v>
      </c>
      <c r="D7997" t="s">
        <v>15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16</v>
      </c>
      <c r="K7997" t="s">
        <v>23</v>
      </c>
      <c r="L7997" s="2" t="s">
        <v>24</v>
      </c>
      <c r="M7997" t="s">
        <v>37</v>
      </c>
    </row>
    <row r="7998" spans="1:13" x14ac:dyDescent="0.35">
      <c r="A7998" s="2" t="s">
        <v>8061</v>
      </c>
      <c r="B7998" s="6">
        <v>45702</v>
      </c>
      <c r="C7998" t="s">
        <v>31</v>
      </c>
      <c r="D7998" t="s">
        <v>61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16</v>
      </c>
      <c r="K7998" t="s">
        <v>23</v>
      </c>
      <c r="L7998" s="2" t="s">
        <v>18</v>
      </c>
      <c r="M7998" t="s">
        <v>67</v>
      </c>
    </row>
    <row r="7999" spans="1:13" x14ac:dyDescent="0.35">
      <c r="A7999" s="2" t="s">
        <v>8062</v>
      </c>
      <c r="B7999" s="6">
        <v>45814</v>
      </c>
      <c r="C7999" t="s">
        <v>31</v>
      </c>
      <c r="D7999" t="s">
        <v>43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22</v>
      </c>
      <c r="K7999" t="s">
        <v>23</v>
      </c>
      <c r="L7999" s="2" t="s">
        <v>18</v>
      </c>
      <c r="M7999" t="s">
        <v>49</v>
      </c>
    </row>
    <row r="8000" spans="1:13" x14ac:dyDescent="0.35">
      <c r="A8000" s="2" t="s">
        <v>8063</v>
      </c>
      <c r="B8000" s="6">
        <v>46097</v>
      </c>
      <c r="C8000" t="s">
        <v>31</v>
      </c>
      <c r="D8000" t="s">
        <v>59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22</v>
      </c>
      <c r="K8000" t="s">
        <v>17</v>
      </c>
      <c r="L8000" s="2" t="s">
        <v>24</v>
      </c>
      <c r="M8000" t="s">
        <v>29</v>
      </c>
    </row>
    <row r="8001" spans="1:13" x14ac:dyDescent="0.35">
      <c r="A8001" s="2" t="s">
        <v>8064</v>
      </c>
      <c r="B8001" s="6">
        <v>45901</v>
      </c>
      <c r="C8001" t="s">
        <v>31</v>
      </c>
      <c r="D8001" t="s">
        <v>59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33</v>
      </c>
      <c r="K8001" t="s">
        <v>17</v>
      </c>
      <c r="L8001" s="2" t="s">
        <v>24</v>
      </c>
      <c r="M8001" t="s">
        <v>67</v>
      </c>
    </row>
    <row r="8002" spans="1:13" x14ac:dyDescent="0.35">
      <c r="A8002" s="2" t="s">
        <v>8065</v>
      </c>
      <c r="B8002" s="6">
        <v>45718</v>
      </c>
      <c r="C8002" t="s">
        <v>14</v>
      </c>
      <c r="D8002" t="s">
        <v>21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33</v>
      </c>
      <c r="K8002" t="s">
        <v>23</v>
      </c>
      <c r="L8002" s="2" t="s">
        <v>18</v>
      </c>
      <c r="M8002" t="s">
        <v>107</v>
      </c>
    </row>
    <row r="8003" spans="1:13" x14ac:dyDescent="0.35">
      <c r="A8003" s="2" t="s">
        <v>8066</v>
      </c>
      <c r="B8003" s="6">
        <v>45566</v>
      </c>
      <c r="C8003" t="s">
        <v>31</v>
      </c>
      <c r="D8003" t="s">
        <v>32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22</v>
      </c>
      <c r="K8003" t="s">
        <v>17</v>
      </c>
      <c r="L8003" s="2" t="s">
        <v>18</v>
      </c>
      <c r="M8003" t="s">
        <v>19</v>
      </c>
    </row>
    <row r="8004" spans="1:13" x14ac:dyDescent="0.35">
      <c r="A8004" s="2" t="s">
        <v>8067</v>
      </c>
      <c r="B8004" s="6">
        <v>45739</v>
      </c>
      <c r="C8004" t="s">
        <v>31</v>
      </c>
      <c r="D8004" t="s">
        <v>61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16</v>
      </c>
      <c r="K8004" t="s">
        <v>23</v>
      </c>
      <c r="L8004" s="2" t="s">
        <v>24</v>
      </c>
      <c r="M8004" t="s">
        <v>49</v>
      </c>
    </row>
    <row r="8005" spans="1:13" x14ac:dyDescent="0.35">
      <c r="A8005" s="2" t="s">
        <v>8068</v>
      </c>
      <c r="B8005" s="6">
        <v>46193</v>
      </c>
      <c r="C8005" t="s">
        <v>39</v>
      </c>
      <c r="D8005" t="s">
        <v>40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90</v>
      </c>
      <c r="K8005" t="s">
        <v>17</v>
      </c>
      <c r="L8005" s="2" t="s">
        <v>18</v>
      </c>
      <c r="M8005" t="s">
        <v>107</v>
      </c>
    </row>
    <row r="8006" spans="1:13" x14ac:dyDescent="0.35">
      <c r="A8006" s="2" t="s">
        <v>8069</v>
      </c>
      <c r="B8006" s="6">
        <v>46233</v>
      </c>
      <c r="C8006" t="s">
        <v>14</v>
      </c>
      <c r="D8006" t="s">
        <v>72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90</v>
      </c>
      <c r="K8006" t="s">
        <v>23</v>
      </c>
      <c r="L8006" s="2" t="s">
        <v>18</v>
      </c>
      <c r="M8006" t="s">
        <v>54</v>
      </c>
    </row>
    <row r="8007" spans="1:13" x14ac:dyDescent="0.35">
      <c r="A8007" s="2" t="s">
        <v>8070</v>
      </c>
      <c r="B8007" s="6">
        <v>46175</v>
      </c>
      <c r="C8007" t="s">
        <v>39</v>
      </c>
      <c r="D8007" t="s">
        <v>40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33</v>
      </c>
      <c r="K8007" t="s">
        <v>23</v>
      </c>
      <c r="L8007" s="2" t="s">
        <v>18</v>
      </c>
      <c r="M8007" t="s">
        <v>64</v>
      </c>
    </row>
    <row r="8008" spans="1:13" x14ac:dyDescent="0.35">
      <c r="A8008" s="2" t="s">
        <v>8071</v>
      </c>
      <c r="B8008" s="6">
        <v>46033</v>
      </c>
      <c r="C8008" t="s">
        <v>39</v>
      </c>
      <c r="D8008" t="s">
        <v>82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22</v>
      </c>
      <c r="K8008" t="s">
        <v>23</v>
      </c>
      <c r="L8008" s="2" t="s">
        <v>18</v>
      </c>
      <c r="M8008" t="s">
        <v>49</v>
      </c>
    </row>
    <row r="8009" spans="1:13" x14ac:dyDescent="0.35">
      <c r="A8009" s="2" t="s">
        <v>8072</v>
      </c>
      <c r="B8009" s="6">
        <v>45660</v>
      </c>
      <c r="C8009" t="s">
        <v>39</v>
      </c>
      <c r="D8009" t="s">
        <v>145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16</v>
      </c>
      <c r="K8009" t="s">
        <v>17</v>
      </c>
      <c r="L8009" s="2" t="s">
        <v>18</v>
      </c>
      <c r="M8009" t="s">
        <v>37</v>
      </c>
    </row>
    <row r="8010" spans="1:13" x14ac:dyDescent="0.35">
      <c r="A8010" s="2" t="s">
        <v>8073</v>
      </c>
      <c r="B8010" s="6">
        <v>46229</v>
      </c>
      <c r="C8010" t="s">
        <v>45</v>
      </c>
      <c r="D8010" t="s">
        <v>74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16</v>
      </c>
      <c r="K8010" t="s">
        <v>17</v>
      </c>
      <c r="L8010" s="2" t="s">
        <v>18</v>
      </c>
      <c r="M8010" t="s">
        <v>37</v>
      </c>
    </row>
    <row r="8011" spans="1:13" x14ac:dyDescent="0.35">
      <c r="A8011" s="2" t="s">
        <v>8074</v>
      </c>
      <c r="B8011" s="6">
        <v>45511</v>
      </c>
      <c r="C8011" t="s">
        <v>31</v>
      </c>
      <c r="D8011" t="s">
        <v>61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22</v>
      </c>
      <c r="K8011" t="s">
        <v>23</v>
      </c>
      <c r="L8011" s="2" t="s">
        <v>18</v>
      </c>
      <c r="M8011" t="s">
        <v>29</v>
      </c>
    </row>
    <row r="8012" spans="1:13" x14ac:dyDescent="0.35">
      <c r="A8012" s="2" t="s">
        <v>8075</v>
      </c>
      <c r="B8012" s="6">
        <v>45868</v>
      </c>
      <c r="C8012" t="s">
        <v>39</v>
      </c>
      <c r="D8012" t="s">
        <v>145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33</v>
      </c>
      <c r="K8012" t="s">
        <v>23</v>
      </c>
      <c r="L8012" s="2" t="s">
        <v>18</v>
      </c>
      <c r="M8012" t="s">
        <v>64</v>
      </c>
    </row>
    <row r="8013" spans="1:13" x14ac:dyDescent="0.35">
      <c r="A8013" s="2" t="s">
        <v>8076</v>
      </c>
      <c r="B8013" s="6">
        <v>46158</v>
      </c>
      <c r="C8013" t="s">
        <v>45</v>
      </c>
      <c r="D8013" t="s">
        <v>70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16</v>
      </c>
      <c r="K8013" t="s">
        <v>17</v>
      </c>
      <c r="L8013" s="2" t="s">
        <v>76</v>
      </c>
      <c r="M8013" t="s">
        <v>54</v>
      </c>
    </row>
    <row r="8014" spans="1:13" x14ac:dyDescent="0.35">
      <c r="A8014" s="2" t="s">
        <v>8077</v>
      </c>
      <c r="B8014" s="6">
        <v>45523</v>
      </c>
      <c r="C8014" t="s">
        <v>27</v>
      </c>
      <c r="D8014" t="s">
        <v>112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33</v>
      </c>
      <c r="K8014" t="s">
        <v>17</v>
      </c>
      <c r="L8014" s="2" t="s">
        <v>18</v>
      </c>
      <c r="M8014" t="s">
        <v>25</v>
      </c>
    </row>
    <row r="8015" spans="1:13" x14ac:dyDescent="0.35">
      <c r="A8015" s="2" t="s">
        <v>8078</v>
      </c>
      <c r="B8015" s="6">
        <v>45619</v>
      </c>
      <c r="C8015" t="s">
        <v>31</v>
      </c>
      <c r="D8015" t="s">
        <v>57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22</v>
      </c>
      <c r="K8015" t="s">
        <v>23</v>
      </c>
      <c r="L8015" s="2" t="s">
        <v>18</v>
      </c>
      <c r="M8015" t="s">
        <v>37</v>
      </c>
    </row>
    <row r="8016" spans="1:13" x14ac:dyDescent="0.35">
      <c r="A8016" s="2" t="s">
        <v>8079</v>
      </c>
      <c r="B8016" s="6">
        <v>45734</v>
      </c>
      <c r="C8016" t="s">
        <v>14</v>
      </c>
      <c r="D8016" t="s">
        <v>15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22</v>
      </c>
      <c r="K8016" t="s">
        <v>23</v>
      </c>
      <c r="L8016" s="2" t="s">
        <v>18</v>
      </c>
      <c r="M8016" t="s">
        <v>64</v>
      </c>
    </row>
    <row r="8017" spans="1:13" x14ac:dyDescent="0.35">
      <c r="A8017" s="2" t="s">
        <v>8080</v>
      </c>
      <c r="B8017" s="6">
        <v>45343</v>
      </c>
      <c r="C8017" t="s">
        <v>31</v>
      </c>
      <c r="D8017" t="s">
        <v>32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22</v>
      </c>
      <c r="K8017" t="s">
        <v>23</v>
      </c>
      <c r="L8017" s="2" t="s">
        <v>18</v>
      </c>
      <c r="M8017" t="s">
        <v>37</v>
      </c>
    </row>
    <row r="8018" spans="1:13" x14ac:dyDescent="0.35">
      <c r="A8018" s="2" t="s">
        <v>8081</v>
      </c>
      <c r="B8018" s="6">
        <v>46177</v>
      </c>
      <c r="C8018" t="s">
        <v>39</v>
      </c>
      <c r="D8018" t="s">
        <v>82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33</v>
      </c>
      <c r="K8018" t="s">
        <v>23</v>
      </c>
      <c r="L8018" s="2" t="s">
        <v>18</v>
      </c>
      <c r="M8018" t="s">
        <v>37</v>
      </c>
    </row>
    <row r="8019" spans="1:13" x14ac:dyDescent="0.35">
      <c r="A8019" s="2" t="s">
        <v>8082</v>
      </c>
      <c r="B8019" s="6">
        <v>46234</v>
      </c>
      <c r="C8019" t="s">
        <v>39</v>
      </c>
      <c r="D8019" t="s">
        <v>126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22</v>
      </c>
      <c r="K8019" t="s">
        <v>17</v>
      </c>
      <c r="L8019" s="2" t="s">
        <v>18</v>
      </c>
      <c r="M8019" t="s">
        <v>107</v>
      </c>
    </row>
    <row r="8020" spans="1:13" x14ac:dyDescent="0.35">
      <c r="A8020" s="2" t="s">
        <v>8083</v>
      </c>
      <c r="B8020" s="6">
        <v>45667</v>
      </c>
      <c r="C8020" t="s">
        <v>14</v>
      </c>
      <c r="D8020" t="s">
        <v>72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22</v>
      </c>
      <c r="K8020" t="s">
        <v>23</v>
      </c>
      <c r="L8020" s="2" t="s">
        <v>18</v>
      </c>
      <c r="M8020" t="s">
        <v>64</v>
      </c>
    </row>
    <row r="8021" spans="1:13" x14ac:dyDescent="0.35">
      <c r="A8021" s="2" t="s">
        <v>8084</v>
      </c>
      <c r="B8021" s="6">
        <v>45554</v>
      </c>
      <c r="C8021" t="s">
        <v>14</v>
      </c>
      <c r="D8021" t="s">
        <v>48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22</v>
      </c>
      <c r="K8021" t="s">
        <v>23</v>
      </c>
      <c r="L8021" s="2" t="s">
        <v>18</v>
      </c>
      <c r="M8021" t="s">
        <v>49</v>
      </c>
    </row>
    <row r="8022" spans="1:13" x14ac:dyDescent="0.35">
      <c r="A8022" s="2" t="s">
        <v>8085</v>
      </c>
      <c r="B8022" s="6">
        <v>45558</v>
      </c>
      <c r="C8022" t="s">
        <v>39</v>
      </c>
      <c r="D8022" t="s">
        <v>40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22</v>
      </c>
      <c r="K8022" t="s">
        <v>23</v>
      </c>
      <c r="L8022" s="2" t="s">
        <v>51</v>
      </c>
      <c r="M8022" t="s">
        <v>49</v>
      </c>
    </row>
    <row r="8023" spans="1:13" x14ac:dyDescent="0.35">
      <c r="A8023" s="2" t="s">
        <v>8086</v>
      </c>
      <c r="B8023" s="6">
        <v>45650</v>
      </c>
      <c r="C8023" t="s">
        <v>14</v>
      </c>
      <c r="D8023" t="s">
        <v>72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22</v>
      </c>
      <c r="K8023" t="s">
        <v>23</v>
      </c>
      <c r="L8023" s="2" t="s">
        <v>18</v>
      </c>
      <c r="M8023" t="s">
        <v>107</v>
      </c>
    </row>
    <row r="8024" spans="1:13" x14ac:dyDescent="0.35">
      <c r="A8024" s="2" t="s">
        <v>8087</v>
      </c>
      <c r="B8024" s="6">
        <v>45608</v>
      </c>
      <c r="C8024" t="s">
        <v>27</v>
      </c>
      <c r="D8024" t="s">
        <v>28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16</v>
      </c>
      <c r="K8024" t="s">
        <v>17</v>
      </c>
      <c r="L8024" s="2" t="s">
        <v>18</v>
      </c>
      <c r="M8024" t="s">
        <v>49</v>
      </c>
    </row>
    <row r="8025" spans="1:13" x14ac:dyDescent="0.35">
      <c r="A8025" s="2" t="s">
        <v>8088</v>
      </c>
      <c r="B8025" s="6">
        <v>45615</v>
      </c>
      <c r="C8025" t="s">
        <v>27</v>
      </c>
      <c r="D8025" t="s">
        <v>36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33</v>
      </c>
      <c r="K8025" t="s">
        <v>17</v>
      </c>
      <c r="L8025" s="2" t="s">
        <v>18</v>
      </c>
      <c r="M8025" t="s">
        <v>107</v>
      </c>
    </row>
    <row r="8026" spans="1:13" x14ac:dyDescent="0.35">
      <c r="A8026" s="2" t="s">
        <v>8089</v>
      </c>
      <c r="B8026" s="6">
        <v>46212</v>
      </c>
      <c r="C8026" t="s">
        <v>31</v>
      </c>
      <c r="D8026" t="s">
        <v>61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16</v>
      </c>
      <c r="K8026" t="s">
        <v>23</v>
      </c>
      <c r="L8026" s="2" t="s">
        <v>24</v>
      </c>
      <c r="M8026" t="s">
        <v>37</v>
      </c>
    </row>
    <row r="8027" spans="1:13" x14ac:dyDescent="0.35">
      <c r="A8027" s="2" t="s">
        <v>8090</v>
      </c>
      <c r="B8027" s="6">
        <v>46199</v>
      </c>
      <c r="C8027" t="s">
        <v>39</v>
      </c>
      <c r="D8027" t="s">
        <v>82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22</v>
      </c>
      <c r="K8027" t="s">
        <v>23</v>
      </c>
      <c r="L8027" s="2" t="s">
        <v>18</v>
      </c>
      <c r="M8027" t="s">
        <v>34</v>
      </c>
    </row>
    <row r="8028" spans="1:13" x14ac:dyDescent="0.35">
      <c r="A8028" s="2" t="s">
        <v>8091</v>
      </c>
      <c r="B8028" s="6">
        <v>45957</v>
      </c>
      <c r="C8028" t="s">
        <v>31</v>
      </c>
      <c r="D8028" t="s">
        <v>61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22</v>
      </c>
      <c r="K8028" t="s">
        <v>17</v>
      </c>
      <c r="L8028" s="2" t="s">
        <v>18</v>
      </c>
      <c r="M8028" t="s">
        <v>67</v>
      </c>
    </row>
    <row r="8029" spans="1:13" x14ac:dyDescent="0.35">
      <c r="A8029" s="2" t="s">
        <v>8092</v>
      </c>
      <c r="B8029" s="6">
        <v>46161</v>
      </c>
      <c r="C8029" t="s">
        <v>39</v>
      </c>
      <c r="D8029" t="s">
        <v>40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33</v>
      </c>
      <c r="K8029" t="s">
        <v>23</v>
      </c>
      <c r="L8029" s="2" t="s">
        <v>18</v>
      </c>
      <c r="M8029" t="s">
        <v>34</v>
      </c>
    </row>
    <row r="8030" spans="1:13" x14ac:dyDescent="0.35">
      <c r="A8030" s="2" t="s">
        <v>8093</v>
      </c>
      <c r="B8030" s="6">
        <v>46169</v>
      </c>
      <c r="C8030" t="s">
        <v>45</v>
      </c>
      <c r="D8030" t="s">
        <v>74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22</v>
      </c>
      <c r="K8030" t="s">
        <v>23</v>
      </c>
      <c r="L8030" s="2" t="s">
        <v>18</v>
      </c>
      <c r="M8030" t="s">
        <v>64</v>
      </c>
    </row>
    <row r="8031" spans="1:13" x14ac:dyDescent="0.35">
      <c r="A8031" s="2" t="s">
        <v>8094</v>
      </c>
      <c r="B8031" s="6">
        <v>45943</v>
      </c>
      <c r="C8031" t="s">
        <v>27</v>
      </c>
      <c r="D8031" t="s">
        <v>28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105</v>
      </c>
      <c r="K8031" t="s">
        <v>23</v>
      </c>
      <c r="L8031" s="2" t="s">
        <v>24</v>
      </c>
      <c r="M8031" t="s">
        <v>29</v>
      </c>
    </row>
    <row r="8032" spans="1:13" x14ac:dyDescent="0.35">
      <c r="A8032" s="2" t="s">
        <v>8095</v>
      </c>
      <c r="B8032" s="6">
        <v>46230</v>
      </c>
      <c r="C8032" t="s">
        <v>14</v>
      </c>
      <c r="D8032" t="s">
        <v>48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90</v>
      </c>
      <c r="K8032" t="s">
        <v>17</v>
      </c>
      <c r="L8032" s="2" t="s">
        <v>18</v>
      </c>
      <c r="M8032" t="s">
        <v>37</v>
      </c>
    </row>
    <row r="8033" spans="1:13" x14ac:dyDescent="0.35">
      <c r="A8033" s="2" t="s">
        <v>8096</v>
      </c>
      <c r="B8033" s="6">
        <v>45854</v>
      </c>
      <c r="C8033" t="s">
        <v>31</v>
      </c>
      <c r="D8033" t="s">
        <v>43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33</v>
      </c>
      <c r="K8033" t="s">
        <v>23</v>
      </c>
      <c r="L8033" s="2" t="s">
        <v>76</v>
      </c>
      <c r="M8033" t="s">
        <v>49</v>
      </c>
    </row>
    <row r="8034" spans="1:13" x14ac:dyDescent="0.35">
      <c r="A8034" s="2" t="s">
        <v>8097</v>
      </c>
      <c r="B8034" s="6">
        <v>45920</v>
      </c>
      <c r="C8034" t="s">
        <v>31</v>
      </c>
      <c r="D8034" t="s">
        <v>43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22</v>
      </c>
      <c r="K8034" t="s">
        <v>23</v>
      </c>
      <c r="L8034" s="2" t="s">
        <v>24</v>
      </c>
      <c r="M8034" t="s">
        <v>49</v>
      </c>
    </row>
    <row r="8035" spans="1:13" x14ac:dyDescent="0.35">
      <c r="A8035" s="2" t="s">
        <v>8098</v>
      </c>
      <c r="B8035" s="6">
        <v>45712</v>
      </c>
      <c r="C8035" t="s">
        <v>14</v>
      </c>
      <c r="D8035" t="s">
        <v>48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22</v>
      </c>
      <c r="K8035" t="s">
        <v>23</v>
      </c>
      <c r="L8035" s="2" t="s">
        <v>18</v>
      </c>
      <c r="M8035" t="s">
        <v>54</v>
      </c>
    </row>
    <row r="8036" spans="1:13" x14ac:dyDescent="0.35">
      <c r="A8036" s="2" t="s">
        <v>8099</v>
      </c>
      <c r="B8036" s="6">
        <v>45337</v>
      </c>
      <c r="C8036" t="s">
        <v>31</v>
      </c>
      <c r="D8036" t="s">
        <v>43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90</v>
      </c>
      <c r="K8036" t="s">
        <v>23</v>
      </c>
      <c r="L8036" s="2" t="s">
        <v>24</v>
      </c>
      <c r="M8036" t="s">
        <v>54</v>
      </c>
    </row>
    <row r="8037" spans="1:13" x14ac:dyDescent="0.35">
      <c r="A8037" s="2" t="s">
        <v>8100</v>
      </c>
      <c r="B8037" s="6">
        <v>46112</v>
      </c>
      <c r="C8037" t="s">
        <v>14</v>
      </c>
      <c r="D8037" t="s">
        <v>48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22</v>
      </c>
      <c r="K8037" t="s">
        <v>23</v>
      </c>
      <c r="L8037" s="2" t="s">
        <v>18</v>
      </c>
      <c r="M8037" t="s">
        <v>37</v>
      </c>
    </row>
    <row r="8038" spans="1:13" x14ac:dyDescent="0.35">
      <c r="A8038" s="2" t="s">
        <v>8101</v>
      </c>
      <c r="B8038" s="6">
        <v>45891</v>
      </c>
      <c r="C8038" t="s">
        <v>31</v>
      </c>
      <c r="D8038" t="s">
        <v>57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22</v>
      </c>
      <c r="K8038" t="s">
        <v>17</v>
      </c>
      <c r="L8038" s="2" t="s">
        <v>18</v>
      </c>
      <c r="M8038" t="s">
        <v>34</v>
      </c>
    </row>
    <row r="8039" spans="1:13" x14ac:dyDescent="0.35">
      <c r="A8039" s="2" t="s">
        <v>8102</v>
      </c>
      <c r="B8039" s="6">
        <v>46011</v>
      </c>
      <c r="C8039" t="s">
        <v>14</v>
      </c>
      <c r="D8039" t="s">
        <v>72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22</v>
      </c>
      <c r="K8039" t="s">
        <v>17</v>
      </c>
      <c r="L8039" s="2" t="s">
        <v>18</v>
      </c>
      <c r="M8039" t="s">
        <v>49</v>
      </c>
    </row>
    <row r="8040" spans="1:13" x14ac:dyDescent="0.35">
      <c r="A8040" s="2" t="s">
        <v>8103</v>
      </c>
      <c r="B8040" s="6">
        <v>46180</v>
      </c>
      <c r="C8040" t="s">
        <v>31</v>
      </c>
      <c r="D8040" t="s">
        <v>57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22</v>
      </c>
      <c r="K8040" t="s">
        <v>23</v>
      </c>
      <c r="L8040" s="2" t="s">
        <v>18</v>
      </c>
      <c r="M8040" t="s">
        <v>37</v>
      </c>
    </row>
    <row r="8041" spans="1:13" x14ac:dyDescent="0.35">
      <c r="A8041" s="2" t="s">
        <v>8104</v>
      </c>
      <c r="B8041" s="6">
        <v>45560</v>
      </c>
      <c r="C8041" t="s">
        <v>45</v>
      </c>
      <c r="D8041" t="s">
        <v>70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16</v>
      </c>
      <c r="K8041" t="s">
        <v>17</v>
      </c>
      <c r="L8041" s="2" t="s">
        <v>18</v>
      </c>
      <c r="M8041" t="s">
        <v>37</v>
      </c>
    </row>
    <row r="8042" spans="1:13" x14ac:dyDescent="0.35">
      <c r="A8042" s="2" t="s">
        <v>8105</v>
      </c>
      <c r="B8042" s="6">
        <v>45892</v>
      </c>
      <c r="C8042" t="s">
        <v>39</v>
      </c>
      <c r="D8042" t="s">
        <v>126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33</v>
      </c>
      <c r="K8042" t="s">
        <v>23</v>
      </c>
      <c r="L8042" s="2" t="s">
        <v>18</v>
      </c>
      <c r="M8042" t="s">
        <v>19</v>
      </c>
    </row>
    <row r="8043" spans="1:13" x14ac:dyDescent="0.35">
      <c r="A8043" s="2" t="s">
        <v>8106</v>
      </c>
      <c r="B8043" s="6">
        <v>45672</v>
      </c>
      <c r="C8043" t="s">
        <v>14</v>
      </c>
      <c r="D8043" t="s">
        <v>72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90</v>
      </c>
      <c r="K8043" t="s">
        <v>23</v>
      </c>
      <c r="L8043" s="2" t="s">
        <v>18</v>
      </c>
      <c r="M8043" t="s">
        <v>67</v>
      </c>
    </row>
    <row r="8044" spans="1:13" x14ac:dyDescent="0.35">
      <c r="A8044" s="2" t="s">
        <v>8107</v>
      </c>
      <c r="B8044" s="6">
        <v>45409</v>
      </c>
      <c r="C8044" t="s">
        <v>31</v>
      </c>
      <c r="D8044" t="s">
        <v>61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22</v>
      </c>
      <c r="K8044" t="s">
        <v>23</v>
      </c>
      <c r="L8044" s="2" t="s">
        <v>18</v>
      </c>
      <c r="M8044" t="s">
        <v>49</v>
      </c>
    </row>
    <row r="8045" spans="1:13" x14ac:dyDescent="0.35">
      <c r="A8045" s="2" t="s">
        <v>8108</v>
      </c>
      <c r="B8045" s="6">
        <v>45857</v>
      </c>
      <c r="C8045" t="s">
        <v>14</v>
      </c>
      <c r="D8045" t="s">
        <v>115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22</v>
      </c>
      <c r="K8045" t="s">
        <v>23</v>
      </c>
      <c r="L8045" s="2" t="s">
        <v>18</v>
      </c>
      <c r="M8045" t="s">
        <v>49</v>
      </c>
    </row>
    <row r="8046" spans="1:13" x14ac:dyDescent="0.35">
      <c r="A8046" s="2" t="s">
        <v>8109</v>
      </c>
      <c r="B8046" s="6">
        <v>46244</v>
      </c>
      <c r="C8046" t="s">
        <v>31</v>
      </c>
      <c r="D8046" t="s">
        <v>43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22</v>
      </c>
      <c r="K8046" t="s">
        <v>17</v>
      </c>
      <c r="L8046" s="2" t="s">
        <v>18</v>
      </c>
      <c r="M8046" t="s">
        <v>49</v>
      </c>
    </row>
    <row r="8047" spans="1:13" x14ac:dyDescent="0.35">
      <c r="A8047" s="2" t="s">
        <v>8110</v>
      </c>
      <c r="B8047" s="6">
        <v>45407</v>
      </c>
      <c r="C8047" t="s">
        <v>14</v>
      </c>
      <c r="D8047" t="s">
        <v>72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22</v>
      </c>
      <c r="K8047" t="s">
        <v>23</v>
      </c>
      <c r="L8047" s="2" t="s">
        <v>18</v>
      </c>
      <c r="M8047" t="s">
        <v>37</v>
      </c>
    </row>
    <row r="8048" spans="1:13" x14ac:dyDescent="0.35">
      <c r="A8048" s="2" t="s">
        <v>8111</v>
      </c>
      <c r="B8048" s="6">
        <v>45921</v>
      </c>
      <c r="C8048" t="s">
        <v>27</v>
      </c>
      <c r="D8048" t="s">
        <v>28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105</v>
      </c>
      <c r="K8048" t="s">
        <v>17</v>
      </c>
      <c r="L8048" s="2" t="s">
        <v>18</v>
      </c>
      <c r="M8048" t="s">
        <v>19</v>
      </c>
    </row>
    <row r="8049" spans="1:13" x14ac:dyDescent="0.35">
      <c r="A8049" s="2" t="s">
        <v>8112</v>
      </c>
      <c r="B8049" s="6">
        <v>45551</v>
      </c>
      <c r="C8049" t="s">
        <v>39</v>
      </c>
      <c r="D8049" t="s">
        <v>126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33</v>
      </c>
      <c r="K8049" t="s">
        <v>41</v>
      </c>
      <c r="L8049" s="2" t="s">
        <v>18</v>
      </c>
      <c r="M8049" t="s">
        <v>107</v>
      </c>
    </row>
    <row r="8050" spans="1:13" x14ac:dyDescent="0.35">
      <c r="A8050" s="2" t="s">
        <v>8113</v>
      </c>
      <c r="B8050" s="6">
        <v>45366</v>
      </c>
      <c r="C8050" t="s">
        <v>39</v>
      </c>
      <c r="D8050" t="s">
        <v>40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22</v>
      </c>
      <c r="K8050" t="s">
        <v>23</v>
      </c>
      <c r="L8050" s="2" t="s">
        <v>18</v>
      </c>
      <c r="M8050" t="s">
        <v>25</v>
      </c>
    </row>
    <row r="8051" spans="1:13" x14ac:dyDescent="0.35">
      <c r="A8051" s="2" t="s">
        <v>8114</v>
      </c>
      <c r="B8051" s="6">
        <v>45771</v>
      </c>
      <c r="C8051" t="s">
        <v>14</v>
      </c>
      <c r="D8051" t="s">
        <v>48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22</v>
      </c>
      <c r="K8051" t="s">
        <v>17</v>
      </c>
      <c r="L8051" s="2" t="s">
        <v>18</v>
      </c>
      <c r="M8051" t="s">
        <v>54</v>
      </c>
    </row>
    <row r="8052" spans="1:13" x14ac:dyDescent="0.35">
      <c r="A8052" s="2" t="s">
        <v>8115</v>
      </c>
      <c r="B8052" s="6">
        <v>45596</v>
      </c>
      <c r="C8052" t="s">
        <v>45</v>
      </c>
      <c r="D8052" t="s">
        <v>46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33</v>
      </c>
      <c r="K8052" t="s">
        <v>23</v>
      </c>
      <c r="L8052" s="2" t="s">
        <v>18</v>
      </c>
      <c r="M8052" t="s">
        <v>29</v>
      </c>
    </row>
    <row r="8053" spans="1:13" x14ac:dyDescent="0.35">
      <c r="A8053" s="2" t="s">
        <v>8116</v>
      </c>
      <c r="B8053" s="6">
        <v>45298</v>
      </c>
      <c r="C8053" t="s">
        <v>45</v>
      </c>
      <c r="D8053" t="s">
        <v>84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33</v>
      </c>
      <c r="K8053" t="s">
        <v>41</v>
      </c>
      <c r="L8053" s="2" t="s">
        <v>51</v>
      </c>
      <c r="M8053" t="s">
        <v>19</v>
      </c>
    </row>
    <row r="8054" spans="1:13" x14ac:dyDescent="0.35">
      <c r="A8054" s="2" t="s">
        <v>8117</v>
      </c>
      <c r="B8054" s="6">
        <v>45657</v>
      </c>
      <c r="C8054" t="s">
        <v>14</v>
      </c>
      <c r="D8054" t="s">
        <v>21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33</v>
      </c>
      <c r="K8054" t="s">
        <v>23</v>
      </c>
      <c r="L8054" s="2" t="s">
        <v>18</v>
      </c>
      <c r="M8054" t="s">
        <v>49</v>
      </c>
    </row>
    <row r="8055" spans="1:13" x14ac:dyDescent="0.35">
      <c r="A8055" s="2" t="s">
        <v>8118</v>
      </c>
      <c r="B8055" s="6">
        <v>45925</v>
      </c>
      <c r="C8055" t="s">
        <v>14</v>
      </c>
      <c r="D8055" t="s">
        <v>115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90</v>
      </c>
      <c r="K8055" t="s">
        <v>17</v>
      </c>
      <c r="L8055" s="2" t="s">
        <v>18</v>
      </c>
      <c r="M8055" t="s">
        <v>25</v>
      </c>
    </row>
    <row r="8056" spans="1:13" x14ac:dyDescent="0.35">
      <c r="A8056" s="2" t="s">
        <v>8119</v>
      </c>
      <c r="B8056" s="6">
        <v>45814</v>
      </c>
      <c r="C8056" t="s">
        <v>14</v>
      </c>
      <c r="D8056" t="s">
        <v>48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33</v>
      </c>
      <c r="K8056" t="s">
        <v>23</v>
      </c>
      <c r="L8056" s="2" t="s">
        <v>18</v>
      </c>
      <c r="M8056" t="s">
        <v>64</v>
      </c>
    </row>
    <row r="8057" spans="1:13" x14ac:dyDescent="0.35">
      <c r="A8057" s="2" t="s">
        <v>8120</v>
      </c>
      <c r="B8057" s="6">
        <v>45639</v>
      </c>
      <c r="C8057" t="s">
        <v>31</v>
      </c>
      <c r="D8057" t="s">
        <v>59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22</v>
      </c>
      <c r="K8057" t="s">
        <v>23</v>
      </c>
      <c r="L8057" s="2" t="s">
        <v>18</v>
      </c>
      <c r="M8057" t="s">
        <v>54</v>
      </c>
    </row>
    <row r="8058" spans="1:13" x14ac:dyDescent="0.35">
      <c r="A8058" s="2" t="s">
        <v>8121</v>
      </c>
      <c r="B8058" s="6">
        <v>45729</v>
      </c>
      <c r="C8058" t="s">
        <v>39</v>
      </c>
      <c r="D8058" t="s">
        <v>82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22</v>
      </c>
      <c r="K8058" t="s">
        <v>17</v>
      </c>
      <c r="L8058" s="2" t="s">
        <v>18</v>
      </c>
      <c r="M8058" t="s">
        <v>67</v>
      </c>
    </row>
    <row r="8059" spans="1:13" x14ac:dyDescent="0.35">
      <c r="A8059" s="2" t="s">
        <v>8122</v>
      </c>
      <c r="B8059" s="6">
        <v>45506</v>
      </c>
      <c r="C8059" t="s">
        <v>14</v>
      </c>
      <c r="D8059" t="s">
        <v>72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90</v>
      </c>
      <c r="K8059" t="s">
        <v>23</v>
      </c>
      <c r="L8059" s="2" t="s">
        <v>18</v>
      </c>
      <c r="M8059" t="s">
        <v>49</v>
      </c>
    </row>
    <row r="8060" spans="1:13" x14ac:dyDescent="0.35">
      <c r="A8060" s="2" t="s">
        <v>8123</v>
      </c>
      <c r="B8060" s="6">
        <v>45720</v>
      </c>
      <c r="C8060" t="s">
        <v>31</v>
      </c>
      <c r="D8060" t="s">
        <v>43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105</v>
      </c>
      <c r="K8060" t="s">
        <v>23</v>
      </c>
      <c r="L8060" s="2" t="s">
        <v>18</v>
      </c>
      <c r="M8060" t="s">
        <v>49</v>
      </c>
    </row>
    <row r="8061" spans="1:13" x14ac:dyDescent="0.35">
      <c r="A8061" s="2" t="s">
        <v>8124</v>
      </c>
      <c r="B8061" s="6">
        <v>46082</v>
      </c>
      <c r="C8061" t="s">
        <v>31</v>
      </c>
      <c r="D8061" t="s">
        <v>32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33</v>
      </c>
      <c r="K8061" t="s">
        <v>17</v>
      </c>
      <c r="L8061" s="2" t="s">
        <v>76</v>
      </c>
      <c r="M8061" t="s">
        <v>54</v>
      </c>
    </row>
    <row r="8062" spans="1:13" x14ac:dyDescent="0.35">
      <c r="A8062" s="2" t="s">
        <v>8125</v>
      </c>
      <c r="B8062" s="6">
        <v>45789</v>
      </c>
      <c r="C8062" t="s">
        <v>14</v>
      </c>
      <c r="D8062" t="s">
        <v>15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16</v>
      </c>
      <c r="K8062" t="s">
        <v>23</v>
      </c>
      <c r="L8062" s="2" t="s">
        <v>18</v>
      </c>
      <c r="M8062" t="s">
        <v>64</v>
      </c>
    </row>
    <row r="8063" spans="1:13" x14ac:dyDescent="0.35">
      <c r="A8063" s="2" t="s">
        <v>8126</v>
      </c>
      <c r="B8063" s="6">
        <v>45831</v>
      </c>
      <c r="C8063" t="s">
        <v>27</v>
      </c>
      <c r="D8063" t="s">
        <v>95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22</v>
      </c>
      <c r="K8063" t="s">
        <v>23</v>
      </c>
      <c r="L8063" s="2" t="s">
        <v>18</v>
      </c>
      <c r="M8063" t="s">
        <v>49</v>
      </c>
    </row>
    <row r="8064" spans="1:13" x14ac:dyDescent="0.35">
      <c r="A8064" s="2" t="s">
        <v>8127</v>
      </c>
      <c r="B8064" s="6">
        <v>46038</v>
      </c>
      <c r="C8064" t="s">
        <v>39</v>
      </c>
      <c r="D8064" t="s">
        <v>88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90</v>
      </c>
      <c r="K8064" t="s">
        <v>23</v>
      </c>
      <c r="L8064" s="2" t="s">
        <v>24</v>
      </c>
      <c r="M8064" t="s">
        <v>49</v>
      </c>
    </row>
    <row r="8065" spans="1:13" x14ac:dyDescent="0.35">
      <c r="A8065" s="2" t="s">
        <v>8128</v>
      </c>
      <c r="B8065" s="6">
        <v>45658</v>
      </c>
      <c r="C8065" t="s">
        <v>39</v>
      </c>
      <c r="D8065" t="s">
        <v>40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22</v>
      </c>
      <c r="K8065" t="s">
        <v>17</v>
      </c>
      <c r="L8065" s="2" t="s">
        <v>18</v>
      </c>
      <c r="M8065" t="s">
        <v>25</v>
      </c>
    </row>
    <row r="8066" spans="1:13" x14ac:dyDescent="0.35">
      <c r="A8066" s="2" t="s">
        <v>8129</v>
      </c>
      <c r="B8066" s="6">
        <v>45604</v>
      </c>
      <c r="C8066" t="s">
        <v>14</v>
      </c>
      <c r="D8066" t="s">
        <v>72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22</v>
      </c>
      <c r="K8066" t="s">
        <v>41</v>
      </c>
      <c r="L8066" s="2" t="s">
        <v>18</v>
      </c>
      <c r="M8066" t="s">
        <v>54</v>
      </c>
    </row>
    <row r="8067" spans="1:13" x14ac:dyDescent="0.35">
      <c r="A8067" s="2" t="s">
        <v>8130</v>
      </c>
      <c r="B8067" s="6">
        <v>45829</v>
      </c>
      <c r="C8067" t="s">
        <v>39</v>
      </c>
      <c r="D8067" t="s">
        <v>40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22</v>
      </c>
      <c r="K8067" t="s">
        <v>23</v>
      </c>
      <c r="L8067" s="2" t="s">
        <v>24</v>
      </c>
      <c r="M8067" t="s">
        <v>49</v>
      </c>
    </row>
    <row r="8068" spans="1:13" x14ac:dyDescent="0.35">
      <c r="A8068" s="2" t="s">
        <v>8131</v>
      </c>
      <c r="B8068" s="6">
        <v>46212</v>
      </c>
      <c r="C8068" t="s">
        <v>14</v>
      </c>
      <c r="D8068" t="s">
        <v>48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16</v>
      </c>
      <c r="K8068" t="s">
        <v>23</v>
      </c>
      <c r="L8068" s="2" t="s">
        <v>18</v>
      </c>
      <c r="M8068" t="s">
        <v>49</v>
      </c>
    </row>
    <row r="8069" spans="1:13" x14ac:dyDescent="0.35">
      <c r="A8069" s="2" t="s">
        <v>8132</v>
      </c>
      <c r="B8069" s="6">
        <v>45345</v>
      </c>
      <c r="C8069" t="s">
        <v>39</v>
      </c>
      <c r="D8069" t="s">
        <v>88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22</v>
      </c>
      <c r="K8069" t="s">
        <v>23</v>
      </c>
      <c r="L8069" s="2" t="s">
        <v>18</v>
      </c>
      <c r="M8069" t="s">
        <v>54</v>
      </c>
    </row>
    <row r="8070" spans="1:13" x14ac:dyDescent="0.35">
      <c r="A8070" s="2" t="s">
        <v>8133</v>
      </c>
      <c r="B8070" s="6">
        <v>45832</v>
      </c>
      <c r="C8070" t="s">
        <v>31</v>
      </c>
      <c r="D8070" t="s">
        <v>61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105</v>
      </c>
      <c r="K8070" t="s">
        <v>17</v>
      </c>
      <c r="L8070" s="2" t="s">
        <v>18</v>
      </c>
      <c r="M8070" t="s">
        <v>107</v>
      </c>
    </row>
    <row r="8071" spans="1:13" x14ac:dyDescent="0.35">
      <c r="A8071" s="2" t="s">
        <v>8134</v>
      </c>
      <c r="B8071" s="6">
        <v>45758</v>
      </c>
      <c r="C8071" t="s">
        <v>14</v>
      </c>
      <c r="D8071" t="s">
        <v>48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22</v>
      </c>
      <c r="K8071" t="s">
        <v>41</v>
      </c>
      <c r="L8071" s="2" t="s">
        <v>18</v>
      </c>
      <c r="M8071" t="s">
        <v>54</v>
      </c>
    </row>
    <row r="8072" spans="1:13" x14ac:dyDescent="0.35">
      <c r="A8072" s="2" t="s">
        <v>8135</v>
      </c>
      <c r="B8072" s="6">
        <v>46156</v>
      </c>
      <c r="C8072" t="s">
        <v>31</v>
      </c>
      <c r="D8072" t="s">
        <v>43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90</v>
      </c>
      <c r="K8072" t="s">
        <v>23</v>
      </c>
      <c r="L8072" s="2" t="s">
        <v>18</v>
      </c>
      <c r="M8072" t="s">
        <v>19</v>
      </c>
    </row>
    <row r="8073" spans="1:13" x14ac:dyDescent="0.35">
      <c r="A8073" s="2" t="s">
        <v>8136</v>
      </c>
      <c r="B8073" s="6">
        <v>45455</v>
      </c>
      <c r="C8073" t="s">
        <v>14</v>
      </c>
      <c r="D8073" t="s">
        <v>115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22</v>
      </c>
      <c r="K8073" t="s">
        <v>23</v>
      </c>
      <c r="L8073" s="2" t="s">
        <v>51</v>
      </c>
      <c r="M8073" t="s">
        <v>37</v>
      </c>
    </row>
    <row r="8074" spans="1:13" x14ac:dyDescent="0.35">
      <c r="A8074" s="2" t="s">
        <v>8137</v>
      </c>
      <c r="B8074" s="6">
        <v>46073</v>
      </c>
      <c r="C8074" t="s">
        <v>45</v>
      </c>
      <c r="D8074" t="s">
        <v>118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16</v>
      </c>
      <c r="K8074" t="s">
        <v>41</v>
      </c>
      <c r="L8074" s="2" t="s">
        <v>18</v>
      </c>
      <c r="M8074" t="s">
        <v>54</v>
      </c>
    </row>
    <row r="8075" spans="1:13" x14ac:dyDescent="0.35">
      <c r="A8075" s="2" t="s">
        <v>8138</v>
      </c>
      <c r="B8075" s="6">
        <v>45625</v>
      </c>
      <c r="C8075" t="s">
        <v>31</v>
      </c>
      <c r="D8075" t="s">
        <v>61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22</v>
      </c>
      <c r="K8075" t="s">
        <v>23</v>
      </c>
      <c r="L8075" s="2" t="s">
        <v>24</v>
      </c>
      <c r="M8075" t="s">
        <v>37</v>
      </c>
    </row>
    <row r="8076" spans="1:13" x14ac:dyDescent="0.35">
      <c r="A8076" s="2" t="s">
        <v>8139</v>
      </c>
      <c r="B8076" s="6">
        <v>45838</v>
      </c>
      <c r="C8076" t="s">
        <v>14</v>
      </c>
      <c r="D8076" t="s">
        <v>21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33</v>
      </c>
      <c r="K8076" t="s">
        <v>23</v>
      </c>
      <c r="L8076" s="2" t="s">
        <v>18</v>
      </c>
      <c r="M8076" t="s">
        <v>19</v>
      </c>
    </row>
    <row r="8077" spans="1:13" x14ac:dyDescent="0.35">
      <c r="A8077" s="2" t="s">
        <v>8140</v>
      </c>
      <c r="B8077" s="6">
        <v>46089</v>
      </c>
      <c r="C8077" t="s">
        <v>14</v>
      </c>
      <c r="D8077" t="s">
        <v>72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22</v>
      </c>
      <c r="K8077" t="s">
        <v>41</v>
      </c>
      <c r="L8077" s="2" t="s">
        <v>24</v>
      </c>
      <c r="M8077" t="s">
        <v>29</v>
      </c>
    </row>
    <row r="8078" spans="1:13" x14ac:dyDescent="0.35">
      <c r="A8078" s="2" t="s">
        <v>8141</v>
      </c>
      <c r="B8078" s="6">
        <v>45639</v>
      </c>
      <c r="C8078" t="s">
        <v>27</v>
      </c>
      <c r="D8078" t="s">
        <v>28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33</v>
      </c>
      <c r="K8078" t="s">
        <v>23</v>
      </c>
      <c r="L8078" s="2" t="s">
        <v>18</v>
      </c>
      <c r="M8078" t="s">
        <v>54</v>
      </c>
    </row>
    <row r="8079" spans="1:13" x14ac:dyDescent="0.35">
      <c r="A8079" s="2" t="s">
        <v>8142</v>
      </c>
      <c r="B8079" s="6">
        <v>45564</v>
      </c>
      <c r="C8079" t="s">
        <v>14</v>
      </c>
      <c r="D8079" t="s">
        <v>115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22</v>
      </c>
      <c r="K8079" t="s">
        <v>23</v>
      </c>
      <c r="L8079" s="2" t="s">
        <v>76</v>
      </c>
      <c r="M8079" t="s">
        <v>19</v>
      </c>
    </row>
    <row r="8080" spans="1:13" x14ac:dyDescent="0.35">
      <c r="A8080" s="2" t="s">
        <v>8143</v>
      </c>
      <c r="B8080" s="6">
        <v>46254</v>
      </c>
      <c r="C8080" t="s">
        <v>39</v>
      </c>
      <c r="D8080" t="s">
        <v>88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22</v>
      </c>
      <c r="K8080" t="s">
        <v>17</v>
      </c>
      <c r="L8080" s="2" t="s">
        <v>24</v>
      </c>
      <c r="M8080" t="s">
        <v>37</v>
      </c>
    </row>
    <row r="8081" spans="1:13" x14ac:dyDescent="0.35">
      <c r="A8081" s="2" t="s">
        <v>8144</v>
      </c>
      <c r="B8081" s="6">
        <v>46011</v>
      </c>
      <c r="C8081" t="s">
        <v>27</v>
      </c>
      <c r="D8081" t="s">
        <v>36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33</v>
      </c>
      <c r="K8081" t="s">
        <v>23</v>
      </c>
      <c r="L8081" s="2" t="s">
        <v>24</v>
      </c>
      <c r="M8081" t="s">
        <v>54</v>
      </c>
    </row>
    <row r="8082" spans="1:13" x14ac:dyDescent="0.35">
      <c r="A8082" s="2" t="s">
        <v>8145</v>
      </c>
      <c r="B8082" s="6">
        <v>46041</v>
      </c>
      <c r="C8082" t="s">
        <v>14</v>
      </c>
      <c r="D8082" t="s">
        <v>48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22</v>
      </c>
      <c r="K8082" t="s">
        <v>23</v>
      </c>
      <c r="L8082" s="2" t="s">
        <v>18</v>
      </c>
      <c r="M8082" t="s">
        <v>107</v>
      </c>
    </row>
    <row r="8083" spans="1:13" x14ac:dyDescent="0.35">
      <c r="A8083" s="2" t="s">
        <v>8146</v>
      </c>
      <c r="B8083" s="6">
        <v>45705</v>
      </c>
      <c r="C8083" t="s">
        <v>14</v>
      </c>
      <c r="D8083" t="s">
        <v>115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22</v>
      </c>
      <c r="K8083" t="s">
        <v>23</v>
      </c>
      <c r="L8083" s="2" t="s">
        <v>18</v>
      </c>
      <c r="M8083" t="s">
        <v>49</v>
      </c>
    </row>
    <row r="8084" spans="1:13" x14ac:dyDescent="0.35">
      <c r="A8084" s="2" t="s">
        <v>8147</v>
      </c>
      <c r="B8084" s="6">
        <v>45791</v>
      </c>
      <c r="C8084" t="s">
        <v>14</v>
      </c>
      <c r="D8084" t="s">
        <v>115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22</v>
      </c>
      <c r="K8084" t="s">
        <v>17</v>
      </c>
      <c r="L8084" s="2" t="s">
        <v>18</v>
      </c>
      <c r="M8084" t="s">
        <v>54</v>
      </c>
    </row>
    <row r="8085" spans="1:13" x14ac:dyDescent="0.35">
      <c r="A8085" s="2" t="s">
        <v>8148</v>
      </c>
      <c r="B8085" s="6">
        <v>45384</v>
      </c>
      <c r="C8085" t="s">
        <v>27</v>
      </c>
      <c r="D8085" t="s">
        <v>28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33</v>
      </c>
      <c r="K8085" t="s">
        <v>23</v>
      </c>
      <c r="L8085" s="2" t="s">
        <v>18</v>
      </c>
      <c r="M8085" t="s">
        <v>49</v>
      </c>
    </row>
    <row r="8086" spans="1:13" x14ac:dyDescent="0.35">
      <c r="A8086" s="2" t="s">
        <v>8149</v>
      </c>
      <c r="B8086" s="6">
        <v>45976</v>
      </c>
      <c r="C8086" t="s">
        <v>31</v>
      </c>
      <c r="D8086" t="s">
        <v>61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22</v>
      </c>
      <c r="K8086" t="s">
        <v>23</v>
      </c>
      <c r="L8086" s="2" t="s">
        <v>18</v>
      </c>
      <c r="M8086" t="s">
        <v>54</v>
      </c>
    </row>
    <row r="8087" spans="1:13" x14ac:dyDescent="0.35">
      <c r="A8087" s="2" t="s">
        <v>8150</v>
      </c>
      <c r="B8087" s="6">
        <v>45370</v>
      </c>
      <c r="C8087" t="s">
        <v>14</v>
      </c>
      <c r="D8087" t="s">
        <v>15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22</v>
      </c>
      <c r="K8087" t="s">
        <v>23</v>
      </c>
      <c r="L8087" s="2" t="s">
        <v>24</v>
      </c>
      <c r="M8087" t="s">
        <v>64</v>
      </c>
    </row>
    <row r="8088" spans="1:13" x14ac:dyDescent="0.35">
      <c r="A8088" s="2" t="s">
        <v>8151</v>
      </c>
      <c r="B8088" s="6">
        <v>45913</v>
      </c>
      <c r="C8088" t="s">
        <v>39</v>
      </c>
      <c r="D8088" t="s">
        <v>88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22</v>
      </c>
      <c r="K8088" t="s">
        <v>23</v>
      </c>
      <c r="L8088" s="2" t="s">
        <v>18</v>
      </c>
      <c r="M8088" t="s">
        <v>19</v>
      </c>
    </row>
    <row r="8089" spans="1:13" x14ac:dyDescent="0.35">
      <c r="A8089" s="2" t="s">
        <v>8152</v>
      </c>
      <c r="B8089" s="6">
        <v>45508</v>
      </c>
      <c r="C8089" t="s">
        <v>39</v>
      </c>
      <c r="D8089" t="s">
        <v>88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33</v>
      </c>
      <c r="K8089" t="s">
        <v>41</v>
      </c>
      <c r="L8089" s="2" t="s">
        <v>76</v>
      </c>
      <c r="M8089" t="s">
        <v>37</v>
      </c>
    </row>
    <row r="8090" spans="1:13" x14ac:dyDescent="0.35">
      <c r="A8090" s="2" t="s">
        <v>8153</v>
      </c>
      <c r="B8090" s="6">
        <v>46238</v>
      </c>
      <c r="C8090" t="s">
        <v>14</v>
      </c>
      <c r="D8090" t="s">
        <v>115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16</v>
      </c>
      <c r="K8090" t="s">
        <v>23</v>
      </c>
      <c r="L8090" s="2" t="s">
        <v>24</v>
      </c>
      <c r="M8090" t="s">
        <v>29</v>
      </c>
    </row>
    <row r="8091" spans="1:13" x14ac:dyDescent="0.35">
      <c r="A8091" s="2" t="s">
        <v>8154</v>
      </c>
      <c r="B8091" s="6">
        <v>45649</v>
      </c>
      <c r="C8091" t="s">
        <v>14</v>
      </c>
      <c r="D8091" t="s">
        <v>72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16</v>
      </c>
      <c r="K8091" t="s">
        <v>23</v>
      </c>
      <c r="L8091" s="2" t="s">
        <v>18</v>
      </c>
      <c r="M8091" t="s">
        <v>49</v>
      </c>
    </row>
    <row r="8092" spans="1:13" x14ac:dyDescent="0.35">
      <c r="A8092" s="2" t="s">
        <v>8155</v>
      </c>
      <c r="B8092" s="6">
        <v>45909</v>
      </c>
      <c r="C8092" t="s">
        <v>31</v>
      </c>
      <c r="D8092" t="s">
        <v>43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33</v>
      </c>
      <c r="K8092" t="s">
        <v>23</v>
      </c>
      <c r="L8092" s="2" t="s">
        <v>18</v>
      </c>
      <c r="M8092" t="s">
        <v>37</v>
      </c>
    </row>
    <row r="8093" spans="1:13" x14ac:dyDescent="0.35">
      <c r="A8093" s="2" t="s">
        <v>8156</v>
      </c>
      <c r="B8093" s="6">
        <v>45798</v>
      </c>
      <c r="C8093" t="s">
        <v>14</v>
      </c>
      <c r="D8093" t="s">
        <v>115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22</v>
      </c>
      <c r="K8093" t="s">
        <v>23</v>
      </c>
      <c r="L8093" s="2" t="s">
        <v>18</v>
      </c>
      <c r="M8093" t="s">
        <v>67</v>
      </c>
    </row>
    <row r="8094" spans="1:13" x14ac:dyDescent="0.35">
      <c r="A8094" s="2" t="s">
        <v>8157</v>
      </c>
      <c r="B8094" s="6">
        <v>45850</v>
      </c>
      <c r="C8094" t="s">
        <v>14</v>
      </c>
      <c r="D8094" t="s">
        <v>72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22</v>
      </c>
      <c r="K8094" t="s">
        <v>23</v>
      </c>
      <c r="L8094" s="2" t="s">
        <v>18</v>
      </c>
      <c r="M8094" t="s">
        <v>49</v>
      </c>
    </row>
    <row r="8095" spans="1:13" x14ac:dyDescent="0.35">
      <c r="A8095" s="2" t="s">
        <v>8158</v>
      </c>
      <c r="B8095" s="6">
        <v>45472</v>
      </c>
      <c r="C8095" t="s">
        <v>45</v>
      </c>
      <c r="D8095" t="s">
        <v>84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33</v>
      </c>
      <c r="K8095" t="s">
        <v>17</v>
      </c>
      <c r="L8095" s="2" t="s">
        <v>18</v>
      </c>
      <c r="M8095" t="s">
        <v>67</v>
      </c>
    </row>
    <row r="8096" spans="1:13" x14ac:dyDescent="0.35">
      <c r="A8096" s="2" t="s">
        <v>8159</v>
      </c>
      <c r="B8096" s="6">
        <v>45867</v>
      </c>
      <c r="C8096" t="s">
        <v>31</v>
      </c>
      <c r="D8096" t="s">
        <v>61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33</v>
      </c>
      <c r="K8096" t="s">
        <v>23</v>
      </c>
      <c r="L8096" s="2" t="s">
        <v>18</v>
      </c>
      <c r="M8096" t="s">
        <v>19</v>
      </c>
    </row>
    <row r="8097" spans="1:13" x14ac:dyDescent="0.35">
      <c r="A8097" s="2" t="s">
        <v>8160</v>
      </c>
      <c r="B8097" s="6">
        <v>45537</v>
      </c>
      <c r="C8097" t="s">
        <v>27</v>
      </c>
      <c r="D8097" t="s">
        <v>79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22</v>
      </c>
      <c r="K8097" t="s">
        <v>23</v>
      </c>
      <c r="L8097" s="2" t="s">
        <v>18</v>
      </c>
      <c r="M8097" t="s">
        <v>107</v>
      </c>
    </row>
    <row r="8098" spans="1:13" x14ac:dyDescent="0.35">
      <c r="A8098" s="2" t="s">
        <v>8161</v>
      </c>
      <c r="B8098" s="6">
        <v>45535</v>
      </c>
      <c r="C8098" t="s">
        <v>39</v>
      </c>
      <c r="D8098" t="s">
        <v>126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33</v>
      </c>
      <c r="K8098" t="s">
        <v>23</v>
      </c>
      <c r="L8098" s="2" t="s">
        <v>18</v>
      </c>
      <c r="M8098" t="s">
        <v>19</v>
      </c>
    </row>
    <row r="8099" spans="1:13" x14ac:dyDescent="0.35">
      <c r="A8099" s="2" t="s">
        <v>8162</v>
      </c>
      <c r="B8099" s="6">
        <v>45797</v>
      </c>
      <c r="C8099" t="s">
        <v>31</v>
      </c>
      <c r="D8099" t="s">
        <v>61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105</v>
      </c>
      <c r="K8099" t="s">
        <v>17</v>
      </c>
      <c r="L8099" s="2" t="s">
        <v>18</v>
      </c>
      <c r="M8099" t="s">
        <v>25</v>
      </c>
    </row>
    <row r="8100" spans="1:13" x14ac:dyDescent="0.35">
      <c r="A8100" s="2" t="s">
        <v>8163</v>
      </c>
      <c r="B8100" s="6">
        <v>45713</v>
      </c>
      <c r="C8100" t="s">
        <v>39</v>
      </c>
      <c r="D8100" t="s">
        <v>145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22</v>
      </c>
      <c r="K8100" t="s">
        <v>17</v>
      </c>
      <c r="L8100" s="2" t="s">
        <v>18</v>
      </c>
      <c r="M8100" t="s">
        <v>64</v>
      </c>
    </row>
    <row r="8101" spans="1:13" x14ac:dyDescent="0.35">
      <c r="A8101" s="2" t="s">
        <v>8164</v>
      </c>
      <c r="B8101" s="6">
        <v>45611</v>
      </c>
      <c r="C8101" t="s">
        <v>31</v>
      </c>
      <c r="D8101" t="s">
        <v>43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105</v>
      </c>
      <c r="K8101" t="s">
        <v>23</v>
      </c>
      <c r="L8101" s="2" t="s">
        <v>18</v>
      </c>
      <c r="M8101" t="s">
        <v>19</v>
      </c>
    </row>
    <row r="8102" spans="1:13" x14ac:dyDescent="0.35">
      <c r="A8102" s="2" t="s">
        <v>8165</v>
      </c>
      <c r="B8102" s="6">
        <v>45378</v>
      </c>
      <c r="C8102" t="s">
        <v>45</v>
      </c>
      <c r="D8102" t="s">
        <v>118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33</v>
      </c>
      <c r="K8102" t="s">
        <v>23</v>
      </c>
      <c r="L8102" s="2" t="s">
        <v>18</v>
      </c>
      <c r="M8102" t="s">
        <v>29</v>
      </c>
    </row>
    <row r="8103" spans="1:13" x14ac:dyDescent="0.35">
      <c r="A8103" s="2" t="s">
        <v>8166</v>
      </c>
      <c r="B8103" s="6">
        <v>45508</v>
      </c>
      <c r="C8103" t="s">
        <v>27</v>
      </c>
      <c r="D8103" t="s">
        <v>79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16</v>
      </c>
      <c r="K8103" t="s">
        <v>23</v>
      </c>
      <c r="L8103" s="2" t="s">
        <v>18</v>
      </c>
      <c r="M8103" t="s">
        <v>67</v>
      </c>
    </row>
    <row r="8104" spans="1:13" x14ac:dyDescent="0.35">
      <c r="A8104" s="2" t="s">
        <v>8167</v>
      </c>
      <c r="B8104" s="6">
        <v>45781</v>
      </c>
      <c r="C8104" t="s">
        <v>31</v>
      </c>
      <c r="D8104" t="s">
        <v>57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105</v>
      </c>
      <c r="K8104" t="s">
        <v>17</v>
      </c>
      <c r="L8104" s="2" t="s">
        <v>18</v>
      </c>
      <c r="M8104" t="s">
        <v>25</v>
      </c>
    </row>
    <row r="8105" spans="1:13" x14ac:dyDescent="0.35">
      <c r="A8105" s="2" t="s">
        <v>8168</v>
      </c>
      <c r="B8105" s="6">
        <v>45810</v>
      </c>
      <c r="C8105" t="s">
        <v>31</v>
      </c>
      <c r="D8105" t="s">
        <v>57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90</v>
      </c>
      <c r="K8105" t="s">
        <v>23</v>
      </c>
      <c r="L8105" s="2" t="s">
        <v>18</v>
      </c>
      <c r="M8105" t="s">
        <v>64</v>
      </c>
    </row>
    <row r="8106" spans="1:13" x14ac:dyDescent="0.35">
      <c r="A8106" s="2" t="s">
        <v>8169</v>
      </c>
      <c r="B8106" s="6">
        <v>45569</v>
      </c>
      <c r="C8106" t="s">
        <v>14</v>
      </c>
      <c r="D8106" t="s">
        <v>15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22</v>
      </c>
      <c r="K8106" t="s">
        <v>23</v>
      </c>
      <c r="L8106" s="2" t="s">
        <v>18</v>
      </c>
      <c r="M8106" t="s">
        <v>37</v>
      </c>
    </row>
    <row r="8107" spans="1:13" x14ac:dyDescent="0.35">
      <c r="A8107" s="2" t="s">
        <v>8170</v>
      </c>
      <c r="B8107" s="6">
        <v>46140</v>
      </c>
      <c r="C8107" t="s">
        <v>14</v>
      </c>
      <c r="D8107" t="s">
        <v>48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22</v>
      </c>
      <c r="K8107" t="s">
        <v>23</v>
      </c>
      <c r="L8107" s="2" t="s">
        <v>18</v>
      </c>
      <c r="M8107" t="s">
        <v>37</v>
      </c>
    </row>
    <row r="8108" spans="1:13" x14ac:dyDescent="0.35">
      <c r="A8108" s="2" t="s">
        <v>8171</v>
      </c>
      <c r="B8108" s="6">
        <v>46013</v>
      </c>
      <c r="C8108" t="s">
        <v>14</v>
      </c>
      <c r="D8108" t="s">
        <v>115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33</v>
      </c>
      <c r="K8108" t="s">
        <v>23</v>
      </c>
      <c r="L8108" s="2" t="s">
        <v>24</v>
      </c>
      <c r="M8108" t="s">
        <v>54</v>
      </c>
    </row>
    <row r="8109" spans="1:13" x14ac:dyDescent="0.35">
      <c r="A8109" s="2" t="s">
        <v>8172</v>
      </c>
      <c r="B8109" s="6">
        <v>45460</v>
      </c>
      <c r="C8109" t="s">
        <v>14</v>
      </c>
      <c r="D8109" t="s">
        <v>48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33</v>
      </c>
      <c r="K8109" t="s">
        <v>17</v>
      </c>
      <c r="L8109" s="2" t="s">
        <v>24</v>
      </c>
      <c r="M8109" t="s">
        <v>19</v>
      </c>
    </row>
    <row r="8110" spans="1:13" x14ac:dyDescent="0.35">
      <c r="A8110" s="2" t="s">
        <v>8173</v>
      </c>
      <c r="B8110" s="6">
        <v>45621</v>
      </c>
      <c r="C8110" t="s">
        <v>39</v>
      </c>
      <c r="D8110" t="s">
        <v>40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22</v>
      </c>
      <c r="K8110" t="s">
        <v>23</v>
      </c>
      <c r="L8110" s="2" t="s">
        <v>76</v>
      </c>
      <c r="M8110" t="s">
        <v>64</v>
      </c>
    </row>
    <row r="8111" spans="1:13" x14ac:dyDescent="0.35">
      <c r="A8111" s="2" t="s">
        <v>8174</v>
      </c>
      <c r="B8111" s="6">
        <v>45941</v>
      </c>
      <c r="C8111" t="s">
        <v>31</v>
      </c>
      <c r="D8111" t="s">
        <v>57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90</v>
      </c>
      <c r="K8111" t="s">
        <v>23</v>
      </c>
      <c r="L8111" s="2" t="s">
        <v>18</v>
      </c>
      <c r="M8111" t="s">
        <v>25</v>
      </c>
    </row>
    <row r="8112" spans="1:13" x14ac:dyDescent="0.35">
      <c r="A8112" s="2" t="s">
        <v>8175</v>
      </c>
      <c r="B8112" s="6">
        <v>45732</v>
      </c>
      <c r="C8112" t="s">
        <v>27</v>
      </c>
      <c r="D8112" t="s">
        <v>95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16</v>
      </c>
      <c r="K8112" t="s">
        <v>41</v>
      </c>
      <c r="L8112" s="2" t="s">
        <v>76</v>
      </c>
      <c r="M8112" t="s">
        <v>107</v>
      </c>
    </row>
    <row r="8113" spans="1:13" x14ac:dyDescent="0.35">
      <c r="A8113" s="2" t="s">
        <v>8176</v>
      </c>
      <c r="B8113" s="6">
        <v>45682</v>
      </c>
      <c r="C8113" t="s">
        <v>27</v>
      </c>
      <c r="D8113" t="s">
        <v>112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22</v>
      </c>
      <c r="K8113" t="s">
        <v>23</v>
      </c>
      <c r="L8113" s="2" t="s">
        <v>18</v>
      </c>
      <c r="M8113" t="s">
        <v>54</v>
      </c>
    </row>
    <row r="8114" spans="1:13" x14ac:dyDescent="0.35">
      <c r="A8114" s="2" t="s">
        <v>8177</v>
      </c>
      <c r="B8114" s="6">
        <v>45787</v>
      </c>
      <c r="C8114" t="s">
        <v>14</v>
      </c>
      <c r="D8114" t="s">
        <v>115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105</v>
      </c>
      <c r="K8114" t="s">
        <v>23</v>
      </c>
      <c r="L8114" s="2" t="s">
        <v>18</v>
      </c>
      <c r="M8114" t="s">
        <v>54</v>
      </c>
    </row>
    <row r="8115" spans="1:13" x14ac:dyDescent="0.35">
      <c r="A8115" s="2" t="s">
        <v>8178</v>
      </c>
      <c r="B8115" s="6">
        <v>45672</v>
      </c>
      <c r="C8115" t="s">
        <v>27</v>
      </c>
      <c r="D8115" t="s">
        <v>28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105</v>
      </c>
      <c r="K8115" t="s">
        <v>23</v>
      </c>
      <c r="L8115" s="2" t="s">
        <v>18</v>
      </c>
      <c r="M8115" t="s">
        <v>34</v>
      </c>
    </row>
    <row r="8116" spans="1:13" x14ac:dyDescent="0.35">
      <c r="A8116" s="2" t="s">
        <v>8179</v>
      </c>
      <c r="B8116" s="6">
        <v>45597</v>
      </c>
      <c r="C8116" t="s">
        <v>31</v>
      </c>
      <c r="D8116" t="s">
        <v>61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22</v>
      </c>
      <c r="K8116" t="s">
        <v>41</v>
      </c>
      <c r="L8116" s="2" t="s">
        <v>18</v>
      </c>
      <c r="M8116" t="s">
        <v>64</v>
      </c>
    </row>
    <row r="8117" spans="1:13" x14ac:dyDescent="0.35">
      <c r="A8117" s="2" t="s">
        <v>8180</v>
      </c>
      <c r="B8117" s="6">
        <v>46033</v>
      </c>
      <c r="C8117" t="s">
        <v>31</v>
      </c>
      <c r="D8117" t="s">
        <v>57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16</v>
      </c>
      <c r="K8117" t="s">
        <v>41</v>
      </c>
      <c r="L8117" s="2" t="s">
        <v>18</v>
      </c>
      <c r="M8117" t="s">
        <v>34</v>
      </c>
    </row>
    <row r="8118" spans="1:13" x14ac:dyDescent="0.35">
      <c r="A8118" s="2" t="s">
        <v>8181</v>
      </c>
      <c r="B8118" s="6">
        <v>46111</v>
      </c>
      <c r="C8118" t="s">
        <v>39</v>
      </c>
      <c r="D8118" t="s">
        <v>40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22</v>
      </c>
      <c r="K8118" t="s">
        <v>23</v>
      </c>
      <c r="L8118" s="2" t="s">
        <v>18</v>
      </c>
      <c r="M8118" t="s">
        <v>37</v>
      </c>
    </row>
    <row r="8119" spans="1:13" x14ac:dyDescent="0.35">
      <c r="A8119" s="2" t="s">
        <v>8182</v>
      </c>
      <c r="B8119" s="6">
        <v>45964</v>
      </c>
      <c r="C8119" t="s">
        <v>14</v>
      </c>
      <c r="D8119" t="s">
        <v>21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22</v>
      </c>
      <c r="K8119" t="s">
        <v>17</v>
      </c>
      <c r="L8119" s="2" t="s">
        <v>18</v>
      </c>
      <c r="M8119" t="s">
        <v>107</v>
      </c>
    </row>
    <row r="8120" spans="1:13" x14ac:dyDescent="0.35">
      <c r="A8120" s="2" t="s">
        <v>8183</v>
      </c>
      <c r="B8120" s="6">
        <v>45804</v>
      </c>
      <c r="C8120" t="s">
        <v>39</v>
      </c>
      <c r="D8120" t="s">
        <v>82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90</v>
      </c>
      <c r="K8120" t="s">
        <v>23</v>
      </c>
      <c r="L8120" s="2" t="s">
        <v>18</v>
      </c>
      <c r="M8120" t="s">
        <v>37</v>
      </c>
    </row>
    <row r="8121" spans="1:13" x14ac:dyDescent="0.35">
      <c r="A8121" s="2" t="s">
        <v>8184</v>
      </c>
      <c r="B8121" s="6">
        <v>46039</v>
      </c>
      <c r="C8121" t="s">
        <v>27</v>
      </c>
      <c r="D8121" t="s">
        <v>36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33</v>
      </c>
      <c r="K8121" t="s">
        <v>23</v>
      </c>
      <c r="L8121" s="2" t="s">
        <v>18</v>
      </c>
      <c r="M8121" t="s">
        <v>67</v>
      </c>
    </row>
    <row r="8122" spans="1:13" x14ac:dyDescent="0.35">
      <c r="A8122" s="2" t="s">
        <v>8185</v>
      </c>
      <c r="B8122" s="6">
        <v>46240</v>
      </c>
      <c r="C8122" t="s">
        <v>45</v>
      </c>
      <c r="D8122" t="s">
        <v>46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22</v>
      </c>
      <c r="K8122" t="s">
        <v>23</v>
      </c>
      <c r="L8122" s="2" t="s">
        <v>18</v>
      </c>
      <c r="M8122" t="s">
        <v>34</v>
      </c>
    </row>
    <row r="8123" spans="1:13" x14ac:dyDescent="0.35">
      <c r="A8123" s="2" t="s">
        <v>8186</v>
      </c>
      <c r="B8123" s="6">
        <v>45479</v>
      </c>
      <c r="C8123" t="s">
        <v>39</v>
      </c>
      <c r="D8123" t="s">
        <v>126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16</v>
      </c>
      <c r="K8123" t="s">
        <v>23</v>
      </c>
      <c r="L8123" s="2" t="s">
        <v>18</v>
      </c>
      <c r="M8123" t="s">
        <v>64</v>
      </c>
    </row>
    <row r="8124" spans="1:13" x14ac:dyDescent="0.35">
      <c r="A8124" s="2" t="s">
        <v>8187</v>
      </c>
      <c r="B8124" s="6">
        <v>46221</v>
      </c>
      <c r="C8124" t="s">
        <v>27</v>
      </c>
      <c r="D8124" t="s">
        <v>28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22</v>
      </c>
      <c r="K8124" t="s">
        <v>17</v>
      </c>
      <c r="L8124" s="2" t="s">
        <v>18</v>
      </c>
      <c r="M8124" t="s">
        <v>29</v>
      </c>
    </row>
    <row r="8125" spans="1:13" x14ac:dyDescent="0.35">
      <c r="A8125" s="2" t="s">
        <v>8188</v>
      </c>
      <c r="B8125" s="6">
        <v>45807</v>
      </c>
      <c r="C8125" t="s">
        <v>31</v>
      </c>
      <c r="D8125" t="s">
        <v>57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22</v>
      </c>
      <c r="K8125" t="s">
        <v>17</v>
      </c>
      <c r="L8125" s="2" t="s">
        <v>76</v>
      </c>
      <c r="M8125" t="s">
        <v>37</v>
      </c>
    </row>
    <row r="8126" spans="1:13" x14ac:dyDescent="0.35">
      <c r="A8126" s="2" t="s">
        <v>8189</v>
      </c>
      <c r="B8126" s="6">
        <v>46204</v>
      </c>
      <c r="C8126" t="s">
        <v>31</v>
      </c>
      <c r="D8126" t="s">
        <v>59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33</v>
      </c>
      <c r="K8126" t="s">
        <v>23</v>
      </c>
      <c r="L8126" s="2" t="s">
        <v>24</v>
      </c>
      <c r="M8126" t="s">
        <v>64</v>
      </c>
    </row>
    <row r="8127" spans="1:13" x14ac:dyDescent="0.35">
      <c r="A8127" s="2" t="s">
        <v>8190</v>
      </c>
      <c r="B8127" s="6">
        <v>45935</v>
      </c>
      <c r="C8127" t="s">
        <v>39</v>
      </c>
      <c r="D8127" t="s">
        <v>88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22</v>
      </c>
      <c r="K8127" t="s">
        <v>17</v>
      </c>
      <c r="L8127" s="2" t="s">
        <v>18</v>
      </c>
      <c r="M8127" t="s">
        <v>54</v>
      </c>
    </row>
    <row r="8128" spans="1:13" x14ac:dyDescent="0.35">
      <c r="A8128" s="2" t="s">
        <v>8191</v>
      </c>
      <c r="B8128" s="6">
        <v>45718</v>
      </c>
      <c r="C8128" t="s">
        <v>14</v>
      </c>
      <c r="D8128" t="s">
        <v>72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16</v>
      </c>
      <c r="K8128" t="s">
        <v>23</v>
      </c>
      <c r="L8128" s="2" t="s">
        <v>18</v>
      </c>
      <c r="M8128" t="s">
        <v>54</v>
      </c>
    </row>
    <row r="8129" spans="1:13" x14ac:dyDescent="0.35">
      <c r="A8129" s="2" t="s">
        <v>8192</v>
      </c>
      <c r="B8129" s="6">
        <v>45793</v>
      </c>
      <c r="C8129" t="s">
        <v>14</v>
      </c>
      <c r="D8129" t="s">
        <v>21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22</v>
      </c>
      <c r="K8129" t="s">
        <v>17</v>
      </c>
      <c r="L8129" s="2" t="s">
        <v>18</v>
      </c>
      <c r="M8129" t="s">
        <v>49</v>
      </c>
    </row>
    <row r="8130" spans="1:13" x14ac:dyDescent="0.35">
      <c r="A8130" s="2" t="s">
        <v>8193</v>
      </c>
      <c r="B8130" s="6">
        <v>46021</v>
      </c>
      <c r="C8130" t="s">
        <v>14</v>
      </c>
      <c r="D8130" t="s">
        <v>72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33</v>
      </c>
      <c r="K8130" t="s">
        <v>23</v>
      </c>
      <c r="L8130" s="2" t="s">
        <v>18</v>
      </c>
      <c r="M8130" t="s">
        <v>19</v>
      </c>
    </row>
    <row r="8131" spans="1:13" x14ac:dyDescent="0.35">
      <c r="A8131" s="2" t="s">
        <v>8194</v>
      </c>
      <c r="B8131" s="6">
        <v>45551</v>
      </c>
      <c r="C8131" t="s">
        <v>39</v>
      </c>
      <c r="D8131" t="s">
        <v>126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22</v>
      </c>
      <c r="K8131" t="s">
        <v>17</v>
      </c>
      <c r="L8131" s="2" t="s">
        <v>18</v>
      </c>
      <c r="M8131" t="s">
        <v>34</v>
      </c>
    </row>
    <row r="8132" spans="1:13" x14ac:dyDescent="0.35">
      <c r="A8132" s="2" t="s">
        <v>8195</v>
      </c>
      <c r="B8132" s="6">
        <v>45804</v>
      </c>
      <c r="C8132" t="s">
        <v>31</v>
      </c>
      <c r="D8132" t="s">
        <v>57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22</v>
      </c>
      <c r="K8132" t="s">
        <v>23</v>
      </c>
      <c r="L8132" s="2" t="s">
        <v>51</v>
      </c>
      <c r="M8132" t="s">
        <v>67</v>
      </c>
    </row>
    <row r="8133" spans="1:13" x14ac:dyDescent="0.35">
      <c r="A8133" s="2" t="s">
        <v>8196</v>
      </c>
      <c r="B8133" s="6">
        <v>45362</v>
      </c>
      <c r="C8133" t="s">
        <v>39</v>
      </c>
      <c r="D8133" t="s">
        <v>88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22</v>
      </c>
      <c r="K8133" t="s">
        <v>17</v>
      </c>
      <c r="L8133" s="2" t="s">
        <v>18</v>
      </c>
      <c r="M8133" t="s">
        <v>49</v>
      </c>
    </row>
    <row r="8134" spans="1:13" x14ac:dyDescent="0.35">
      <c r="A8134" s="2" t="s">
        <v>8197</v>
      </c>
      <c r="B8134" s="6">
        <v>45769</v>
      </c>
      <c r="C8134" t="s">
        <v>31</v>
      </c>
      <c r="D8134" t="s">
        <v>57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22</v>
      </c>
      <c r="K8134" t="s">
        <v>17</v>
      </c>
      <c r="L8134" s="2" t="s">
        <v>18</v>
      </c>
      <c r="M8134" t="s">
        <v>67</v>
      </c>
    </row>
    <row r="8135" spans="1:13" x14ac:dyDescent="0.35">
      <c r="A8135" s="2" t="s">
        <v>8198</v>
      </c>
      <c r="B8135" s="6">
        <v>45469</v>
      </c>
      <c r="C8135" t="s">
        <v>31</v>
      </c>
      <c r="D8135" t="s">
        <v>43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33</v>
      </c>
      <c r="K8135" t="s">
        <v>17</v>
      </c>
      <c r="L8135" s="2" t="s">
        <v>18</v>
      </c>
      <c r="M8135" t="s">
        <v>34</v>
      </c>
    </row>
    <row r="8136" spans="1:13" x14ac:dyDescent="0.35">
      <c r="A8136" s="2" t="s">
        <v>8199</v>
      </c>
      <c r="B8136" s="6">
        <v>45748</v>
      </c>
      <c r="C8136" t="s">
        <v>14</v>
      </c>
      <c r="D8136" t="s">
        <v>115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22</v>
      </c>
      <c r="K8136" t="s">
        <v>17</v>
      </c>
      <c r="L8136" s="2" t="s">
        <v>18</v>
      </c>
      <c r="M8136" t="s">
        <v>19</v>
      </c>
    </row>
    <row r="8137" spans="1:13" x14ac:dyDescent="0.35">
      <c r="A8137" s="2" t="s">
        <v>8200</v>
      </c>
      <c r="B8137" s="6">
        <v>45480</v>
      </c>
      <c r="C8137" t="s">
        <v>31</v>
      </c>
      <c r="D8137" t="s">
        <v>59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22</v>
      </c>
      <c r="K8137" t="s">
        <v>17</v>
      </c>
      <c r="L8137" s="2" t="s">
        <v>18</v>
      </c>
      <c r="M8137" t="s">
        <v>54</v>
      </c>
    </row>
    <row r="8138" spans="1:13" x14ac:dyDescent="0.35">
      <c r="A8138" s="2" t="s">
        <v>8201</v>
      </c>
      <c r="B8138" s="6">
        <v>45582</v>
      </c>
      <c r="C8138" t="s">
        <v>27</v>
      </c>
      <c r="D8138" t="s">
        <v>95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22</v>
      </c>
      <c r="K8138" t="s">
        <v>23</v>
      </c>
      <c r="L8138" s="2" t="s">
        <v>18</v>
      </c>
      <c r="M8138" t="s">
        <v>34</v>
      </c>
    </row>
    <row r="8139" spans="1:13" x14ac:dyDescent="0.35">
      <c r="A8139" s="2" t="s">
        <v>8202</v>
      </c>
      <c r="B8139" s="6">
        <v>45811</v>
      </c>
      <c r="C8139" t="s">
        <v>31</v>
      </c>
      <c r="D8139" t="s">
        <v>57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22</v>
      </c>
      <c r="K8139" t="s">
        <v>23</v>
      </c>
      <c r="L8139" s="2" t="s">
        <v>18</v>
      </c>
      <c r="M8139" t="s">
        <v>25</v>
      </c>
    </row>
    <row r="8140" spans="1:13" x14ac:dyDescent="0.35">
      <c r="A8140" s="2" t="s">
        <v>8203</v>
      </c>
      <c r="B8140" s="6">
        <v>46056</v>
      </c>
      <c r="C8140" t="s">
        <v>31</v>
      </c>
      <c r="D8140" t="s">
        <v>57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16</v>
      </c>
      <c r="K8140" t="s">
        <v>23</v>
      </c>
      <c r="L8140" s="2" t="s">
        <v>24</v>
      </c>
      <c r="M8140" t="s">
        <v>29</v>
      </c>
    </row>
    <row r="8141" spans="1:13" x14ac:dyDescent="0.35">
      <c r="A8141" s="2" t="s">
        <v>8204</v>
      </c>
      <c r="B8141" s="6">
        <v>46211</v>
      </c>
      <c r="C8141" t="s">
        <v>14</v>
      </c>
      <c r="D8141" t="s">
        <v>72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33</v>
      </c>
      <c r="K8141" t="s">
        <v>23</v>
      </c>
      <c r="L8141" s="2" t="s">
        <v>18</v>
      </c>
      <c r="M8141" t="s">
        <v>25</v>
      </c>
    </row>
    <row r="8142" spans="1:13" x14ac:dyDescent="0.35">
      <c r="A8142" s="2" t="s">
        <v>8205</v>
      </c>
      <c r="B8142" s="6">
        <v>45583</v>
      </c>
      <c r="C8142" t="s">
        <v>14</v>
      </c>
      <c r="D8142" t="s">
        <v>115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33</v>
      </c>
      <c r="K8142" t="s">
        <v>23</v>
      </c>
      <c r="L8142" s="2" t="s">
        <v>18</v>
      </c>
      <c r="M8142" t="s">
        <v>29</v>
      </c>
    </row>
    <row r="8143" spans="1:13" x14ac:dyDescent="0.35">
      <c r="A8143" s="2" t="s">
        <v>8206</v>
      </c>
      <c r="B8143" s="6">
        <v>46237</v>
      </c>
      <c r="C8143" t="s">
        <v>31</v>
      </c>
      <c r="D8143" t="s">
        <v>61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90</v>
      </c>
      <c r="K8143" t="s">
        <v>17</v>
      </c>
      <c r="L8143" s="2" t="s">
        <v>18</v>
      </c>
      <c r="M8143" t="s">
        <v>34</v>
      </c>
    </row>
    <row r="8144" spans="1:13" x14ac:dyDescent="0.35">
      <c r="A8144" s="2" t="s">
        <v>8207</v>
      </c>
      <c r="B8144" s="6">
        <v>46047</v>
      </c>
      <c r="C8144" t="s">
        <v>31</v>
      </c>
      <c r="D8144" t="s">
        <v>32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22</v>
      </c>
      <c r="K8144" t="s">
        <v>41</v>
      </c>
      <c r="L8144" s="2" t="s">
        <v>18</v>
      </c>
      <c r="M8144" t="s">
        <v>19</v>
      </c>
    </row>
    <row r="8145" spans="1:13" x14ac:dyDescent="0.35">
      <c r="A8145" s="2" t="s">
        <v>8208</v>
      </c>
      <c r="B8145" s="6">
        <v>45926</v>
      </c>
      <c r="C8145" t="s">
        <v>45</v>
      </c>
      <c r="D8145" t="s">
        <v>74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16</v>
      </c>
      <c r="K8145" t="s">
        <v>17</v>
      </c>
      <c r="L8145" s="2" t="s">
        <v>18</v>
      </c>
      <c r="M8145" t="s">
        <v>49</v>
      </c>
    </row>
    <row r="8146" spans="1:13" x14ac:dyDescent="0.35">
      <c r="A8146" s="2" t="s">
        <v>8209</v>
      </c>
      <c r="B8146" s="6">
        <v>46102</v>
      </c>
      <c r="C8146" t="s">
        <v>39</v>
      </c>
      <c r="D8146" t="s">
        <v>40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22</v>
      </c>
      <c r="K8146" t="s">
        <v>23</v>
      </c>
      <c r="L8146" s="2" t="s">
        <v>18</v>
      </c>
      <c r="M8146" t="s">
        <v>49</v>
      </c>
    </row>
    <row r="8147" spans="1:13" x14ac:dyDescent="0.35">
      <c r="A8147" s="2" t="s">
        <v>8210</v>
      </c>
      <c r="B8147" s="6">
        <v>45574</v>
      </c>
      <c r="C8147" t="s">
        <v>14</v>
      </c>
      <c r="D8147" t="s">
        <v>48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33</v>
      </c>
      <c r="K8147" t="s">
        <v>23</v>
      </c>
      <c r="L8147" s="2" t="s">
        <v>18</v>
      </c>
      <c r="M8147" t="s">
        <v>37</v>
      </c>
    </row>
    <row r="8148" spans="1:13" x14ac:dyDescent="0.35">
      <c r="A8148" s="2" t="s">
        <v>8211</v>
      </c>
      <c r="B8148" s="6">
        <v>45835</v>
      </c>
      <c r="C8148" t="s">
        <v>14</v>
      </c>
      <c r="D8148" t="s">
        <v>48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16</v>
      </c>
      <c r="K8148" t="s">
        <v>17</v>
      </c>
      <c r="L8148" s="2" t="s">
        <v>24</v>
      </c>
      <c r="M8148" t="s">
        <v>49</v>
      </c>
    </row>
    <row r="8149" spans="1:13" x14ac:dyDescent="0.35">
      <c r="A8149" s="2" t="s">
        <v>8212</v>
      </c>
      <c r="B8149" s="6">
        <v>46137</v>
      </c>
      <c r="C8149" t="s">
        <v>31</v>
      </c>
      <c r="D8149" t="s">
        <v>32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16</v>
      </c>
      <c r="K8149" t="s">
        <v>17</v>
      </c>
      <c r="L8149" s="2" t="s">
        <v>18</v>
      </c>
      <c r="M8149" t="s">
        <v>64</v>
      </c>
    </row>
    <row r="8150" spans="1:13" x14ac:dyDescent="0.35">
      <c r="A8150" s="2" t="s">
        <v>8213</v>
      </c>
      <c r="B8150" s="6">
        <v>45668</v>
      </c>
      <c r="C8150" t="s">
        <v>14</v>
      </c>
      <c r="D8150" t="s">
        <v>48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22</v>
      </c>
      <c r="K8150" t="s">
        <v>23</v>
      </c>
      <c r="L8150" s="2" t="s">
        <v>18</v>
      </c>
      <c r="M8150" t="s">
        <v>67</v>
      </c>
    </row>
    <row r="8151" spans="1:13" x14ac:dyDescent="0.35">
      <c r="A8151" s="2" t="s">
        <v>8214</v>
      </c>
      <c r="B8151" s="6">
        <v>45949</v>
      </c>
      <c r="C8151" t="s">
        <v>39</v>
      </c>
      <c r="D8151" t="s">
        <v>126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22</v>
      </c>
      <c r="K8151" t="s">
        <v>23</v>
      </c>
      <c r="L8151" s="2" t="s">
        <v>18</v>
      </c>
      <c r="M8151" t="s">
        <v>49</v>
      </c>
    </row>
    <row r="8152" spans="1:13" x14ac:dyDescent="0.35">
      <c r="A8152" s="2" t="s">
        <v>8215</v>
      </c>
      <c r="B8152" s="6">
        <v>45447</v>
      </c>
      <c r="C8152" t="s">
        <v>27</v>
      </c>
      <c r="D8152" t="s">
        <v>28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22</v>
      </c>
      <c r="K8152" t="s">
        <v>17</v>
      </c>
      <c r="L8152" s="2" t="s">
        <v>18</v>
      </c>
      <c r="M8152" t="s">
        <v>49</v>
      </c>
    </row>
    <row r="8153" spans="1:13" x14ac:dyDescent="0.35">
      <c r="A8153" s="2" t="s">
        <v>8216</v>
      </c>
      <c r="B8153" s="6">
        <v>45799</v>
      </c>
      <c r="C8153" t="s">
        <v>31</v>
      </c>
      <c r="D8153" t="s">
        <v>59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22</v>
      </c>
      <c r="K8153" t="s">
        <v>17</v>
      </c>
      <c r="L8153" s="2" t="s">
        <v>18</v>
      </c>
      <c r="M8153" t="s">
        <v>19</v>
      </c>
    </row>
    <row r="8154" spans="1:13" x14ac:dyDescent="0.35">
      <c r="A8154" s="2" t="s">
        <v>8217</v>
      </c>
      <c r="B8154" s="6">
        <v>45704</v>
      </c>
      <c r="C8154" t="s">
        <v>27</v>
      </c>
      <c r="D8154" t="s">
        <v>112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33</v>
      </c>
      <c r="K8154" t="s">
        <v>41</v>
      </c>
      <c r="L8154" s="2" t="s">
        <v>24</v>
      </c>
      <c r="M8154" t="s">
        <v>49</v>
      </c>
    </row>
    <row r="8155" spans="1:13" x14ac:dyDescent="0.35">
      <c r="A8155" s="2" t="s">
        <v>8218</v>
      </c>
      <c r="B8155" s="6">
        <v>45819</v>
      </c>
      <c r="C8155" t="s">
        <v>31</v>
      </c>
      <c r="D8155" t="s">
        <v>61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16</v>
      </c>
      <c r="K8155" t="s">
        <v>23</v>
      </c>
      <c r="L8155" s="2" t="s">
        <v>18</v>
      </c>
      <c r="M8155" t="s">
        <v>19</v>
      </c>
    </row>
    <row r="8156" spans="1:13" x14ac:dyDescent="0.35">
      <c r="A8156" s="2" t="s">
        <v>8219</v>
      </c>
      <c r="B8156" s="6">
        <v>45646</v>
      </c>
      <c r="C8156" t="s">
        <v>31</v>
      </c>
      <c r="D8156" t="s">
        <v>43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22</v>
      </c>
      <c r="K8156" t="s">
        <v>23</v>
      </c>
      <c r="L8156" s="2" t="s">
        <v>18</v>
      </c>
      <c r="M8156" t="s">
        <v>49</v>
      </c>
    </row>
    <row r="8157" spans="1:13" x14ac:dyDescent="0.35">
      <c r="A8157" s="2" t="s">
        <v>8220</v>
      </c>
      <c r="B8157" s="6">
        <v>45850</v>
      </c>
      <c r="C8157" t="s">
        <v>31</v>
      </c>
      <c r="D8157" t="s">
        <v>43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22</v>
      </c>
      <c r="K8157" t="s">
        <v>17</v>
      </c>
      <c r="L8157" s="2" t="s">
        <v>18</v>
      </c>
      <c r="M8157" t="s">
        <v>34</v>
      </c>
    </row>
    <row r="8158" spans="1:13" x14ac:dyDescent="0.35">
      <c r="A8158" s="2" t="s">
        <v>8221</v>
      </c>
      <c r="B8158" s="6">
        <v>46054</v>
      </c>
      <c r="C8158" t="s">
        <v>31</v>
      </c>
      <c r="D8158" t="s">
        <v>43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16</v>
      </c>
      <c r="K8158" t="s">
        <v>23</v>
      </c>
      <c r="L8158" s="2" t="s">
        <v>18</v>
      </c>
      <c r="M8158" t="s">
        <v>37</v>
      </c>
    </row>
    <row r="8159" spans="1:13" x14ac:dyDescent="0.35">
      <c r="A8159" s="2" t="s">
        <v>8222</v>
      </c>
      <c r="B8159" s="6">
        <v>45478</v>
      </c>
      <c r="C8159" t="s">
        <v>45</v>
      </c>
      <c r="D8159" t="s">
        <v>84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16</v>
      </c>
      <c r="K8159" t="s">
        <v>23</v>
      </c>
      <c r="L8159" s="2" t="s">
        <v>18</v>
      </c>
      <c r="M8159" t="s">
        <v>49</v>
      </c>
    </row>
    <row r="8160" spans="1:13" x14ac:dyDescent="0.35">
      <c r="A8160" s="2" t="s">
        <v>8223</v>
      </c>
      <c r="B8160" s="6">
        <v>45322</v>
      </c>
      <c r="C8160" t="s">
        <v>14</v>
      </c>
      <c r="D8160" t="s">
        <v>115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22</v>
      </c>
      <c r="K8160" t="s">
        <v>23</v>
      </c>
      <c r="L8160" s="2" t="s">
        <v>18</v>
      </c>
      <c r="M8160" t="s">
        <v>67</v>
      </c>
    </row>
    <row r="8161" spans="1:13" x14ac:dyDescent="0.35">
      <c r="A8161" s="2" t="s">
        <v>8224</v>
      </c>
      <c r="B8161" s="6">
        <v>45551</v>
      </c>
      <c r="C8161" t="s">
        <v>31</v>
      </c>
      <c r="D8161" t="s">
        <v>57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33</v>
      </c>
      <c r="K8161" t="s">
        <v>23</v>
      </c>
      <c r="L8161" s="2" t="s">
        <v>18</v>
      </c>
      <c r="M8161" t="s">
        <v>19</v>
      </c>
    </row>
    <row r="8162" spans="1:13" x14ac:dyDescent="0.35">
      <c r="A8162" s="2" t="s">
        <v>8225</v>
      </c>
      <c r="B8162" s="6">
        <v>45712</v>
      </c>
      <c r="C8162" t="s">
        <v>45</v>
      </c>
      <c r="D8162" t="s">
        <v>70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105</v>
      </c>
      <c r="K8162" t="s">
        <v>17</v>
      </c>
      <c r="L8162" s="2" t="s">
        <v>18</v>
      </c>
      <c r="M8162" t="s">
        <v>25</v>
      </c>
    </row>
    <row r="8163" spans="1:13" x14ac:dyDescent="0.35">
      <c r="A8163" s="2" t="s">
        <v>8226</v>
      </c>
      <c r="B8163" s="6">
        <v>45820</v>
      </c>
      <c r="C8163" t="s">
        <v>27</v>
      </c>
      <c r="D8163" t="s">
        <v>79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33</v>
      </c>
      <c r="K8163" t="s">
        <v>41</v>
      </c>
      <c r="L8163" s="2" t="s">
        <v>18</v>
      </c>
      <c r="M8163" t="s">
        <v>29</v>
      </c>
    </row>
    <row r="8164" spans="1:13" x14ac:dyDescent="0.35">
      <c r="A8164" s="2" t="s">
        <v>8227</v>
      </c>
      <c r="B8164" s="6">
        <v>45842</v>
      </c>
      <c r="C8164" t="s">
        <v>27</v>
      </c>
      <c r="D8164" t="s">
        <v>79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22</v>
      </c>
      <c r="K8164" t="s">
        <v>23</v>
      </c>
      <c r="L8164" s="2" t="s">
        <v>18</v>
      </c>
      <c r="M8164" t="s">
        <v>37</v>
      </c>
    </row>
    <row r="8165" spans="1:13" x14ac:dyDescent="0.35">
      <c r="A8165" s="2" t="s">
        <v>8228</v>
      </c>
      <c r="B8165" s="6">
        <v>45595</v>
      </c>
      <c r="C8165" t="s">
        <v>45</v>
      </c>
      <c r="D8165" t="s">
        <v>74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33</v>
      </c>
      <c r="K8165" t="s">
        <v>23</v>
      </c>
      <c r="L8165" s="2" t="s">
        <v>18</v>
      </c>
      <c r="M8165" t="s">
        <v>37</v>
      </c>
    </row>
    <row r="8166" spans="1:13" x14ac:dyDescent="0.35">
      <c r="A8166" s="2" t="s">
        <v>8229</v>
      </c>
      <c r="B8166" s="6">
        <v>46233</v>
      </c>
      <c r="C8166" t="s">
        <v>31</v>
      </c>
      <c r="D8166" t="s">
        <v>57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22</v>
      </c>
      <c r="K8166" t="s">
        <v>23</v>
      </c>
      <c r="L8166" s="2" t="s">
        <v>18</v>
      </c>
      <c r="M8166" t="s">
        <v>37</v>
      </c>
    </row>
    <row r="8167" spans="1:13" x14ac:dyDescent="0.35">
      <c r="A8167" s="2" t="s">
        <v>8230</v>
      </c>
      <c r="B8167" s="6">
        <v>46235</v>
      </c>
      <c r="C8167" t="s">
        <v>27</v>
      </c>
      <c r="D8167" t="s">
        <v>112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33</v>
      </c>
      <c r="K8167" t="s">
        <v>23</v>
      </c>
      <c r="L8167" s="2" t="s">
        <v>18</v>
      </c>
      <c r="M8167" t="s">
        <v>37</v>
      </c>
    </row>
    <row r="8168" spans="1:13" x14ac:dyDescent="0.35">
      <c r="A8168" s="2" t="s">
        <v>8231</v>
      </c>
      <c r="B8168" s="6">
        <v>45330</v>
      </c>
      <c r="C8168" t="s">
        <v>39</v>
      </c>
      <c r="D8168" t="s">
        <v>82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16</v>
      </c>
      <c r="K8168" t="s">
        <v>23</v>
      </c>
      <c r="L8168" s="2" t="s">
        <v>18</v>
      </c>
      <c r="M8168" t="s">
        <v>19</v>
      </c>
    </row>
    <row r="8169" spans="1:13" x14ac:dyDescent="0.35">
      <c r="A8169" s="2" t="s">
        <v>8232</v>
      </c>
      <c r="B8169" s="6">
        <v>45780</v>
      </c>
      <c r="C8169" t="s">
        <v>27</v>
      </c>
      <c r="D8169" t="s">
        <v>79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22</v>
      </c>
      <c r="K8169" t="s">
        <v>23</v>
      </c>
      <c r="L8169" s="2" t="s">
        <v>24</v>
      </c>
      <c r="M8169" t="s">
        <v>19</v>
      </c>
    </row>
    <row r="8170" spans="1:13" x14ac:dyDescent="0.35">
      <c r="A8170" s="2" t="s">
        <v>8233</v>
      </c>
      <c r="B8170" s="6">
        <v>45935</v>
      </c>
      <c r="C8170" t="s">
        <v>27</v>
      </c>
      <c r="D8170" t="s">
        <v>36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22</v>
      </c>
      <c r="K8170" t="s">
        <v>23</v>
      </c>
      <c r="L8170" s="2" t="s">
        <v>18</v>
      </c>
      <c r="M8170" t="s">
        <v>64</v>
      </c>
    </row>
    <row r="8171" spans="1:13" x14ac:dyDescent="0.35">
      <c r="A8171" s="2" t="s">
        <v>8234</v>
      </c>
      <c r="B8171" s="6">
        <v>45833</v>
      </c>
      <c r="C8171" t="s">
        <v>14</v>
      </c>
      <c r="D8171" t="s">
        <v>72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33</v>
      </c>
      <c r="K8171" t="s">
        <v>23</v>
      </c>
      <c r="L8171" s="2" t="s">
        <v>18</v>
      </c>
      <c r="M8171" t="s">
        <v>49</v>
      </c>
    </row>
    <row r="8172" spans="1:13" x14ac:dyDescent="0.35">
      <c r="A8172" s="2" t="s">
        <v>8235</v>
      </c>
      <c r="B8172" s="6">
        <v>45961</v>
      </c>
      <c r="C8172" t="s">
        <v>27</v>
      </c>
      <c r="D8172" t="s">
        <v>36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22</v>
      </c>
      <c r="K8172" t="s">
        <v>23</v>
      </c>
      <c r="L8172" s="2" t="s">
        <v>18</v>
      </c>
      <c r="M8172" t="s">
        <v>34</v>
      </c>
    </row>
    <row r="8173" spans="1:13" x14ac:dyDescent="0.35">
      <c r="A8173" s="2" t="s">
        <v>8236</v>
      </c>
      <c r="B8173" s="6">
        <v>45569</v>
      </c>
      <c r="C8173" t="s">
        <v>31</v>
      </c>
      <c r="D8173" t="s">
        <v>61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16</v>
      </c>
      <c r="K8173" t="s">
        <v>23</v>
      </c>
      <c r="L8173" s="2" t="s">
        <v>18</v>
      </c>
      <c r="M8173" t="s">
        <v>54</v>
      </c>
    </row>
    <row r="8174" spans="1:13" x14ac:dyDescent="0.35">
      <c r="A8174" s="2" t="s">
        <v>8237</v>
      </c>
      <c r="B8174" s="6">
        <v>45494</v>
      </c>
      <c r="C8174" t="s">
        <v>14</v>
      </c>
      <c r="D8174" t="s">
        <v>72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22</v>
      </c>
      <c r="K8174" t="s">
        <v>23</v>
      </c>
      <c r="L8174" s="2" t="s">
        <v>18</v>
      </c>
      <c r="M8174" t="s">
        <v>29</v>
      </c>
    </row>
    <row r="8175" spans="1:13" x14ac:dyDescent="0.35">
      <c r="A8175" s="2" t="s">
        <v>8238</v>
      </c>
      <c r="B8175" s="6">
        <v>45357</v>
      </c>
      <c r="C8175" t="s">
        <v>31</v>
      </c>
      <c r="D8175" t="s">
        <v>61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90</v>
      </c>
      <c r="K8175" t="s">
        <v>17</v>
      </c>
      <c r="L8175" s="2" t="s">
        <v>18</v>
      </c>
      <c r="M8175" t="s">
        <v>29</v>
      </c>
    </row>
    <row r="8176" spans="1:13" x14ac:dyDescent="0.35">
      <c r="A8176" s="2" t="s">
        <v>8239</v>
      </c>
      <c r="B8176" s="6">
        <v>45399</v>
      </c>
      <c r="C8176" t="s">
        <v>45</v>
      </c>
      <c r="D8176" t="s">
        <v>74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105</v>
      </c>
      <c r="K8176" t="s">
        <v>23</v>
      </c>
      <c r="L8176" s="2" t="s">
        <v>18</v>
      </c>
      <c r="M8176" t="s">
        <v>37</v>
      </c>
    </row>
    <row r="8177" spans="1:13" x14ac:dyDescent="0.35">
      <c r="A8177" s="2" t="s">
        <v>8240</v>
      </c>
      <c r="B8177" s="6">
        <v>45559</v>
      </c>
      <c r="C8177" t="s">
        <v>31</v>
      </c>
      <c r="D8177" t="s">
        <v>61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22</v>
      </c>
      <c r="K8177" t="s">
        <v>17</v>
      </c>
      <c r="L8177" s="2" t="s">
        <v>51</v>
      </c>
      <c r="M8177" t="s">
        <v>37</v>
      </c>
    </row>
    <row r="8178" spans="1:13" x14ac:dyDescent="0.35">
      <c r="A8178" s="2" t="s">
        <v>8241</v>
      </c>
      <c r="B8178" s="6">
        <v>45513</v>
      </c>
      <c r="C8178" t="s">
        <v>14</v>
      </c>
      <c r="D8178" t="s">
        <v>15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22</v>
      </c>
      <c r="K8178" t="s">
        <v>41</v>
      </c>
      <c r="L8178" s="2" t="s">
        <v>18</v>
      </c>
      <c r="M8178" t="s">
        <v>64</v>
      </c>
    </row>
    <row r="8179" spans="1:13" x14ac:dyDescent="0.35">
      <c r="A8179" s="2" t="s">
        <v>8242</v>
      </c>
      <c r="B8179" s="6">
        <v>46095</v>
      </c>
      <c r="C8179" t="s">
        <v>14</v>
      </c>
      <c r="D8179" t="s">
        <v>21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105</v>
      </c>
      <c r="K8179" t="s">
        <v>17</v>
      </c>
      <c r="L8179" s="2" t="s">
        <v>18</v>
      </c>
      <c r="M8179" t="s">
        <v>54</v>
      </c>
    </row>
    <row r="8180" spans="1:13" x14ac:dyDescent="0.35">
      <c r="A8180" s="2" t="s">
        <v>8243</v>
      </c>
      <c r="B8180" s="6">
        <v>45821</v>
      </c>
      <c r="C8180" t="s">
        <v>45</v>
      </c>
      <c r="D8180" t="s">
        <v>74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22</v>
      </c>
      <c r="K8180" t="s">
        <v>23</v>
      </c>
      <c r="L8180" s="2" t="s">
        <v>18</v>
      </c>
      <c r="M8180" t="s">
        <v>25</v>
      </c>
    </row>
    <row r="8181" spans="1:13" x14ac:dyDescent="0.35">
      <c r="A8181" s="2" t="s">
        <v>8244</v>
      </c>
      <c r="B8181" s="6">
        <v>45381</v>
      </c>
      <c r="C8181" t="s">
        <v>14</v>
      </c>
      <c r="D8181" t="s">
        <v>15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22</v>
      </c>
      <c r="K8181" t="s">
        <v>17</v>
      </c>
      <c r="L8181" s="2" t="s">
        <v>18</v>
      </c>
      <c r="M8181" t="s">
        <v>25</v>
      </c>
    </row>
    <row r="8182" spans="1:13" x14ac:dyDescent="0.35">
      <c r="A8182" s="2" t="s">
        <v>8245</v>
      </c>
      <c r="B8182" s="6">
        <v>45984</v>
      </c>
      <c r="C8182" t="s">
        <v>27</v>
      </c>
      <c r="D8182" t="s">
        <v>79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22</v>
      </c>
      <c r="K8182" t="s">
        <v>17</v>
      </c>
      <c r="L8182" s="2" t="s">
        <v>18</v>
      </c>
      <c r="M8182" t="s">
        <v>29</v>
      </c>
    </row>
    <row r="8183" spans="1:13" x14ac:dyDescent="0.35">
      <c r="A8183" s="2" t="s">
        <v>8246</v>
      </c>
      <c r="B8183" s="6">
        <v>45546</v>
      </c>
      <c r="C8183" t="s">
        <v>27</v>
      </c>
      <c r="D8183" t="s">
        <v>36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22</v>
      </c>
      <c r="K8183" t="s">
        <v>17</v>
      </c>
      <c r="L8183" s="2" t="s">
        <v>18</v>
      </c>
      <c r="M8183" t="s">
        <v>49</v>
      </c>
    </row>
    <row r="8184" spans="1:13" x14ac:dyDescent="0.35">
      <c r="A8184" s="2" t="s">
        <v>8247</v>
      </c>
      <c r="B8184" s="6">
        <v>45746</v>
      </c>
      <c r="C8184" t="s">
        <v>14</v>
      </c>
      <c r="D8184" t="s">
        <v>72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22</v>
      </c>
      <c r="K8184" t="s">
        <v>23</v>
      </c>
      <c r="L8184" s="2" t="s">
        <v>18</v>
      </c>
      <c r="M8184" t="s">
        <v>107</v>
      </c>
    </row>
    <row r="8185" spans="1:13" x14ac:dyDescent="0.35">
      <c r="A8185" s="2" t="s">
        <v>8248</v>
      </c>
      <c r="B8185" s="6">
        <v>45544</v>
      </c>
      <c r="C8185" t="s">
        <v>14</v>
      </c>
      <c r="D8185" t="s">
        <v>15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22</v>
      </c>
      <c r="K8185" t="s">
        <v>17</v>
      </c>
      <c r="L8185" s="2" t="s">
        <v>18</v>
      </c>
      <c r="M8185" t="s">
        <v>67</v>
      </c>
    </row>
    <row r="8186" spans="1:13" x14ac:dyDescent="0.35">
      <c r="A8186" s="2" t="s">
        <v>8249</v>
      </c>
      <c r="B8186" s="6">
        <v>45548</v>
      </c>
      <c r="C8186" t="s">
        <v>39</v>
      </c>
      <c r="D8186" t="s">
        <v>40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105</v>
      </c>
      <c r="K8186" t="s">
        <v>23</v>
      </c>
      <c r="L8186" s="2" t="s">
        <v>18</v>
      </c>
      <c r="M8186" t="s">
        <v>64</v>
      </c>
    </row>
    <row r="8187" spans="1:13" x14ac:dyDescent="0.35">
      <c r="A8187" s="2" t="s">
        <v>8250</v>
      </c>
      <c r="B8187" s="6">
        <v>45674</v>
      </c>
      <c r="C8187" t="s">
        <v>45</v>
      </c>
      <c r="D8187" t="s">
        <v>84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16</v>
      </c>
      <c r="K8187" t="s">
        <v>23</v>
      </c>
      <c r="L8187" s="2" t="s">
        <v>76</v>
      </c>
      <c r="M8187" t="s">
        <v>54</v>
      </c>
    </row>
    <row r="8188" spans="1:13" x14ac:dyDescent="0.35">
      <c r="A8188" s="2" t="s">
        <v>8251</v>
      </c>
      <c r="B8188" s="6">
        <v>45733</v>
      </c>
      <c r="C8188" t="s">
        <v>27</v>
      </c>
      <c r="D8188" t="s">
        <v>95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22</v>
      </c>
      <c r="K8188" t="s">
        <v>23</v>
      </c>
      <c r="L8188" s="2" t="s">
        <v>18</v>
      </c>
      <c r="M8188" t="s">
        <v>67</v>
      </c>
    </row>
    <row r="8189" spans="1:13" x14ac:dyDescent="0.35">
      <c r="A8189" s="2" t="s">
        <v>8252</v>
      </c>
      <c r="B8189" s="6">
        <v>46149</v>
      </c>
      <c r="C8189" t="s">
        <v>31</v>
      </c>
      <c r="D8189" t="s">
        <v>32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22</v>
      </c>
      <c r="K8189" t="s">
        <v>17</v>
      </c>
      <c r="L8189" s="2" t="s">
        <v>18</v>
      </c>
      <c r="M8189" t="s">
        <v>37</v>
      </c>
    </row>
    <row r="8190" spans="1:13" x14ac:dyDescent="0.35">
      <c r="A8190" s="2" t="s">
        <v>8253</v>
      </c>
      <c r="B8190" s="6">
        <v>45890</v>
      </c>
      <c r="C8190" t="s">
        <v>27</v>
      </c>
      <c r="D8190" t="s">
        <v>112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22</v>
      </c>
      <c r="K8190" t="s">
        <v>17</v>
      </c>
      <c r="L8190" s="2" t="s">
        <v>18</v>
      </c>
      <c r="M8190" t="s">
        <v>64</v>
      </c>
    </row>
    <row r="8191" spans="1:13" x14ac:dyDescent="0.35">
      <c r="A8191" s="2" t="s">
        <v>8254</v>
      </c>
      <c r="B8191" s="6">
        <v>45381</v>
      </c>
      <c r="C8191" t="s">
        <v>14</v>
      </c>
      <c r="D8191" t="s">
        <v>72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22</v>
      </c>
      <c r="K8191" t="s">
        <v>17</v>
      </c>
      <c r="L8191" s="2" t="s">
        <v>18</v>
      </c>
      <c r="M8191" t="s">
        <v>67</v>
      </c>
    </row>
    <row r="8192" spans="1:13" x14ac:dyDescent="0.35">
      <c r="A8192" s="2" t="s">
        <v>8255</v>
      </c>
      <c r="B8192" s="6">
        <v>46040</v>
      </c>
      <c r="C8192" t="s">
        <v>39</v>
      </c>
      <c r="D8192" t="s">
        <v>145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90</v>
      </c>
      <c r="K8192" t="s">
        <v>23</v>
      </c>
      <c r="L8192" s="2" t="s">
        <v>18</v>
      </c>
      <c r="M8192" t="s">
        <v>67</v>
      </c>
    </row>
    <row r="8193" spans="1:13" x14ac:dyDescent="0.35">
      <c r="A8193" s="2" t="s">
        <v>8256</v>
      </c>
      <c r="B8193" s="6">
        <v>45681</v>
      </c>
      <c r="C8193" t="s">
        <v>27</v>
      </c>
      <c r="D8193" t="s">
        <v>36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105</v>
      </c>
      <c r="K8193" t="s">
        <v>17</v>
      </c>
      <c r="L8193" s="2" t="s">
        <v>18</v>
      </c>
      <c r="M8193" t="s">
        <v>54</v>
      </c>
    </row>
    <row r="8194" spans="1:13" x14ac:dyDescent="0.35">
      <c r="A8194" s="2" t="s">
        <v>8257</v>
      </c>
      <c r="B8194" s="6">
        <v>45873</v>
      </c>
      <c r="C8194" t="s">
        <v>31</v>
      </c>
      <c r="D8194" t="s">
        <v>43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90</v>
      </c>
      <c r="K8194" t="s">
        <v>23</v>
      </c>
      <c r="L8194" s="2" t="s">
        <v>24</v>
      </c>
      <c r="M8194" t="s">
        <v>49</v>
      </c>
    </row>
    <row r="8195" spans="1:13" x14ac:dyDescent="0.35">
      <c r="A8195" s="2" t="s">
        <v>8258</v>
      </c>
      <c r="B8195" s="6">
        <v>45335</v>
      </c>
      <c r="C8195" t="s">
        <v>27</v>
      </c>
      <c r="D8195" t="s">
        <v>112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22</v>
      </c>
      <c r="K8195" t="s">
        <v>17</v>
      </c>
      <c r="L8195" s="2" t="s">
        <v>18</v>
      </c>
      <c r="M8195" t="s">
        <v>54</v>
      </c>
    </row>
    <row r="8196" spans="1:13" x14ac:dyDescent="0.35">
      <c r="A8196" s="2" t="s">
        <v>8259</v>
      </c>
      <c r="B8196" s="6">
        <v>46003</v>
      </c>
      <c r="C8196" t="s">
        <v>39</v>
      </c>
      <c r="D8196" t="s">
        <v>40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22</v>
      </c>
      <c r="K8196" t="s">
        <v>41</v>
      </c>
      <c r="L8196" s="2" t="s">
        <v>18</v>
      </c>
      <c r="M8196" t="s">
        <v>25</v>
      </c>
    </row>
    <row r="8197" spans="1:13" x14ac:dyDescent="0.35">
      <c r="A8197" s="2" t="s">
        <v>8260</v>
      </c>
      <c r="B8197" s="6">
        <v>45955</v>
      </c>
      <c r="C8197" t="s">
        <v>27</v>
      </c>
      <c r="D8197" t="s">
        <v>79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22</v>
      </c>
      <c r="K8197" t="s">
        <v>23</v>
      </c>
      <c r="L8197" s="2" t="s">
        <v>18</v>
      </c>
      <c r="M8197" t="s">
        <v>64</v>
      </c>
    </row>
    <row r="8198" spans="1:13" x14ac:dyDescent="0.35">
      <c r="A8198" s="2" t="s">
        <v>8261</v>
      </c>
      <c r="B8198" s="6">
        <v>45889</v>
      </c>
      <c r="C8198" t="s">
        <v>31</v>
      </c>
      <c r="D8198" t="s">
        <v>32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22</v>
      </c>
      <c r="K8198" t="s">
        <v>17</v>
      </c>
      <c r="L8198" s="2" t="s">
        <v>51</v>
      </c>
      <c r="M8198" t="s">
        <v>49</v>
      </c>
    </row>
    <row r="8199" spans="1:13" x14ac:dyDescent="0.35">
      <c r="A8199" s="2" t="s">
        <v>8262</v>
      </c>
      <c r="B8199" s="6">
        <v>45310</v>
      </c>
      <c r="C8199" t="s">
        <v>14</v>
      </c>
      <c r="D8199" t="s">
        <v>72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22</v>
      </c>
      <c r="K8199" t="s">
        <v>41</v>
      </c>
      <c r="L8199" s="2" t="s">
        <v>18</v>
      </c>
      <c r="M8199" t="s">
        <v>54</v>
      </c>
    </row>
    <row r="8200" spans="1:13" x14ac:dyDescent="0.35">
      <c r="A8200" s="2" t="s">
        <v>8263</v>
      </c>
      <c r="B8200" s="6">
        <v>45392</v>
      </c>
      <c r="C8200" t="s">
        <v>27</v>
      </c>
      <c r="D8200" t="s">
        <v>28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22</v>
      </c>
      <c r="K8200" t="s">
        <v>23</v>
      </c>
      <c r="L8200" s="2" t="s">
        <v>18</v>
      </c>
      <c r="M8200" t="s">
        <v>67</v>
      </c>
    </row>
    <row r="8201" spans="1:13" x14ac:dyDescent="0.35">
      <c r="A8201" s="2" t="s">
        <v>8264</v>
      </c>
      <c r="B8201" s="6">
        <v>46205</v>
      </c>
      <c r="C8201" t="s">
        <v>31</v>
      </c>
      <c r="D8201" t="s">
        <v>43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22</v>
      </c>
      <c r="K8201" t="s">
        <v>17</v>
      </c>
      <c r="L8201" s="2" t="s">
        <v>24</v>
      </c>
      <c r="M8201" t="s">
        <v>37</v>
      </c>
    </row>
    <row r="8202" spans="1:13" x14ac:dyDescent="0.35">
      <c r="A8202" s="2" t="s">
        <v>8265</v>
      </c>
      <c r="B8202" s="6">
        <v>45898</v>
      </c>
      <c r="C8202" t="s">
        <v>31</v>
      </c>
      <c r="D8202" t="s">
        <v>32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22</v>
      </c>
      <c r="K8202" t="s">
        <v>23</v>
      </c>
      <c r="L8202" s="2" t="s">
        <v>18</v>
      </c>
      <c r="M8202" t="s">
        <v>37</v>
      </c>
    </row>
    <row r="8203" spans="1:13" x14ac:dyDescent="0.35">
      <c r="A8203" s="2" t="s">
        <v>8266</v>
      </c>
      <c r="B8203" s="6">
        <v>46057</v>
      </c>
      <c r="C8203" t="s">
        <v>45</v>
      </c>
      <c r="D8203" t="s">
        <v>70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22</v>
      </c>
      <c r="K8203" t="s">
        <v>23</v>
      </c>
      <c r="L8203" s="2" t="s">
        <v>18</v>
      </c>
      <c r="M8203" t="s">
        <v>64</v>
      </c>
    </row>
    <row r="8204" spans="1:13" x14ac:dyDescent="0.35">
      <c r="A8204" s="2" t="s">
        <v>8267</v>
      </c>
      <c r="B8204" s="6">
        <v>45648</v>
      </c>
      <c r="C8204" t="s">
        <v>31</v>
      </c>
      <c r="D8204" t="s">
        <v>61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33</v>
      </c>
      <c r="K8204" t="s">
        <v>17</v>
      </c>
      <c r="L8204" s="2" t="s">
        <v>51</v>
      </c>
      <c r="M8204" t="s">
        <v>67</v>
      </c>
    </row>
    <row r="8205" spans="1:13" x14ac:dyDescent="0.35">
      <c r="A8205" s="2" t="s">
        <v>8268</v>
      </c>
      <c r="B8205" s="6">
        <v>45833</v>
      </c>
      <c r="C8205" t="s">
        <v>45</v>
      </c>
      <c r="D8205" t="s">
        <v>118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22</v>
      </c>
      <c r="K8205" t="s">
        <v>41</v>
      </c>
      <c r="L8205" s="2" t="s">
        <v>18</v>
      </c>
      <c r="M8205" t="s">
        <v>54</v>
      </c>
    </row>
    <row r="8206" spans="1:13" x14ac:dyDescent="0.35">
      <c r="A8206" s="2" t="s">
        <v>8269</v>
      </c>
      <c r="B8206" s="6">
        <v>46052</v>
      </c>
      <c r="C8206" t="s">
        <v>31</v>
      </c>
      <c r="D8206" t="s">
        <v>57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22</v>
      </c>
      <c r="K8206" t="s">
        <v>23</v>
      </c>
      <c r="L8206" s="2" t="s">
        <v>18</v>
      </c>
      <c r="M8206" t="s">
        <v>49</v>
      </c>
    </row>
    <row r="8207" spans="1:13" x14ac:dyDescent="0.35">
      <c r="A8207" s="2" t="s">
        <v>8270</v>
      </c>
      <c r="B8207" s="6">
        <v>46229</v>
      </c>
      <c r="C8207" t="s">
        <v>14</v>
      </c>
      <c r="D8207" t="s">
        <v>21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33</v>
      </c>
      <c r="K8207" t="s">
        <v>17</v>
      </c>
      <c r="L8207" s="2" t="s">
        <v>76</v>
      </c>
      <c r="M8207" t="s">
        <v>19</v>
      </c>
    </row>
    <row r="8208" spans="1:13" x14ac:dyDescent="0.35">
      <c r="A8208" s="2" t="s">
        <v>8271</v>
      </c>
      <c r="B8208" s="6">
        <v>45324</v>
      </c>
      <c r="C8208" t="s">
        <v>27</v>
      </c>
      <c r="D8208" t="s">
        <v>79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22</v>
      </c>
      <c r="K8208" t="s">
        <v>23</v>
      </c>
      <c r="L8208" s="2" t="s">
        <v>18</v>
      </c>
      <c r="M8208" t="s">
        <v>19</v>
      </c>
    </row>
    <row r="8209" spans="1:13" x14ac:dyDescent="0.35">
      <c r="A8209" s="2" t="s">
        <v>8272</v>
      </c>
      <c r="B8209" s="6">
        <v>46261</v>
      </c>
      <c r="C8209" t="s">
        <v>39</v>
      </c>
      <c r="D8209" t="s">
        <v>40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16</v>
      </c>
      <c r="K8209" t="s">
        <v>23</v>
      </c>
      <c r="L8209" s="2" t="s">
        <v>76</v>
      </c>
      <c r="M8209" t="s">
        <v>54</v>
      </c>
    </row>
    <row r="8210" spans="1:13" x14ac:dyDescent="0.35">
      <c r="A8210" s="2" t="s">
        <v>8273</v>
      </c>
      <c r="B8210" s="6">
        <v>45520</v>
      </c>
      <c r="C8210" t="s">
        <v>39</v>
      </c>
      <c r="D8210" t="s">
        <v>40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90</v>
      </c>
      <c r="K8210" t="s">
        <v>23</v>
      </c>
      <c r="L8210" s="2" t="s">
        <v>51</v>
      </c>
      <c r="M8210" t="s">
        <v>49</v>
      </c>
    </row>
    <row r="8211" spans="1:13" x14ac:dyDescent="0.35">
      <c r="A8211" s="2" t="s">
        <v>8274</v>
      </c>
      <c r="B8211" s="6">
        <v>45815</v>
      </c>
      <c r="C8211" t="s">
        <v>14</v>
      </c>
      <c r="D8211" t="s">
        <v>15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90</v>
      </c>
      <c r="K8211" t="s">
        <v>23</v>
      </c>
      <c r="L8211" s="2" t="s">
        <v>18</v>
      </c>
      <c r="M8211" t="s">
        <v>67</v>
      </c>
    </row>
    <row r="8212" spans="1:13" x14ac:dyDescent="0.35">
      <c r="A8212" s="2" t="s">
        <v>8275</v>
      </c>
      <c r="B8212" s="6">
        <v>45921</v>
      </c>
      <c r="C8212" t="s">
        <v>27</v>
      </c>
      <c r="D8212" t="s">
        <v>95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22</v>
      </c>
      <c r="K8212" t="s">
        <v>23</v>
      </c>
      <c r="L8212" s="2" t="s">
        <v>18</v>
      </c>
      <c r="M8212" t="s">
        <v>34</v>
      </c>
    </row>
    <row r="8213" spans="1:13" x14ac:dyDescent="0.35">
      <c r="A8213" s="2" t="s">
        <v>8276</v>
      </c>
      <c r="B8213" s="6">
        <v>46153</v>
      </c>
      <c r="C8213" t="s">
        <v>31</v>
      </c>
      <c r="D8213" t="s">
        <v>43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33</v>
      </c>
      <c r="K8213" t="s">
        <v>23</v>
      </c>
      <c r="L8213" s="2" t="s">
        <v>24</v>
      </c>
      <c r="M8213" t="s">
        <v>64</v>
      </c>
    </row>
    <row r="8214" spans="1:13" x14ac:dyDescent="0.35">
      <c r="A8214" s="2" t="s">
        <v>8277</v>
      </c>
      <c r="B8214" s="6">
        <v>45446</v>
      </c>
      <c r="C8214" t="s">
        <v>14</v>
      </c>
      <c r="D8214" t="s">
        <v>115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22</v>
      </c>
      <c r="K8214" t="s">
        <v>41</v>
      </c>
      <c r="L8214" s="2" t="s">
        <v>18</v>
      </c>
      <c r="M8214" t="s">
        <v>19</v>
      </c>
    </row>
    <row r="8215" spans="1:13" x14ac:dyDescent="0.35">
      <c r="A8215" s="2" t="s">
        <v>8278</v>
      </c>
      <c r="B8215" s="6">
        <v>45714</v>
      </c>
      <c r="C8215" t="s">
        <v>31</v>
      </c>
      <c r="D8215" t="s">
        <v>61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22</v>
      </c>
      <c r="K8215" t="s">
        <v>17</v>
      </c>
      <c r="L8215" s="2" t="s">
        <v>18</v>
      </c>
      <c r="M8215" t="s">
        <v>64</v>
      </c>
    </row>
    <row r="8216" spans="1:13" x14ac:dyDescent="0.35">
      <c r="A8216" s="2" t="s">
        <v>8279</v>
      </c>
      <c r="B8216" s="6">
        <v>46196</v>
      </c>
      <c r="C8216" t="s">
        <v>39</v>
      </c>
      <c r="D8216" t="s">
        <v>40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22</v>
      </c>
      <c r="K8216" t="s">
        <v>23</v>
      </c>
      <c r="L8216" s="2" t="s">
        <v>18</v>
      </c>
      <c r="M8216" t="s">
        <v>37</v>
      </c>
    </row>
    <row r="8217" spans="1:13" x14ac:dyDescent="0.35">
      <c r="A8217" s="2" t="s">
        <v>8280</v>
      </c>
      <c r="B8217" s="6">
        <v>45537</v>
      </c>
      <c r="C8217" t="s">
        <v>31</v>
      </c>
      <c r="D8217" t="s">
        <v>59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22</v>
      </c>
      <c r="K8217" t="s">
        <v>17</v>
      </c>
      <c r="L8217" s="2" t="s">
        <v>18</v>
      </c>
      <c r="M8217" t="s">
        <v>54</v>
      </c>
    </row>
    <row r="8218" spans="1:13" x14ac:dyDescent="0.35">
      <c r="A8218" s="2" t="s">
        <v>8281</v>
      </c>
      <c r="B8218" s="6">
        <v>45696</v>
      </c>
      <c r="C8218" t="s">
        <v>14</v>
      </c>
      <c r="D8218" t="s">
        <v>48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16</v>
      </c>
      <c r="K8218" t="s">
        <v>23</v>
      </c>
      <c r="L8218" s="2" t="s">
        <v>18</v>
      </c>
      <c r="M8218" t="s">
        <v>34</v>
      </c>
    </row>
    <row r="8219" spans="1:13" x14ac:dyDescent="0.35">
      <c r="A8219" s="2" t="s">
        <v>8282</v>
      </c>
      <c r="B8219" s="6">
        <v>46135</v>
      </c>
      <c r="C8219" t="s">
        <v>14</v>
      </c>
      <c r="D8219" t="s">
        <v>21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90</v>
      </c>
      <c r="K8219" t="s">
        <v>17</v>
      </c>
      <c r="L8219" s="2" t="s">
        <v>18</v>
      </c>
      <c r="M8219" t="s">
        <v>67</v>
      </c>
    </row>
    <row r="8220" spans="1:13" x14ac:dyDescent="0.35">
      <c r="A8220" s="2" t="s">
        <v>8283</v>
      </c>
      <c r="B8220" s="6">
        <v>46050</v>
      </c>
      <c r="C8220" t="s">
        <v>31</v>
      </c>
      <c r="D8220" t="s">
        <v>61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22</v>
      </c>
      <c r="K8220" t="s">
        <v>23</v>
      </c>
      <c r="L8220" s="2" t="s">
        <v>18</v>
      </c>
      <c r="M8220" t="s">
        <v>37</v>
      </c>
    </row>
    <row r="8221" spans="1:13" x14ac:dyDescent="0.35">
      <c r="A8221" s="2" t="s">
        <v>8284</v>
      </c>
      <c r="B8221" s="6">
        <v>45832</v>
      </c>
      <c r="C8221" t="s">
        <v>31</v>
      </c>
      <c r="D8221" t="s">
        <v>61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22</v>
      </c>
      <c r="K8221" t="s">
        <v>17</v>
      </c>
      <c r="L8221" s="2" t="s">
        <v>18</v>
      </c>
      <c r="M8221" t="s">
        <v>49</v>
      </c>
    </row>
    <row r="8222" spans="1:13" x14ac:dyDescent="0.35">
      <c r="A8222" s="2" t="s">
        <v>8285</v>
      </c>
      <c r="B8222" s="6">
        <v>45452</v>
      </c>
      <c r="C8222" t="s">
        <v>39</v>
      </c>
      <c r="D8222" t="s">
        <v>82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22</v>
      </c>
      <c r="K8222" t="s">
        <v>23</v>
      </c>
      <c r="L8222" s="2" t="s">
        <v>18</v>
      </c>
      <c r="M8222" t="s">
        <v>49</v>
      </c>
    </row>
    <row r="8223" spans="1:13" x14ac:dyDescent="0.35">
      <c r="A8223" s="2" t="s">
        <v>8286</v>
      </c>
      <c r="B8223" s="6">
        <v>46038</v>
      </c>
      <c r="C8223" t="s">
        <v>14</v>
      </c>
      <c r="D8223" t="s">
        <v>72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33</v>
      </c>
      <c r="K8223" t="s">
        <v>23</v>
      </c>
      <c r="L8223" s="2" t="s">
        <v>18</v>
      </c>
      <c r="M8223" t="s">
        <v>64</v>
      </c>
    </row>
    <row r="8224" spans="1:13" x14ac:dyDescent="0.35">
      <c r="A8224" s="2" t="s">
        <v>8287</v>
      </c>
      <c r="B8224" s="6">
        <v>45993</v>
      </c>
      <c r="C8224" t="s">
        <v>27</v>
      </c>
      <c r="D8224" t="s">
        <v>112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22</v>
      </c>
      <c r="K8224" t="s">
        <v>17</v>
      </c>
      <c r="L8224" s="2" t="s">
        <v>18</v>
      </c>
      <c r="M8224" t="s">
        <v>49</v>
      </c>
    </row>
    <row r="8225" spans="1:13" x14ac:dyDescent="0.35">
      <c r="A8225" s="2" t="s">
        <v>8288</v>
      </c>
      <c r="B8225" s="6">
        <v>45408</v>
      </c>
      <c r="C8225" t="s">
        <v>39</v>
      </c>
      <c r="D8225" t="s">
        <v>40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22</v>
      </c>
      <c r="K8225" t="s">
        <v>17</v>
      </c>
      <c r="L8225" s="2" t="s">
        <v>18</v>
      </c>
      <c r="M8225" t="s">
        <v>29</v>
      </c>
    </row>
    <row r="8226" spans="1:13" x14ac:dyDescent="0.35">
      <c r="A8226" s="2" t="s">
        <v>8289</v>
      </c>
      <c r="B8226" s="6">
        <v>45562</v>
      </c>
      <c r="C8226" t="s">
        <v>31</v>
      </c>
      <c r="D8226" t="s">
        <v>32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22</v>
      </c>
      <c r="K8226" t="s">
        <v>23</v>
      </c>
      <c r="L8226" s="2" t="s">
        <v>18</v>
      </c>
      <c r="M8226" t="s">
        <v>54</v>
      </c>
    </row>
    <row r="8227" spans="1:13" x14ac:dyDescent="0.35">
      <c r="A8227" s="2" t="s">
        <v>8290</v>
      </c>
      <c r="B8227" s="6">
        <v>46061</v>
      </c>
      <c r="C8227" t="s">
        <v>39</v>
      </c>
      <c r="D8227" t="s">
        <v>88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33</v>
      </c>
      <c r="K8227" t="s">
        <v>23</v>
      </c>
      <c r="L8227" s="2" t="s">
        <v>18</v>
      </c>
      <c r="M8227" t="s">
        <v>54</v>
      </c>
    </row>
    <row r="8228" spans="1:13" x14ac:dyDescent="0.35">
      <c r="A8228" s="2" t="s">
        <v>8291</v>
      </c>
      <c r="B8228" s="6">
        <v>45983</v>
      </c>
      <c r="C8228" t="s">
        <v>31</v>
      </c>
      <c r="D8228" t="s">
        <v>59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22</v>
      </c>
      <c r="K8228" t="s">
        <v>17</v>
      </c>
      <c r="L8228" s="2" t="s">
        <v>18</v>
      </c>
      <c r="M8228" t="s">
        <v>54</v>
      </c>
    </row>
    <row r="8229" spans="1:13" x14ac:dyDescent="0.35">
      <c r="A8229" s="2" t="s">
        <v>8292</v>
      </c>
      <c r="B8229" s="6">
        <v>45778</v>
      </c>
      <c r="C8229" t="s">
        <v>27</v>
      </c>
      <c r="D8229" t="s">
        <v>28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105</v>
      </c>
      <c r="K8229" t="s">
        <v>23</v>
      </c>
      <c r="L8229" s="2" t="s">
        <v>18</v>
      </c>
      <c r="M8229" t="s">
        <v>64</v>
      </c>
    </row>
    <row r="8230" spans="1:13" x14ac:dyDescent="0.35">
      <c r="A8230" s="2" t="s">
        <v>8293</v>
      </c>
      <c r="B8230" s="6">
        <v>46176</v>
      </c>
      <c r="C8230" t="s">
        <v>45</v>
      </c>
      <c r="D8230" t="s">
        <v>46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22</v>
      </c>
      <c r="K8230" t="s">
        <v>17</v>
      </c>
      <c r="L8230" s="2" t="s">
        <v>18</v>
      </c>
      <c r="M8230" t="s">
        <v>34</v>
      </c>
    </row>
    <row r="8231" spans="1:13" x14ac:dyDescent="0.35">
      <c r="A8231" s="2" t="s">
        <v>8294</v>
      </c>
      <c r="B8231" s="6">
        <v>45463</v>
      </c>
      <c r="C8231" t="s">
        <v>14</v>
      </c>
      <c r="D8231" t="s">
        <v>72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22</v>
      </c>
      <c r="K8231" t="s">
        <v>23</v>
      </c>
      <c r="L8231" s="2" t="s">
        <v>18</v>
      </c>
      <c r="M8231" t="s">
        <v>107</v>
      </c>
    </row>
    <row r="8232" spans="1:13" x14ac:dyDescent="0.35">
      <c r="A8232" s="2" t="s">
        <v>8295</v>
      </c>
      <c r="B8232" s="6">
        <v>46241</v>
      </c>
      <c r="C8232" t="s">
        <v>39</v>
      </c>
      <c r="D8232" t="s">
        <v>40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22</v>
      </c>
      <c r="K8232" t="s">
        <v>23</v>
      </c>
      <c r="L8232" s="2" t="s">
        <v>18</v>
      </c>
      <c r="M8232" t="s">
        <v>37</v>
      </c>
    </row>
    <row r="8233" spans="1:13" x14ac:dyDescent="0.35">
      <c r="A8233" s="2" t="s">
        <v>8296</v>
      </c>
      <c r="B8233" s="6">
        <v>45565</v>
      </c>
      <c r="C8233" t="s">
        <v>31</v>
      </c>
      <c r="D8233" t="s">
        <v>61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16</v>
      </c>
      <c r="K8233" t="s">
        <v>23</v>
      </c>
      <c r="L8233" s="2" t="s">
        <v>18</v>
      </c>
      <c r="M8233" t="s">
        <v>107</v>
      </c>
    </row>
    <row r="8234" spans="1:13" x14ac:dyDescent="0.35">
      <c r="A8234" s="2" t="s">
        <v>8297</v>
      </c>
      <c r="B8234" s="6">
        <v>45550</v>
      </c>
      <c r="C8234" t="s">
        <v>14</v>
      </c>
      <c r="D8234" t="s">
        <v>48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16</v>
      </c>
      <c r="K8234" t="s">
        <v>23</v>
      </c>
      <c r="L8234" s="2" t="s">
        <v>18</v>
      </c>
      <c r="M8234" t="s">
        <v>67</v>
      </c>
    </row>
    <row r="8235" spans="1:13" x14ac:dyDescent="0.35">
      <c r="A8235" s="2" t="s">
        <v>8298</v>
      </c>
      <c r="B8235" s="6">
        <v>45426</v>
      </c>
      <c r="C8235" t="s">
        <v>27</v>
      </c>
      <c r="D8235" t="s">
        <v>28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22</v>
      </c>
      <c r="K8235" t="s">
        <v>23</v>
      </c>
      <c r="L8235" s="2" t="s">
        <v>18</v>
      </c>
      <c r="M8235" t="s">
        <v>19</v>
      </c>
    </row>
    <row r="8236" spans="1:13" x14ac:dyDescent="0.35">
      <c r="A8236" s="2" t="s">
        <v>8299</v>
      </c>
      <c r="B8236" s="6">
        <v>45974</v>
      </c>
      <c r="C8236" t="s">
        <v>31</v>
      </c>
      <c r="D8236" t="s">
        <v>59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16</v>
      </c>
      <c r="K8236" t="s">
        <v>23</v>
      </c>
      <c r="L8236" s="2" t="s">
        <v>18</v>
      </c>
      <c r="M8236" t="s">
        <v>64</v>
      </c>
    </row>
    <row r="8237" spans="1:13" x14ac:dyDescent="0.35">
      <c r="A8237" s="2" t="s">
        <v>8300</v>
      </c>
      <c r="B8237" s="6">
        <v>46013</v>
      </c>
      <c r="C8237" t="s">
        <v>31</v>
      </c>
      <c r="D8237" t="s">
        <v>32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22</v>
      </c>
      <c r="K8237" t="s">
        <v>17</v>
      </c>
      <c r="L8237" s="2" t="s">
        <v>18</v>
      </c>
      <c r="M8237" t="s">
        <v>67</v>
      </c>
    </row>
    <row r="8238" spans="1:13" x14ac:dyDescent="0.35">
      <c r="A8238" s="2" t="s">
        <v>8301</v>
      </c>
      <c r="B8238" s="6">
        <v>46039</v>
      </c>
      <c r="C8238" t="s">
        <v>14</v>
      </c>
      <c r="D8238" t="s">
        <v>21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16</v>
      </c>
      <c r="K8238" t="s">
        <v>23</v>
      </c>
      <c r="L8238" s="2" t="s">
        <v>18</v>
      </c>
      <c r="M8238" t="s">
        <v>54</v>
      </c>
    </row>
    <row r="8239" spans="1:13" x14ac:dyDescent="0.35">
      <c r="A8239" s="2" t="s">
        <v>8302</v>
      </c>
      <c r="B8239" s="6">
        <v>45713</v>
      </c>
      <c r="C8239" t="s">
        <v>39</v>
      </c>
      <c r="D8239" t="s">
        <v>145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33</v>
      </c>
      <c r="K8239" t="s">
        <v>23</v>
      </c>
      <c r="L8239" s="2" t="s">
        <v>24</v>
      </c>
      <c r="M8239" t="s">
        <v>37</v>
      </c>
    </row>
    <row r="8240" spans="1:13" x14ac:dyDescent="0.35">
      <c r="A8240" s="2" t="s">
        <v>8303</v>
      </c>
      <c r="B8240" s="6">
        <v>45712</v>
      </c>
      <c r="C8240" t="s">
        <v>14</v>
      </c>
      <c r="D8240" t="s">
        <v>15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22</v>
      </c>
      <c r="K8240" t="s">
        <v>23</v>
      </c>
      <c r="L8240" s="2" t="s">
        <v>18</v>
      </c>
      <c r="M8240" t="s">
        <v>64</v>
      </c>
    </row>
    <row r="8241" spans="1:13" x14ac:dyDescent="0.35">
      <c r="A8241" s="2" t="s">
        <v>8304</v>
      </c>
      <c r="B8241" s="6">
        <v>45477</v>
      </c>
      <c r="C8241" t="s">
        <v>45</v>
      </c>
      <c r="D8241" t="s">
        <v>46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16</v>
      </c>
      <c r="K8241" t="s">
        <v>23</v>
      </c>
      <c r="L8241" s="2" t="s">
        <v>24</v>
      </c>
      <c r="M8241" t="s">
        <v>64</v>
      </c>
    </row>
    <row r="8242" spans="1:13" x14ac:dyDescent="0.35">
      <c r="A8242" s="2" t="s">
        <v>8305</v>
      </c>
      <c r="B8242" s="6">
        <v>46220</v>
      </c>
      <c r="C8242" t="s">
        <v>31</v>
      </c>
      <c r="D8242" t="s">
        <v>61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33</v>
      </c>
      <c r="K8242" t="s">
        <v>23</v>
      </c>
      <c r="L8242" s="2" t="s">
        <v>24</v>
      </c>
      <c r="M8242" t="s">
        <v>54</v>
      </c>
    </row>
    <row r="8243" spans="1:13" x14ac:dyDescent="0.35">
      <c r="A8243" s="2" t="s">
        <v>8306</v>
      </c>
      <c r="B8243" s="6">
        <v>45655</v>
      </c>
      <c r="C8243" t="s">
        <v>14</v>
      </c>
      <c r="D8243" t="s">
        <v>21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33</v>
      </c>
      <c r="K8243" t="s">
        <v>17</v>
      </c>
      <c r="L8243" s="2" t="s">
        <v>18</v>
      </c>
      <c r="M8243" t="s">
        <v>29</v>
      </c>
    </row>
    <row r="8244" spans="1:13" x14ac:dyDescent="0.35">
      <c r="A8244" s="2" t="s">
        <v>8307</v>
      </c>
      <c r="B8244" s="6">
        <v>46246</v>
      </c>
      <c r="C8244" t="s">
        <v>39</v>
      </c>
      <c r="D8244" t="s">
        <v>40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22</v>
      </c>
      <c r="K8244" t="s">
        <v>23</v>
      </c>
      <c r="L8244" s="2" t="s">
        <v>18</v>
      </c>
      <c r="M8244" t="s">
        <v>19</v>
      </c>
    </row>
    <row r="8245" spans="1:13" x14ac:dyDescent="0.35">
      <c r="A8245" s="2" t="s">
        <v>8308</v>
      </c>
      <c r="B8245" s="6">
        <v>45898</v>
      </c>
      <c r="C8245" t="s">
        <v>31</v>
      </c>
      <c r="D8245" t="s">
        <v>61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16</v>
      </c>
      <c r="K8245" t="s">
        <v>41</v>
      </c>
      <c r="L8245" s="2" t="s">
        <v>76</v>
      </c>
      <c r="M8245" t="s">
        <v>37</v>
      </c>
    </row>
    <row r="8246" spans="1:13" x14ac:dyDescent="0.35">
      <c r="A8246" s="2" t="s">
        <v>8309</v>
      </c>
      <c r="B8246" s="6">
        <v>45669</v>
      </c>
      <c r="C8246" t="s">
        <v>39</v>
      </c>
      <c r="D8246" t="s">
        <v>145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22</v>
      </c>
      <c r="K8246" t="s">
        <v>23</v>
      </c>
      <c r="L8246" s="2" t="s">
        <v>18</v>
      </c>
      <c r="M8246" t="s">
        <v>37</v>
      </c>
    </row>
    <row r="8247" spans="1:13" x14ac:dyDescent="0.35">
      <c r="A8247" s="2" t="s">
        <v>8310</v>
      </c>
      <c r="B8247" s="6">
        <v>45814</v>
      </c>
      <c r="C8247" t="s">
        <v>31</v>
      </c>
      <c r="D8247" t="s">
        <v>57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22</v>
      </c>
      <c r="K8247" t="s">
        <v>17</v>
      </c>
      <c r="L8247" s="2" t="s">
        <v>18</v>
      </c>
      <c r="M8247" t="s">
        <v>49</v>
      </c>
    </row>
    <row r="8248" spans="1:13" x14ac:dyDescent="0.35">
      <c r="A8248" s="2" t="s">
        <v>8311</v>
      </c>
      <c r="B8248" s="6">
        <v>45871</v>
      </c>
      <c r="C8248" t="s">
        <v>31</v>
      </c>
      <c r="D8248" t="s">
        <v>43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22</v>
      </c>
      <c r="K8248" t="s">
        <v>23</v>
      </c>
      <c r="L8248" s="2" t="s">
        <v>18</v>
      </c>
      <c r="M8248" t="s">
        <v>34</v>
      </c>
    </row>
    <row r="8249" spans="1:13" x14ac:dyDescent="0.35">
      <c r="A8249" s="2" t="s">
        <v>8312</v>
      </c>
      <c r="B8249" s="6">
        <v>46182</v>
      </c>
      <c r="C8249" t="s">
        <v>31</v>
      </c>
      <c r="D8249" t="s">
        <v>43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90</v>
      </c>
      <c r="K8249" t="s">
        <v>23</v>
      </c>
      <c r="L8249" s="2" t="s">
        <v>18</v>
      </c>
      <c r="M8249" t="s">
        <v>54</v>
      </c>
    </row>
    <row r="8250" spans="1:13" x14ac:dyDescent="0.35">
      <c r="A8250" s="2" t="s">
        <v>8313</v>
      </c>
      <c r="B8250" s="6">
        <v>46013</v>
      </c>
      <c r="C8250" t="s">
        <v>45</v>
      </c>
      <c r="D8250" t="s">
        <v>46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33</v>
      </c>
      <c r="K8250" t="s">
        <v>23</v>
      </c>
      <c r="L8250" s="2" t="s">
        <v>18</v>
      </c>
      <c r="M8250" t="s">
        <v>67</v>
      </c>
    </row>
    <row r="8251" spans="1:13" x14ac:dyDescent="0.35">
      <c r="A8251" s="2" t="s">
        <v>8314</v>
      </c>
      <c r="B8251" s="6">
        <v>45487</v>
      </c>
      <c r="C8251" t="s">
        <v>39</v>
      </c>
      <c r="D8251" t="s">
        <v>40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22</v>
      </c>
      <c r="K8251" t="s">
        <v>23</v>
      </c>
      <c r="L8251" s="2" t="s">
        <v>18</v>
      </c>
      <c r="M8251" t="s">
        <v>19</v>
      </c>
    </row>
    <row r="8252" spans="1:13" x14ac:dyDescent="0.35">
      <c r="A8252" s="2" t="s">
        <v>8315</v>
      </c>
      <c r="B8252" s="6">
        <v>46172</v>
      </c>
      <c r="C8252" t="s">
        <v>27</v>
      </c>
      <c r="D8252" t="s">
        <v>112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105</v>
      </c>
      <c r="K8252" t="s">
        <v>23</v>
      </c>
      <c r="L8252" s="2" t="s">
        <v>18</v>
      </c>
      <c r="M8252" t="s">
        <v>37</v>
      </c>
    </row>
    <row r="8253" spans="1:13" x14ac:dyDescent="0.35">
      <c r="A8253" s="2" t="s">
        <v>8316</v>
      </c>
      <c r="B8253" s="6">
        <v>45389</v>
      </c>
      <c r="C8253" t="s">
        <v>14</v>
      </c>
      <c r="D8253" t="s">
        <v>15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22</v>
      </c>
      <c r="K8253" t="s">
        <v>23</v>
      </c>
      <c r="L8253" s="2" t="s">
        <v>18</v>
      </c>
      <c r="M8253" t="s">
        <v>67</v>
      </c>
    </row>
    <row r="8254" spans="1:13" x14ac:dyDescent="0.35">
      <c r="A8254" s="2" t="s">
        <v>8317</v>
      </c>
      <c r="B8254" s="6">
        <v>45896</v>
      </c>
      <c r="C8254" t="s">
        <v>39</v>
      </c>
      <c r="D8254" t="s">
        <v>88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22</v>
      </c>
      <c r="K8254" t="s">
        <v>23</v>
      </c>
      <c r="L8254" s="2" t="s">
        <v>18</v>
      </c>
      <c r="M8254" t="s">
        <v>49</v>
      </c>
    </row>
    <row r="8255" spans="1:13" x14ac:dyDescent="0.35">
      <c r="A8255" s="2" t="s">
        <v>8318</v>
      </c>
      <c r="B8255" s="6">
        <v>45313</v>
      </c>
      <c r="C8255" t="s">
        <v>14</v>
      </c>
      <c r="D8255" t="s">
        <v>115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22</v>
      </c>
      <c r="K8255" t="s">
        <v>23</v>
      </c>
      <c r="L8255" s="2" t="s">
        <v>18</v>
      </c>
      <c r="M8255" t="s">
        <v>49</v>
      </c>
    </row>
    <row r="8256" spans="1:13" x14ac:dyDescent="0.35">
      <c r="A8256" s="2" t="s">
        <v>8319</v>
      </c>
      <c r="B8256" s="6">
        <v>45741</v>
      </c>
      <c r="C8256" t="s">
        <v>45</v>
      </c>
      <c r="D8256" t="s">
        <v>84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16</v>
      </c>
      <c r="K8256" t="s">
        <v>23</v>
      </c>
      <c r="L8256" s="2" t="s">
        <v>18</v>
      </c>
      <c r="M8256" t="s">
        <v>37</v>
      </c>
    </row>
    <row r="8257" spans="1:13" x14ac:dyDescent="0.35">
      <c r="A8257" s="2" t="s">
        <v>8320</v>
      </c>
      <c r="B8257" s="6">
        <v>45463</v>
      </c>
      <c r="C8257" t="s">
        <v>39</v>
      </c>
      <c r="D8257" t="s">
        <v>40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22</v>
      </c>
      <c r="K8257" t="s">
        <v>23</v>
      </c>
      <c r="L8257" s="2" t="s">
        <v>18</v>
      </c>
      <c r="M8257" t="s">
        <v>37</v>
      </c>
    </row>
    <row r="8258" spans="1:13" x14ac:dyDescent="0.35">
      <c r="A8258" s="2" t="s">
        <v>8321</v>
      </c>
      <c r="B8258" s="6">
        <v>45674</v>
      </c>
      <c r="C8258" t="s">
        <v>39</v>
      </c>
      <c r="D8258" t="s">
        <v>40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22</v>
      </c>
      <c r="K8258" t="s">
        <v>23</v>
      </c>
      <c r="L8258" s="2" t="s">
        <v>18</v>
      </c>
      <c r="M8258" t="s">
        <v>49</v>
      </c>
    </row>
    <row r="8259" spans="1:13" x14ac:dyDescent="0.35">
      <c r="A8259" s="2" t="s">
        <v>8322</v>
      </c>
      <c r="B8259" s="6">
        <v>45425</v>
      </c>
      <c r="C8259" t="s">
        <v>31</v>
      </c>
      <c r="D8259" t="s">
        <v>43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22</v>
      </c>
      <c r="K8259" t="s">
        <v>17</v>
      </c>
      <c r="L8259" s="2" t="s">
        <v>18</v>
      </c>
      <c r="M8259" t="s">
        <v>54</v>
      </c>
    </row>
    <row r="8260" spans="1:13" x14ac:dyDescent="0.35">
      <c r="A8260" s="2" t="s">
        <v>8323</v>
      </c>
      <c r="B8260" s="6">
        <v>45717</v>
      </c>
      <c r="C8260" t="s">
        <v>14</v>
      </c>
      <c r="D8260" t="s">
        <v>48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22</v>
      </c>
      <c r="K8260" t="s">
        <v>23</v>
      </c>
      <c r="L8260" s="2" t="s">
        <v>18</v>
      </c>
      <c r="M8260" t="s">
        <v>67</v>
      </c>
    </row>
    <row r="8261" spans="1:13" x14ac:dyDescent="0.35">
      <c r="A8261" s="2" t="s">
        <v>8324</v>
      </c>
      <c r="B8261" s="6">
        <v>45316</v>
      </c>
      <c r="C8261" t="s">
        <v>14</v>
      </c>
      <c r="D8261" t="s">
        <v>115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22</v>
      </c>
      <c r="K8261" t="s">
        <v>23</v>
      </c>
      <c r="L8261" s="2" t="s">
        <v>18</v>
      </c>
      <c r="M8261" t="s">
        <v>25</v>
      </c>
    </row>
    <row r="8262" spans="1:13" x14ac:dyDescent="0.35">
      <c r="A8262" s="2" t="s">
        <v>8325</v>
      </c>
      <c r="B8262" s="6">
        <v>45794</v>
      </c>
      <c r="C8262" t="s">
        <v>45</v>
      </c>
      <c r="D8262" t="s">
        <v>118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22</v>
      </c>
      <c r="K8262" t="s">
        <v>23</v>
      </c>
      <c r="L8262" s="2" t="s">
        <v>18</v>
      </c>
      <c r="M8262" t="s">
        <v>19</v>
      </c>
    </row>
    <row r="8263" spans="1:13" x14ac:dyDescent="0.35">
      <c r="A8263" s="2" t="s">
        <v>8326</v>
      </c>
      <c r="B8263" s="6">
        <v>45476</v>
      </c>
      <c r="C8263" t="s">
        <v>31</v>
      </c>
      <c r="D8263" t="s">
        <v>61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22</v>
      </c>
      <c r="K8263" t="s">
        <v>41</v>
      </c>
      <c r="L8263" s="2" t="s">
        <v>18</v>
      </c>
      <c r="M8263" t="s">
        <v>64</v>
      </c>
    </row>
    <row r="8264" spans="1:13" x14ac:dyDescent="0.35">
      <c r="A8264" s="2" t="s">
        <v>8327</v>
      </c>
      <c r="B8264" s="6">
        <v>45376</v>
      </c>
      <c r="C8264" t="s">
        <v>31</v>
      </c>
      <c r="D8264" t="s">
        <v>57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16</v>
      </c>
      <c r="K8264" t="s">
        <v>23</v>
      </c>
      <c r="L8264" s="2" t="s">
        <v>18</v>
      </c>
      <c r="M8264" t="s">
        <v>64</v>
      </c>
    </row>
    <row r="8265" spans="1:13" x14ac:dyDescent="0.35">
      <c r="A8265" s="2" t="s">
        <v>8328</v>
      </c>
      <c r="B8265" s="6">
        <v>45858</v>
      </c>
      <c r="C8265" t="s">
        <v>14</v>
      </c>
      <c r="D8265" t="s">
        <v>48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33</v>
      </c>
      <c r="K8265" t="s">
        <v>17</v>
      </c>
      <c r="L8265" s="2" t="s">
        <v>18</v>
      </c>
      <c r="M8265" t="s">
        <v>64</v>
      </c>
    </row>
    <row r="8266" spans="1:13" x14ac:dyDescent="0.35">
      <c r="A8266" s="2" t="s">
        <v>8329</v>
      </c>
      <c r="B8266" s="6">
        <v>46054</v>
      </c>
      <c r="C8266" t="s">
        <v>31</v>
      </c>
      <c r="D8266" t="s">
        <v>59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22</v>
      </c>
      <c r="K8266" t="s">
        <v>41</v>
      </c>
      <c r="L8266" s="2" t="s">
        <v>18</v>
      </c>
      <c r="M8266" t="s">
        <v>37</v>
      </c>
    </row>
    <row r="8267" spans="1:13" x14ac:dyDescent="0.35">
      <c r="A8267" s="2" t="s">
        <v>8330</v>
      </c>
      <c r="B8267" s="6">
        <v>45435</v>
      </c>
      <c r="C8267" t="s">
        <v>31</v>
      </c>
      <c r="D8267" t="s">
        <v>59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22</v>
      </c>
      <c r="K8267" t="s">
        <v>23</v>
      </c>
      <c r="L8267" s="2" t="s">
        <v>18</v>
      </c>
      <c r="M8267" t="s">
        <v>19</v>
      </c>
    </row>
    <row r="8268" spans="1:13" x14ac:dyDescent="0.35">
      <c r="A8268" s="2" t="s">
        <v>8331</v>
      </c>
      <c r="B8268" s="6">
        <v>46154</v>
      </c>
      <c r="C8268" t="s">
        <v>27</v>
      </c>
      <c r="D8268" t="s">
        <v>79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90</v>
      </c>
      <c r="K8268" t="s">
        <v>23</v>
      </c>
      <c r="L8268" s="2" t="s">
        <v>51</v>
      </c>
      <c r="M8268" t="s">
        <v>67</v>
      </c>
    </row>
    <row r="8269" spans="1:13" x14ac:dyDescent="0.35">
      <c r="A8269" s="2" t="s">
        <v>8332</v>
      </c>
      <c r="B8269" s="6">
        <v>46201</v>
      </c>
      <c r="C8269" t="s">
        <v>39</v>
      </c>
      <c r="D8269" t="s">
        <v>82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22</v>
      </c>
      <c r="K8269" t="s">
        <v>17</v>
      </c>
      <c r="L8269" s="2" t="s">
        <v>18</v>
      </c>
      <c r="M8269" t="s">
        <v>64</v>
      </c>
    </row>
    <row r="8270" spans="1:13" x14ac:dyDescent="0.35">
      <c r="A8270" s="2" t="s">
        <v>8333</v>
      </c>
      <c r="B8270" s="6">
        <v>45970</v>
      </c>
      <c r="C8270" t="s">
        <v>27</v>
      </c>
      <c r="D8270" t="s">
        <v>112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33</v>
      </c>
      <c r="K8270" t="s">
        <v>23</v>
      </c>
      <c r="L8270" s="2" t="s">
        <v>18</v>
      </c>
      <c r="M8270" t="s">
        <v>37</v>
      </c>
    </row>
    <row r="8271" spans="1:13" x14ac:dyDescent="0.35">
      <c r="A8271" s="2" t="s">
        <v>8334</v>
      </c>
      <c r="B8271" s="6">
        <v>45703</v>
      </c>
      <c r="C8271" t="s">
        <v>27</v>
      </c>
      <c r="D8271" t="s">
        <v>112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33</v>
      </c>
      <c r="K8271" t="s">
        <v>41</v>
      </c>
      <c r="L8271" s="2" t="s">
        <v>76</v>
      </c>
      <c r="M8271" t="s">
        <v>107</v>
      </c>
    </row>
    <row r="8272" spans="1:13" x14ac:dyDescent="0.35">
      <c r="A8272" s="2" t="s">
        <v>8335</v>
      </c>
      <c r="B8272" s="6">
        <v>45515</v>
      </c>
      <c r="C8272" t="s">
        <v>31</v>
      </c>
      <c r="D8272" t="s">
        <v>59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90</v>
      </c>
      <c r="K8272" t="s">
        <v>23</v>
      </c>
      <c r="L8272" s="2" t="s">
        <v>18</v>
      </c>
      <c r="M8272" t="s">
        <v>37</v>
      </c>
    </row>
    <row r="8273" spans="1:13" x14ac:dyDescent="0.35">
      <c r="A8273" s="2" t="s">
        <v>8336</v>
      </c>
      <c r="B8273" s="6">
        <v>45511</v>
      </c>
      <c r="C8273" t="s">
        <v>14</v>
      </c>
      <c r="D8273" t="s">
        <v>48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22</v>
      </c>
      <c r="K8273" t="s">
        <v>41</v>
      </c>
      <c r="L8273" s="2" t="s">
        <v>18</v>
      </c>
      <c r="M8273" t="s">
        <v>37</v>
      </c>
    </row>
    <row r="8274" spans="1:13" x14ac:dyDescent="0.35">
      <c r="A8274" s="2" t="s">
        <v>8337</v>
      </c>
      <c r="B8274" s="6">
        <v>45470</v>
      </c>
      <c r="C8274" t="s">
        <v>31</v>
      </c>
      <c r="D8274" t="s">
        <v>32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22</v>
      </c>
      <c r="K8274" t="s">
        <v>17</v>
      </c>
      <c r="L8274" s="2" t="s">
        <v>24</v>
      </c>
      <c r="M8274" t="s">
        <v>49</v>
      </c>
    </row>
    <row r="8275" spans="1:13" x14ac:dyDescent="0.35">
      <c r="A8275" s="2" t="s">
        <v>8338</v>
      </c>
      <c r="B8275" s="6">
        <v>45922</v>
      </c>
      <c r="C8275" t="s">
        <v>45</v>
      </c>
      <c r="D8275" t="s">
        <v>74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105</v>
      </c>
      <c r="K8275" t="s">
        <v>23</v>
      </c>
      <c r="L8275" s="2" t="s">
        <v>18</v>
      </c>
      <c r="M8275" t="s">
        <v>34</v>
      </c>
    </row>
    <row r="8276" spans="1:13" x14ac:dyDescent="0.35">
      <c r="A8276" s="2" t="s">
        <v>8339</v>
      </c>
      <c r="B8276" s="6">
        <v>45724</v>
      </c>
      <c r="C8276" t="s">
        <v>14</v>
      </c>
      <c r="D8276" t="s">
        <v>115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33</v>
      </c>
      <c r="K8276" t="s">
        <v>23</v>
      </c>
      <c r="L8276" s="2" t="s">
        <v>18</v>
      </c>
      <c r="M8276" t="s">
        <v>37</v>
      </c>
    </row>
    <row r="8277" spans="1:13" x14ac:dyDescent="0.35">
      <c r="A8277" s="2" t="s">
        <v>8340</v>
      </c>
      <c r="B8277" s="6">
        <v>45556</v>
      </c>
      <c r="C8277" t="s">
        <v>14</v>
      </c>
      <c r="D8277" t="s">
        <v>21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22</v>
      </c>
      <c r="K8277" t="s">
        <v>23</v>
      </c>
      <c r="L8277" s="2" t="s">
        <v>18</v>
      </c>
      <c r="M8277" t="s">
        <v>107</v>
      </c>
    </row>
    <row r="8278" spans="1:13" x14ac:dyDescent="0.35">
      <c r="A8278" s="2" t="s">
        <v>8341</v>
      </c>
      <c r="B8278" s="6">
        <v>46245</v>
      </c>
      <c r="C8278" t="s">
        <v>14</v>
      </c>
      <c r="D8278" t="s">
        <v>115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22</v>
      </c>
      <c r="K8278" t="s">
        <v>23</v>
      </c>
      <c r="L8278" s="2" t="s">
        <v>18</v>
      </c>
      <c r="M8278" t="s">
        <v>49</v>
      </c>
    </row>
    <row r="8279" spans="1:13" x14ac:dyDescent="0.35">
      <c r="A8279" s="2" t="s">
        <v>8342</v>
      </c>
      <c r="B8279" s="6">
        <v>45720</v>
      </c>
      <c r="C8279" t="s">
        <v>14</v>
      </c>
      <c r="D8279" t="s">
        <v>48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22</v>
      </c>
      <c r="K8279" t="s">
        <v>23</v>
      </c>
      <c r="L8279" s="2" t="s">
        <v>51</v>
      </c>
      <c r="M8279" t="s">
        <v>19</v>
      </c>
    </row>
    <row r="8280" spans="1:13" x14ac:dyDescent="0.35">
      <c r="A8280" s="2" t="s">
        <v>8343</v>
      </c>
      <c r="B8280" s="6">
        <v>45953</v>
      </c>
      <c r="C8280" t="s">
        <v>31</v>
      </c>
      <c r="D8280" t="s">
        <v>43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22</v>
      </c>
      <c r="K8280" t="s">
        <v>17</v>
      </c>
      <c r="L8280" s="2" t="s">
        <v>18</v>
      </c>
      <c r="M8280" t="s">
        <v>49</v>
      </c>
    </row>
    <row r="8281" spans="1:13" x14ac:dyDescent="0.35">
      <c r="A8281" s="2" t="s">
        <v>8344</v>
      </c>
      <c r="B8281" s="6">
        <v>45707</v>
      </c>
      <c r="C8281" t="s">
        <v>14</v>
      </c>
      <c r="D8281" t="s">
        <v>72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16</v>
      </c>
      <c r="K8281" t="s">
        <v>23</v>
      </c>
      <c r="L8281" s="2" t="s">
        <v>24</v>
      </c>
      <c r="M8281" t="s">
        <v>67</v>
      </c>
    </row>
    <row r="8282" spans="1:13" x14ac:dyDescent="0.35">
      <c r="A8282" s="2" t="s">
        <v>8345</v>
      </c>
      <c r="B8282" s="6">
        <v>45744</v>
      </c>
      <c r="C8282" t="s">
        <v>27</v>
      </c>
      <c r="D8282" t="s">
        <v>79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22</v>
      </c>
      <c r="K8282" t="s">
        <v>17</v>
      </c>
      <c r="L8282" s="2" t="s">
        <v>51</v>
      </c>
      <c r="M8282" t="s">
        <v>37</v>
      </c>
    </row>
    <row r="8283" spans="1:13" x14ac:dyDescent="0.35">
      <c r="A8283" s="2" t="s">
        <v>8346</v>
      </c>
      <c r="B8283" s="6">
        <v>46018</v>
      </c>
      <c r="C8283" t="s">
        <v>27</v>
      </c>
      <c r="D8283" t="s">
        <v>36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22</v>
      </c>
      <c r="K8283" t="s">
        <v>23</v>
      </c>
      <c r="L8283" s="2" t="s">
        <v>18</v>
      </c>
      <c r="M8283" t="s">
        <v>49</v>
      </c>
    </row>
    <row r="8284" spans="1:13" x14ac:dyDescent="0.35">
      <c r="A8284" s="2" t="s">
        <v>8347</v>
      </c>
      <c r="B8284" s="6">
        <v>45488</v>
      </c>
      <c r="C8284" t="s">
        <v>14</v>
      </c>
      <c r="D8284" t="s">
        <v>21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22</v>
      </c>
      <c r="K8284" t="s">
        <v>23</v>
      </c>
      <c r="L8284" s="2" t="s">
        <v>18</v>
      </c>
      <c r="M8284" t="s">
        <v>37</v>
      </c>
    </row>
    <row r="8285" spans="1:13" x14ac:dyDescent="0.35">
      <c r="A8285" s="2" t="s">
        <v>8348</v>
      </c>
      <c r="B8285" s="6">
        <v>45845</v>
      </c>
      <c r="C8285" t="s">
        <v>14</v>
      </c>
      <c r="D8285" t="s">
        <v>115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16</v>
      </c>
      <c r="K8285" t="s">
        <v>23</v>
      </c>
      <c r="L8285" s="2" t="s">
        <v>51</v>
      </c>
      <c r="M8285" t="s">
        <v>49</v>
      </c>
    </row>
    <row r="8286" spans="1:13" x14ac:dyDescent="0.35">
      <c r="A8286" s="2" t="s">
        <v>8349</v>
      </c>
      <c r="B8286" s="6">
        <v>45344</v>
      </c>
      <c r="C8286" t="s">
        <v>27</v>
      </c>
      <c r="D8286" t="s">
        <v>79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22</v>
      </c>
      <c r="K8286" t="s">
        <v>41</v>
      </c>
      <c r="L8286" s="2" t="s">
        <v>24</v>
      </c>
      <c r="M8286" t="s">
        <v>37</v>
      </c>
    </row>
    <row r="8287" spans="1:13" x14ac:dyDescent="0.35">
      <c r="A8287" s="2" t="s">
        <v>8350</v>
      </c>
      <c r="B8287" s="6">
        <v>45771</v>
      </c>
      <c r="C8287" t="s">
        <v>31</v>
      </c>
      <c r="D8287" t="s">
        <v>61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22</v>
      </c>
      <c r="K8287" t="s">
        <v>23</v>
      </c>
      <c r="L8287" s="2" t="s">
        <v>18</v>
      </c>
      <c r="M8287" t="s">
        <v>19</v>
      </c>
    </row>
    <row r="8288" spans="1:13" x14ac:dyDescent="0.35">
      <c r="A8288" s="2" t="s">
        <v>8351</v>
      </c>
      <c r="B8288" s="6">
        <v>45734</v>
      </c>
      <c r="C8288" t="s">
        <v>27</v>
      </c>
      <c r="D8288" t="s">
        <v>112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33</v>
      </c>
      <c r="K8288" t="s">
        <v>23</v>
      </c>
      <c r="L8288" s="2" t="s">
        <v>18</v>
      </c>
      <c r="M8288" t="s">
        <v>29</v>
      </c>
    </row>
    <row r="8289" spans="1:13" x14ac:dyDescent="0.35">
      <c r="A8289" s="2" t="s">
        <v>8352</v>
      </c>
      <c r="B8289" s="6">
        <v>45621</v>
      </c>
      <c r="C8289" t="s">
        <v>31</v>
      </c>
      <c r="D8289" t="s">
        <v>59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22</v>
      </c>
      <c r="K8289" t="s">
        <v>23</v>
      </c>
      <c r="L8289" s="2" t="s">
        <v>18</v>
      </c>
      <c r="M8289" t="s">
        <v>54</v>
      </c>
    </row>
    <row r="8290" spans="1:13" x14ac:dyDescent="0.35">
      <c r="A8290" s="2" t="s">
        <v>8353</v>
      </c>
      <c r="B8290" s="6">
        <v>45542</v>
      </c>
      <c r="C8290" t="s">
        <v>39</v>
      </c>
      <c r="D8290" t="s">
        <v>88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22</v>
      </c>
      <c r="K8290" t="s">
        <v>23</v>
      </c>
      <c r="L8290" s="2" t="s">
        <v>18</v>
      </c>
      <c r="M8290" t="s">
        <v>54</v>
      </c>
    </row>
    <row r="8291" spans="1:13" x14ac:dyDescent="0.35">
      <c r="A8291" s="2" t="s">
        <v>8354</v>
      </c>
      <c r="B8291" s="6">
        <v>46098</v>
      </c>
      <c r="C8291" t="s">
        <v>39</v>
      </c>
      <c r="D8291" t="s">
        <v>145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90</v>
      </c>
      <c r="K8291" t="s">
        <v>23</v>
      </c>
      <c r="L8291" s="2" t="s">
        <v>18</v>
      </c>
      <c r="M8291" t="s">
        <v>54</v>
      </c>
    </row>
    <row r="8292" spans="1:13" x14ac:dyDescent="0.35">
      <c r="A8292" s="2" t="s">
        <v>8355</v>
      </c>
      <c r="B8292" s="6">
        <v>46181</v>
      </c>
      <c r="C8292" t="s">
        <v>39</v>
      </c>
      <c r="D8292" t="s">
        <v>88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22</v>
      </c>
      <c r="K8292" t="s">
        <v>23</v>
      </c>
      <c r="L8292" s="2" t="s">
        <v>18</v>
      </c>
      <c r="M8292" t="s">
        <v>64</v>
      </c>
    </row>
    <row r="8293" spans="1:13" x14ac:dyDescent="0.35">
      <c r="A8293" s="2" t="s">
        <v>8356</v>
      </c>
      <c r="B8293" s="6">
        <v>46074</v>
      </c>
      <c r="C8293" t="s">
        <v>27</v>
      </c>
      <c r="D8293" t="s">
        <v>79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22</v>
      </c>
      <c r="K8293" t="s">
        <v>17</v>
      </c>
      <c r="L8293" s="2" t="s">
        <v>18</v>
      </c>
      <c r="M8293" t="s">
        <v>37</v>
      </c>
    </row>
    <row r="8294" spans="1:13" x14ac:dyDescent="0.35">
      <c r="A8294" s="2" t="s">
        <v>8357</v>
      </c>
      <c r="B8294" s="6">
        <v>46258</v>
      </c>
      <c r="C8294" t="s">
        <v>31</v>
      </c>
      <c r="D8294" t="s">
        <v>57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90</v>
      </c>
      <c r="K8294" t="s">
        <v>41</v>
      </c>
      <c r="L8294" s="2" t="s">
        <v>18</v>
      </c>
      <c r="M8294" t="s">
        <v>34</v>
      </c>
    </row>
    <row r="8295" spans="1:13" x14ac:dyDescent="0.35">
      <c r="A8295" s="2" t="s">
        <v>8358</v>
      </c>
      <c r="B8295" s="6">
        <v>46216</v>
      </c>
      <c r="C8295" t="s">
        <v>14</v>
      </c>
      <c r="D8295" t="s">
        <v>72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16</v>
      </c>
      <c r="K8295" t="s">
        <v>41</v>
      </c>
      <c r="L8295" s="2" t="s">
        <v>18</v>
      </c>
      <c r="M8295" t="s">
        <v>67</v>
      </c>
    </row>
    <row r="8296" spans="1:13" x14ac:dyDescent="0.35">
      <c r="A8296" s="2" t="s">
        <v>8359</v>
      </c>
      <c r="B8296" s="6">
        <v>45414</v>
      </c>
      <c r="C8296" t="s">
        <v>14</v>
      </c>
      <c r="D8296" t="s">
        <v>48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22</v>
      </c>
      <c r="K8296" t="s">
        <v>23</v>
      </c>
      <c r="L8296" s="2" t="s">
        <v>18</v>
      </c>
      <c r="M8296" t="s">
        <v>29</v>
      </c>
    </row>
    <row r="8297" spans="1:13" x14ac:dyDescent="0.35">
      <c r="A8297" s="2" t="s">
        <v>8360</v>
      </c>
      <c r="B8297" s="6">
        <v>46170</v>
      </c>
      <c r="C8297" t="s">
        <v>27</v>
      </c>
      <c r="D8297" t="s">
        <v>28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22</v>
      </c>
      <c r="K8297" t="s">
        <v>23</v>
      </c>
      <c r="L8297" s="2" t="s">
        <v>18</v>
      </c>
      <c r="M8297" t="s">
        <v>54</v>
      </c>
    </row>
    <row r="8298" spans="1:13" x14ac:dyDescent="0.35">
      <c r="A8298" s="2" t="s">
        <v>8361</v>
      </c>
      <c r="B8298" s="6">
        <v>45678</v>
      </c>
      <c r="C8298" t="s">
        <v>31</v>
      </c>
      <c r="D8298" t="s">
        <v>59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90</v>
      </c>
      <c r="K8298" t="s">
        <v>23</v>
      </c>
      <c r="L8298" s="2" t="s">
        <v>18</v>
      </c>
      <c r="M8298" t="s">
        <v>19</v>
      </c>
    </row>
    <row r="8299" spans="1:13" x14ac:dyDescent="0.35">
      <c r="A8299" s="2" t="s">
        <v>8362</v>
      </c>
      <c r="B8299" s="6">
        <v>45630</v>
      </c>
      <c r="C8299" t="s">
        <v>27</v>
      </c>
      <c r="D8299" t="s">
        <v>79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22</v>
      </c>
      <c r="K8299" t="s">
        <v>23</v>
      </c>
      <c r="L8299" s="2" t="s">
        <v>18</v>
      </c>
      <c r="M8299" t="s">
        <v>19</v>
      </c>
    </row>
    <row r="8300" spans="1:13" x14ac:dyDescent="0.35">
      <c r="A8300" s="2" t="s">
        <v>8363</v>
      </c>
      <c r="B8300" s="6">
        <v>46069</v>
      </c>
      <c r="C8300" t="s">
        <v>14</v>
      </c>
      <c r="D8300" t="s">
        <v>15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22</v>
      </c>
      <c r="K8300" t="s">
        <v>17</v>
      </c>
      <c r="L8300" s="2" t="s">
        <v>24</v>
      </c>
      <c r="M8300" t="s">
        <v>29</v>
      </c>
    </row>
    <row r="8301" spans="1:13" x14ac:dyDescent="0.35">
      <c r="A8301" s="2" t="s">
        <v>8364</v>
      </c>
      <c r="B8301" s="6">
        <v>45639</v>
      </c>
      <c r="C8301" t="s">
        <v>31</v>
      </c>
      <c r="D8301" t="s">
        <v>61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22</v>
      </c>
      <c r="K8301" t="s">
        <v>41</v>
      </c>
      <c r="L8301" s="2" t="s">
        <v>18</v>
      </c>
      <c r="M8301" t="s">
        <v>49</v>
      </c>
    </row>
    <row r="8302" spans="1:13" x14ac:dyDescent="0.35">
      <c r="A8302" s="2" t="s">
        <v>8365</v>
      </c>
      <c r="B8302" s="6">
        <v>45320</v>
      </c>
      <c r="C8302" t="s">
        <v>27</v>
      </c>
      <c r="D8302" t="s">
        <v>36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22</v>
      </c>
      <c r="K8302" t="s">
        <v>23</v>
      </c>
      <c r="L8302" s="2" t="s">
        <v>18</v>
      </c>
      <c r="M8302" t="s">
        <v>49</v>
      </c>
    </row>
    <row r="8303" spans="1:13" x14ac:dyDescent="0.35">
      <c r="A8303" s="2" t="s">
        <v>8366</v>
      </c>
      <c r="B8303" s="6">
        <v>45326</v>
      </c>
      <c r="C8303" t="s">
        <v>31</v>
      </c>
      <c r="D8303" t="s">
        <v>59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22</v>
      </c>
      <c r="K8303" t="s">
        <v>23</v>
      </c>
      <c r="L8303" s="2" t="s">
        <v>18</v>
      </c>
      <c r="M8303" t="s">
        <v>64</v>
      </c>
    </row>
    <row r="8304" spans="1:13" x14ac:dyDescent="0.35">
      <c r="A8304" s="2" t="s">
        <v>8367</v>
      </c>
      <c r="B8304" s="6">
        <v>45809</v>
      </c>
      <c r="C8304" t="s">
        <v>14</v>
      </c>
      <c r="D8304" t="s">
        <v>72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22</v>
      </c>
      <c r="K8304" t="s">
        <v>17</v>
      </c>
      <c r="L8304" s="2" t="s">
        <v>76</v>
      </c>
      <c r="M8304" t="s">
        <v>54</v>
      </c>
    </row>
    <row r="8305" spans="1:13" x14ac:dyDescent="0.35">
      <c r="A8305" s="2" t="s">
        <v>8368</v>
      </c>
      <c r="B8305" s="6">
        <v>45687</v>
      </c>
      <c r="C8305" t="s">
        <v>31</v>
      </c>
      <c r="D8305" t="s">
        <v>61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22</v>
      </c>
      <c r="K8305" t="s">
        <v>23</v>
      </c>
      <c r="L8305" s="2" t="s">
        <v>18</v>
      </c>
      <c r="M8305" t="s">
        <v>29</v>
      </c>
    </row>
    <row r="8306" spans="1:13" x14ac:dyDescent="0.35">
      <c r="A8306" s="2" t="s">
        <v>8369</v>
      </c>
      <c r="B8306" s="6">
        <v>45914</v>
      </c>
      <c r="C8306" t="s">
        <v>14</v>
      </c>
      <c r="D8306" t="s">
        <v>115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105</v>
      </c>
      <c r="K8306" t="s">
        <v>23</v>
      </c>
      <c r="L8306" s="2" t="s">
        <v>18</v>
      </c>
      <c r="M8306" t="s">
        <v>49</v>
      </c>
    </row>
    <row r="8307" spans="1:13" x14ac:dyDescent="0.35">
      <c r="A8307" s="2" t="s">
        <v>8370</v>
      </c>
      <c r="B8307" s="6">
        <v>45585</v>
      </c>
      <c r="C8307" t="s">
        <v>39</v>
      </c>
      <c r="D8307" t="s">
        <v>126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33</v>
      </c>
      <c r="K8307" t="s">
        <v>17</v>
      </c>
      <c r="L8307" s="2" t="s">
        <v>18</v>
      </c>
      <c r="M8307" t="s">
        <v>37</v>
      </c>
    </row>
    <row r="8308" spans="1:13" x14ac:dyDescent="0.35">
      <c r="A8308" s="2" t="s">
        <v>8371</v>
      </c>
      <c r="B8308" s="6">
        <v>45880</v>
      </c>
      <c r="C8308" t="s">
        <v>39</v>
      </c>
      <c r="D8308" t="s">
        <v>145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90</v>
      </c>
      <c r="K8308" t="s">
        <v>23</v>
      </c>
      <c r="L8308" s="2" t="s">
        <v>18</v>
      </c>
      <c r="M8308" t="s">
        <v>54</v>
      </c>
    </row>
    <row r="8309" spans="1:13" x14ac:dyDescent="0.35">
      <c r="A8309" s="2" t="s">
        <v>8372</v>
      </c>
      <c r="B8309" s="6">
        <v>45640</v>
      </c>
      <c r="C8309" t="s">
        <v>14</v>
      </c>
      <c r="D8309" t="s">
        <v>15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22</v>
      </c>
      <c r="K8309" t="s">
        <v>23</v>
      </c>
      <c r="L8309" s="2" t="s">
        <v>18</v>
      </c>
      <c r="M8309" t="s">
        <v>107</v>
      </c>
    </row>
    <row r="8310" spans="1:13" x14ac:dyDescent="0.35">
      <c r="A8310" s="2" t="s">
        <v>8373</v>
      </c>
      <c r="B8310" s="6">
        <v>45438</v>
      </c>
      <c r="C8310" t="s">
        <v>14</v>
      </c>
      <c r="D8310" t="s">
        <v>115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22</v>
      </c>
      <c r="K8310" t="s">
        <v>23</v>
      </c>
      <c r="L8310" s="2" t="s">
        <v>18</v>
      </c>
      <c r="M8310" t="s">
        <v>49</v>
      </c>
    </row>
    <row r="8311" spans="1:13" x14ac:dyDescent="0.35">
      <c r="A8311" s="2" t="s">
        <v>8374</v>
      </c>
      <c r="B8311" s="6">
        <v>45358</v>
      </c>
      <c r="C8311" t="s">
        <v>31</v>
      </c>
      <c r="D8311" t="s">
        <v>43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22</v>
      </c>
      <c r="K8311" t="s">
        <v>23</v>
      </c>
      <c r="L8311" s="2" t="s">
        <v>18</v>
      </c>
      <c r="M8311" t="s">
        <v>29</v>
      </c>
    </row>
    <row r="8312" spans="1:13" x14ac:dyDescent="0.35">
      <c r="A8312" s="2" t="s">
        <v>8375</v>
      </c>
      <c r="B8312" s="6">
        <v>46195</v>
      </c>
      <c r="C8312" t="s">
        <v>14</v>
      </c>
      <c r="D8312" t="s">
        <v>15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22</v>
      </c>
      <c r="K8312" t="s">
        <v>23</v>
      </c>
      <c r="L8312" s="2" t="s">
        <v>18</v>
      </c>
      <c r="M8312" t="s">
        <v>34</v>
      </c>
    </row>
    <row r="8313" spans="1:13" x14ac:dyDescent="0.35">
      <c r="A8313" s="2" t="s">
        <v>8376</v>
      </c>
      <c r="B8313" s="6">
        <v>45811</v>
      </c>
      <c r="C8313" t="s">
        <v>45</v>
      </c>
      <c r="D8313" t="s">
        <v>84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90</v>
      </c>
      <c r="K8313" t="s">
        <v>17</v>
      </c>
      <c r="L8313" s="2" t="s">
        <v>18</v>
      </c>
      <c r="M8313" t="s">
        <v>19</v>
      </c>
    </row>
    <row r="8314" spans="1:13" x14ac:dyDescent="0.35">
      <c r="A8314" s="2" t="s">
        <v>8377</v>
      </c>
      <c r="B8314" s="6">
        <v>45413</v>
      </c>
      <c r="C8314" t="s">
        <v>27</v>
      </c>
      <c r="D8314" t="s">
        <v>95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22</v>
      </c>
      <c r="K8314" t="s">
        <v>23</v>
      </c>
      <c r="L8314" s="2" t="s">
        <v>18</v>
      </c>
      <c r="M8314" t="s">
        <v>64</v>
      </c>
    </row>
    <row r="8315" spans="1:13" x14ac:dyDescent="0.35">
      <c r="A8315" s="2" t="s">
        <v>8378</v>
      </c>
      <c r="B8315" s="6">
        <v>45631</v>
      </c>
      <c r="C8315" t="s">
        <v>31</v>
      </c>
      <c r="D8315" t="s">
        <v>57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33</v>
      </c>
      <c r="K8315" t="s">
        <v>23</v>
      </c>
      <c r="L8315" s="2" t="s">
        <v>18</v>
      </c>
      <c r="M8315" t="s">
        <v>64</v>
      </c>
    </row>
    <row r="8316" spans="1:13" x14ac:dyDescent="0.35">
      <c r="A8316" s="2" t="s">
        <v>8379</v>
      </c>
      <c r="B8316" s="6">
        <v>45466</v>
      </c>
      <c r="C8316" t="s">
        <v>31</v>
      </c>
      <c r="D8316" t="s">
        <v>61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90</v>
      </c>
      <c r="K8316" t="s">
        <v>23</v>
      </c>
      <c r="L8316" s="2" t="s">
        <v>24</v>
      </c>
      <c r="M8316" t="s">
        <v>49</v>
      </c>
    </row>
    <row r="8317" spans="1:13" x14ac:dyDescent="0.35">
      <c r="A8317" s="2" t="s">
        <v>8380</v>
      </c>
      <c r="B8317" s="6">
        <v>46191</v>
      </c>
      <c r="C8317" t="s">
        <v>45</v>
      </c>
      <c r="D8317" t="s">
        <v>84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33</v>
      </c>
      <c r="K8317" t="s">
        <v>23</v>
      </c>
      <c r="L8317" s="2" t="s">
        <v>24</v>
      </c>
      <c r="M8317" t="s">
        <v>54</v>
      </c>
    </row>
    <row r="8318" spans="1:13" x14ac:dyDescent="0.35">
      <c r="A8318" s="2" t="s">
        <v>8381</v>
      </c>
      <c r="B8318" s="6">
        <v>45982</v>
      </c>
      <c r="C8318" t="s">
        <v>14</v>
      </c>
      <c r="D8318" t="s">
        <v>115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33</v>
      </c>
      <c r="K8318" t="s">
        <v>17</v>
      </c>
      <c r="L8318" s="2" t="s">
        <v>24</v>
      </c>
      <c r="M8318" t="s">
        <v>64</v>
      </c>
    </row>
    <row r="8319" spans="1:13" x14ac:dyDescent="0.35">
      <c r="A8319" s="2" t="s">
        <v>8382</v>
      </c>
      <c r="B8319" s="6">
        <v>45888</v>
      </c>
      <c r="C8319" t="s">
        <v>14</v>
      </c>
      <c r="D8319" t="s">
        <v>21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33</v>
      </c>
      <c r="K8319" t="s">
        <v>23</v>
      </c>
      <c r="L8319" s="2" t="s">
        <v>18</v>
      </c>
      <c r="M8319" t="s">
        <v>64</v>
      </c>
    </row>
    <row r="8320" spans="1:13" x14ac:dyDescent="0.35">
      <c r="A8320" s="2" t="s">
        <v>8383</v>
      </c>
      <c r="B8320" s="6">
        <v>45742</v>
      </c>
      <c r="C8320" t="s">
        <v>27</v>
      </c>
      <c r="D8320" t="s">
        <v>79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22</v>
      </c>
      <c r="K8320" t="s">
        <v>17</v>
      </c>
      <c r="L8320" s="2" t="s">
        <v>18</v>
      </c>
      <c r="M8320" t="s">
        <v>49</v>
      </c>
    </row>
    <row r="8321" spans="1:13" x14ac:dyDescent="0.35">
      <c r="A8321" s="2" t="s">
        <v>8384</v>
      </c>
      <c r="B8321" s="6">
        <v>45848</v>
      </c>
      <c r="C8321" t="s">
        <v>14</v>
      </c>
      <c r="D8321" t="s">
        <v>21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22</v>
      </c>
      <c r="K8321" t="s">
        <v>17</v>
      </c>
      <c r="L8321" s="2" t="s">
        <v>18</v>
      </c>
      <c r="M8321" t="s">
        <v>49</v>
      </c>
    </row>
    <row r="8322" spans="1:13" x14ac:dyDescent="0.35">
      <c r="A8322" s="2" t="s">
        <v>8385</v>
      </c>
      <c r="B8322" s="6">
        <v>45427</v>
      </c>
      <c r="C8322" t="s">
        <v>14</v>
      </c>
      <c r="D8322" t="s">
        <v>48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16</v>
      </c>
      <c r="K8322" t="s">
        <v>23</v>
      </c>
      <c r="L8322" s="2" t="s">
        <v>76</v>
      </c>
      <c r="M8322" t="s">
        <v>37</v>
      </c>
    </row>
    <row r="8323" spans="1:13" x14ac:dyDescent="0.35">
      <c r="A8323" s="2" t="s">
        <v>8386</v>
      </c>
      <c r="B8323" s="6">
        <v>46146</v>
      </c>
      <c r="C8323" t="s">
        <v>45</v>
      </c>
      <c r="D8323" t="s">
        <v>74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22</v>
      </c>
      <c r="K8323" t="s">
        <v>23</v>
      </c>
      <c r="L8323" s="2" t="s">
        <v>18</v>
      </c>
      <c r="M8323" t="s">
        <v>64</v>
      </c>
    </row>
    <row r="8324" spans="1:13" x14ac:dyDescent="0.35">
      <c r="A8324" s="2" t="s">
        <v>8387</v>
      </c>
      <c r="B8324" s="6">
        <v>45307</v>
      </c>
      <c r="C8324" t="s">
        <v>39</v>
      </c>
      <c r="D8324" t="s">
        <v>88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22</v>
      </c>
      <c r="K8324" t="s">
        <v>41</v>
      </c>
      <c r="L8324" s="2" t="s">
        <v>24</v>
      </c>
      <c r="M8324" t="s">
        <v>49</v>
      </c>
    </row>
    <row r="8325" spans="1:13" x14ac:dyDescent="0.35">
      <c r="A8325" s="2" t="s">
        <v>8388</v>
      </c>
      <c r="B8325" s="6">
        <v>45624</v>
      </c>
      <c r="C8325" t="s">
        <v>31</v>
      </c>
      <c r="D8325" t="s">
        <v>57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22</v>
      </c>
      <c r="K8325" t="s">
        <v>23</v>
      </c>
      <c r="L8325" s="2" t="s">
        <v>18</v>
      </c>
      <c r="M8325" t="s">
        <v>37</v>
      </c>
    </row>
    <row r="8326" spans="1:13" x14ac:dyDescent="0.35">
      <c r="A8326" s="2" t="s">
        <v>8389</v>
      </c>
      <c r="B8326" s="6">
        <v>45486</v>
      </c>
      <c r="C8326" t="s">
        <v>31</v>
      </c>
      <c r="D8326" t="s">
        <v>61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22</v>
      </c>
      <c r="K8326" t="s">
        <v>23</v>
      </c>
      <c r="L8326" s="2" t="s">
        <v>18</v>
      </c>
      <c r="M8326" t="s">
        <v>54</v>
      </c>
    </row>
    <row r="8327" spans="1:13" x14ac:dyDescent="0.35">
      <c r="A8327" s="2" t="s">
        <v>8390</v>
      </c>
      <c r="B8327" s="6">
        <v>45787</v>
      </c>
      <c r="C8327" t="s">
        <v>31</v>
      </c>
      <c r="D8327" t="s">
        <v>43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22</v>
      </c>
      <c r="K8327" t="s">
        <v>17</v>
      </c>
      <c r="L8327" s="2" t="s">
        <v>18</v>
      </c>
      <c r="M8327" t="s">
        <v>67</v>
      </c>
    </row>
    <row r="8328" spans="1:13" x14ac:dyDescent="0.35">
      <c r="A8328" s="2" t="s">
        <v>8391</v>
      </c>
      <c r="B8328" s="6">
        <v>45300</v>
      </c>
      <c r="C8328" t="s">
        <v>27</v>
      </c>
      <c r="D8328" t="s">
        <v>95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22</v>
      </c>
      <c r="K8328" t="s">
        <v>23</v>
      </c>
      <c r="L8328" s="2" t="s">
        <v>18</v>
      </c>
      <c r="M8328" t="s">
        <v>54</v>
      </c>
    </row>
    <row r="8329" spans="1:13" x14ac:dyDescent="0.35">
      <c r="A8329" s="2" t="s">
        <v>8392</v>
      </c>
      <c r="B8329" s="6">
        <v>46119</v>
      </c>
      <c r="C8329" t="s">
        <v>31</v>
      </c>
      <c r="D8329" t="s">
        <v>59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105</v>
      </c>
      <c r="K8329" t="s">
        <v>23</v>
      </c>
      <c r="L8329" s="2" t="s">
        <v>18</v>
      </c>
      <c r="M8329" t="s">
        <v>19</v>
      </c>
    </row>
    <row r="8330" spans="1:13" x14ac:dyDescent="0.35">
      <c r="A8330" s="2" t="s">
        <v>8393</v>
      </c>
      <c r="B8330" s="6">
        <v>45625</v>
      </c>
      <c r="C8330" t="s">
        <v>31</v>
      </c>
      <c r="D8330" t="s">
        <v>32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90</v>
      </c>
      <c r="K8330" t="s">
        <v>23</v>
      </c>
      <c r="L8330" s="2" t="s">
        <v>51</v>
      </c>
      <c r="M8330" t="s">
        <v>49</v>
      </c>
    </row>
    <row r="8331" spans="1:13" x14ac:dyDescent="0.35">
      <c r="A8331" s="2" t="s">
        <v>8394</v>
      </c>
      <c r="B8331" s="6">
        <v>45624</v>
      </c>
      <c r="C8331" t="s">
        <v>45</v>
      </c>
      <c r="D8331" t="s">
        <v>118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33</v>
      </c>
      <c r="K8331" t="s">
        <v>17</v>
      </c>
      <c r="L8331" s="2" t="s">
        <v>18</v>
      </c>
      <c r="M8331" t="s">
        <v>37</v>
      </c>
    </row>
    <row r="8332" spans="1:13" x14ac:dyDescent="0.35">
      <c r="A8332" s="2" t="s">
        <v>8395</v>
      </c>
      <c r="B8332" s="6">
        <v>45618</v>
      </c>
      <c r="C8332" t="s">
        <v>31</v>
      </c>
      <c r="D8332" t="s">
        <v>32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16</v>
      </c>
      <c r="K8332" t="s">
        <v>41</v>
      </c>
      <c r="L8332" s="2" t="s">
        <v>18</v>
      </c>
      <c r="M8332" t="s">
        <v>54</v>
      </c>
    </row>
    <row r="8333" spans="1:13" x14ac:dyDescent="0.35">
      <c r="A8333" s="2" t="s">
        <v>8396</v>
      </c>
      <c r="B8333" s="6">
        <v>45306</v>
      </c>
      <c r="C8333" t="s">
        <v>31</v>
      </c>
      <c r="D8333" t="s">
        <v>61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22</v>
      </c>
      <c r="K8333" t="s">
        <v>41</v>
      </c>
      <c r="L8333" s="2" t="s">
        <v>18</v>
      </c>
      <c r="M8333" t="s">
        <v>37</v>
      </c>
    </row>
    <row r="8334" spans="1:13" x14ac:dyDescent="0.35">
      <c r="A8334" s="2" t="s">
        <v>8397</v>
      </c>
      <c r="B8334" s="6">
        <v>46130</v>
      </c>
      <c r="C8334" t="s">
        <v>31</v>
      </c>
      <c r="D8334" t="s">
        <v>57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22</v>
      </c>
      <c r="K8334" t="s">
        <v>23</v>
      </c>
      <c r="L8334" s="2" t="s">
        <v>24</v>
      </c>
      <c r="M8334" t="s">
        <v>37</v>
      </c>
    </row>
    <row r="8335" spans="1:13" x14ac:dyDescent="0.35">
      <c r="A8335" s="2" t="s">
        <v>8398</v>
      </c>
      <c r="B8335" s="6">
        <v>45905</v>
      </c>
      <c r="C8335" t="s">
        <v>31</v>
      </c>
      <c r="D8335" t="s">
        <v>59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33</v>
      </c>
      <c r="K8335" t="s">
        <v>23</v>
      </c>
      <c r="L8335" s="2" t="s">
        <v>76</v>
      </c>
      <c r="M8335" t="s">
        <v>34</v>
      </c>
    </row>
    <row r="8336" spans="1:13" x14ac:dyDescent="0.35">
      <c r="A8336" s="2" t="s">
        <v>8399</v>
      </c>
      <c r="B8336" s="6">
        <v>45517</v>
      </c>
      <c r="C8336" t="s">
        <v>14</v>
      </c>
      <c r="D8336" t="s">
        <v>48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90</v>
      </c>
      <c r="K8336" t="s">
        <v>23</v>
      </c>
      <c r="L8336" s="2" t="s">
        <v>18</v>
      </c>
      <c r="M8336" t="s">
        <v>67</v>
      </c>
    </row>
    <row r="8337" spans="1:13" x14ac:dyDescent="0.35">
      <c r="A8337" s="2" t="s">
        <v>8400</v>
      </c>
      <c r="B8337" s="6">
        <v>45716</v>
      </c>
      <c r="C8337" t="s">
        <v>45</v>
      </c>
      <c r="D8337" t="s">
        <v>74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16</v>
      </c>
      <c r="K8337" t="s">
        <v>23</v>
      </c>
      <c r="L8337" s="2" t="s">
        <v>18</v>
      </c>
      <c r="M8337" t="s">
        <v>49</v>
      </c>
    </row>
    <row r="8338" spans="1:13" x14ac:dyDescent="0.35">
      <c r="A8338" s="2" t="s">
        <v>8401</v>
      </c>
      <c r="B8338" s="6">
        <v>46081</v>
      </c>
      <c r="C8338" t="s">
        <v>27</v>
      </c>
      <c r="D8338" t="s">
        <v>28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33</v>
      </c>
      <c r="K8338" t="s">
        <v>23</v>
      </c>
      <c r="L8338" s="2" t="s">
        <v>18</v>
      </c>
      <c r="M8338" t="s">
        <v>37</v>
      </c>
    </row>
    <row r="8339" spans="1:13" x14ac:dyDescent="0.35">
      <c r="A8339" s="2" t="s">
        <v>8402</v>
      </c>
      <c r="B8339" s="6">
        <v>45699</v>
      </c>
      <c r="C8339" t="s">
        <v>14</v>
      </c>
      <c r="D8339" t="s">
        <v>115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105</v>
      </c>
      <c r="K8339" t="s">
        <v>17</v>
      </c>
      <c r="L8339" s="2" t="s">
        <v>76</v>
      </c>
      <c r="M8339" t="s">
        <v>67</v>
      </c>
    </row>
    <row r="8340" spans="1:13" x14ac:dyDescent="0.35">
      <c r="A8340" s="2" t="s">
        <v>8403</v>
      </c>
      <c r="B8340" s="6">
        <v>45404</v>
      </c>
      <c r="C8340" t="s">
        <v>14</v>
      </c>
      <c r="D8340" t="s">
        <v>115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22</v>
      </c>
      <c r="K8340" t="s">
        <v>23</v>
      </c>
      <c r="L8340" s="2" t="s">
        <v>18</v>
      </c>
      <c r="M8340" t="s">
        <v>54</v>
      </c>
    </row>
    <row r="8341" spans="1:13" x14ac:dyDescent="0.35">
      <c r="A8341" s="2" t="s">
        <v>8404</v>
      </c>
      <c r="B8341" s="6">
        <v>45719</v>
      </c>
      <c r="C8341" t="s">
        <v>39</v>
      </c>
      <c r="D8341" t="s">
        <v>88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16</v>
      </c>
      <c r="K8341" t="s">
        <v>23</v>
      </c>
      <c r="L8341" s="2" t="s">
        <v>18</v>
      </c>
      <c r="M8341" t="s">
        <v>64</v>
      </c>
    </row>
    <row r="8342" spans="1:13" x14ac:dyDescent="0.35">
      <c r="A8342" s="2" t="s">
        <v>8405</v>
      </c>
      <c r="B8342" s="6">
        <v>45292</v>
      </c>
      <c r="C8342" t="s">
        <v>31</v>
      </c>
      <c r="D8342" t="s">
        <v>59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22</v>
      </c>
      <c r="K8342" t="s">
        <v>41</v>
      </c>
      <c r="L8342" s="2" t="s">
        <v>18</v>
      </c>
      <c r="M8342" t="s">
        <v>29</v>
      </c>
    </row>
    <row r="8343" spans="1:13" x14ac:dyDescent="0.35">
      <c r="A8343" s="2" t="s">
        <v>8406</v>
      </c>
      <c r="B8343" s="6">
        <v>45557</v>
      </c>
      <c r="C8343" t="s">
        <v>31</v>
      </c>
      <c r="D8343" t="s">
        <v>59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105</v>
      </c>
      <c r="K8343" t="s">
        <v>23</v>
      </c>
      <c r="L8343" s="2" t="s">
        <v>24</v>
      </c>
      <c r="M8343" t="s">
        <v>49</v>
      </c>
    </row>
    <row r="8344" spans="1:13" x14ac:dyDescent="0.35">
      <c r="A8344" s="2" t="s">
        <v>8407</v>
      </c>
      <c r="B8344" s="6">
        <v>45782</v>
      </c>
      <c r="C8344" t="s">
        <v>45</v>
      </c>
      <c r="D8344" t="s">
        <v>74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22</v>
      </c>
      <c r="K8344" t="s">
        <v>23</v>
      </c>
      <c r="L8344" s="2" t="s">
        <v>18</v>
      </c>
      <c r="M8344" t="s">
        <v>67</v>
      </c>
    </row>
    <row r="8345" spans="1:13" x14ac:dyDescent="0.35">
      <c r="A8345" s="2" t="s">
        <v>8408</v>
      </c>
      <c r="B8345" s="6">
        <v>45499</v>
      </c>
      <c r="C8345" t="s">
        <v>31</v>
      </c>
      <c r="D8345" t="s">
        <v>59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22</v>
      </c>
      <c r="K8345" t="s">
        <v>23</v>
      </c>
      <c r="L8345" s="2" t="s">
        <v>18</v>
      </c>
      <c r="M8345" t="s">
        <v>64</v>
      </c>
    </row>
    <row r="8346" spans="1:13" x14ac:dyDescent="0.35">
      <c r="A8346" s="2" t="s">
        <v>8409</v>
      </c>
      <c r="B8346" s="6">
        <v>45913</v>
      </c>
      <c r="C8346" t="s">
        <v>31</v>
      </c>
      <c r="D8346" t="s">
        <v>57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22</v>
      </c>
      <c r="K8346" t="s">
        <v>17</v>
      </c>
      <c r="L8346" s="2" t="s">
        <v>18</v>
      </c>
      <c r="M8346" t="s">
        <v>37</v>
      </c>
    </row>
    <row r="8347" spans="1:13" x14ac:dyDescent="0.35">
      <c r="A8347" s="2" t="s">
        <v>8410</v>
      </c>
      <c r="B8347" s="6">
        <v>46003</v>
      </c>
      <c r="C8347" t="s">
        <v>14</v>
      </c>
      <c r="D8347" t="s">
        <v>48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22</v>
      </c>
      <c r="K8347" t="s">
        <v>17</v>
      </c>
      <c r="L8347" s="2" t="s">
        <v>24</v>
      </c>
      <c r="M8347" t="s">
        <v>37</v>
      </c>
    </row>
    <row r="8348" spans="1:13" x14ac:dyDescent="0.35">
      <c r="A8348" s="2" t="s">
        <v>8411</v>
      </c>
      <c r="B8348" s="6">
        <v>46243</v>
      </c>
      <c r="C8348" t="s">
        <v>14</v>
      </c>
      <c r="D8348" t="s">
        <v>21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22</v>
      </c>
      <c r="K8348" t="s">
        <v>23</v>
      </c>
      <c r="L8348" s="2" t="s">
        <v>18</v>
      </c>
      <c r="M8348" t="s">
        <v>49</v>
      </c>
    </row>
    <row r="8349" spans="1:13" x14ac:dyDescent="0.35">
      <c r="A8349" s="2" t="s">
        <v>8412</v>
      </c>
      <c r="B8349" s="6">
        <v>45660</v>
      </c>
      <c r="C8349" t="s">
        <v>31</v>
      </c>
      <c r="D8349" t="s">
        <v>57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22</v>
      </c>
      <c r="K8349" t="s">
        <v>23</v>
      </c>
      <c r="L8349" s="2" t="s">
        <v>18</v>
      </c>
      <c r="M8349" t="s">
        <v>34</v>
      </c>
    </row>
    <row r="8350" spans="1:13" x14ac:dyDescent="0.35">
      <c r="A8350" s="2" t="s">
        <v>8413</v>
      </c>
      <c r="B8350" s="6">
        <v>45597</v>
      </c>
      <c r="C8350" t="s">
        <v>31</v>
      </c>
      <c r="D8350" t="s">
        <v>57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16</v>
      </c>
      <c r="K8350" t="s">
        <v>23</v>
      </c>
      <c r="L8350" s="2" t="s">
        <v>18</v>
      </c>
      <c r="M8350" t="s">
        <v>49</v>
      </c>
    </row>
    <row r="8351" spans="1:13" x14ac:dyDescent="0.35">
      <c r="A8351" s="2" t="s">
        <v>8414</v>
      </c>
      <c r="B8351" s="6">
        <v>45303</v>
      </c>
      <c r="C8351" t="s">
        <v>14</v>
      </c>
      <c r="D8351" t="s">
        <v>48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16</v>
      </c>
      <c r="K8351" t="s">
        <v>23</v>
      </c>
      <c r="L8351" s="2" t="s">
        <v>18</v>
      </c>
      <c r="M8351" t="s">
        <v>19</v>
      </c>
    </row>
    <row r="8352" spans="1:13" x14ac:dyDescent="0.35">
      <c r="A8352" s="2" t="s">
        <v>8415</v>
      </c>
      <c r="B8352" s="6">
        <v>45636</v>
      </c>
      <c r="C8352" t="s">
        <v>39</v>
      </c>
      <c r="D8352" t="s">
        <v>88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22</v>
      </c>
      <c r="K8352" t="s">
        <v>41</v>
      </c>
      <c r="L8352" s="2" t="s">
        <v>18</v>
      </c>
      <c r="M8352" t="s">
        <v>54</v>
      </c>
    </row>
    <row r="8353" spans="1:13" x14ac:dyDescent="0.35">
      <c r="A8353" s="2" t="s">
        <v>8416</v>
      </c>
      <c r="B8353" s="6">
        <v>45756</v>
      </c>
      <c r="C8353" t="s">
        <v>31</v>
      </c>
      <c r="D8353" t="s">
        <v>43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22</v>
      </c>
      <c r="K8353" t="s">
        <v>41</v>
      </c>
      <c r="L8353" s="2" t="s">
        <v>18</v>
      </c>
      <c r="M8353" t="s">
        <v>54</v>
      </c>
    </row>
    <row r="8354" spans="1:13" x14ac:dyDescent="0.35">
      <c r="A8354" s="2" t="s">
        <v>8417</v>
      </c>
      <c r="B8354" s="6">
        <v>45991</v>
      </c>
      <c r="C8354" t="s">
        <v>14</v>
      </c>
      <c r="D8354" t="s">
        <v>115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22</v>
      </c>
      <c r="K8354" t="s">
        <v>23</v>
      </c>
      <c r="L8354" s="2" t="s">
        <v>18</v>
      </c>
      <c r="M8354" t="s">
        <v>67</v>
      </c>
    </row>
    <row r="8355" spans="1:13" x14ac:dyDescent="0.35">
      <c r="A8355" s="2" t="s">
        <v>8418</v>
      </c>
      <c r="B8355" s="6">
        <v>45957</v>
      </c>
      <c r="C8355" t="s">
        <v>39</v>
      </c>
      <c r="D8355" t="s">
        <v>126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90</v>
      </c>
      <c r="K8355" t="s">
        <v>23</v>
      </c>
      <c r="L8355" s="2" t="s">
        <v>18</v>
      </c>
      <c r="M8355" t="s">
        <v>25</v>
      </c>
    </row>
    <row r="8356" spans="1:13" x14ac:dyDescent="0.35">
      <c r="A8356" s="2" t="s">
        <v>8419</v>
      </c>
      <c r="B8356" s="6">
        <v>45785</v>
      </c>
      <c r="C8356" t="s">
        <v>27</v>
      </c>
      <c r="D8356" t="s">
        <v>28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90</v>
      </c>
      <c r="K8356" t="s">
        <v>23</v>
      </c>
      <c r="L8356" s="2" t="s">
        <v>18</v>
      </c>
      <c r="M8356" t="s">
        <v>64</v>
      </c>
    </row>
    <row r="8357" spans="1:13" x14ac:dyDescent="0.35">
      <c r="A8357" s="2" t="s">
        <v>8420</v>
      </c>
      <c r="B8357" s="6">
        <v>45659</v>
      </c>
      <c r="C8357" t="s">
        <v>14</v>
      </c>
      <c r="D8357" t="s">
        <v>15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22</v>
      </c>
      <c r="K8357" t="s">
        <v>23</v>
      </c>
      <c r="L8357" s="2" t="s">
        <v>76</v>
      </c>
      <c r="M8357" t="s">
        <v>29</v>
      </c>
    </row>
    <row r="8358" spans="1:13" x14ac:dyDescent="0.35">
      <c r="A8358" s="2" t="s">
        <v>8421</v>
      </c>
      <c r="B8358" s="6">
        <v>46137</v>
      </c>
      <c r="C8358" t="s">
        <v>31</v>
      </c>
      <c r="D8358" t="s">
        <v>59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16</v>
      </c>
      <c r="K8358" t="s">
        <v>41</v>
      </c>
      <c r="L8358" s="2" t="s">
        <v>24</v>
      </c>
      <c r="M8358" t="s">
        <v>107</v>
      </c>
    </row>
    <row r="8359" spans="1:13" x14ac:dyDescent="0.35">
      <c r="A8359" s="2" t="s">
        <v>8422</v>
      </c>
      <c r="B8359" s="6">
        <v>46228</v>
      </c>
      <c r="C8359" t="s">
        <v>14</v>
      </c>
      <c r="D8359" t="s">
        <v>21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90</v>
      </c>
      <c r="K8359" t="s">
        <v>23</v>
      </c>
      <c r="L8359" s="2" t="s">
        <v>18</v>
      </c>
      <c r="M8359" t="s">
        <v>67</v>
      </c>
    </row>
    <row r="8360" spans="1:13" x14ac:dyDescent="0.35">
      <c r="A8360" s="2" t="s">
        <v>8423</v>
      </c>
      <c r="B8360" s="6">
        <v>45711</v>
      </c>
      <c r="C8360" t="s">
        <v>39</v>
      </c>
      <c r="D8360" t="s">
        <v>82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16</v>
      </c>
      <c r="K8360" t="s">
        <v>23</v>
      </c>
      <c r="L8360" s="2" t="s">
        <v>76</v>
      </c>
      <c r="M8360" t="s">
        <v>67</v>
      </c>
    </row>
    <row r="8361" spans="1:13" x14ac:dyDescent="0.35">
      <c r="A8361" s="2" t="s">
        <v>8424</v>
      </c>
      <c r="B8361" s="6">
        <v>46180</v>
      </c>
      <c r="C8361" t="s">
        <v>31</v>
      </c>
      <c r="D8361" t="s">
        <v>59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22</v>
      </c>
      <c r="K8361" t="s">
        <v>23</v>
      </c>
      <c r="L8361" s="2" t="s">
        <v>24</v>
      </c>
      <c r="M8361" t="s">
        <v>107</v>
      </c>
    </row>
    <row r="8362" spans="1:13" x14ac:dyDescent="0.35">
      <c r="A8362" s="2" t="s">
        <v>8425</v>
      </c>
      <c r="B8362" s="6">
        <v>46082</v>
      </c>
      <c r="C8362" t="s">
        <v>14</v>
      </c>
      <c r="D8362" t="s">
        <v>72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22</v>
      </c>
      <c r="K8362" t="s">
        <v>23</v>
      </c>
      <c r="L8362" s="2" t="s">
        <v>18</v>
      </c>
      <c r="M8362" t="s">
        <v>49</v>
      </c>
    </row>
    <row r="8363" spans="1:13" x14ac:dyDescent="0.35">
      <c r="A8363" s="2" t="s">
        <v>8426</v>
      </c>
      <c r="B8363" s="6">
        <v>45462</v>
      </c>
      <c r="C8363" t="s">
        <v>31</v>
      </c>
      <c r="D8363" t="s">
        <v>61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22</v>
      </c>
      <c r="K8363" t="s">
        <v>41</v>
      </c>
      <c r="L8363" s="2" t="s">
        <v>18</v>
      </c>
      <c r="M8363" t="s">
        <v>67</v>
      </c>
    </row>
    <row r="8364" spans="1:13" x14ac:dyDescent="0.35">
      <c r="A8364" s="2" t="s">
        <v>8427</v>
      </c>
      <c r="B8364" s="6">
        <v>45425</v>
      </c>
      <c r="C8364" t="s">
        <v>31</v>
      </c>
      <c r="D8364" t="s">
        <v>59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33</v>
      </c>
      <c r="K8364" t="s">
        <v>23</v>
      </c>
      <c r="L8364" s="2" t="s">
        <v>18</v>
      </c>
      <c r="M8364" t="s">
        <v>64</v>
      </c>
    </row>
    <row r="8365" spans="1:13" x14ac:dyDescent="0.35">
      <c r="A8365" s="2" t="s">
        <v>8428</v>
      </c>
      <c r="B8365" s="6">
        <v>46256</v>
      </c>
      <c r="C8365" t="s">
        <v>14</v>
      </c>
      <c r="D8365" t="s">
        <v>72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90</v>
      </c>
      <c r="K8365" t="s">
        <v>23</v>
      </c>
      <c r="L8365" s="2" t="s">
        <v>18</v>
      </c>
      <c r="M8365" t="s">
        <v>37</v>
      </c>
    </row>
    <row r="8366" spans="1:13" x14ac:dyDescent="0.35">
      <c r="A8366" s="2" t="s">
        <v>8429</v>
      </c>
      <c r="B8366" s="6">
        <v>45718</v>
      </c>
      <c r="C8366" t="s">
        <v>31</v>
      </c>
      <c r="D8366" t="s">
        <v>59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33</v>
      </c>
      <c r="K8366" t="s">
        <v>23</v>
      </c>
      <c r="L8366" s="2" t="s">
        <v>18</v>
      </c>
      <c r="M8366" t="s">
        <v>29</v>
      </c>
    </row>
    <row r="8367" spans="1:13" x14ac:dyDescent="0.35">
      <c r="A8367" s="2" t="s">
        <v>8430</v>
      </c>
      <c r="B8367" s="6">
        <v>45316</v>
      </c>
      <c r="C8367" t="s">
        <v>27</v>
      </c>
      <c r="D8367" t="s">
        <v>112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22</v>
      </c>
      <c r="K8367" t="s">
        <v>23</v>
      </c>
      <c r="L8367" s="2" t="s">
        <v>24</v>
      </c>
      <c r="M8367" t="s">
        <v>37</v>
      </c>
    </row>
    <row r="8368" spans="1:13" x14ac:dyDescent="0.35">
      <c r="A8368" s="2" t="s">
        <v>8431</v>
      </c>
      <c r="B8368" s="6">
        <v>45821</v>
      </c>
      <c r="C8368" t="s">
        <v>39</v>
      </c>
      <c r="D8368" t="s">
        <v>145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90</v>
      </c>
      <c r="K8368" t="s">
        <v>41</v>
      </c>
      <c r="L8368" s="2" t="s">
        <v>24</v>
      </c>
      <c r="M8368" t="s">
        <v>29</v>
      </c>
    </row>
    <row r="8369" spans="1:13" x14ac:dyDescent="0.35">
      <c r="A8369" s="2" t="s">
        <v>8432</v>
      </c>
      <c r="B8369" s="6">
        <v>45481</v>
      </c>
      <c r="C8369" t="s">
        <v>14</v>
      </c>
      <c r="D8369" t="s">
        <v>115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22</v>
      </c>
      <c r="K8369" t="s">
        <v>23</v>
      </c>
      <c r="L8369" s="2" t="s">
        <v>18</v>
      </c>
      <c r="M8369" t="s">
        <v>25</v>
      </c>
    </row>
    <row r="8370" spans="1:13" x14ac:dyDescent="0.35">
      <c r="A8370" s="2" t="s">
        <v>8433</v>
      </c>
      <c r="B8370" s="6">
        <v>45432</v>
      </c>
      <c r="C8370" t="s">
        <v>14</v>
      </c>
      <c r="D8370" t="s">
        <v>72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22</v>
      </c>
      <c r="K8370" t="s">
        <v>23</v>
      </c>
      <c r="L8370" s="2" t="s">
        <v>18</v>
      </c>
      <c r="M8370" t="s">
        <v>64</v>
      </c>
    </row>
    <row r="8371" spans="1:13" x14ac:dyDescent="0.35">
      <c r="A8371" s="2" t="s">
        <v>8434</v>
      </c>
      <c r="B8371" s="6">
        <v>45846</v>
      </c>
      <c r="C8371" t="s">
        <v>14</v>
      </c>
      <c r="D8371" t="s">
        <v>115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22</v>
      </c>
      <c r="K8371" t="s">
        <v>23</v>
      </c>
      <c r="L8371" s="2" t="s">
        <v>18</v>
      </c>
      <c r="M8371" t="s">
        <v>29</v>
      </c>
    </row>
    <row r="8372" spans="1:13" x14ac:dyDescent="0.35">
      <c r="A8372" s="2" t="s">
        <v>8435</v>
      </c>
      <c r="B8372" s="6">
        <v>46137</v>
      </c>
      <c r="C8372" t="s">
        <v>31</v>
      </c>
      <c r="D8372" t="s">
        <v>59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33</v>
      </c>
      <c r="K8372" t="s">
        <v>23</v>
      </c>
      <c r="L8372" s="2" t="s">
        <v>18</v>
      </c>
      <c r="M8372" t="s">
        <v>37</v>
      </c>
    </row>
    <row r="8373" spans="1:13" x14ac:dyDescent="0.35">
      <c r="A8373" s="2" t="s">
        <v>8436</v>
      </c>
      <c r="B8373" s="6">
        <v>46087</v>
      </c>
      <c r="C8373" t="s">
        <v>27</v>
      </c>
      <c r="D8373" t="s">
        <v>112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105</v>
      </c>
      <c r="K8373" t="s">
        <v>23</v>
      </c>
      <c r="L8373" s="2" t="s">
        <v>18</v>
      </c>
      <c r="M8373" t="s">
        <v>49</v>
      </c>
    </row>
    <row r="8374" spans="1:13" x14ac:dyDescent="0.35">
      <c r="A8374" s="2" t="s">
        <v>8437</v>
      </c>
      <c r="B8374" s="6">
        <v>45949</v>
      </c>
      <c r="C8374" t="s">
        <v>45</v>
      </c>
      <c r="D8374" t="s">
        <v>46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33</v>
      </c>
      <c r="K8374" t="s">
        <v>23</v>
      </c>
      <c r="L8374" s="2" t="s">
        <v>18</v>
      </c>
      <c r="M8374" t="s">
        <v>64</v>
      </c>
    </row>
    <row r="8375" spans="1:13" x14ac:dyDescent="0.35">
      <c r="A8375" s="2" t="s">
        <v>8438</v>
      </c>
      <c r="B8375" s="6">
        <v>45606</v>
      </c>
      <c r="C8375" t="s">
        <v>31</v>
      </c>
      <c r="D8375" t="s">
        <v>43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22</v>
      </c>
      <c r="K8375" t="s">
        <v>41</v>
      </c>
      <c r="L8375" s="2" t="s">
        <v>76</v>
      </c>
      <c r="M8375" t="s">
        <v>54</v>
      </c>
    </row>
    <row r="8376" spans="1:13" x14ac:dyDescent="0.35">
      <c r="A8376" s="2" t="s">
        <v>8439</v>
      </c>
      <c r="B8376" s="6">
        <v>45735</v>
      </c>
      <c r="C8376" t="s">
        <v>31</v>
      </c>
      <c r="D8376" t="s">
        <v>43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16</v>
      </c>
      <c r="K8376" t="s">
        <v>23</v>
      </c>
      <c r="L8376" s="2" t="s">
        <v>24</v>
      </c>
      <c r="M8376" t="s">
        <v>54</v>
      </c>
    </row>
    <row r="8377" spans="1:13" x14ac:dyDescent="0.35">
      <c r="A8377" s="2" t="s">
        <v>8440</v>
      </c>
      <c r="B8377" s="6">
        <v>45610</v>
      </c>
      <c r="C8377" t="s">
        <v>31</v>
      </c>
      <c r="D8377" t="s">
        <v>32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105</v>
      </c>
      <c r="K8377" t="s">
        <v>23</v>
      </c>
      <c r="L8377" s="2" t="s">
        <v>18</v>
      </c>
      <c r="M8377" t="s">
        <v>49</v>
      </c>
    </row>
    <row r="8378" spans="1:13" x14ac:dyDescent="0.35">
      <c r="A8378" s="2" t="s">
        <v>8441</v>
      </c>
      <c r="B8378" s="6">
        <v>45732</v>
      </c>
      <c r="C8378" t="s">
        <v>39</v>
      </c>
      <c r="D8378" t="s">
        <v>40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33</v>
      </c>
      <c r="K8378" t="s">
        <v>41</v>
      </c>
      <c r="L8378" s="2" t="s">
        <v>18</v>
      </c>
      <c r="M8378" t="s">
        <v>25</v>
      </c>
    </row>
    <row r="8379" spans="1:13" x14ac:dyDescent="0.35">
      <c r="A8379" s="2" t="s">
        <v>8442</v>
      </c>
      <c r="B8379" s="6">
        <v>45383</v>
      </c>
      <c r="C8379" t="s">
        <v>39</v>
      </c>
      <c r="D8379" t="s">
        <v>126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22</v>
      </c>
      <c r="K8379" t="s">
        <v>23</v>
      </c>
      <c r="L8379" s="2" t="s">
        <v>18</v>
      </c>
      <c r="M8379" t="s">
        <v>49</v>
      </c>
    </row>
    <row r="8380" spans="1:13" x14ac:dyDescent="0.35">
      <c r="A8380" s="2" t="s">
        <v>8443</v>
      </c>
      <c r="B8380" s="6">
        <v>45470</v>
      </c>
      <c r="C8380" t="s">
        <v>27</v>
      </c>
      <c r="D8380" t="s">
        <v>112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33</v>
      </c>
      <c r="K8380" t="s">
        <v>23</v>
      </c>
      <c r="L8380" s="2" t="s">
        <v>18</v>
      </c>
      <c r="M8380" t="s">
        <v>37</v>
      </c>
    </row>
    <row r="8381" spans="1:13" x14ac:dyDescent="0.35">
      <c r="A8381" s="2" t="s">
        <v>8444</v>
      </c>
      <c r="B8381" s="6">
        <v>45347</v>
      </c>
      <c r="C8381" t="s">
        <v>27</v>
      </c>
      <c r="D8381" t="s">
        <v>79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22</v>
      </c>
      <c r="K8381" t="s">
        <v>23</v>
      </c>
      <c r="L8381" s="2" t="s">
        <v>18</v>
      </c>
      <c r="M8381" t="s">
        <v>64</v>
      </c>
    </row>
    <row r="8382" spans="1:13" x14ac:dyDescent="0.35">
      <c r="A8382" s="2" t="s">
        <v>8445</v>
      </c>
      <c r="B8382" s="6">
        <v>45446</v>
      </c>
      <c r="C8382" t="s">
        <v>14</v>
      </c>
      <c r="D8382" t="s">
        <v>72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33</v>
      </c>
      <c r="K8382" t="s">
        <v>23</v>
      </c>
      <c r="L8382" s="2" t="s">
        <v>24</v>
      </c>
      <c r="M8382" t="s">
        <v>19</v>
      </c>
    </row>
    <row r="8383" spans="1:13" x14ac:dyDescent="0.35">
      <c r="A8383" s="2" t="s">
        <v>8446</v>
      </c>
      <c r="B8383" s="6">
        <v>45963</v>
      </c>
      <c r="C8383" t="s">
        <v>39</v>
      </c>
      <c r="D8383" t="s">
        <v>40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105</v>
      </c>
      <c r="K8383" t="s">
        <v>41</v>
      </c>
      <c r="L8383" s="2" t="s">
        <v>18</v>
      </c>
      <c r="M8383" t="s">
        <v>67</v>
      </c>
    </row>
    <row r="8384" spans="1:13" x14ac:dyDescent="0.35">
      <c r="A8384" s="2" t="s">
        <v>8447</v>
      </c>
      <c r="B8384" s="6">
        <v>45402</v>
      </c>
      <c r="C8384" t="s">
        <v>39</v>
      </c>
      <c r="D8384" t="s">
        <v>82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22</v>
      </c>
      <c r="K8384" t="s">
        <v>23</v>
      </c>
      <c r="L8384" s="2" t="s">
        <v>18</v>
      </c>
      <c r="M8384" t="s">
        <v>49</v>
      </c>
    </row>
    <row r="8385" spans="1:13" x14ac:dyDescent="0.35">
      <c r="A8385" s="2" t="s">
        <v>8448</v>
      </c>
      <c r="B8385" s="6">
        <v>45428</v>
      </c>
      <c r="C8385" t="s">
        <v>14</v>
      </c>
      <c r="D8385" t="s">
        <v>72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22</v>
      </c>
      <c r="K8385" t="s">
        <v>23</v>
      </c>
      <c r="L8385" s="2" t="s">
        <v>18</v>
      </c>
      <c r="M8385" t="s">
        <v>49</v>
      </c>
    </row>
    <row r="8386" spans="1:13" x14ac:dyDescent="0.35">
      <c r="A8386" s="2" t="s">
        <v>8449</v>
      </c>
      <c r="B8386" s="6">
        <v>45523</v>
      </c>
      <c r="C8386" t="s">
        <v>14</v>
      </c>
      <c r="D8386" t="s">
        <v>72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33</v>
      </c>
      <c r="K8386" t="s">
        <v>41</v>
      </c>
      <c r="L8386" s="2" t="s">
        <v>18</v>
      </c>
      <c r="M8386" t="s">
        <v>64</v>
      </c>
    </row>
    <row r="8387" spans="1:13" x14ac:dyDescent="0.35">
      <c r="A8387" s="2" t="s">
        <v>8450</v>
      </c>
      <c r="B8387" s="6">
        <v>45759</v>
      </c>
      <c r="C8387" t="s">
        <v>39</v>
      </c>
      <c r="D8387" t="s">
        <v>88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33</v>
      </c>
      <c r="K8387" t="s">
        <v>23</v>
      </c>
      <c r="L8387" s="2" t="s">
        <v>18</v>
      </c>
      <c r="M8387" t="s">
        <v>49</v>
      </c>
    </row>
    <row r="8388" spans="1:13" x14ac:dyDescent="0.35">
      <c r="A8388" s="2" t="s">
        <v>8451</v>
      </c>
      <c r="B8388" s="6">
        <v>46023</v>
      </c>
      <c r="C8388" t="s">
        <v>39</v>
      </c>
      <c r="D8388" t="s">
        <v>145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22</v>
      </c>
      <c r="K8388" t="s">
        <v>23</v>
      </c>
      <c r="L8388" s="2" t="s">
        <v>18</v>
      </c>
      <c r="M8388" t="s">
        <v>64</v>
      </c>
    </row>
    <row r="8389" spans="1:13" x14ac:dyDescent="0.35">
      <c r="A8389" s="2" t="s">
        <v>8452</v>
      </c>
      <c r="B8389" s="6">
        <v>45772</v>
      </c>
      <c r="C8389" t="s">
        <v>39</v>
      </c>
      <c r="D8389" t="s">
        <v>126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22</v>
      </c>
      <c r="K8389" t="s">
        <v>41</v>
      </c>
      <c r="L8389" s="2" t="s">
        <v>51</v>
      </c>
      <c r="M8389" t="s">
        <v>37</v>
      </c>
    </row>
    <row r="8390" spans="1:13" x14ac:dyDescent="0.35">
      <c r="A8390" s="2" t="s">
        <v>8453</v>
      </c>
      <c r="B8390" s="6">
        <v>45359</v>
      </c>
      <c r="C8390" t="s">
        <v>39</v>
      </c>
      <c r="D8390" t="s">
        <v>126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33</v>
      </c>
      <c r="K8390" t="s">
        <v>23</v>
      </c>
      <c r="L8390" s="2" t="s">
        <v>18</v>
      </c>
      <c r="M8390" t="s">
        <v>37</v>
      </c>
    </row>
    <row r="8391" spans="1:13" x14ac:dyDescent="0.35">
      <c r="A8391" s="2" t="s">
        <v>8454</v>
      </c>
      <c r="B8391" s="6">
        <v>46105</v>
      </c>
      <c r="C8391" t="s">
        <v>39</v>
      </c>
      <c r="D8391" t="s">
        <v>82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22</v>
      </c>
      <c r="K8391" t="s">
        <v>23</v>
      </c>
      <c r="L8391" s="2" t="s">
        <v>18</v>
      </c>
      <c r="M8391" t="s">
        <v>49</v>
      </c>
    </row>
    <row r="8392" spans="1:13" x14ac:dyDescent="0.35">
      <c r="A8392" s="2" t="s">
        <v>8455</v>
      </c>
      <c r="B8392" s="6">
        <v>45540</v>
      </c>
      <c r="C8392" t="s">
        <v>39</v>
      </c>
      <c r="D8392" t="s">
        <v>82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22</v>
      </c>
      <c r="K8392" t="s">
        <v>23</v>
      </c>
      <c r="L8392" s="2" t="s">
        <v>18</v>
      </c>
      <c r="M8392" t="s">
        <v>29</v>
      </c>
    </row>
    <row r="8393" spans="1:13" x14ac:dyDescent="0.35">
      <c r="A8393" s="2" t="s">
        <v>8456</v>
      </c>
      <c r="B8393" s="6">
        <v>45614</v>
      </c>
      <c r="C8393" t="s">
        <v>14</v>
      </c>
      <c r="D8393" t="s">
        <v>21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90</v>
      </c>
      <c r="K8393" t="s">
        <v>17</v>
      </c>
      <c r="L8393" s="2" t="s">
        <v>18</v>
      </c>
      <c r="M8393" t="s">
        <v>64</v>
      </c>
    </row>
    <row r="8394" spans="1:13" x14ac:dyDescent="0.35">
      <c r="A8394" s="2" t="s">
        <v>8457</v>
      </c>
      <c r="B8394" s="6">
        <v>46213</v>
      </c>
      <c r="C8394" t="s">
        <v>39</v>
      </c>
      <c r="D8394" t="s">
        <v>88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90</v>
      </c>
      <c r="K8394" t="s">
        <v>23</v>
      </c>
      <c r="L8394" s="2" t="s">
        <v>18</v>
      </c>
      <c r="M8394" t="s">
        <v>37</v>
      </c>
    </row>
    <row r="8395" spans="1:13" x14ac:dyDescent="0.35">
      <c r="A8395" s="2" t="s">
        <v>8458</v>
      </c>
      <c r="B8395" s="6">
        <v>46195</v>
      </c>
      <c r="C8395" t="s">
        <v>14</v>
      </c>
      <c r="D8395" t="s">
        <v>72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22</v>
      </c>
      <c r="K8395" t="s">
        <v>23</v>
      </c>
      <c r="L8395" s="2" t="s">
        <v>18</v>
      </c>
      <c r="M8395" t="s">
        <v>49</v>
      </c>
    </row>
    <row r="8396" spans="1:13" x14ac:dyDescent="0.35">
      <c r="A8396" s="2" t="s">
        <v>8459</v>
      </c>
      <c r="B8396" s="6">
        <v>45809</v>
      </c>
      <c r="C8396" t="s">
        <v>31</v>
      </c>
      <c r="D8396" t="s">
        <v>32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16</v>
      </c>
      <c r="K8396" t="s">
        <v>23</v>
      </c>
      <c r="L8396" s="2" t="s">
        <v>24</v>
      </c>
      <c r="M8396" t="s">
        <v>54</v>
      </c>
    </row>
    <row r="8397" spans="1:13" x14ac:dyDescent="0.35">
      <c r="A8397" s="2" t="s">
        <v>8460</v>
      </c>
      <c r="B8397" s="6">
        <v>46083</v>
      </c>
      <c r="C8397" t="s">
        <v>31</v>
      </c>
      <c r="D8397" t="s">
        <v>32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22</v>
      </c>
      <c r="K8397" t="s">
        <v>17</v>
      </c>
      <c r="L8397" s="2" t="s">
        <v>18</v>
      </c>
      <c r="M8397" t="s">
        <v>64</v>
      </c>
    </row>
    <row r="8398" spans="1:13" x14ac:dyDescent="0.35">
      <c r="A8398" s="2" t="s">
        <v>8461</v>
      </c>
      <c r="B8398" s="6">
        <v>45723</v>
      </c>
      <c r="C8398" t="s">
        <v>39</v>
      </c>
      <c r="D8398" t="s">
        <v>40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22</v>
      </c>
      <c r="K8398" t="s">
        <v>23</v>
      </c>
      <c r="L8398" s="2" t="s">
        <v>51</v>
      </c>
      <c r="M8398" t="s">
        <v>67</v>
      </c>
    </row>
    <row r="8399" spans="1:13" x14ac:dyDescent="0.35">
      <c r="A8399" s="2" t="s">
        <v>8462</v>
      </c>
      <c r="B8399" s="6">
        <v>45778</v>
      </c>
      <c r="C8399" t="s">
        <v>39</v>
      </c>
      <c r="D8399" t="s">
        <v>40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33</v>
      </c>
      <c r="K8399" t="s">
        <v>23</v>
      </c>
      <c r="L8399" s="2" t="s">
        <v>76</v>
      </c>
      <c r="M8399" t="s">
        <v>49</v>
      </c>
    </row>
    <row r="8400" spans="1:13" x14ac:dyDescent="0.35">
      <c r="A8400" s="2" t="s">
        <v>8463</v>
      </c>
      <c r="B8400" s="6">
        <v>45897</v>
      </c>
      <c r="C8400" t="s">
        <v>45</v>
      </c>
      <c r="D8400" t="s">
        <v>70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33</v>
      </c>
      <c r="K8400" t="s">
        <v>23</v>
      </c>
      <c r="L8400" s="2" t="s">
        <v>18</v>
      </c>
      <c r="M8400" t="s">
        <v>54</v>
      </c>
    </row>
    <row r="8401" spans="1:13" x14ac:dyDescent="0.35">
      <c r="A8401" s="2" t="s">
        <v>8464</v>
      </c>
      <c r="B8401" s="6">
        <v>45720</v>
      </c>
      <c r="C8401" t="s">
        <v>14</v>
      </c>
      <c r="D8401" t="s">
        <v>115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22</v>
      </c>
      <c r="K8401" t="s">
        <v>23</v>
      </c>
      <c r="L8401" s="2" t="s">
        <v>18</v>
      </c>
      <c r="M8401" t="s">
        <v>54</v>
      </c>
    </row>
    <row r="8402" spans="1:13" x14ac:dyDescent="0.35">
      <c r="A8402" s="2" t="s">
        <v>8465</v>
      </c>
      <c r="B8402" s="6">
        <v>45560</v>
      </c>
      <c r="C8402" t="s">
        <v>14</v>
      </c>
      <c r="D8402" t="s">
        <v>15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90</v>
      </c>
      <c r="K8402" t="s">
        <v>23</v>
      </c>
      <c r="L8402" s="2" t="s">
        <v>18</v>
      </c>
      <c r="M8402" t="s">
        <v>37</v>
      </c>
    </row>
    <row r="8403" spans="1:13" x14ac:dyDescent="0.35">
      <c r="A8403" s="2" t="s">
        <v>8466</v>
      </c>
      <c r="B8403" s="6">
        <v>46000</v>
      </c>
      <c r="C8403" t="s">
        <v>31</v>
      </c>
      <c r="D8403" t="s">
        <v>61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33</v>
      </c>
      <c r="K8403" t="s">
        <v>17</v>
      </c>
      <c r="L8403" s="2" t="s">
        <v>24</v>
      </c>
      <c r="M8403" t="s">
        <v>107</v>
      </c>
    </row>
    <row r="8404" spans="1:13" x14ac:dyDescent="0.35">
      <c r="A8404" s="2" t="s">
        <v>8467</v>
      </c>
      <c r="B8404" s="6">
        <v>45828</v>
      </c>
      <c r="C8404" t="s">
        <v>31</v>
      </c>
      <c r="D8404" t="s">
        <v>61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90</v>
      </c>
      <c r="K8404" t="s">
        <v>23</v>
      </c>
      <c r="L8404" s="2" t="s">
        <v>24</v>
      </c>
      <c r="M8404" t="s">
        <v>54</v>
      </c>
    </row>
    <row r="8405" spans="1:13" x14ac:dyDescent="0.35">
      <c r="A8405" s="2" t="s">
        <v>8468</v>
      </c>
      <c r="B8405" s="6">
        <v>45439</v>
      </c>
      <c r="C8405" t="s">
        <v>27</v>
      </c>
      <c r="D8405" t="s">
        <v>28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22</v>
      </c>
      <c r="K8405" t="s">
        <v>23</v>
      </c>
      <c r="L8405" s="2" t="s">
        <v>18</v>
      </c>
      <c r="M8405" t="s">
        <v>67</v>
      </c>
    </row>
    <row r="8406" spans="1:13" x14ac:dyDescent="0.35">
      <c r="A8406" s="2" t="s">
        <v>8469</v>
      </c>
      <c r="B8406" s="6">
        <v>45409</v>
      </c>
      <c r="C8406" t="s">
        <v>31</v>
      </c>
      <c r="D8406" t="s">
        <v>57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33</v>
      </c>
      <c r="K8406" t="s">
        <v>23</v>
      </c>
      <c r="L8406" s="2" t="s">
        <v>18</v>
      </c>
      <c r="M8406" t="s">
        <v>107</v>
      </c>
    </row>
    <row r="8407" spans="1:13" x14ac:dyDescent="0.35">
      <c r="A8407" s="2" t="s">
        <v>8470</v>
      </c>
      <c r="B8407" s="6">
        <v>46141</v>
      </c>
      <c r="C8407" t="s">
        <v>39</v>
      </c>
      <c r="D8407" t="s">
        <v>82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22</v>
      </c>
      <c r="K8407" t="s">
        <v>41</v>
      </c>
      <c r="L8407" s="2" t="s">
        <v>18</v>
      </c>
      <c r="M8407" t="s">
        <v>49</v>
      </c>
    </row>
    <row r="8408" spans="1:13" x14ac:dyDescent="0.35">
      <c r="A8408" s="2" t="s">
        <v>8471</v>
      </c>
      <c r="B8408" s="6">
        <v>45658</v>
      </c>
      <c r="C8408" t="s">
        <v>39</v>
      </c>
      <c r="D8408" t="s">
        <v>126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90</v>
      </c>
      <c r="K8408" t="s">
        <v>23</v>
      </c>
      <c r="L8408" s="2" t="s">
        <v>18</v>
      </c>
      <c r="M8408" t="s">
        <v>19</v>
      </c>
    </row>
    <row r="8409" spans="1:13" x14ac:dyDescent="0.35">
      <c r="A8409" s="2" t="s">
        <v>8472</v>
      </c>
      <c r="B8409" s="6">
        <v>46141</v>
      </c>
      <c r="C8409" t="s">
        <v>14</v>
      </c>
      <c r="D8409" t="s">
        <v>72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22</v>
      </c>
      <c r="K8409" t="s">
        <v>23</v>
      </c>
      <c r="L8409" s="2" t="s">
        <v>24</v>
      </c>
      <c r="M8409" t="s">
        <v>67</v>
      </c>
    </row>
    <row r="8410" spans="1:13" x14ac:dyDescent="0.35">
      <c r="A8410" s="2" t="s">
        <v>8473</v>
      </c>
      <c r="B8410" s="6">
        <v>45357</v>
      </c>
      <c r="C8410" t="s">
        <v>27</v>
      </c>
      <c r="D8410" t="s">
        <v>36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16</v>
      </c>
      <c r="K8410" t="s">
        <v>23</v>
      </c>
      <c r="L8410" s="2" t="s">
        <v>18</v>
      </c>
      <c r="M8410" t="s">
        <v>25</v>
      </c>
    </row>
    <row r="8411" spans="1:13" x14ac:dyDescent="0.35">
      <c r="A8411" s="2" t="s">
        <v>8474</v>
      </c>
      <c r="B8411" s="6">
        <v>46261</v>
      </c>
      <c r="C8411" t="s">
        <v>14</v>
      </c>
      <c r="D8411" t="s">
        <v>115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22</v>
      </c>
      <c r="K8411" t="s">
        <v>41</v>
      </c>
      <c r="L8411" s="2" t="s">
        <v>18</v>
      </c>
      <c r="M8411" t="s">
        <v>54</v>
      </c>
    </row>
    <row r="8412" spans="1:13" x14ac:dyDescent="0.35">
      <c r="A8412" s="2" t="s">
        <v>8475</v>
      </c>
      <c r="B8412" s="6">
        <v>46104</v>
      </c>
      <c r="C8412" t="s">
        <v>31</v>
      </c>
      <c r="D8412" t="s">
        <v>32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90</v>
      </c>
      <c r="K8412" t="s">
        <v>23</v>
      </c>
      <c r="L8412" s="2" t="s">
        <v>18</v>
      </c>
      <c r="M8412" t="s">
        <v>34</v>
      </c>
    </row>
    <row r="8413" spans="1:13" x14ac:dyDescent="0.35">
      <c r="A8413" s="2" t="s">
        <v>8476</v>
      </c>
      <c r="B8413" s="6">
        <v>45661</v>
      </c>
      <c r="C8413" t="s">
        <v>27</v>
      </c>
      <c r="D8413" t="s">
        <v>36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22</v>
      </c>
      <c r="K8413" t="s">
        <v>23</v>
      </c>
      <c r="L8413" s="2" t="s">
        <v>18</v>
      </c>
      <c r="M8413" t="s">
        <v>54</v>
      </c>
    </row>
    <row r="8414" spans="1:13" x14ac:dyDescent="0.35">
      <c r="A8414" s="2" t="s">
        <v>8477</v>
      </c>
      <c r="B8414" s="6">
        <v>45466</v>
      </c>
      <c r="C8414" t="s">
        <v>27</v>
      </c>
      <c r="D8414" t="s">
        <v>95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22</v>
      </c>
      <c r="K8414" t="s">
        <v>23</v>
      </c>
      <c r="L8414" s="2" t="s">
        <v>18</v>
      </c>
      <c r="M8414" t="s">
        <v>49</v>
      </c>
    </row>
    <row r="8415" spans="1:13" x14ac:dyDescent="0.35">
      <c r="A8415" s="2" t="s">
        <v>8478</v>
      </c>
      <c r="B8415" s="6">
        <v>46122</v>
      </c>
      <c r="C8415" t="s">
        <v>31</v>
      </c>
      <c r="D8415" t="s">
        <v>43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16</v>
      </c>
      <c r="K8415" t="s">
        <v>23</v>
      </c>
      <c r="L8415" s="2" t="s">
        <v>18</v>
      </c>
      <c r="M8415" t="s">
        <v>19</v>
      </c>
    </row>
    <row r="8416" spans="1:13" x14ac:dyDescent="0.35">
      <c r="A8416" s="2" t="s">
        <v>8479</v>
      </c>
      <c r="B8416" s="6">
        <v>45879</v>
      </c>
      <c r="C8416" t="s">
        <v>31</v>
      </c>
      <c r="D8416" t="s">
        <v>32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33</v>
      </c>
      <c r="K8416" t="s">
        <v>23</v>
      </c>
      <c r="L8416" s="2" t="s">
        <v>18</v>
      </c>
      <c r="M8416" t="s">
        <v>49</v>
      </c>
    </row>
    <row r="8417" spans="1:13" x14ac:dyDescent="0.35">
      <c r="A8417" s="2" t="s">
        <v>8480</v>
      </c>
      <c r="B8417" s="6">
        <v>45786</v>
      </c>
      <c r="C8417" t="s">
        <v>31</v>
      </c>
      <c r="D8417" t="s">
        <v>57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22</v>
      </c>
      <c r="K8417" t="s">
        <v>23</v>
      </c>
      <c r="L8417" s="2" t="s">
        <v>18</v>
      </c>
      <c r="M8417" t="s">
        <v>34</v>
      </c>
    </row>
    <row r="8418" spans="1:13" x14ac:dyDescent="0.35">
      <c r="A8418" s="2" t="s">
        <v>8481</v>
      </c>
      <c r="B8418" s="6">
        <v>46264</v>
      </c>
      <c r="C8418" t="s">
        <v>31</v>
      </c>
      <c r="D8418" t="s">
        <v>43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22</v>
      </c>
      <c r="K8418" t="s">
        <v>23</v>
      </c>
      <c r="L8418" s="2" t="s">
        <v>18</v>
      </c>
      <c r="M8418" t="s">
        <v>49</v>
      </c>
    </row>
    <row r="8419" spans="1:13" x14ac:dyDescent="0.35">
      <c r="A8419" s="2" t="s">
        <v>8482</v>
      </c>
      <c r="B8419" s="6">
        <v>45405</v>
      </c>
      <c r="C8419" t="s">
        <v>45</v>
      </c>
      <c r="D8419" t="s">
        <v>118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22</v>
      </c>
      <c r="K8419" t="s">
        <v>23</v>
      </c>
      <c r="L8419" s="2" t="s">
        <v>18</v>
      </c>
      <c r="M8419" t="s">
        <v>19</v>
      </c>
    </row>
    <row r="8420" spans="1:13" x14ac:dyDescent="0.35">
      <c r="A8420" s="2" t="s">
        <v>8483</v>
      </c>
      <c r="B8420" s="6">
        <v>45402</v>
      </c>
      <c r="C8420" t="s">
        <v>39</v>
      </c>
      <c r="D8420" t="s">
        <v>145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16</v>
      </c>
      <c r="K8420" t="s">
        <v>23</v>
      </c>
      <c r="L8420" s="2" t="s">
        <v>18</v>
      </c>
      <c r="M8420" t="s">
        <v>49</v>
      </c>
    </row>
    <row r="8421" spans="1:13" x14ac:dyDescent="0.35">
      <c r="A8421" s="2" t="s">
        <v>8484</v>
      </c>
      <c r="B8421" s="6">
        <v>46052</v>
      </c>
      <c r="C8421" t="s">
        <v>14</v>
      </c>
      <c r="D8421" t="s">
        <v>48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22</v>
      </c>
      <c r="K8421" t="s">
        <v>23</v>
      </c>
      <c r="L8421" s="2" t="s">
        <v>51</v>
      </c>
      <c r="M8421" t="s">
        <v>64</v>
      </c>
    </row>
    <row r="8422" spans="1:13" x14ac:dyDescent="0.35">
      <c r="A8422" s="2" t="s">
        <v>8485</v>
      </c>
      <c r="B8422" s="6">
        <v>45730</v>
      </c>
      <c r="C8422" t="s">
        <v>27</v>
      </c>
      <c r="D8422" t="s">
        <v>36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33</v>
      </c>
      <c r="K8422" t="s">
        <v>23</v>
      </c>
      <c r="L8422" s="2" t="s">
        <v>18</v>
      </c>
      <c r="M8422" t="s">
        <v>49</v>
      </c>
    </row>
    <row r="8423" spans="1:13" x14ac:dyDescent="0.35">
      <c r="A8423" s="2" t="s">
        <v>8486</v>
      </c>
      <c r="B8423" s="6">
        <v>46006</v>
      </c>
      <c r="C8423" t="s">
        <v>14</v>
      </c>
      <c r="D8423" t="s">
        <v>48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22</v>
      </c>
      <c r="K8423" t="s">
        <v>17</v>
      </c>
      <c r="L8423" s="2" t="s">
        <v>18</v>
      </c>
      <c r="M8423" t="s">
        <v>64</v>
      </c>
    </row>
    <row r="8424" spans="1:13" x14ac:dyDescent="0.35">
      <c r="A8424" s="2" t="s">
        <v>8487</v>
      </c>
      <c r="B8424" s="6">
        <v>45438</v>
      </c>
      <c r="C8424" t="s">
        <v>14</v>
      </c>
      <c r="D8424" t="s">
        <v>72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16</v>
      </c>
      <c r="K8424" t="s">
        <v>17</v>
      </c>
      <c r="L8424" s="2" t="s">
        <v>18</v>
      </c>
      <c r="M8424" t="s">
        <v>64</v>
      </c>
    </row>
    <row r="8425" spans="1:13" x14ac:dyDescent="0.35">
      <c r="A8425" s="2" t="s">
        <v>8488</v>
      </c>
      <c r="B8425" s="6">
        <v>45326</v>
      </c>
      <c r="C8425" t="s">
        <v>45</v>
      </c>
      <c r="D8425" t="s">
        <v>118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22</v>
      </c>
      <c r="K8425" t="s">
        <v>41</v>
      </c>
      <c r="L8425" s="2" t="s">
        <v>18</v>
      </c>
      <c r="M8425" t="s">
        <v>49</v>
      </c>
    </row>
    <row r="8426" spans="1:13" x14ac:dyDescent="0.35">
      <c r="A8426" s="2" t="s">
        <v>8489</v>
      </c>
      <c r="B8426" s="6">
        <v>45600</v>
      </c>
      <c r="C8426" t="s">
        <v>27</v>
      </c>
      <c r="D8426" t="s">
        <v>112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22</v>
      </c>
      <c r="K8426" t="s">
        <v>23</v>
      </c>
      <c r="L8426" s="2" t="s">
        <v>18</v>
      </c>
      <c r="M8426" t="s">
        <v>49</v>
      </c>
    </row>
    <row r="8427" spans="1:13" x14ac:dyDescent="0.35">
      <c r="A8427" s="2" t="s">
        <v>8490</v>
      </c>
      <c r="B8427" s="6">
        <v>45829</v>
      </c>
      <c r="C8427" t="s">
        <v>27</v>
      </c>
      <c r="D8427" t="s">
        <v>79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33</v>
      </c>
      <c r="K8427" t="s">
        <v>41</v>
      </c>
      <c r="L8427" s="2" t="s">
        <v>18</v>
      </c>
      <c r="M8427" t="s">
        <v>19</v>
      </c>
    </row>
    <row r="8428" spans="1:13" x14ac:dyDescent="0.35">
      <c r="A8428" s="2" t="s">
        <v>8491</v>
      </c>
      <c r="B8428" s="6">
        <v>46041</v>
      </c>
      <c r="C8428" t="s">
        <v>14</v>
      </c>
      <c r="D8428" t="s">
        <v>15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16</v>
      </c>
      <c r="K8428" t="s">
        <v>23</v>
      </c>
      <c r="L8428" s="2" t="s">
        <v>18</v>
      </c>
      <c r="M8428" t="s">
        <v>67</v>
      </c>
    </row>
    <row r="8429" spans="1:13" x14ac:dyDescent="0.35">
      <c r="A8429" s="2" t="s">
        <v>8492</v>
      </c>
      <c r="B8429" s="6">
        <v>45305</v>
      </c>
      <c r="C8429" t="s">
        <v>27</v>
      </c>
      <c r="D8429" t="s">
        <v>28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22</v>
      </c>
      <c r="K8429" t="s">
        <v>17</v>
      </c>
      <c r="L8429" s="2" t="s">
        <v>18</v>
      </c>
      <c r="M8429" t="s">
        <v>37</v>
      </c>
    </row>
    <row r="8430" spans="1:13" x14ac:dyDescent="0.35">
      <c r="A8430" s="2" t="s">
        <v>8493</v>
      </c>
      <c r="B8430" s="6">
        <v>45665</v>
      </c>
      <c r="C8430" t="s">
        <v>31</v>
      </c>
      <c r="D8430" t="s">
        <v>43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22</v>
      </c>
      <c r="K8430" t="s">
        <v>17</v>
      </c>
      <c r="L8430" s="2" t="s">
        <v>18</v>
      </c>
      <c r="M8430" t="s">
        <v>37</v>
      </c>
    </row>
    <row r="8431" spans="1:13" x14ac:dyDescent="0.35">
      <c r="A8431" s="2" t="s">
        <v>8494</v>
      </c>
      <c r="B8431" s="6">
        <v>45848</v>
      </c>
      <c r="C8431" t="s">
        <v>39</v>
      </c>
      <c r="D8431" t="s">
        <v>88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22</v>
      </c>
      <c r="K8431" t="s">
        <v>23</v>
      </c>
      <c r="L8431" s="2" t="s">
        <v>18</v>
      </c>
      <c r="M8431" t="s">
        <v>67</v>
      </c>
    </row>
    <row r="8432" spans="1:13" x14ac:dyDescent="0.35">
      <c r="A8432" s="2" t="s">
        <v>8495</v>
      </c>
      <c r="B8432" s="6">
        <v>45719</v>
      </c>
      <c r="C8432" t="s">
        <v>45</v>
      </c>
      <c r="D8432" t="s">
        <v>74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16</v>
      </c>
      <c r="K8432" t="s">
        <v>17</v>
      </c>
      <c r="L8432" s="2" t="s">
        <v>51</v>
      </c>
      <c r="M8432" t="s">
        <v>64</v>
      </c>
    </row>
    <row r="8433" spans="1:13" x14ac:dyDescent="0.35">
      <c r="A8433" s="2" t="s">
        <v>8496</v>
      </c>
      <c r="B8433" s="6">
        <v>46019</v>
      </c>
      <c r="C8433" t="s">
        <v>31</v>
      </c>
      <c r="D8433" t="s">
        <v>59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90</v>
      </c>
      <c r="K8433" t="s">
        <v>23</v>
      </c>
      <c r="L8433" s="2" t="s">
        <v>18</v>
      </c>
      <c r="M8433" t="s">
        <v>37</v>
      </c>
    </row>
    <row r="8434" spans="1:13" x14ac:dyDescent="0.35">
      <c r="A8434" s="2" t="s">
        <v>8497</v>
      </c>
      <c r="B8434" s="6">
        <v>45524</v>
      </c>
      <c r="C8434" t="s">
        <v>27</v>
      </c>
      <c r="D8434" t="s">
        <v>95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33</v>
      </c>
      <c r="K8434" t="s">
        <v>23</v>
      </c>
      <c r="L8434" s="2" t="s">
        <v>18</v>
      </c>
      <c r="M8434" t="s">
        <v>34</v>
      </c>
    </row>
    <row r="8435" spans="1:13" x14ac:dyDescent="0.35">
      <c r="A8435" s="2" t="s">
        <v>8498</v>
      </c>
      <c r="B8435" s="6">
        <v>45996</v>
      </c>
      <c r="C8435" t="s">
        <v>14</v>
      </c>
      <c r="D8435" t="s">
        <v>15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22</v>
      </c>
      <c r="K8435" t="s">
        <v>23</v>
      </c>
      <c r="L8435" s="2" t="s">
        <v>18</v>
      </c>
      <c r="M8435" t="s">
        <v>54</v>
      </c>
    </row>
    <row r="8436" spans="1:13" x14ac:dyDescent="0.35">
      <c r="A8436" s="2" t="s">
        <v>8499</v>
      </c>
      <c r="B8436" s="6">
        <v>45854</v>
      </c>
      <c r="C8436" t="s">
        <v>31</v>
      </c>
      <c r="D8436" t="s">
        <v>61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16</v>
      </c>
      <c r="K8436" t="s">
        <v>23</v>
      </c>
      <c r="L8436" s="2" t="s">
        <v>18</v>
      </c>
      <c r="M8436" t="s">
        <v>19</v>
      </c>
    </row>
    <row r="8437" spans="1:13" x14ac:dyDescent="0.35">
      <c r="A8437" s="2" t="s">
        <v>8500</v>
      </c>
      <c r="B8437" s="6">
        <v>46230</v>
      </c>
      <c r="C8437" t="s">
        <v>27</v>
      </c>
      <c r="D8437" t="s">
        <v>79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90</v>
      </c>
      <c r="K8437" t="s">
        <v>23</v>
      </c>
      <c r="L8437" s="2" t="s">
        <v>18</v>
      </c>
      <c r="M8437" t="s">
        <v>107</v>
      </c>
    </row>
    <row r="8438" spans="1:13" x14ac:dyDescent="0.35">
      <c r="A8438" s="2" t="s">
        <v>8501</v>
      </c>
      <c r="B8438" s="6">
        <v>46178</v>
      </c>
      <c r="C8438" t="s">
        <v>31</v>
      </c>
      <c r="D8438" t="s">
        <v>59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90</v>
      </c>
      <c r="K8438" t="s">
        <v>23</v>
      </c>
      <c r="L8438" s="2" t="s">
        <v>18</v>
      </c>
      <c r="M8438" t="s">
        <v>34</v>
      </c>
    </row>
    <row r="8439" spans="1:13" x14ac:dyDescent="0.35">
      <c r="A8439" s="2" t="s">
        <v>8502</v>
      </c>
      <c r="B8439" s="6">
        <v>46017</v>
      </c>
      <c r="C8439" t="s">
        <v>39</v>
      </c>
      <c r="D8439" t="s">
        <v>40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16</v>
      </c>
      <c r="K8439" t="s">
        <v>23</v>
      </c>
      <c r="L8439" s="2" t="s">
        <v>18</v>
      </c>
      <c r="M8439" t="s">
        <v>107</v>
      </c>
    </row>
    <row r="8440" spans="1:13" x14ac:dyDescent="0.35">
      <c r="A8440" s="2" t="s">
        <v>8503</v>
      </c>
      <c r="B8440" s="6">
        <v>45954</v>
      </c>
      <c r="C8440" t="s">
        <v>31</v>
      </c>
      <c r="D8440" t="s">
        <v>32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22</v>
      </c>
      <c r="K8440" t="s">
        <v>17</v>
      </c>
      <c r="L8440" s="2" t="s">
        <v>24</v>
      </c>
      <c r="M8440" t="s">
        <v>67</v>
      </c>
    </row>
    <row r="8441" spans="1:13" x14ac:dyDescent="0.35">
      <c r="A8441" s="2" t="s">
        <v>8504</v>
      </c>
      <c r="B8441" s="6">
        <v>45731</v>
      </c>
      <c r="C8441" t="s">
        <v>45</v>
      </c>
      <c r="D8441" t="s">
        <v>70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22</v>
      </c>
      <c r="K8441" t="s">
        <v>23</v>
      </c>
      <c r="L8441" s="2" t="s">
        <v>18</v>
      </c>
      <c r="M8441" t="s">
        <v>37</v>
      </c>
    </row>
    <row r="8442" spans="1:13" x14ac:dyDescent="0.35">
      <c r="A8442" s="2" t="s">
        <v>8505</v>
      </c>
      <c r="B8442" s="6">
        <v>45793</v>
      </c>
      <c r="C8442" t="s">
        <v>31</v>
      </c>
      <c r="D8442" t="s">
        <v>43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22</v>
      </c>
      <c r="K8442" t="s">
        <v>41</v>
      </c>
      <c r="L8442" s="2" t="s">
        <v>18</v>
      </c>
      <c r="M8442" t="s">
        <v>25</v>
      </c>
    </row>
    <row r="8443" spans="1:13" x14ac:dyDescent="0.35">
      <c r="A8443" s="2" t="s">
        <v>8506</v>
      </c>
      <c r="B8443" s="6">
        <v>45566</v>
      </c>
      <c r="C8443" t="s">
        <v>31</v>
      </c>
      <c r="D8443" t="s">
        <v>61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22</v>
      </c>
      <c r="K8443" t="s">
        <v>23</v>
      </c>
      <c r="L8443" s="2" t="s">
        <v>76</v>
      </c>
      <c r="M8443" t="s">
        <v>34</v>
      </c>
    </row>
    <row r="8444" spans="1:13" x14ac:dyDescent="0.35">
      <c r="A8444" s="2" t="s">
        <v>8507</v>
      </c>
      <c r="B8444" s="6">
        <v>46141</v>
      </c>
      <c r="C8444" t="s">
        <v>31</v>
      </c>
      <c r="D8444" t="s">
        <v>59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33</v>
      </c>
      <c r="K8444" t="s">
        <v>23</v>
      </c>
      <c r="L8444" s="2" t="s">
        <v>18</v>
      </c>
      <c r="M8444" t="s">
        <v>49</v>
      </c>
    </row>
    <row r="8445" spans="1:13" x14ac:dyDescent="0.35">
      <c r="A8445" s="2" t="s">
        <v>8508</v>
      </c>
      <c r="B8445" s="6">
        <v>45367</v>
      </c>
      <c r="C8445" t="s">
        <v>45</v>
      </c>
      <c r="D8445" t="s">
        <v>84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22</v>
      </c>
      <c r="K8445" t="s">
        <v>23</v>
      </c>
      <c r="L8445" s="2" t="s">
        <v>18</v>
      </c>
      <c r="M8445" t="s">
        <v>25</v>
      </c>
    </row>
    <row r="8446" spans="1:13" x14ac:dyDescent="0.35">
      <c r="A8446" s="2" t="s">
        <v>8509</v>
      </c>
      <c r="B8446" s="6">
        <v>45730</v>
      </c>
      <c r="C8446" t="s">
        <v>39</v>
      </c>
      <c r="D8446" t="s">
        <v>82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16</v>
      </c>
      <c r="K8446" t="s">
        <v>23</v>
      </c>
      <c r="L8446" s="2" t="s">
        <v>18</v>
      </c>
      <c r="M8446" t="s">
        <v>107</v>
      </c>
    </row>
    <row r="8447" spans="1:13" x14ac:dyDescent="0.35">
      <c r="A8447" s="2" t="s">
        <v>8510</v>
      </c>
      <c r="B8447" s="6">
        <v>46023</v>
      </c>
      <c r="C8447" t="s">
        <v>39</v>
      </c>
      <c r="D8447" t="s">
        <v>88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22</v>
      </c>
      <c r="K8447" t="s">
        <v>23</v>
      </c>
      <c r="L8447" s="2" t="s">
        <v>18</v>
      </c>
      <c r="M8447" t="s">
        <v>54</v>
      </c>
    </row>
    <row r="8448" spans="1:13" x14ac:dyDescent="0.35">
      <c r="A8448" s="2" t="s">
        <v>8511</v>
      </c>
      <c r="B8448" s="6">
        <v>46151</v>
      </c>
      <c r="C8448" t="s">
        <v>14</v>
      </c>
      <c r="D8448" t="s">
        <v>72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22</v>
      </c>
      <c r="K8448" t="s">
        <v>23</v>
      </c>
      <c r="L8448" s="2" t="s">
        <v>18</v>
      </c>
      <c r="M8448" t="s">
        <v>29</v>
      </c>
    </row>
    <row r="8449" spans="1:13" x14ac:dyDescent="0.35">
      <c r="A8449" s="2" t="s">
        <v>8512</v>
      </c>
      <c r="B8449" s="6">
        <v>46247</v>
      </c>
      <c r="C8449" t="s">
        <v>14</v>
      </c>
      <c r="D8449" t="s">
        <v>48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22</v>
      </c>
      <c r="K8449" t="s">
        <v>23</v>
      </c>
      <c r="L8449" s="2" t="s">
        <v>18</v>
      </c>
      <c r="M8449" t="s">
        <v>25</v>
      </c>
    </row>
    <row r="8450" spans="1:13" x14ac:dyDescent="0.35">
      <c r="A8450" s="2" t="s">
        <v>8513</v>
      </c>
      <c r="B8450" s="6">
        <v>45990</v>
      </c>
      <c r="C8450" t="s">
        <v>31</v>
      </c>
      <c r="D8450" t="s">
        <v>59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90</v>
      </c>
      <c r="K8450" t="s">
        <v>41</v>
      </c>
      <c r="L8450" s="2" t="s">
        <v>18</v>
      </c>
      <c r="M8450" t="s">
        <v>37</v>
      </c>
    </row>
    <row r="8451" spans="1:13" x14ac:dyDescent="0.35">
      <c r="A8451" s="2" t="s">
        <v>8514</v>
      </c>
      <c r="B8451" s="6">
        <v>45580</v>
      </c>
      <c r="C8451" t="s">
        <v>39</v>
      </c>
      <c r="D8451" t="s">
        <v>82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105</v>
      </c>
      <c r="K8451" t="s">
        <v>23</v>
      </c>
      <c r="L8451" s="2" t="s">
        <v>18</v>
      </c>
      <c r="M8451" t="s">
        <v>64</v>
      </c>
    </row>
    <row r="8452" spans="1:13" x14ac:dyDescent="0.35">
      <c r="A8452" s="2" t="s">
        <v>8515</v>
      </c>
      <c r="B8452" s="6">
        <v>46206</v>
      </c>
      <c r="C8452" t="s">
        <v>31</v>
      </c>
      <c r="D8452" t="s">
        <v>43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22</v>
      </c>
      <c r="K8452" t="s">
        <v>23</v>
      </c>
      <c r="L8452" s="2" t="s">
        <v>18</v>
      </c>
      <c r="M8452" t="s">
        <v>49</v>
      </c>
    </row>
    <row r="8453" spans="1:13" x14ac:dyDescent="0.35">
      <c r="A8453" s="2" t="s">
        <v>8516</v>
      </c>
      <c r="B8453" s="6">
        <v>45831</v>
      </c>
      <c r="C8453" t="s">
        <v>45</v>
      </c>
      <c r="D8453" t="s">
        <v>118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22</v>
      </c>
      <c r="K8453" t="s">
        <v>23</v>
      </c>
      <c r="L8453" s="2" t="s">
        <v>18</v>
      </c>
      <c r="M8453" t="s">
        <v>37</v>
      </c>
    </row>
    <row r="8454" spans="1:13" x14ac:dyDescent="0.35">
      <c r="A8454" s="2" t="s">
        <v>8517</v>
      </c>
      <c r="B8454" s="6">
        <v>46182</v>
      </c>
      <c r="C8454" t="s">
        <v>27</v>
      </c>
      <c r="D8454" t="s">
        <v>79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22</v>
      </c>
      <c r="K8454" t="s">
        <v>17</v>
      </c>
      <c r="L8454" s="2" t="s">
        <v>18</v>
      </c>
      <c r="M8454" t="s">
        <v>107</v>
      </c>
    </row>
    <row r="8455" spans="1:13" x14ac:dyDescent="0.35">
      <c r="A8455" s="2" t="s">
        <v>8518</v>
      </c>
      <c r="B8455" s="6">
        <v>45983</v>
      </c>
      <c r="C8455" t="s">
        <v>14</v>
      </c>
      <c r="D8455" t="s">
        <v>15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90</v>
      </c>
      <c r="K8455" t="s">
        <v>23</v>
      </c>
      <c r="L8455" s="2" t="s">
        <v>18</v>
      </c>
      <c r="M8455" t="s">
        <v>49</v>
      </c>
    </row>
    <row r="8456" spans="1:13" x14ac:dyDescent="0.35">
      <c r="A8456" s="2" t="s">
        <v>8519</v>
      </c>
      <c r="B8456" s="6">
        <v>45544</v>
      </c>
      <c r="C8456" t="s">
        <v>31</v>
      </c>
      <c r="D8456" t="s">
        <v>61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22</v>
      </c>
      <c r="K8456" t="s">
        <v>41</v>
      </c>
      <c r="L8456" s="2" t="s">
        <v>18</v>
      </c>
      <c r="M8456" t="s">
        <v>25</v>
      </c>
    </row>
    <row r="8457" spans="1:13" x14ac:dyDescent="0.35">
      <c r="A8457" s="2" t="s">
        <v>8520</v>
      </c>
      <c r="B8457" s="6">
        <v>45417</v>
      </c>
      <c r="C8457" t="s">
        <v>27</v>
      </c>
      <c r="D8457" t="s">
        <v>79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22</v>
      </c>
      <c r="K8457" t="s">
        <v>23</v>
      </c>
      <c r="L8457" s="2" t="s">
        <v>18</v>
      </c>
      <c r="M8457" t="s">
        <v>64</v>
      </c>
    </row>
    <row r="8458" spans="1:13" x14ac:dyDescent="0.35">
      <c r="A8458" s="2" t="s">
        <v>8521</v>
      </c>
      <c r="B8458" s="6">
        <v>45468</v>
      </c>
      <c r="C8458" t="s">
        <v>31</v>
      </c>
      <c r="D8458" t="s">
        <v>61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22</v>
      </c>
      <c r="K8458" t="s">
        <v>23</v>
      </c>
      <c r="L8458" s="2" t="s">
        <v>18</v>
      </c>
      <c r="M8458" t="s">
        <v>19</v>
      </c>
    </row>
    <row r="8459" spans="1:13" x14ac:dyDescent="0.35">
      <c r="A8459" s="2" t="s">
        <v>8522</v>
      </c>
      <c r="B8459" s="6">
        <v>45328</v>
      </c>
      <c r="C8459" t="s">
        <v>31</v>
      </c>
      <c r="D8459" t="s">
        <v>43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90</v>
      </c>
      <c r="K8459" t="s">
        <v>23</v>
      </c>
      <c r="L8459" s="2" t="s">
        <v>18</v>
      </c>
      <c r="M8459" t="s">
        <v>54</v>
      </c>
    </row>
    <row r="8460" spans="1:13" x14ac:dyDescent="0.35">
      <c r="A8460" s="2" t="s">
        <v>8523</v>
      </c>
      <c r="B8460" s="6">
        <v>45701</v>
      </c>
      <c r="C8460" t="s">
        <v>31</v>
      </c>
      <c r="D8460" t="s">
        <v>61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16</v>
      </c>
      <c r="K8460" t="s">
        <v>23</v>
      </c>
      <c r="L8460" s="2" t="s">
        <v>18</v>
      </c>
      <c r="M8460" t="s">
        <v>37</v>
      </c>
    </row>
    <row r="8461" spans="1:13" x14ac:dyDescent="0.35">
      <c r="A8461" s="2" t="s">
        <v>8524</v>
      </c>
      <c r="B8461" s="6">
        <v>45902</v>
      </c>
      <c r="C8461" t="s">
        <v>39</v>
      </c>
      <c r="D8461" t="s">
        <v>145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90</v>
      </c>
      <c r="K8461" t="s">
        <v>23</v>
      </c>
      <c r="L8461" s="2" t="s">
        <v>18</v>
      </c>
      <c r="M8461" t="s">
        <v>64</v>
      </c>
    </row>
    <row r="8462" spans="1:13" x14ac:dyDescent="0.35">
      <c r="A8462" s="2" t="s">
        <v>8525</v>
      </c>
      <c r="B8462" s="6">
        <v>45901</v>
      </c>
      <c r="C8462" t="s">
        <v>27</v>
      </c>
      <c r="D8462" t="s">
        <v>28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22</v>
      </c>
      <c r="K8462" t="s">
        <v>23</v>
      </c>
      <c r="L8462" s="2" t="s">
        <v>18</v>
      </c>
      <c r="M8462" t="s">
        <v>37</v>
      </c>
    </row>
    <row r="8463" spans="1:13" x14ac:dyDescent="0.35">
      <c r="A8463" s="2" t="s">
        <v>8526</v>
      </c>
      <c r="B8463" s="6">
        <v>45418</v>
      </c>
      <c r="C8463" t="s">
        <v>14</v>
      </c>
      <c r="D8463" t="s">
        <v>15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22</v>
      </c>
      <c r="K8463" t="s">
        <v>23</v>
      </c>
      <c r="L8463" s="2" t="s">
        <v>18</v>
      </c>
      <c r="M8463" t="s">
        <v>64</v>
      </c>
    </row>
    <row r="8464" spans="1:13" x14ac:dyDescent="0.35">
      <c r="A8464" s="2" t="s">
        <v>8527</v>
      </c>
      <c r="B8464" s="6">
        <v>45774</v>
      </c>
      <c r="C8464" t="s">
        <v>31</v>
      </c>
      <c r="D8464" t="s">
        <v>43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33</v>
      </c>
      <c r="K8464" t="s">
        <v>41</v>
      </c>
      <c r="L8464" s="2" t="s">
        <v>24</v>
      </c>
      <c r="M8464" t="s">
        <v>49</v>
      </c>
    </row>
    <row r="8465" spans="1:13" x14ac:dyDescent="0.35">
      <c r="A8465" s="2" t="s">
        <v>8528</v>
      </c>
      <c r="B8465" s="6">
        <v>45459</v>
      </c>
      <c r="C8465" t="s">
        <v>14</v>
      </c>
      <c r="D8465" t="s">
        <v>48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22</v>
      </c>
      <c r="K8465" t="s">
        <v>23</v>
      </c>
      <c r="L8465" s="2" t="s">
        <v>18</v>
      </c>
      <c r="M8465" t="s">
        <v>25</v>
      </c>
    </row>
    <row r="8466" spans="1:13" x14ac:dyDescent="0.35">
      <c r="A8466" s="2" t="s">
        <v>8529</v>
      </c>
      <c r="B8466" s="6">
        <v>45883</v>
      </c>
      <c r="C8466" t="s">
        <v>39</v>
      </c>
      <c r="D8466" t="s">
        <v>126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22</v>
      </c>
      <c r="K8466" t="s">
        <v>23</v>
      </c>
      <c r="L8466" s="2" t="s">
        <v>51</v>
      </c>
      <c r="M8466" t="s">
        <v>37</v>
      </c>
    </row>
    <row r="8467" spans="1:13" x14ac:dyDescent="0.35">
      <c r="A8467" s="2" t="s">
        <v>8530</v>
      </c>
      <c r="B8467" s="6">
        <v>45585</v>
      </c>
      <c r="C8467" t="s">
        <v>31</v>
      </c>
      <c r="D8467" t="s">
        <v>43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90</v>
      </c>
      <c r="K8467" t="s">
        <v>23</v>
      </c>
      <c r="L8467" s="2" t="s">
        <v>24</v>
      </c>
      <c r="M8467" t="s">
        <v>67</v>
      </c>
    </row>
    <row r="8468" spans="1:13" x14ac:dyDescent="0.35">
      <c r="A8468" s="2" t="s">
        <v>8531</v>
      </c>
      <c r="B8468" s="6">
        <v>46136</v>
      </c>
      <c r="C8468" t="s">
        <v>31</v>
      </c>
      <c r="D8468" t="s">
        <v>32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90</v>
      </c>
      <c r="K8468" t="s">
        <v>23</v>
      </c>
      <c r="L8468" s="2" t="s">
        <v>18</v>
      </c>
      <c r="M8468" t="s">
        <v>67</v>
      </c>
    </row>
    <row r="8469" spans="1:13" x14ac:dyDescent="0.35">
      <c r="A8469" s="2" t="s">
        <v>8532</v>
      </c>
      <c r="B8469" s="6">
        <v>45929</v>
      </c>
      <c r="C8469" t="s">
        <v>45</v>
      </c>
      <c r="D8469" t="s">
        <v>70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22</v>
      </c>
      <c r="K8469" t="s">
        <v>17</v>
      </c>
      <c r="L8469" s="2" t="s">
        <v>24</v>
      </c>
      <c r="M8469" t="s">
        <v>37</v>
      </c>
    </row>
    <row r="8470" spans="1:13" x14ac:dyDescent="0.35">
      <c r="A8470" s="2" t="s">
        <v>8533</v>
      </c>
      <c r="B8470" s="6">
        <v>45634</v>
      </c>
      <c r="C8470" t="s">
        <v>45</v>
      </c>
      <c r="D8470" t="s">
        <v>70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22</v>
      </c>
      <c r="K8470" t="s">
        <v>23</v>
      </c>
      <c r="L8470" s="2" t="s">
        <v>18</v>
      </c>
      <c r="M8470" t="s">
        <v>34</v>
      </c>
    </row>
    <row r="8471" spans="1:13" x14ac:dyDescent="0.35">
      <c r="A8471" s="2" t="s">
        <v>8534</v>
      </c>
      <c r="B8471" s="6">
        <v>45601</v>
      </c>
      <c r="C8471" t="s">
        <v>45</v>
      </c>
      <c r="D8471" t="s">
        <v>74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33</v>
      </c>
      <c r="K8471" t="s">
        <v>23</v>
      </c>
      <c r="L8471" s="2" t="s">
        <v>51</v>
      </c>
      <c r="M8471" t="s">
        <v>64</v>
      </c>
    </row>
    <row r="8472" spans="1:13" x14ac:dyDescent="0.35">
      <c r="A8472" s="2" t="s">
        <v>8535</v>
      </c>
      <c r="B8472" s="6">
        <v>45953</v>
      </c>
      <c r="C8472" t="s">
        <v>27</v>
      </c>
      <c r="D8472" t="s">
        <v>36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16</v>
      </c>
      <c r="K8472" t="s">
        <v>41</v>
      </c>
      <c r="L8472" s="2" t="s">
        <v>24</v>
      </c>
      <c r="M8472" t="s">
        <v>19</v>
      </c>
    </row>
    <row r="8473" spans="1:13" x14ac:dyDescent="0.35">
      <c r="A8473" s="2" t="s">
        <v>8536</v>
      </c>
      <c r="B8473" s="6">
        <v>45819</v>
      </c>
      <c r="C8473" t="s">
        <v>31</v>
      </c>
      <c r="D8473" t="s">
        <v>57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22</v>
      </c>
      <c r="K8473" t="s">
        <v>23</v>
      </c>
      <c r="L8473" s="2" t="s">
        <v>18</v>
      </c>
      <c r="M8473" t="s">
        <v>49</v>
      </c>
    </row>
    <row r="8474" spans="1:13" x14ac:dyDescent="0.35">
      <c r="A8474" s="2" t="s">
        <v>8537</v>
      </c>
      <c r="B8474" s="6">
        <v>45831</v>
      </c>
      <c r="C8474" t="s">
        <v>31</v>
      </c>
      <c r="D8474" t="s">
        <v>57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90</v>
      </c>
      <c r="K8474" t="s">
        <v>23</v>
      </c>
      <c r="L8474" s="2" t="s">
        <v>18</v>
      </c>
      <c r="M8474" t="s">
        <v>37</v>
      </c>
    </row>
    <row r="8475" spans="1:13" x14ac:dyDescent="0.35">
      <c r="A8475" s="2" t="s">
        <v>8538</v>
      </c>
      <c r="B8475" s="6">
        <v>45710</v>
      </c>
      <c r="C8475" t="s">
        <v>14</v>
      </c>
      <c r="D8475" t="s">
        <v>72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22</v>
      </c>
      <c r="K8475" t="s">
        <v>23</v>
      </c>
      <c r="L8475" s="2" t="s">
        <v>18</v>
      </c>
      <c r="M8475" t="s">
        <v>49</v>
      </c>
    </row>
    <row r="8476" spans="1:13" x14ac:dyDescent="0.35">
      <c r="A8476" s="2" t="s">
        <v>8539</v>
      </c>
      <c r="B8476" s="6">
        <v>45735</v>
      </c>
      <c r="C8476" t="s">
        <v>14</v>
      </c>
      <c r="D8476" t="s">
        <v>21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33</v>
      </c>
      <c r="K8476" t="s">
        <v>23</v>
      </c>
      <c r="L8476" s="2" t="s">
        <v>76</v>
      </c>
      <c r="M8476" t="s">
        <v>54</v>
      </c>
    </row>
    <row r="8477" spans="1:13" x14ac:dyDescent="0.35">
      <c r="A8477" s="2" t="s">
        <v>8540</v>
      </c>
      <c r="B8477" s="6">
        <v>45976</v>
      </c>
      <c r="C8477" t="s">
        <v>45</v>
      </c>
      <c r="D8477" t="s">
        <v>118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33</v>
      </c>
      <c r="K8477" t="s">
        <v>41</v>
      </c>
      <c r="L8477" s="2" t="s">
        <v>18</v>
      </c>
      <c r="M8477" t="s">
        <v>19</v>
      </c>
    </row>
    <row r="8478" spans="1:13" x14ac:dyDescent="0.35">
      <c r="A8478" s="2" t="s">
        <v>8541</v>
      </c>
      <c r="B8478" s="6">
        <v>45849</v>
      </c>
      <c r="C8478" t="s">
        <v>27</v>
      </c>
      <c r="D8478" t="s">
        <v>28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22</v>
      </c>
      <c r="K8478" t="s">
        <v>17</v>
      </c>
      <c r="L8478" s="2" t="s">
        <v>18</v>
      </c>
      <c r="M8478" t="s">
        <v>49</v>
      </c>
    </row>
    <row r="8479" spans="1:13" x14ac:dyDescent="0.35">
      <c r="A8479" s="2" t="s">
        <v>8542</v>
      </c>
      <c r="B8479" s="6">
        <v>46131</v>
      </c>
      <c r="C8479" t="s">
        <v>39</v>
      </c>
      <c r="D8479" t="s">
        <v>145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33</v>
      </c>
      <c r="K8479" t="s">
        <v>23</v>
      </c>
      <c r="L8479" s="2" t="s">
        <v>18</v>
      </c>
      <c r="M8479" t="s">
        <v>54</v>
      </c>
    </row>
    <row r="8480" spans="1:13" x14ac:dyDescent="0.35">
      <c r="A8480" s="2" t="s">
        <v>8543</v>
      </c>
      <c r="B8480" s="6">
        <v>45527</v>
      </c>
      <c r="C8480" t="s">
        <v>31</v>
      </c>
      <c r="D8480" t="s">
        <v>61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90</v>
      </c>
      <c r="K8480" t="s">
        <v>23</v>
      </c>
      <c r="L8480" s="2" t="s">
        <v>18</v>
      </c>
      <c r="M8480" t="s">
        <v>37</v>
      </c>
    </row>
    <row r="8481" spans="1:13" x14ac:dyDescent="0.35">
      <c r="A8481" s="2" t="s">
        <v>8544</v>
      </c>
      <c r="B8481" s="6">
        <v>45730</v>
      </c>
      <c r="C8481" t="s">
        <v>45</v>
      </c>
      <c r="D8481" t="s">
        <v>74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22</v>
      </c>
      <c r="K8481" t="s">
        <v>23</v>
      </c>
      <c r="L8481" s="2" t="s">
        <v>18</v>
      </c>
      <c r="M8481" t="s">
        <v>37</v>
      </c>
    </row>
    <row r="8482" spans="1:13" x14ac:dyDescent="0.35">
      <c r="A8482" s="2" t="s">
        <v>8545</v>
      </c>
      <c r="B8482" s="6">
        <v>45505</v>
      </c>
      <c r="C8482" t="s">
        <v>27</v>
      </c>
      <c r="D8482" t="s">
        <v>28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90</v>
      </c>
      <c r="K8482" t="s">
        <v>23</v>
      </c>
      <c r="L8482" s="2" t="s">
        <v>18</v>
      </c>
      <c r="M8482" t="s">
        <v>49</v>
      </c>
    </row>
    <row r="8483" spans="1:13" x14ac:dyDescent="0.35">
      <c r="A8483" s="2" t="s">
        <v>8546</v>
      </c>
      <c r="B8483" s="6">
        <v>45376</v>
      </c>
      <c r="C8483" t="s">
        <v>31</v>
      </c>
      <c r="D8483" t="s">
        <v>57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22</v>
      </c>
      <c r="K8483" t="s">
        <v>23</v>
      </c>
      <c r="L8483" s="2" t="s">
        <v>18</v>
      </c>
      <c r="M8483" t="s">
        <v>64</v>
      </c>
    </row>
    <row r="8484" spans="1:13" x14ac:dyDescent="0.35">
      <c r="A8484" s="2" t="s">
        <v>8547</v>
      </c>
      <c r="B8484" s="6">
        <v>46085</v>
      </c>
      <c r="C8484" t="s">
        <v>27</v>
      </c>
      <c r="D8484" t="s">
        <v>79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33</v>
      </c>
      <c r="K8484" t="s">
        <v>17</v>
      </c>
      <c r="L8484" s="2" t="s">
        <v>18</v>
      </c>
      <c r="M8484" t="s">
        <v>49</v>
      </c>
    </row>
    <row r="8485" spans="1:13" x14ac:dyDescent="0.35">
      <c r="A8485" s="2" t="s">
        <v>8548</v>
      </c>
      <c r="B8485" s="6">
        <v>46035</v>
      </c>
      <c r="C8485" t="s">
        <v>31</v>
      </c>
      <c r="D8485" t="s">
        <v>61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22</v>
      </c>
      <c r="K8485" t="s">
        <v>23</v>
      </c>
      <c r="L8485" s="2" t="s">
        <v>18</v>
      </c>
      <c r="M8485" t="s">
        <v>37</v>
      </c>
    </row>
    <row r="8486" spans="1:13" x14ac:dyDescent="0.35">
      <c r="A8486" s="2" t="s">
        <v>8549</v>
      </c>
      <c r="B8486" s="6">
        <v>45376</v>
      </c>
      <c r="C8486" t="s">
        <v>31</v>
      </c>
      <c r="D8486" t="s">
        <v>32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90</v>
      </c>
      <c r="K8486" t="s">
        <v>41</v>
      </c>
      <c r="L8486" s="2" t="s">
        <v>18</v>
      </c>
      <c r="M8486" t="s">
        <v>54</v>
      </c>
    </row>
    <row r="8487" spans="1:13" x14ac:dyDescent="0.35">
      <c r="A8487" s="2" t="s">
        <v>8550</v>
      </c>
      <c r="B8487" s="6">
        <v>46212</v>
      </c>
      <c r="C8487" t="s">
        <v>39</v>
      </c>
      <c r="D8487" t="s">
        <v>88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22</v>
      </c>
      <c r="K8487" t="s">
        <v>17</v>
      </c>
      <c r="L8487" s="2" t="s">
        <v>18</v>
      </c>
      <c r="M8487" t="s">
        <v>37</v>
      </c>
    </row>
    <row r="8488" spans="1:13" x14ac:dyDescent="0.35">
      <c r="A8488" s="2" t="s">
        <v>8551</v>
      </c>
      <c r="B8488" s="6">
        <v>45780</v>
      </c>
      <c r="C8488" t="s">
        <v>39</v>
      </c>
      <c r="D8488" t="s">
        <v>145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22</v>
      </c>
      <c r="K8488" t="s">
        <v>17</v>
      </c>
      <c r="L8488" s="2" t="s">
        <v>18</v>
      </c>
      <c r="M8488" t="s">
        <v>64</v>
      </c>
    </row>
    <row r="8489" spans="1:13" x14ac:dyDescent="0.35">
      <c r="A8489" s="2" t="s">
        <v>8552</v>
      </c>
      <c r="B8489" s="6">
        <v>45356</v>
      </c>
      <c r="C8489" t="s">
        <v>31</v>
      </c>
      <c r="D8489" t="s">
        <v>43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16</v>
      </c>
      <c r="K8489" t="s">
        <v>23</v>
      </c>
      <c r="L8489" s="2" t="s">
        <v>18</v>
      </c>
      <c r="M8489" t="s">
        <v>49</v>
      </c>
    </row>
    <row r="8490" spans="1:13" x14ac:dyDescent="0.35">
      <c r="A8490" s="2" t="s">
        <v>8553</v>
      </c>
      <c r="B8490" s="6">
        <v>45937</v>
      </c>
      <c r="C8490" t="s">
        <v>14</v>
      </c>
      <c r="D8490" t="s">
        <v>72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16</v>
      </c>
      <c r="K8490" t="s">
        <v>23</v>
      </c>
      <c r="L8490" s="2" t="s">
        <v>18</v>
      </c>
      <c r="M8490" t="s">
        <v>19</v>
      </c>
    </row>
    <row r="8491" spans="1:13" x14ac:dyDescent="0.35">
      <c r="A8491" s="2" t="s">
        <v>8554</v>
      </c>
      <c r="B8491" s="6">
        <v>45954</v>
      </c>
      <c r="C8491" t="s">
        <v>45</v>
      </c>
      <c r="D8491" t="s">
        <v>74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22</v>
      </c>
      <c r="K8491" t="s">
        <v>23</v>
      </c>
      <c r="L8491" s="2" t="s">
        <v>18</v>
      </c>
      <c r="M8491" t="s">
        <v>37</v>
      </c>
    </row>
    <row r="8492" spans="1:13" x14ac:dyDescent="0.35">
      <c r="A8492" s="2" t="s">
        <v>8555</v>
      </c>
      <c r="B8492" s="6">
        <v>45918</v>
      </c>
      <c r="C8492" t="s">
        <v>39</v>
      </c>
      <c r="D8492" t="s">
        <v>82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90</v>
      </c>
      <c r="K8492" t="s">
        <v>23</v>
      </c>
      <c r="L8492" s="2" t="s">
        <v>18</v>
      </c>
      <c r="M8492" t="s">
        <v>64</v>
      </c>
    </row>
    <row r="8493" spans="1:13" x14ac:dyDescent="0.35">
      <c r="A8493" s="2" t="s">
        <v>8556</v>
      </c>
      <c r="B8493" s="6">
        <v>45355</v>
      </c>
      <c r="C8493" t="s">
        <v>39</v>
      </c>
      <c r="D8493" t="s">
        <v>88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90</v>
      </c>
      <c r="K8493" t="s">
        <v>17</v>
      </c>
      <c r="L8493" s="2" t="s">
        <v>18</v>
      </c>
      <c r="M8493" t="s">
        <v>49</v>
      </c>
    </row>
    <row r="8494" spans="1:13" x14ac:dyDescent="0.35">
      <c r="A8494" s="2" t="s">
        <v>8557</v>
      </c>
      <c r="B8494" s="6">
        <v>45634</v>
      </c>
      <c r="C8494" t="s">
        <v>31</v>
      </c>
      <c r="D8494" t="s">
        <v>57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22</v>
      </c>
      <c r="K8494" t="s">
        <v>23</v>
      </c>
      <c r="L8494" s="2" t="s">
        <v>18</v>
      </c>
      <c r="M8494" t="s">
        <v>49</v>
      </c>
    </row>
    <row r="8495" spans="1:13" x14ac:dyDescent="0.35">
      <c r="A8495" s="2" t="s">
        <v>8558</v>
      </c>
      <c r="B8495" s="6">
        <v>46230</v>
      </c>
      <c r="C8495" t="s">
        <v>31</v>
      </c>
      <c r="D8495" t="s">
        <v>43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33</v>
      </c>
      <c r="K8495" t="s">
        <v>23</v>
      </c>
      <c r="L8495" s="2" t="s">
        <v>18</v>
      </c>
      <c r="M8495" t="s">
        <v>54</v>
      </c>
    </row>
    <row r="8496" spans="1:13" x14ac:dyDescent="0.35">
      <c r="A8496" s="2" t="s">
        <v>8559</v>
      </c>
      <c r="B8496" s="6">
        <v>46166</v>
      </c>
      <c r="C8496" t="s">
        <v>31</v>
      </c>
      <c r="D8496" t="s">
        <v>32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22</v>
      </c>
      <c r="K8496" t="s">
        <v>23</v>
      </c>
      <c r="L8496" s="2" t="s">
        <v>18</v>
      </c>
      <c r="M8496" t="s">
        <v>67</v>
      </c>
    </row>
    <row r="8497" spans="1:13" x14ac:dyDescent="0.35">
      <c r="A8497" s="2" t="s">
        <v>8560</v>
      </c>
      <c r="B8497" s="6">
        <v>46210</v>
      </c>
      <c r="C8497" t="s">
        <v>31</v>
      </c>
      <c r="D8497" t="s">
        <v>43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33</v>
      </c>
      <c r="K8497" t="s">
        <v>17</v>
      </c>
      <c r="L8497" s="2" t="s">
        <v>24</v>
      </c>
      <c r="M8497" t="s">
        <v>54</v>
      </c>
    </row>
    <row r="8498" spans="1:13" x14ac:dyDescent="0.35">
      <c r="A8498" s="2" t="s">
        <v>8561</v>
      </c>
      <c r="B8498" s="6">
        <v>45643</v>
      </c>
      <c r="C8498" t="s">
        <v>31</v>
      </c>
      <c r="D8498" t="s">
        <v>59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16</v>
      </c>
      <c r="K8498" t="s">
        <v>23</v>
      </c>
      <c r="L8498" s="2" t="s">
        <v>18</v>
      </c>
      <c r="M8498" t="s">
        <v>19</v>
      </c>
    </row>
    <row r="8499" spans="1:13" x14ac:dyDescent="0.35">
      <c r="A8499" s="2" t="s">
        <v>8562</v>
      </c>
      <c r="B8499" s="6">
        <v>45449</v>
      </c>
      <c r="C8499" t="s">
        <v>31</v>
      </c>
      <c r="D8499" t="s">
        <v>32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33</v>
      </c>
      <c r="K8499" t="s">
        <v>23</v>
      </c>
      <c r="L8499" s="2" t="s">
        <v>76</v>
      </c>
      <c r="M8499" t="s">
        <v>67</v>
      </c>
    </row>
    <row r="8500" spans="1:13" x14ac:dyDescent="0.35">
      <c r="A8500" s="2" t="s">
        <v>8563</v>
      </c>
      <c r="B8500" s="6">
        <v>45880</v>
      </c>
      <c r="C8500" t="s">
        <v>39</v>
      </c>
      <c r="D8500" t="s">
        <v>88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22</v>
      </c>
      <c r="K8500" t="s">
        <v>23</v>
      </c>
      <c r="L8500" s="2" t="s">
        <v>18</v>
      </c>
      <c r="M8500" t="s">
        <v>19</v>
      </c>
    </row>
    <row r="8501" spans="1:13" x14ac:dyDescent="0.35">
      <c r="A8501" s="2" t="s">
        <v>8564</v>
      </c>
      <c r="B8501" s="6">
        <v>45782</v>
      </c>
      <c r="C8501" t="s">
        <v>14</v>
      </c>
      <c r="D8501" t="s">
        <v>72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33</v>
      </c>
      <c r="K8501" t="s">
        <v>23</v>
      </c>
      <c r="L8501" s="2" t="s">
        <v>51</v>
      </c>
      <c r="M8501" t="s">
        <v>107</v>
      </c>
    </row>
    <row r="8502" spans="1:13" x14ac:dyDescent="0.35">
      <c r="A8502" s="2" t="s">
        <v>8565</v>
      </c>
      <c r="B8502" s="6">
        <v>45949</v>
      </c>
      <c r="C8502" t="s">
        <v>27</v>
      </c>
      <c r="D8502" t="s">
        <v>79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22</v>
      </c>
      <c r="K8502" t="s">
        <v>17</v>
      </c>
      <c r="L8502" s="2" t="s">
        <v>18</v>
      </c>
      <c r="M8502" t="s">
        <v>37</v>
      </c>
    </row>
    <row r="8503" spans="1:13" x14ac:dyDescent="0.35">
      <c r="A8503" s="2" t="s">
        <v>8566</v>
      </c>
      <c r="B8503" s="6">
        <v>46146</v>
      </c>
      <c r="C8503" t="s">
        <v>31</v>
      </c>
      <c r="D8503" t="s">
        <v>61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22</v>
      </c>
      <c r="K8503" t="s">
        <v>23</v>
      </c>
      <c r="L8503" s="2" t="s">
        <v>18</v>
      </c>
      <c r="M8503" t="s">
        <v>49</v>
      </c>
    </row>
    <row r="8504" spans="1:13" x14ac:dyDescent="0.35">
      <c r="A8504" s="2" t="s">
        <v>8567</v>
      </c>
      <c r="B8504" s="6">
        <v>45754</v>
      </c>
      <c r="C8504" t="s">
        <v>14</v>
      </c>
      <c r="D8504" t="s">
        <v>21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22</v>
      </c>
      <c r="K8504" t="s">
        <v>23</v>
      </c>
      <c r="L8504" s="2" t="s">
        <v>18</v>
      </c>
      <c r="M8504" t="s">
        <v>49</v>
      </c>
    </row>
    <row r="8505" spans="1:13" x14ac:dyDescent="0.35">
      <c r="A8505" s="2" t="s">
        <v>8568</v>
      </c>
      <c r="B8505" s="6">
        <v>45516</v>
      </c>
      <c r="C8505" t="s">
        <v>31</v>
      </c>
      <c r="D8505" t="s">
        <v>61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22</v>
      </c>
      <c r="K8505" t="s">
        <v>41</v>
      </c>
      <c r="L8505" s="2" t="s">
        <v>18</v>
      </c>
      <c r="M8505" t="s">
        <v>37</v>
      </c>
    </row>
    <row r="8506" spans="1:13" x14ac:dyDescent="0.35">
      <c r="A8506" s="2" t="s">
        <v>8569</v>
      </c>
      <c r="B8506" s="6">
        <v>46208</v>
      </c>
      <c r="C8506" t="s">
        <v>14</v>
      </c>
      <c r="D8506" t="s">
        <v>15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22</v>
      </c>
      <c r="K8506" t="s">
        <v>23</v>
      </c>
      <c r="L8506" s="2" t="s">
        <v>18</v>
      </c>
      <c r="M8506" t="s">
        <v>49</v>
      </c>
    </row>
    <row r="8507" spans="1:13" x14ac:dyDescent="0.35">
      <c r="A8507" s="2" t="s">
        <v>8570</v>
      </c>
      <c r="B8507" s="6">
        <v>45604</v>
      </c>
      <c r="C8507" t="s">
        <v>31</v>
      </c>
      <c r="D8507" t="s">
        <v>32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16</v>
      </c>
      <c r="K8507" t="s">
        <v>23</v>
      </c>
      <c r="L8507" s="2" t="s">
        <v>18</v>
      </c>
      <c r="M8507" t="s">
        <v>37</v>
      </c>
    </row>
    <row r="8508" spans="1:13" x14ac:dyDescent="0.35">
      <c r="A8508" s="2" t="s">
        <v>8571</v>
      </c>
      <c r="B8508" s="6">
        <v>45906</v>
      </c>
      <c r="C8508" t="s">
        <v>45</v>
      </c>
      <c r="D8508" t="s">
        <v>74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33</v>
      </c>
      <c r="K8508" t="s">
        <v>23</v>
      </c>
      <c r="L8508" s="2" t="s">
        <v>18</v>
      </c>
      <c r="M8508" t="s">
        <v>67</v>
      </c>
    </row>
    <row r="8509" spans="1:13" x14ac:dyDescent="0.35">
      <c r="A8509" s="2" t="s">
        <v>8572</v>
      </c>
      <c r="B8509" s="6">
        <v>46210</v>
      </c>
      <c r="C8509" t="s">
        <v>27</v>
      </c>
      <c r="D8509" t="s">
        <v>28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105</v>
      </c>
      <c r="K8509" t="s">
        <v>17</v>
      </c>
      <c r="L8509" s="2" t="s">
        <v>18</v>
      </c>
      <c r="M8509" t="s">
        <v>19</v>
      </c>
    </row>
    <row r="8510" spans="1:13" x14ac:dyDescent="0.35">
      <c r="A8510" s="2" t="s">
        <v>8573</v>
      </c>
      <c r="B8510" s="6">
        <v>46150</v>
      </c>
      <c r="C8510" t="s">
        <v>14</v>
      </c>
      <c r="D8510" t="s">
        <v>21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105</v>
      </c>
      <c r="K8510" t="s">
        <v>23</v>
      </c>
      <c r="L8510" s="2" t="s">
        <v>18</v>
      </c>
      <c r="M8510" t="s">
        <v>49</v>
      </c>
    </row>
    <row r="8511" spans="1:13" x14ac:dyDescent="0.35">
      <c r="A8511" s="2" t="s">
        <v>8574</v>
      </c>
      <c r="B8511" s="6">
        <v>46104</v>
      </c>
      <c r="C8511" t="s">
        <v>31</v>
      </c>
      <c r="D8511" t="s">
        <v>61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22</v>
      </c>
      <c r="K8511" t="s">
        <v>23</v>
      </c>
      <c r="L8511" s="2" t="s">
        <v>18</v>
      </c>
      <c r="M8511" t="s">
        <v>64</v>
      </c>
    </row>
    <row r="8512" spans="1:13" x14ac:dyDescent="0.35">
      <c r="A8512" s="2" t="s">
        <v>8575</v>
      </c>
      <c r="B8512" s="6">
        <v>46231</v>
      </c>
      <c r="C8512" t="s">
        <v>39</v>
      </c>
      <c r="D8512" t="s">
        <v>40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90</v>
      </c>
      <c r="K8512" t="s">
        <v>23</v>
      </c>
      <c r="L8512" s="2" t="s">
        <v>24</v>
      </c>
      <c r="M8512" t="s">
        <v>107</v>
      </c>
    </row>
    <row r="8513" spans="1:13" x14ac:dyDescent="0.35">
      <c r="A8513" s="2" t="s">
        <v>8576</v>
      </c>
      <c r="B8513" s="6">
        <v>45757</v>
      </c>
      <c r="C8513" t="s">
        <v>27</v>
      </c>
      <c r="D8513" t="s">
        <v>28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22</v>
      </c>
      <c r="K8513" t="s">
        <v>17</v>
      </c>
      <c r="L8513" s="2" t="s">
        <v>18</v>
      </c>
      <c r="M8513" t="s">
        <v>19</v>
      </c>
    </row>
    <row r="8514" spans="1:13" x14ac:dyDescent="0.35">
      <c r="A8514" s="2" t="s">
        <v>8577</v>
      </c>
      <c r="B8514" s="6">
        <v>45379</v>
      </c>
      <c r="C8514" t="s">
        <v>31</v>
      </c>
      <c r="D8514" t="s">
        <v>59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22</v>
      </c>
      <c r="K8514" t="s">
        <v>23</v>
      </c>
      <c r="L8514" s="2" t="s">
        <v>18</v>
      </c>
      <c r="M8514" t="s">
        <v>49</v>
      </c>
    </row>
    <row r="8515" spans="1:13" x14ac:dyDescent="0.35">
      <c r="A8515" s="2" t="s">
        <v>8578</v>
      </c>
      <c r="B8515" s="6">
        <v>46174</v>
      </c>
      <c r="C8515" t="s">
        <v>39</v>
      </c>
      <c r="D8515" t="s">
        <v>40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22</v>
      </c>
      <c r="K8515" t="s">
        <v>41</v>
      </c>
      <c r="L8515" s="2" t="s">
        <v>18</v>
      </c>
      <c r="M8515" t="s">
        <v>67</v>
      </c>
    </row>
    <row r="8516" spans="1:13" x14ac:dyDescent="0.35">
      <c r="A8516" s="2" t="s">
        <v>8579</v>
      </c>
      <c r="B8516" s="6">
        <v>45594</v>
      </c>
      <c r="C8516" t="s">
        <v>27</v>
      </c>
      <c r="D8516" t="s">
        <v>36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22</v>
      </c>
      <c r="K8516" t="s">
        <v>23</v>
      </c>
      <c r="L8516" s="2" t="s">
        <v>51</v>
      </c>
      <c r="M8516" t="s">
        <v>64</v>
      </c>
    </row>
    <row r="8517" spans="1:13" x14ac:dyDescent="0.35">
      <c r="A8517" s="2" t="s">
        <v>8580</v>
      </c>
      <c r="B8517" s="6">
        <v>45971</v>
      </c>
      <c r="C8517" t="s">
        <v>27</v>
      </c>
      <c r="D8517" t="s">
        <v>79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33</v>
      </c>
      <c r="K8517" t="s">
        <v>41</v>
      </c>
      <c r="L8517" s="2" t="s">
        <v>18</v>
      </c>
      <c r="M8517" t="s">
        <v>37</v>
      </c>
    </row>
    <row r="8518" spans="1:13" x14ac:dyDescent="0.35">
      <c r="A8518" s="2" t="s">
        <v>8581</v>
      </c>
      <c r="B8518" s="6">
        <v>45726</v>
      </c>
      <c r="C8518" t="s">
        <v>27</v>
      </c>
      <c r="D8518" t="s">
        <v>95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33</v>
      </c>
      <c r="K8518" t="s">
        <v>23</v>
      </c>
      <c r="L8518" s="2" t="s">
        <v>18</v>
      </c>
      <c r="M8518" t="s">
        <v>64</v>
      </c>
    </row>
    <row r="8519" spans="1:13" x14ac:dyDescent="0.35">
      <c r="A8519" s="2" t="s">
        <v>8582</v>
      </c>
      <c r="B8519" s="6">
        <v>45973</v>
      </c>
      <c r="C8519" t="s">
        <v>27</v>
      </c>
      <c r="D8519" t="s">
        <v>112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22</v>
      </c>
      <c r="K8519" t="s">
        <v>41</v>
      </c>
      <c r="L8519" s="2" t="s">
        <v>18</v>
      </c>
      <c r="M8519" t="s">
        <v>49</v>
      </c>
    </row>
    <row r="8520" spans="1:13" x14ac:dyDescent="0.35">
      <c r="A8520" s="2" t="s">
        <v>8583</v>
      </c>
      <c r="B8520" s="6">
        <v>45426</v>
      </c>
      <c r="C8520" t="s">
        <v>45</v>
      </c>
      <c r="D8520" t="s">
        <v>74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33</v>
      </c>
      <c r="K8520" t="s">
        <v>41</v>
      </c>
      <c r="L8520" s="2" t="s">
        <v>18</v>
      </c>
      <c r="M8520" t="s">
        <v>37</v>
      </c>
    </row>
    <row r="8521" spans="1:13" x14ac:dyDescent="0.35">
      <c r="A8521" s="2" t="s">
        <v>8584</v>
      </c>
      <c r="B8521" s="6">
        <v>45341</v>
      </c>
      <c r="C8521" t="s">
        <v>14</v>
      </c>
      <c r="D8521" t="s">
        <v>21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33</v>
      </c>
      <c r="K8521" t="s">
        <v>23</v>
      </c>
      <c r="L8521" s="2" t="s">
        <v>18</v>
      </c>
      <c r="M8521" t="s">
        <v>54</v>
      </c>
    </row>
    <row r="8522" spans="1:13" x14ac:dyDescent="0.35">
      <c r="A8522" s="2" t="s">
        <v>8585</v>
      </c>
      <c r="B8522" s="6">
        <v>45723</v>
      </c>
      <c r="C8522" t="s">
        <v>39</v>
      </c>
      <c r="D8522" t="s">
        <v>40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33</v>
      </c>
      <c r="K8522" t="s">
        <v>23</v>
      </c>
      <c r="L8522" s="2" t="s">
        <v>18</v>
      </c>
      <c r="M8522" t="s">
        <v>54</v>
      </c>
    </row>
    <row r="8523" spans="1:13" x14ac:dyDescent="0.35">
      <c r="A8523" s="2" t="s">
        <v>8586</v>
      </c>
      <c r="B8523" s="6">
        <v>45631</v>
      </c>
      <c r="C8523" t="s">
        <v>27</v>
      </c>
      <c r="D8523" t="s">
        <v>28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90</v>
      </c>
      <c r="K8523" t="s">
        <v>23</v>
      </c>
      <c r="L8523" s="2" t="s">
        <v>18</v>
      </c>
      <c r="M8523" t="s">
        <v>49</v>
      </c>
    </row>
    <row r="8524" spans="1:13" x14ac:dyDescent="0.35">
      <c r="A8524" s="2" t="s">
        <v>8587</v>
      </c>
      <c r="B8524" s="6">
        <v>45638</v>
      </c>
      <c r="C8524" t="s">
        <v>39</v>
      </c>
      <c r="D8524" t="s">
        <v>88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33</v>
      </c>
      <c r="K8524" t="s">
        <v>23</v>
      </c>
      <c r="L8524" s="2" t="s">
        <v>51</v>
      </c>
      <c r="M8524" t="s">
        <v>54</v>
      </c>
    </row>
    <row r="8525" spans="1:13" x14ac:dyDescent="0.35">
      <c r="A8525" s="2" t="s">
        <v>8588</v>
      </c>
      <c r="B8525" s="6">
        <v>45937</v>
      </c>
      <c r="C8525" t="s">
        <v>45</v>
      </c>
      <c r="D8525" t="s">
        <v>84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22</v>
      </c>
      <c r="K8525" t="s">
        <v>23</v>
      </c>
      <c r="L8525" s="2" t="s">
        <v>18</v>
      </c>
      <c r="M8525" t="s">
        <v>107</v>
      </c>
    </row>
    <row r="8526" spans="1:13" x14ac:dyDescent="0.35">
      <c r="A8526" s="2" t="s">
        <v>8589</v>
      </c>
      <c r="B8526" s="6">
        <v>45638</v>
      </c>
      <c r="C8526" t="s">
        <v>31</v>
      </c>
      <c r="D8526" t="s">
        <v>61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22</v>
      </c>
      <c r="K8526" t="s">
        <v>23</v>
      </c>
      <c r="L8526" s="2" t="s">
        <v>18</v>
      </c>
      <c r="M8526" t="s">
        <v>29</v>
      </c>
    </row>
    <row r="8527" spans="1:13" x14ac:dyDescent="0.35">
      <c r="A8527" s="2" t="s">
        <v>8590</v>
      </c>
      <c r="B8527" s="6">
        <v>45940</v>
      </c>
      <c r="C8527" t="s">
        <v>14</v>
      </c>
      <c r="D8527" t="s">
        <v>72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22</v>
      </c>
      <c r="K8527" t="s">
        <v>17</v>
      </c>
      <c r="L8527" s="2" t="s">
        <v>18</v>
      </c>
      <c r="M8527" t="s">
        <v>54</v>
      </c>
    </row>
    <row r="8528" spans="1:13" x14ac:dyDescent="0.35">
      <c r="A8528" s="2" t="s">
        <v>8591</v>
      </c>
      <c r="B8528" s="6">
        <v>45536</v>
      </c>
      <c r="C8528" t="s">
        <v>31</v>
      </c>
      <c r="D8528" t="s">
        <v>61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33</v>
      </c>
      <c r="K8528" t="s">
        <v>23</v>
      </c>
      <c r="L8528" s="2" t="s">
        <v>18</v>
      </c>
      <c r="M8528" t="s">
        <v>49</v>
      </c>
    </row>
    <row r="8529" spans="1:13" x14ac:dyDescent="0.35">
      <c r="A8529" s="2" t="s">
        <v>8592</v>
      </c>
      <c r="B8529" s="6">
        <v>45400</v>
      </c>
      <c r="C8529" t="s">
        <v>31</v>
      </c>
      <c r="D8529" t="s">
        <v>43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33</v>
      </c>
      <c r="K8529" t="s">
        <v>23</v>
      </c>
      <c r="L8529" s="2" t="s">
        <v>18</v>
      </c>
      <c r="M8529" t="s">
        <v>64</v>
      </c>
    </row>
    <row r="8530" spans="1:13" x14ac:dyDescent="0.35">
      <c r="A8530" s="2" t="s">
        <v>8593</v>
      </c>
      <c r="B8530" s="6">
        <v>46116</v>
      </c>
      <c r="C8530" t="s">
        <v>31</v>
      </c>
      <c r="D8530" t="s">
        <v>32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33</v>
      </c>
      <c r="K8530" t="s">
        <v>17</v>
      </c>
      <c r="L8530" s="2" t="s">
        <v>18</v>
      </c>
      <c r="M8530" t="s">
        <v>67</v>
      </c>
    </row>
    <row r="8531" spans="1:13" x14ac:dyDescent="0.35">
      <c r="A8531" s="2" t="s">
        <v>8594</v>
      </c>
      <c r="B8531" s="6">
        <v>46090</v>
      </c>
      <c r="C8531" t="s">
        <v>39</v>
      </c>
      <c r="D8531" t="s">
        <v>82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22</v>
      </c>
      <c r="K8531" t="s">
        <v>23</v>
      </c>
      <c r="L8531" s="2" t="s">
        <v>18</v>
      </c>
      <c r="M8531" t="s">
        <v>107</v>
      </c>
    </row>
    <row r="8532" spans="1:13" x14ac:dyDescent="0.35">
      <c r="A8532" s="2" t="s">
        <v>8595</v>
      </c>
      <c r="B8532" s="6">
        <v>45824</v>
      </c>
      <c r="C8532" t="s">
        <v>31</v>
      </c>
      <c r="D8532" t="s">
        <v>59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105</v>
      </c>
      <c r="K8532" t="s">
        <v>17</v>
      </c>
      <c r="L8532" s="2" t="s">
        <v>18</v>
      </c>
      <c r="M8532" t="s">
        <v>29</v>
      </c>
    </row>
    <row r="8533" spans="1:13" x14ac:dyDescent="0.35">
      <c r="A8533" s="2" t="s">
        <v>8596</v>
      </c>
      <c r="B8533" s="6">
        <v>45381</v>
      </c>
      <c r="C8533" t="s">
        <v>39</v>
      </c>
      <c r="D8533" t="s">
        <v>88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33</v>
      </c>
      <c r="K8533" t="s">
        <v>23</v>
      </c>
      <c r="L8533" s="2" t="s">
        <v>18</v>
      </c>
      <c r="M8533" t="s">
        <v>29</v>
      </c>
    </row>
    <row r="8534" spans="1:13" x14ac:dyDescent="0.35">
      <c r="A8534" s="2" t="s">
        <v>8597</v>
      </c>
      <c r="B8534" s="6">
        <v>45587</v>
      </c>
      <c r="C8534" t="s">
        <v>39</v>
      </c>
      <c r="D8534" t="s">
        <v>88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22</v>
      </c>
      <c r="K8534" t="s">
        <v>17</v>
      </c>
      <c r="L8534" s="2" t="s">
        <v>18</v>
      </c>
      <c r="M8534" t="s">
        <v>107</v>
      </c>
    </row>
    <row r="8535" spans="1:13" x14ac:dyDescent="0.35">
      <c r="A8535" s="2" t="s">
        <v>8598</v>
      </c>
      <c r="B8535" s="6">
        <v>45403</v>
      </c>
      <c r="C8535" t="s">
        <v>31</v>
      </c>
      <c r="D8535" t="s">
        <v>61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22</v>
      </c>
      <c r="K8535" t="s">
        <v>17</v>
      </c>
      <c r="L8535" s="2" t="s">
        <v>18</v>
      </c>
      <c r="M8535" t="s">
        <v>37</v>
      </c>
    </row>
    <row r="8536" spans="1:13" x14ac:dyDescent="0.35">
      <c r="A8536" s="2" t="s">
        <v>8599</v>
      </c>
      <c r="B8536" s="6">
        <v>46104</v>
      </c>
      <c r="C8536" t="s">
        <v>31</v>
      </c>
      <c r="D8536" t="s">
        <v>59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33</v>
      </c>
      <c r="K8536" t="s">
        <v>23</v>
      </c>
      <c r="L8536" s="2" t="s">
        <v>18</v>
      </c>
      <c r="M8536" t="s">
        <v>64</v>
      </c>
    </row>
    <row r="8537" spans="1:13" x14ac:dyDescent="0.35">
      <c r="A8537" s="2" t="s">
        <v>8600</v>
      </c>
      <c r="B8537" s="6">
        <v>45880</v>
      </c>
      <c r="C8537" t="s">
        <v>39</v>
      </c>
      <c r="D8537" t="s">
        <v>145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16</v>
      </c>
      <c r="K8537" t="s">
        <v>23</v>
      </c>
      <c r="L8537" s="2" t="s">
        <v>18</v>
      </c>
      <c r="M8537" t="s">
        <v>25</v>
      </c>
    </row>
    <row r="8538" spans="1:13" x14ac:dyDescent="0.35">
      <c r="A8538" s="2" t="s">
        <v>8601</v>
      </c>
      <c r="B8538" s="6">
        <v>45468</v>
      </c>
      <c r="C8538" t="s">
        <v>27</v>
      </c>
      <c r="D8538" t="s">
        <v>28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22</v>
      </c>
      <c r="K8538" t="s">
        <v>23</v>
      </c>
      <c r="L8538" s="2" t="s">
        <v>76</v>
      </c>
      <c r="M8538" t="s">
        <v>64</v>
      </c>
    </row>
    <row r="8539" spans="1:13" x14ac:dyDescent="0.35">
      <c r="A8539" s="2" t="s">
        <v>8602</v>
      </c>
      <c r="B8539" s="6">
        <v>45634</v>
      </c>
      <c r="C8539" t="s">
        <v>27</v>
      </c>
      <c r="D8539" t="s">
        <v>79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22</v>
      </c>
      <c r="K8539" t="s">
        <v>17</v>
      </c>
      <c r="L8539" s="2" t="s">
        <v>18</v>
      </c>
      <c r="M8539" t="s">
        <v>107</v>
      </c>
    </row>
    <row r="8540" spans="1:13" x14ac:dyDescent="0.35">
      <c r="A8540" s="2" t="s">
        <v>8603</v>
      </c>
      <c r="B8540" s="6">
        <v>45951</v>
      </c>
      <c r="C8540" t="s">
        <v>27</v>
      </c>
      <c r="D8540" t="s">
        <v>95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105</v>
      </c>
      <c r="K8540" t="s">
        <v>23</v>
      </c>
      <c r="L8540" s="2" t="s">
        <v>18</v>
      </c>
      <c r="M8540" t="s">
        <v>25</v>
      </c>
    </row>
    <row r="8541" spans="1:13" x14ac:dyDescent="0.35">
      <c r="A8541" s="2" t="s">
        <v>8604</v>
      </c>
      <c r="B8541" s="6">
        <v>45392</v>
      </c>
      <c r="C8541" t="s">
        <v>45</v>
      </c>
      <c r="D8541" t="s">
        <v>74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22</v>
      </c>
      <c r="K8541" t="s">
        <v>41</v>
      </c>
      <c r="L8541" s="2" t="s">
        <v>18</v>
      </c>
      <c r="M8541" t="s">
        <v>49</v>
      </c>
    </row>
    <row r="8542" spans="1:13" x14ac:dyDescent="0.35">
      <c r="A8542" s="2" t="s">
        <v>8605</v>
      </c>
      <c r="B8542" s="6">
        <v>46049</v>
      </c>
      <c r="C8542" t="s">
        <v>39</v>
      </c>
      <c r="D8542" t="s">
        <v>145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90</v>
      </c>
      <c r="K8542" t="s">
        <v>17</v>
      </c>
      <c r="L8542" s="2" t="s">
        <v>18</v>
      </c>
      <c r="M8542" t="s">
        <v>25</v>
      </c>
    </row>
    <row r="8543" spans="1:13" x14ac:dyDescent="0.35">
      <c r="A8543" s="2" t="s">
        <v>8606</v>
      </c>
      <c r="B8543" s="6">
        <v>45920</v>
      </c>
      <c r="C8543" t="s">
        <v>45</v>
      </c>
      <c r="D8543" t="s">
        <v>70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22</v>
      </c>
      <c r="K8543" t="s">
        <v>23</v>
      </c>
      <c r="L8543" s="2" t="s">
        <v>18</v>
      </c>
      <c r="M8543" t="s">
        <v>49</v>
      </c>
    </row>
    <row r="8544" spans="1:13" x14ac:dyDescent="0.35">
      <c r="A8544" s="2" t="s">
        <v>8607</v>
      </c>
      <c r="B8544" s="6">
        <v>45895</v>
      </c>
      <c r="C8544" t="s">
        <v>27</v>
      </c>
      <c r="D8544" t="s">
        <v>112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22</v>
      </c>
      <c r="K8544" t="s">
        <v>41</v>
      </c>
      <c r="L8544" s="2" t="s">
        <v>51</v>
      </c>
      <c r="M8544" t="s">
        <v>54</v>
      </c>
    </row>
    <row r="8545" spans="1:13" x14ac:dyDescent="0.35">
      <c r="A8545" s="2" t="s">
        <v>8608</v>
      </c>
      <c r="B8545" s="6">
        <v>45692</v>
      </c>
      <c r="C8545" t="s">
        <v>27</v>
      </c>
      <c r="D8545" t="s">
        <v>79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22</v>
      </c>
      <c r="K8545" t="s">
        <v>23</v>
      </c>
      <c r="L8545" s="2" t="s">
        <v>18</v>
      </c>
      <c r="M8545" t="s">
        <v>19</v>
      </c>
    </row>
    <row r="8546" spans="1:13" x14ac:dyDescent="0.35">
      <c r="A8546" s="2" t="s">
        <v>8609</v>
      </c>
      <c r="B8546" s="6">
        <v>45319</v>
      </c>
      <c r="C8546" t="s">
        <v>31</v>
      </c>
      <c r="D8546" t="s">
        <v>59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22</v>
      </c>
      <c r="K8546" t="s">
        <v>23</v>
      </c>
      <c r="L8546" s="2" t="s">
        <v>51</v>
      </c>
      <c r="M8546" t="s">
        <v>49</v>
      </c>
    </row>
    <row r="8547" spans="1:13" x14ac:dyDescent="0.35">
      <c r="A8547" s="2" t="s">
        <v>8610</v>
      </c>
      <c r="B8547" s="6">
        <v>46228</v>
      </c>
      <c r="C8547" t="s">
        <v>45</v>
      </c>
      <c r="D8547" t="s">
        <v>84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33</v>
      </c>
      <c r="K8547" t="s">
        <v>23</v>
      </c>
      <c r="L8547" s="2" t="s">
        <v>18</v>
      </c>
      <c r="M8547" t="s">
        <v>54</v>
      </c>
    </row>
    <row r="8548" spans="1:13" x14ac:dyDescent="0.35">
      <c r="A8548" s="2" t="s">
        <v>8611</v>
      </c>
      <c r="B8548" s="6">
        <v>46253</v>
      </c>
      <c r="C8548" t="s">
        <v>14</v>
      </c>
      <c r="D8548" t="s">
        <v>15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22</v>
      </c>
      <c r="K8548" t="s">
        <v>23</v>
      </c>
      <c r="L8548" s="2" t="s">
        <v>51</v>
      </c>
      <c r="M8548" t="s">
        <v>37</v>
      </c>
    </row>
    <row r="8549" spans="1:13" x14ac:dyDescent="0.35">
      <c r="A8549" s="2" t="s">
        <v>8612</v>
      </c>
      <c r="B8549" s="6">
        <v>45828</v>
      </c>
      <c r="C8549" t="s">
        <v>27</v>
      </c>
      <c r="D8549" t="s">
        <v>95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33</v>
      </c>
      <c r="K8549" t="s">
        <v>23</v>
      </c>
      <c r="L8549" s="2" t="s">
        <v>18</v>
      </c>
      <c r="M8549" t="s">
        <v>19</v>
      </c>
    </row>
    <row r="8550" spans="1:13" x14ac:dyDescent="0.35">
      <c r="A8550" s="2" t="s">
        <v>8613</v>
      </c>
      <c r="B8550" s="6">
        <v>45349</v>
      </c>
      <c r="C8550" t="s">
        <v>31</v>
      </c>
      <c r="D8550" t="s">
        <v>57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33</v>
      </c>
      <c r="K8550" t="s">
        <v>23</v>
      </c>
      <c r="L8550" s="2" t="s">
        <v>18</v>
      </c>
      <c r="M8550" t="s">
        <v>107</v>
      </c>
    </row>
    <row r="8551" spans="1:13" x14ac:dyDescent="0.35">
      <c r="A8551" s="2" t="s">
        <v>8614</v>
      </c>
      <c r="B8551" s="6">
        <v>45789</v>
      </c>
      <c r="C8551" t="s">
        <v>14</v>
      </c>
      <c r="D8551" t="s">
        <v>21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22</v>
      </c>
      <c r="K8551" t="s">
        <v>23</v>
      </c>
      <c r="L8551" s="2" t="s">
        <v>18</v>
      </c>
      <c r="M8551" t="s">
        <v>19</v>
      </c>
    </row>
    <row r="8552" spans="1:13" x14ac:dyDescent="0.35">
      <c r="A8552" s="2" t="s">
        <v>8615</v>
      </c>
      <c r="B8552" s="6">
        <v>45588</v>
      </c>
      <c r="C8552" t="s">
        <v>31</v>
      </c>
      <c r="D8552" t="s">
        <v>61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22</v>
      </c>
      <c r="K8552" t="s">
        <v>17</v>
      </c>
      <c r="L8552" s="2" t="s">
        <v>51</v>
      </c>
      <c r="M8552" t="s">
        <v>64</v>
      </c>
    </row>
    <row r="8553" spans="1:13" x14ac:dyDescent="0.35">
      <c r="A8553" s="2" t="s">
        <v>8616</v>
      </c>
      <c r="B8553" s="6">
        <v>45425</v>
      </c>
      <c r="C8553" t="s">
        <v>31</v>
      </c>
      <c r="D8553" t="s">
        <v>61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22</v>
      </c>
      <c r="K8553" t="s">
        <v>23</v>
      </c>
      <c r="L8553" s="2" t="s">
        <v>18</v>
      </c>
      <c r="M8553" t="s">
        <v>107</v>
      </c>
    </row>
    <row r="8554" spans="1:13" x14ac:dyDescent="0.35">
      <c r="A8554" s="2" t="s">
        <v>8617</v>
      </c>
      <c r="B8554" s="6">
        <v>45622</v>
      </c>
      <c r="C8554" t="s">
        <v>31</v>
      </c>
      <c r="D8554" t="s">
        <v>59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105</v>
      </c>
      <c r="K8554" t="s">
        <v>17</v>
      </c>
      <c r="L8554" s="2" t="s">
        <v>18</v>
      </c>
      <c r="M8554" t="s">
        <v>107</v>
      </c>
    </row>
    <row r="8555" spans="1:13" x14ac:dyDescent="0.35">
      <c r="A8555" s="2" t="s">
        <v>8618</v>
      </c>
      <c r="B8555" s="6">
        <v>45540</v>
      </c>
      <c r="C8555" t="s">
        <v>27</v>
      </c>
      <c r="D8555" t="s">
        <v>95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22</v>
      </c>
      <c r="K8555" t="s">
        <v>41</v>
      </c>
      <c r="L8555" s="2" t="s">
        <v>18</v>
      </c>
      <c r="M8555" t="s">
        <v>64</v>
      </c>
    </row>
    <row r="8556" spans="1:13" x14ac:dyDescent="0.35">
      <c r="A8556" s="2" t="s">
        <v>8619</v>
      </c>
      <c r="B8556" s="6">
        <v>45841</v>
      </c>
      <c r="C8556" t="s">
        <v>31</v>
      </c>
      <c r="D8556" t="s">
        <v>57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22</v>
      </c>
      <c r="K8556" t="s">
        <v>17</v>
      </c>
      <c r="L8556" s="2" t="s">
        <v>18</v>
      </c>
      <c r="M8556" t="s">
        <v>107</v>
      </c>
    </row>
    <row r="8557" spans="1:13" x14ac:dyDescent="0.35">
      <c r="A8557" s="2" t="s">
        <v>8620</v>
      </c>
      <c r="B8557" s="6">
        <v>46193</v>
      </c>
      <c r="C8557" t="s">
        <v>14</v>
      </c>
      <c r="D8557" t="s">
        <v>48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16</v>
      </c>
      <c r="K8557" t="s">
        <v>23</v>
      </c>
      <c r="L8557" s="2" t="s">
        <v>18</v>
      </c>
      <c r="M8557" t="s">
        <v>107</v>
      </c>
    </row>
    <row r="8558" spans="1:13" x14ac:dyDescent="0.35">
      <c r="A8558" s="2" t="s">
        <v>8621</v>
      </c>
      <c r="B8558" s="6">
        <v>46232</v>
      </c>
      <c r="C8558" t="s">
        <v>31</v>
      </c>
      <c r="D8558" t="s">
        <v>57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33</v>
      </c>
      <c r="K8558" t="s">
        <v>23</v>
      </c>
      <c r="L8558" s="2" t="s">
        <v>18</v>
      </c>
      <c r="M8558" t="s">
        <v>49</v>
      </c>
    </row>
    <row r="8559" spans="1:13" x14ac:dyDescent="0.35">
      <c r="A8559" s="2" t="s">
        <v>8622</v>
      </c>
      <c r="B8559" s="6">
        <v>45366</v>
      </c>
      <c r="C8559" t="s">
        <v>39</v>
      </c>
      <c r="D8559" t="s">
        <v>88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22</v>
      </c>
      <c r="K8559" t="s">
        <v>23</v>
      </c>
      <c r="L8559" s="2" t="s">
        <v>24</v>
      </c>
      <c r="M8559" t="s">
        <v>107</v>
      </c>
    </row>
    <row r="8560" spans="1:13" x14ac:dyDescent="0.35">
      <c r="A8560" s="2" t="s">
        <v>8623</v>
      </c>
      <c r="B8560" s="6">
        <v>45945</v>
      </c>
      <c r="C8560" t="s">
        <v>31</v>
      </c>
      <c r="D8560" t="s">
        <v>59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33</v>
      </c>
      <c r="K8560" t="s">
        <v>17</v>
      </c>
      <c r="L8560" s="2" t="s">
        <v>18</v>
      </c>
      <c r="M8560" t="s">
        <v>49</v>
      </c>
    </row>
    <row r="8561" spans="1:13" x14ac:dyDescent="0.35">
      <c r="A8561" s="2" t="s">
        <v>8624</v>
      </c>
      <c r="B8561" s="6">
        <v>46125</v>
      </c>
      <c r="C8561" t="s">
        <v>31</v>
      </c>
      <c r="D8561" t="s">
        <v>57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90</v>
      </c>
      <c r="K8561" t="s">
        <v>17</v>
      </c>
      <c r="L8561" s="2" t="s">
        <v>18</v>
      </c>
      <c r="M8561" t="s">
        <v>37</v>
      </c>
    </row>
    <row r="8562" spans="1:13" x14ac:dyDescent="0.35">
      <c r="A8562" s="2" t="s">
        <v>8625</v>
      </c>
      <c r="B8562" s="6">
        <v>45459</v>
      </c>
      <c r="C8562" t="s">
        <v>14</v>
      </c>
      <c r="D8562" t="s">
        <v>15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33</v>
      </c>
      <c r="K8562" t="s">
        <v>17</v>
      </c>
      <c r="L8562" s="2" t="s">
        <v>18</v>
      </c>
      <c r="M8562" t="s">
        <v>64</v>
      </c>
    </row>
    <row r="8563" spans="1:13" x14ac:dyDescent="0.35">
      <c r="A8563" s="2" t="s">
        <v>8626</v>
      </c>
      <c r="B8563" s="6">
        <v>46062</v>
      </c>
      <c r="C8563" t="s">
        <v>39</v>
      </c>
      <c r="D8563" t="s">
        <v>88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16</v>
      </c>
      <c r="K8563" t="s">
        <v>17</v>
      </c>
      <c r="L8563" s="2" t="s">
        <v>18</v>
      </c>
      <c r="M8563" t="s">
        <v>37</v>
      </c>
    </row>
    <row r="8564" spans="1:13" x14ac:dyDescent="0.35">
      <c r="A8564" s="2" t="s">
        <v>8627</v>
      </c>
      <c r="B8564" s="6">
        <v>45794</v>
      </c>
      <c r="C8564" t="s">
        <v>31</v>
      </c>
      <c r="D8564" t="s">
        <v>57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22</v>
      </c>
      <c r="K8564" t="s">
        <v>17</v>
      </c>
      <c r="L8564" s="2" t="s">
        <v>18</v>
      </c>
      <c r="M8564" t="s">
        <v>107</v>
      </c>
    </row>
    <row r="8565" spans="1:13" x14ac:dyDescent="0.35">
      <c r="A8565" s="2" t="s">
        <v>8628</v>
      </c>
      <c r="B8565" s="6">
        <v>46176</v>
      </c>
      <c r="C8565" t="s">
        <v>31</v>
      </c>
      <c r="D8565" t="s">
        <v>57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22</v>
      </c>
      <c r="K8565" t="s">
        <v>41</v>
      </c>
      <c r="L8565" s="2" t="s">
        <v>18</v>
      </c>
      <c r="M8565" t="s">
        <v>29</v>
      </c>
    </row>
    <row r="8566" spans="1:13" x14ac:dyDescent="0.35">
      <c r="A8566" s="2" t="s">
        <v>8629</v>
      </c>
      <c r="B8566" s="6">
        <v>45646</v>
      </c>
      <c r="C8566" t="s">
        <v>31</v>
      </c>
      <c r="D8566" t="s">
        <v>43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33</v>
      </c>
      <c r="K8566" t="s">
        <v>17</v>
      </c>
      <c r="L8566" s="2" t="s">
        <v>18</v>
      </c>
      <c r="M8566" t="s">
        <v>64</v>
      </c>
    </row>
    <row r="8567" spans="1:13" x14ac:dyDescent="0.35">
      <c r="A8567" s="2" t="s">
        <v>8630</v>
      </c>
      <c r="B8567" s="6">
        <v>45516</v>
      </c>
      <c r="C8567" t="s">
        <v>45</v>
      </c>
      <c r="D8567" t="s">
        <v>70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22</v>
      </c>
      <c r="K8567" t="s">
        <v>17</v>
      </c>
      <c r="L8567" s="2" t="s">
        <v>18</v>
      </c>
      <c r="M8567" t="s">
        <v>29</v>
      </c>
    </row>
    <row r="8568" spans="1:13" x14ac:dyDescent="0.35">
      <c r="A8568" s="2" t="s">
        <v>8631</v>
      </c>
      <c r="B8568" s="6">
        <v>45955</v>
      </c>
      <c r="C8568" t="s">
        <v>14</v>
      </c>
      <c r="D8568" t="s">
        <v>72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16</v>
      </c>
      <c r="K8568" t="s">
        <v>23</v>
      </c>
      <c r="L8568" s="2" t="s">
        <v>18</v>
      </c>
      <c r="M8568" t="s">
        <v>29</v>
      </c>
    </row>
    <row r="8569" spans="1:13" x14ac:dyDescent="0.35">
      <c r="A8569" s="2" t="s">
        <v>8632</v>
      </c>
      <c r="B8569" s="6">
        <v>45822</v>
      </c>
      <c r="C8569" t="s">
        <v>39</v>
      </c>
      <c r="D8569" t="s">
        <v>126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22</v>
      </c>
      <c r="K8569" t="s">
        <v>23</v>
      </c>
      <c r="L8569" s="2" t="s">
        <v>18</v>
      </c>
      <c r="M8569" t="s">
        <v>37</v>
      </c>
    </row>
    <row r="8570" spans="1:13" x14ac:dyDescent="0.35">
      <c r="A8570" s="2" t="s">
        <v>8633</v>
      </c>
      <c r="B8570" s="6">
        <v>45437</v>
      </c>
      <c r="C8570" t="s">
        <v>31</v>
      </c>
      <c r="D8570" t="s">
        <v>61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22</v>
      </c>
      <c r="K8570" t="s">
        <v>23</v>
      </c>
      <c r="L8570" s="2" t="s">
        <v>18</v>
      </c>
      <c r="M8570" t="s">
        <v>49</v>
      </c>
    </row>
    <row r="8571" spans="1:13" x14ac:dyDescent="0.35">
      <c r="A8571" s="2" t="s">
        <v>8634</v>
      </c>
      <c r="B8571" s="6">
        <v>46251</v>
      </c>
      <c r="C8571" t="s">
        <v>14</v>
      </c>
      <c r="D8571" t="s">
        <v>21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22</v>
      </c>
      <c r="K8571" t="s">
        <v>23</v>
      </c>
      <c r="L8571" s="2" t="s">
        <v>18</v>
      </c>
      <c r="M8571" t="s">
        <v>67</v>
      </c>
    </row>
    <row r="8572" spans="1:13" x14ac:dyDescent="0.35">
      <c r="A8572" s="2" t="s">
        <v>8635</v>
      </c>
      <c r="B8572" s="6">
        <v>45532</v>
      </c>
      <c r="C8572" t="s">
        <v>31</v>
      </c>
      <c r="D8572" t="s">
        <v>57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22</v>
      </c>
      <c r="K8572" t="s">
        <v>17</v>
      </c>
      <c r="L8572" s="2" t="s">
        <v>18</v>
      </c>
      <c r="M8572" t="s">
        <v>29</v>
      </c>
    </row>
    <row r="8573" spans="1:13" x14ac:dyDescent="0.35">
      <c r="A8573" s="2" t="s">
        <v>8636</v>
      </c>
      <c r="B8573" s="6">
        <v>46175</v>
      </c>
      <c r="C8573" t="s">
        <v>31</v>
      </c>
      <c r="D8573" t="s">
        <v>43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22</v>
      </c>
      <c r="K8573" t="s">
        <v>23</v>
      </c>
      <c r="L8573" s="2" t="s">
        <v>18</v>
      </c>
      <c r="M8573" t="s">
        <v>25</v>
      </c>
    </row>
    <row r="8574" spans="1:13" x14ac:dyDescent="0.35">
      <c r="A8574" s="2" t="s">
        <v>8637</v>
      </c>
      <c r="B8574" s="6">
        <v>46184</v>
      </c>
      <c r="C8574" t="s">
        <v>14</v>
      </c>
      <c r="D8574" t="s">
        <v>15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22</v>
      </c>
      <c r="K8574" t="s">
        <v>23</v>
      </c>
      <c r="L8574" s="2" t="s">
        <v>18</v>
      </c>
      <c r="M8574" t="s">
        <v>49</v>
      </c>
    </row>
    <row r="8575" spans="1:13" x14ac:dyDescent="0.35">
      <c r="A8575" s="2" t="s">
        <v>8638</v>
      </c>
      <c r="B8575" s="6">
        <v>45635</v>
      </c>
      <c r="C8575" t="s">
        <v>14</v>
      </c>
      <c r="D8575" t="s">
        <v>115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22</v>
      </c>
      <c r="K8575" t="s">
        <v>23</v>
      </c>
      <c r="L8575" s="2" t="s">
        <v>24</v>
      </c>
      <c r="M8575" t="s">
        <v>54</v>
      </c>
    </row>
    <row r="8576" spans="1:13" x14ac:dyDescent="0.35">
      <c r="A8576" s="2" t="s">
        <v>8639</v>
      </c>
      <c r="B8576" s="6">
        <v>46040</v>
      </c>
      <c r="C8576" t="s">
        <v>31</v>
      </c>
      <c r="D8576" t="s">
        <v>32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22</v>
      </c>
      <c r="K8576" t="s">
        <v>41</v>
      </c>
      <c r="L8576" s="2" t="s">
        <v>76</v>
      </c>
      <c r="M8576" t="s">
        <v>19</v>
      </c>
    </row>
    <row r="8577" spans="1:13" x14ac:dyDescent="0.35">
      <c r="A8577" s="2" t="s">
        <v>8640</v>
      </c>
      <c r="B8577" s="6">
        <v>45326</v>
      </c>
      <c r="C8577" t="s">
        <v>39</v>
      </c>
      <c r="D8577" t="s">
        <v>40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22</v>
      </c>
      <c r="K8577" t="s">
        <v>23</v>
      </c>
      <c r="L8577" s="2" t="s">
        <v>18</v>
      </c>
      <c r="M8577" t="s">
        <v>54</v>
      </c>
    </row>
    <row r="8578" spans="1:13" x14ac:dyDescent="0.35">
      <c r="A8578" s="2" t="s">
        <v>8641</v>
      </c>
      <c r="B8578" s="6">
        <v>45993</v>
      </c>
      <c r="C8578" t="s">
        <v>45</v>
      </c>
      <c r="D8578" t="s">
        <v>46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90</v>
      </c>
      <c r="K8578" t="s">
        <v>23</v>
      </c>
      <c r="L8578" s="2" t="s">
        <v>51</v>
      </c>
      <c r="M8578" t="s">
        <v>37</v>
      </c>
    </row>
    <row r="8579" spans="1:13" x14ac:dyDescent="0.35">
      <c r="A8579" s="2" t="s">
        <v>8642</v>
      </c>
      <c r="B8579" s="6">
        <v>45292</v>
      </c>
      <c r="C8579" t="s">
        <v>14</v>
      </c>
      <c r="D8579" t="s">
        <v>48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22</v>
      </c>
      <c r="K8579" t="s">
        <v>23</v>
      </c>
      <c r="L8579" s="2" t="s">
        <v>18</v>
      </c>
      <c r="M8579" t="s">
        <v>67</v>
      </c>
    </row>
    <row r="8580" spans="1:13" x14ac:dyDescent="0.35">
      <c r="A8580" s="2" t="s">
        <v>8643</v>
      </c>
      <c r="B8580" s="6">
        <v>45444</v>
      </c>
      <c r="C8580" t="s">
        <v>39</v>
      </c>
      <c r="D8580" t="s">
        <v>88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22</v>
      </c>
      <c r="K8580" t="s">
        <v>23</v>
      </c>
      <c r="L8580" s="2" t="s">
        <v>24</v>
      </c>
      <c r="M8580" t="s">
        <v>107</v>
      </c>
    </row>
    <row r="8581" spans="1:13" x14ac:dyDescent="0.35">
      <c r="A8581" s="2" t="s">
        <v>8644</v>
      </c>
      <c r="B8581" s="6">
        <v>45720</v>
      </c>
      <c r="C8581" t="s">
        <v>45</v>
      </c>
      <c r="D8581" t="s">
        <v>118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22</v>
      </c>
      <c r="K8581" t="s">
        <v>17</v>
      </c>
      <c r="L8581" s="2" t="s">
        <v>18</v>
      </c>
      <c r="M8581" t="s">
        <v>25</v>
      </c>
    </row>
    <row r="8582" spans="1:13" x14ac:dyDescent="0.35">
      <c r="A8582" s="2" t="s">
        <v>8645</v>
      </c>
      <c r="B8582" s="6">
        <v>46236</v>
      </c>
      <c r="C8582" t="s">
        <v>27</v>
      </c>
      <c r="D8582" t="s">
        <v>36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33</v>
      </c>
      <c r="K8582" t="s">
        <v>17</v>
      </c>
      <c r="L8582" s="2" t="s">
        <v>18</v>
      </c>
      <c r="M8582" t="s">
        <v>34</v>
      </c>
    </row>
    <row r="8583" spans="1:13" x14ac:dyDescent="0.35">
      <c r="A8583" s="2" t="s">
        <v>8646</v>
      </c>
      <c r="B8583" s="6">
        <v>45799</v>
      </c>
      <c r="C8583" t="s">
        <v>14</v>
      </c>
      <c r="D8583" t="s">
        <v>72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90</v>
      </c>
      <c r="K8583" t="s">
        <v>23</v>
      </c>
      <c r="L8583" s="2" t="s">
        <v>18</v>
      </c>
      <c r="M8583" t="s">
        <v>54</v>
      </c>
    </row>
    <row r="8584" spans="1:13" x14ac:dyDescent="0.35">
      <c r="A8584" s="2" t="s">
        <v>8647</v>
      </c>
      <c r="B8584" s="6">
        <v>45417</v>
      </c>
      <c r="C8584" t="s">
        <v>39</v>
      </c>
      <c r="D8584" t="s">
        <v>145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33</v>
      </c>
      <c r="K8584" t="s">
        <v>23</v>
      </c>
      <c r="L8584" s="2" t="s">
        <v>18</v>
      </c>
      <c r="M8584" t="s">
        <v>37</v>
      </c>
    </row>
    <row r="8585" spans="1:13" x14ac:dyDescent="0.35">
      <c r="A8585" s="2" t="s">
        <v>8648</v>
      </c>
      <c r="B8585" s="6">
        <v>45782</v>
      </c>
      <c r="C8585" t="s">
        <v>31</v>
      </c>
      <c r="D8585" t="s">
        <v>59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16</v>
      </c>
      <c r="K8585" t="s">
        <v>17</v>
      </c>
      <c r="L8585" s="2" t="s">
        <v>18</v>
      </c>
      <c r="M8585" t="s">
        <v>29</v>
      </c>
    </row>
    <row r="8586" spans="1:13" x14ac:dyDescent="0.35">
      <c r="A8586" s="2" t="s">
        <v>8649</v>
      </c>
      <c r="B8586" s="6">
        <v>45773</v>
      </c>
      <c r="C8586" t="s">
        <v>14</v>
      </c>
      <c r="D8586" t="s">
        <v>72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22</v>
      </c>
      <c r="K8586" t="s">
        <v>23</v>
      </c>
      <c r="L8586" s="2" t="s">
        <v>18</v>
      </c>
      <c r="M8586" t="s">
        <v>19</v>
      </c>
    </row>
    <row r="8587" spans="1:13" x14ac:dyDescent="0.35">
      <c r="A8587" s="2" t="s">
        <v>8650</v>
      </c>
      <c r="B8587" s="6">
        <v>45636</v>
      </c>
      <c r="C8587" t="s">
        <v>31</v>
      </c>
      <c r="D8587" t="s">
        <v>43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16</v>
      </c>
      <c r="K8587" t="s">
        <v>23</v>
      </c>
      <c r="L8587" s="2" t="s">
        <v>18</v>
      </c>
      <c r="M8587" t="s">
        <v>19</v>
      </c>
    </row>
    <row r="8588" spans="1:13" x14ac:dyDescent="0.35">
      <c r="A8588" s="2" t="s">
        <v>8651</v>
      </c>
      <c r="B8588" s="6">
        <v>46203</v>
      </c>
      <c r="C8588" t="s">
        <v>31</v>
      </c>
      <c r="D8588" t="s">
        <v>43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16</v>
      </c>
      <c r="K8588" t="s">
        <v>41</v>
      </c>
      <c r="L8588" s="2" t="s">
        <v>18</v>
      </c>
      <c r="M8588" t="s">
        <v>54</v>
      </c>
    </row>
    <row r="8589" spans="1:13" x14ac:dyDescent="0.35">
      <c r="A8589" s="2" t="s">
        <v>8652</v>
      </c>
      <c r="B8589" s="6">
        <v>46029</v>
      </c>
      <c r="C8589" t="s">
        <v>14</v>
      </c>
      <c r="D8589" t="s">
        <v>21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22</v>
      </c>
      <c r="K8589" t="s">
        <v>41</v>
      </c>
      <c r="L8589" s="2" t="s">
        <v>18</v>
      </c>
      <c r="M8589" t="s">
        <v>37</v>
      </c>
    </row>
    <row r="8590" spans="1:13" x14ac:dyDescent="0.35">
      <c r="A8590" s="2" t="s">
        <v>8653</v>
      </c>
      <c r="B8590" s="6">
        <v>45512</v>
      </c>
      <c r="C8590" t="s">
        <v>31</v>
      </c>
      <c r="D8590" t="s">
        <v>43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90</v>
      </c>
      <c r="K8590" t="s">
        <v>17</v>
      </c>
      <c r="L8590" s="2" t="s">
        <v>18</v>
      </c>
      <c r="M8590" t="s">
        <v>29</v>
      </c>
    </row>
    <row r="8591" spans="1:13" x14ac:dyDescent="0.35">
      <c r="A8591" s="2" t="s">
        <v>8654</v>
      </c>
      <c r="B8591" s="6">
        <v>46206</v>
      </c>
      <c r="C8591" t="s">
        <v>39</v>
      </c>
      <c r="D8591" t="s">
        <v>40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33</v>
      </c>
      <c r="K8591" t="s">
        <v>23</v>
      </c>
      <c r="L8591" s="2" t="s">
        <v>18</v>
      </c>
      <c r="M8591" t="s">
        <v>54</v>
      </c>
    </row>
    <row r="8592" spans="1:13" x14ac:dyDescent="0.35">
      <c r="A8592" s="2" t="s">
        <v>8655</v>
      </c>
      <c r="B8592" s="6">
        <v>46210</v>
      </c>
      <c r="C8592" t="s">
        <v>14</v>
      </c>
      <c r="D8592" t="s">
        <v>48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22</v>
      </c>
      <c r="K8592" t="s">
        <v>23</v>
      </c>
      <c r="L8592" s="2" t="s">
        <v>24</v>
      </c>
      <c r="M8592" t="s">
        <v>19</v>
      </c>
    </row>
    <row r="8593" spans="1:13" x14ac:dyDescent="0.35">
      <c r="A8593" s="2" t="s">
        <v>8656</v>
      </c>
      <c r="B8593" s="6">
        <v>46014</v>
      </c>
      <c r="C8593" t="s">
        <v>14</v>
      </c>
      <c r="D8593" t="s">
        <v>21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16</v>
      </c>
      <c r="K8593" t="s">
        <v>23</v>
      </c>
      <c r="L8593" s="2" t="s">
        <v>76</v>
      </c>
      <c r="M8593" t="s">
        <v>107</v>
      </c>
    </row>
    <row r="8594" spans="1:13" x14ac:dyDescent="0.35">
      <c r="A8594" s="2" t="s">
        <v>8657</v>
      </c>
      <c r="B8594" s="6">
        <v>45316</v>
      </c>
      <c r="C8594" t="s">
        <v>31</v>
      </c>
      <c r="D8594" t="s">
        <v>59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22</v>
      </c>
      <c r="K8594" t="s">
        <v>23</v>
      </c>
      <c r="L8594" s="2" t="s">
        <v>18</v>
      </c>
      <c r="M8594" t="s">
        <v>54</v>
      </c>
    </row>
    <row r="8595" spans="1:13" x14ac:dyDescent="0.35">
      <c r="A8595" s="2" t="s">
        <v>8658</v>
      </c>
      <c r="B8595" s="6">
        <v>45819</v>
      </c>
      <c r="C8595" t="s">
        <v>31</v>
      </c>
      <c r="D8595" t="s">
        <v>32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22</v>
      </c>
      <c r="K8595" t="s">
        <v>17</v>
      </c>
      <c r="L8595" s="2" t="s">
        <v>18</v>
      </c>
      <c r="M8595" t="s">
        <v>19</v>
      </c>
    </row>
    <row r="8596" spans="1:13" x14ac:dyDescent="0.35">
      <c r="A8596" s="2" t="s">
        <v>8659</v>
      </c>
      <c r="B8596" s="6">
        <v>45473</v>
      </c>
      <c r="C8596" t="s">
        <v>39</v>
      </c>
      <c r="D8596" t="s">
        <v>126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16</v>
      </c>
      <c r="K8596" t="s">
        <v>23</v>
      </c>
      <c r="L8596" s="2" t="s">
        <v>51</v>
      </c>
      <c r="M8596" t="s">
        <v>54</v>
      </c>
    </row>
    <row r="8597" spans="1:13" x14ac:dyDescent="0.35">
      <c r="A8597" s="2" t="s">
        <v>8660</v>
      </c>
      <c r="B8597" s="6">
        <v>45790</v>
      </c>
      <c r="C8597" t="s">
        <v>45</v>
      </c>
      <c r="D8597" t="s">
        <v>70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90</v>
      </c>
      <c r="K8597" t="s">
        <v>23</v>
      </c>
      <c r="L8597" s="2" t="s">
        <v>18</v>
      </c>
      <c r="M8597" t="s">
        <v>67</v>
      </c>
    </row>
    <row r="8598" spans="1:13" x14ac:dyDescent="0.35">
      <c r="A8598" s="2" t="s">
        <v>8661</v>
      </c>
      <c r="B8598" s="6">
        <v>46132</v>
      </c>
      <c r="C8598" t="s">
        <v>31</v>
      </c>
      <c r="D8598" t="s">
        <v>32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16</v>
      </c>
      <c r="K8598" t="s">
        <v>23</v>
      </c>
      <c r="L8598" s="2" t="s">
        <v>18</v>
      </c>
      <c r="M8598" t="s">
        <v>29</v>
      </c>
    </row>
    <row r="8599" spans="1:13" x14ac:dyDescent="0.35">
      <c r="A8599" s="2" t="s">
        <v>8662</v>
      </c>
      <c r="B8599" s="6">
        <v>45932</v>
      </c>
      <c r="C8599" t="s">
        <v>31</v>
      </c>
      <c r="D8599" t="s">
        <v>61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16</v>
      </c>
      <c r="K8599" t="s">
        <v>23</v>
      </c>
      <c r="L8599" s="2" t="s">
        <v>18</v>
      </c>
      <c r="M8599" t="s">
        <v>37</v>
      </c>
    </row>
    <row r="8600" spans="1:13" x14ac:dyDescent="0.35">
      <c r="A8600" s="2" t="s">
        <v>8663</v>
      </c>
      <c r="B8600" s="6">
        <v>45333</v>
      </c>
      <c r="C8600" t="s">
        <v>27</v>
      </c>
      <c r="D8600" t="s">
        <v>28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22</v>
      </c>
      <c r="K8600" t="s">
        <v>23</v>
      </c>
      <c r="L8600" s="2" t="s">
        <v>18</v>
      </c>
      <c r="M8600" t="s">
        <v>29</v>
      </c>
    </row>
    <row r="8601" spans="1:13" x14ac:dyDescent="0.35">
      <c r="A8601" s="2" t="s">
        <v>8664</v>
      </c>
      <c r="B8601" s="6">
        <v>46206</v>
      </c>
      <c r="C8601" t="s">
        <v>31</v>
      </c>
      <c r="D8601" t="s">
        <v>57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22</v>
      </c>
      <c r="K8601" t="s">
        <v>41</v>
      </c>
      <c r="L8601" s="2" t="s">
        <v>18</v>
      </c>
      <c r="M8601" t="s">
        <v>37</v>
      </c>
    </row>
    <row r="8602" spans="1:13" x14ac:dyDescent="0.35">
      <c r="A8602" s="2" t="s">
        <v>8665</v>
      </c>
      <c r="B8602" s="6">
        <v>45772</v>
      </c>
      <c r="C8602" t="s">
        <v>27</v>
      </c>
      <c r="D8602" t="s">
        <v>95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22</v>
      </c>
      <c r="K8602" t="s">
        <v>41</v>
      </c>
      <c r="L8602" s="2" t="s">
        <v>18</v>
      </c>
      <c r="M8602" t="s">
        <v>54</v>
      </c>
    </row>
    <row r="8603" spans="1:13" x14ac:dyDescent="0.35">
      <c r="A8603" s="2" t="s">
        <v>8666</v>
      </c>
      <c r="B8603" s="6">
        <v>46221</v>
      </c>
      <c r="C8603" t="s">
        <v>14</v>
      </c>
      <c r="D8603" t="s">
        <v>72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90</v>
      </c>
      <c r="K8603" t="s">
        <v>23</v>
      </c>
      <c r="L8603" s="2" t="s">
        <v>18</v>
      </c>
      <c r="M8603" t="s">
        <v>37</v>
      </c>
    </row>
    <row r="8604" spans="1:13" x14ac:dyDescent="0.35">
      <c r="A8604" s="2" t="s">
        <v>8667</v>
      </c>
      <c r="B8604" s="6">
        <v>46139</v>
      </c>
      <c r="C8604" t="s">
        <v>14</v>
      </c>
      <c r="D8604" t="s">
        <v>72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22</v>
      </c>
      <c r="K8604" t="s">
        <v>23</v>
      </c>
      <c r="L8604" s="2" t="s">
        <v>18</v>
      </c>
      <c r="M8604" t="s">
        <v>49</v>
      </c>
    </row>
    <row r="8605" spans="1:13" x14ac:dyDescent="0.35">
      <c r="A8605" s="2" t="s">
        <v>8668</v>
      </c>
      <c r="B8605" s="6">
        <v>46039</v>
      </c>
      <c r="C8605" t="s">
        <v>14</v>
      </c>
      <c r="D8605" t="s">
        <v>115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22</v>
      </c>
      <c r="K8605" t="s">
        <v>17</v>
      </c>
      <c r="L8605" s="2" t="s">
        <v>76</v>
      </c>
      <c r="M8605" t="s">
        <v>49</v>
      </c>
    </row>
    <row r="8606" spans="1:13" x14ac:dyDescent="0.35">
      <c r="A8606" s="2" t="s">
        <v>8669</v>
      </c>
      <c r="B8606" s="6">
        <v>46163</v>
      </c>
      <c r="C8606" t="s">
        <v>31</v>
      </c>
      <c r="D8606" t="s">
        <v>57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16</v>
      </c>
      <c r="K8606" t="s">
        <v>41</v>
      </c>
      <c r="L8606" s="2" t="s">
        <v>18</v>
      </c>
      <c r="M8606" t="s">
        <v>37</v>
      </c>
    </row>
    <row r="8607" spans="1:13" x14ac:dyDescent="0.35">
      <c r="A8607" s="2" t="s">
        <v>8670</v>
      </c>
      <c r="B8607" s="6">
        <v>45730</v>
      </c>
      <c r="C8607" t="s">
        <v>14</v>
      </c>
      <c r="D8607" t="s">
        <v>15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16</v>
      </c>
      <c r="K8607" t="s">
        <v>41</v>
      </c>
      <c r="L8607" s="2" t="s">
        <v>18</v>
      </c>
      <c r="M8607" t="s">
        <v>67</v>
      </c>
    </row>
    <row r="8608" spans="1:13" x14ac:dyDescent="0.35">
      <c r="A8608" s="2" t="s">
        <v>8671</v>
      </c>
      <c r="B8608" s="6">
        <v>45693</v>
      </c>
      <c r="C8608" t="s">
        <v>27</v>
      </c>
      <c r="D8608" t="s">
        <v>28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22</v>
      </c>
      <c r="K8608" t="s">
        <v>23</v>
      </c>
      <c r="L8608" s="2" t="s">
        <v>18</v>
      </c>
      <c r="M8608" t="s">
        <v>64</v>
      </c>
    </row>
    <row r="8609" spans="1:13" x14ac:dyDescent="0.35">
      <c r="A8609" s="2" t="s">
        <v>8672</v>
      </c>
      <c r="B8609" s="6">
        <v>45837</v>
      </c>
      <c r="C8609" t="s">
        <v>39</v>
      </c>
      <c r="D8609" t="s">
        <v>40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22</v>
      </c>
      <c r="K8609" t="s">
        <v>23</v>
      </c>
      <c r="L8609" s="2" t="s">
        <v>18</v>
      </c>
      <c r="M8609" t="s">
        <v>37</v>
      </c>
    </row>
    <row r="8610" spans="1:13" x14ac:dyDescent="0.35">
      <c r="A8610" s="2" t="s">
        <v>8673</v>
      </c>
      <c r="B8610" s="6">
        <v>45636</v>
      </c>
      <c r="C8610" t="s">
        <v>39</v>
      </c>
      <c r="D8610" t="s">
        <v>88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22</v>
      </c>
      <c r="K8610" t="s">
        <v>17</v>
      </c>
      <c r="L8610" s="2" t="s">
        <v>18</v>
      </c>
      <c r="M8610" t="s">
        <v>54</v>
      </c>
    </row>
    <row r="8611" spans="1:13" x14ac:dyDescent="0.35">
      <c r="A8611" s="2" t="s">
        <v>8674</v>
      </c>
      <c r="B8611" s="6">
        <v>46184</v>
      </c>
      <c r="C8611" t="s">
        <v>27</v>
      </c>
      <c r="D8611" t="s">
        <v>79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16</v>
      </c>
      <c r="K8611" t="s">
        <v>23</v>
      </c>
      <c r="L8611" s="2" t="s">
        <v>18</v>
      </c>
      <c r="M8611" t="s">
        <v>67</v>
      </c>
    </row>
    <row r="8612" spans="1:13" x14ac:dyDescent="0.35">
      <c r="A8612" s="2" t="s">
        <v>8675</v>
      </c>
      <c r="B8612" s="6">
        <v>45336</v>
      </c>
      <c r="C8612" t="s">
        <v>31</v>
      </c>
      <c r="D8612" t="s">
        <v>61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90</v>
      </c>
      <c r="K8612" t="s">
        <v>23</v>
      </c>
      <c r="L8612" s="2" t="s">
        <v>76</v>
      </c>
      <c r="M8612" t="s">
        <v>107</v>
      </c>
    </row>
    <row r="8613" spans="1:13" x14ac:dyDescent="0.35">
      <c r="A8613" s="2" t="s">
        <v>8676</v>
      </c>
      <c r="B8613" s="6">
        <v>45937</v>
      </c>
      <c r="C8613" t="s">
        <v>39</v>
      </c>
      <c r="D8613" t="s">
        <v>145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33</v>
      </c>
      <c r="K8613" t="s">
        <v>23</v>
      </c>
      <c r="L8613" s="2" t="s">
        <v>18</v>
      </c>
      <c r="M8613" t="s">
        <v>37</v>
      </c>
    </row>
    <row r="8614" spans="1:13" x14ac:dyDescent="0.35">
      <c r="A8614" s="2" t="s">
        <v>8677</v>
      </c>
      <c r="B8614" s="6">
        <v>45312</v>
      </c>
      <c r="C8614" t="s">
        <v>14</v>
      </c>
      <c r="D8614" t="s">
        <v>115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33</v>
      </c>
      <c r="K8614" t="s">
        <v>23</v>
      </c>
      <c r="L8614" s="2" t="s">
        <v>18</v>
      </c>
      <c r="M8614" t="s">
        <v>107</v>
      </c>
    </row>
    <row r="8615" spans="1:13" x14ac:dyDescent="0.35">
      <c r="A8615" s="2" t="s">
        <v>8678</v>
      </c>
      <c r="B8615" s="6">
        <v>45925</v>
      </c>
      <c r="C8615" t="s">
        <v>27</v>
      </c>
      <c r="D8615" t="s">
        <v>95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22</v>
      </c>
      <c r="K8615" t="s">
        <v>23</v>
      </c>
      <c r="L8615" s="2" t="s">
        <v>18</v>
      </c>
      <c r="M8615" t="s">
        <v>54</v>
      </c>
    </row>
    <row r="8616" spans="1:13" x14ac:dyDescent="0.35">
      <c r="A8616" s="2" t="s">
        <v>8679</v>
      </c>
      <c r="B8616" s="6">
        <v>45361</v>
      </c>
      <c r="C8616" t="s">
        <v>14</v>
      </c>
      <c r="D8616" t="s">
        <v>72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22</v>
      </c>
      <c r="K8616" t="s">
        <v>23</v>
      </c>
      <c r="L8616" s="2" t="s">
        <v>24</v>
      </c>
      <c r="M8616" t="s">
        <v>54</v>
      </c>
    </row>
    <row r="8617" spans="1:13" x14ac:dyDescent="0.35">
      <c r="A8617" s="2" t="s">
        <v>8680</v>
      </c>
      <c r="B8617" s="6">
        <v>46155</v>
      </c>
      <c r="C8617" t="s">
        <v>39</v>
      </c>
      <c r="D8617" t="s">
        <v>145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16</v>
      </c>
      <c r="K8617" t="s">
        <v>23</v>
      </c>
      <c r="L8617" s="2" t="s">
        <v>18</v>
      </c>
      <c r="M8617" t="s">
        <v>64</v>
      </c>
    </row>
    <row r="8618" spans="1:13" x14ac:dyDescent="0.35">
      <c r="A8618" s="2" t="s">
        <v>8681</v>
      </c>
      <c r="B8618" s="6">
        <v>46164</v>
      </c>
      <c r="C8618" t="s">
        <v>27</v>
      </c>
      <c r="D8618" t="s">
        <v>36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33</v>
      </c>
      <c r="K8618" t="s">
        <v>17</v>
      </c>
      <c r="L8618" s="2" t="s">
        <v>18</v>
      </c>
      <c r="M8618" t="s">
        <v>54</v>
      </c>
    </row>
    <row r="8619" spans="1:13" x14ac:dyDescent="0.35">
      <c r="A8619" s="2" t="s">
        <v>8682</v>
      </c>
      <c r="B8619" s="6">
        <v>45339</v>
      </c>
      <c r="C8619" t="s">
        <v>14</v>
      </c>
      <c r="D8619" t="s">
        <v>21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33</v>
      </c>
      <c r="K8619" t="s">
        <v>41</v>
      </c>
      <c r="L8619" s="2" t="s">
        <v>18</v>
      </c>
      <c r="M8619" t="s">
        <v>37</v>
      </c>
    </row>
    <row r="8620" spans="1:13" x14ac:dyDescent="0.35">
      <c r="A8620" s="2" t="s">
        <v>8683</v>
      </c>
      <c r="B8620" s="6">
        <v>45782</v>
      </c>
      <c r="C8620" t="s">
        <v>31</v>
      </c>
      <c r="D8620" t="s">
        <v>59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16</v>
      </c>
      <c r="K8620" t="s">
        <v>23</v>
      </c>
      <c r="L8620" s="2" t="s">
        <v>18</v>
      </c>
      <c r="M8620" t="s">
        <v>107</v>
      </c>
    </row>
    <row r="8621" spans="1:13" x14ac:dyDescent="0.35">
      <c r="A8621" s="2" t="s">
        <v>8684</v>
      </c>
      <c r="B8621" s="6">
        <v>45842</v>
      </c>
      <c r="C8621" t="s">
        <v>14</v>
      </c>
      <c r="D8621" t="s">
        <v>21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33</v>
      </c>
      <c r="K8621" t="s">
        <v>17</v>
      </c>
      <c r="L8621" s="2" t="s">
        <v>18</v>
      </c>
      <c r="M8621" t="s">
        <v>54</v>
      </c>
    </row>
    <row r="8622" spans="1:13" x14ac:dyDescent="0.35">
      <c r="A8622" s="2" t="s">
        <v>8685</v>
      </c>
      <c r="B8622" s="6">
        <v>45578</v>
      </c>
      <c r="C8622" t="s">
        <v>14</v>
      </c>
      <c r="D8622" t="s">
        <v>21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22</v>
      </c>
      <c r="K8622" t="s">
        <v>23</v>
      </c>
      <c r="L8622" s="2" t="s">
        <v>76</v>
      </c>
      <c r="M8622" t="s">
        <v>49</v>
      </c>
    </row>
    <row r="8623" spans="1:13" x14ac:dyDescent="0.35">
      <c r="A8623" s="2" t="s">
        <v>8686</v>
      </c>
      <c r="B8623" s="6">
        <v>45301</v>
      </c>
      <c r="C8623" t="s">
        <v>39</v>
      </c>
      <c r="D8623" t="s">
        <v>82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105</v>
      </c>
      <c r="K8623" t="s">
        <v>41</v>
      </c>
      <c r="L8623" s="2" t="s">
        <v>18</v>
      </c>
      <c r="M8623" t="s">
        <v>54</v>
      </c>
    </row>
    <row r="8624" spans="1:13" x14ac:dyDescent="0.35">
      <c r="A8624" s="2" t="s">
        <v>8687</v>
      </c>
      <c r="B8624" s="6">
        <v>45833</v>
      </c>
      <c r="C8624" t="s">
        <v>45</v>
      </c>
      <c r="D8624" t="s">
        <v>118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22</v>
      </c>
      <c r="K8624" t="s">
        <v>17</v>
      </c>
      <c r="L8624" s="2" t="s">
        <v>18</v>
      </c>
      <c r="M8624" t="s">
        <v>37</v>
      </c>
    </row>
    <row r="8625" spans="1:13" x14ac:dyDescent="0.35">
      <c r="A8625" s="2" t="s">
        <v>8688</v>
      </c>
      <c r="B8625" s="6">
        <v>46047</v>
      </c>
      <c r="C8625" t="s">
        <v>14</v>
      </c>
      <c r="D8625" t="s">
        <v>21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22</v>
      </c>
      <c r="K8625" t="s">
        <v>23</v>
      </c>
      <c r="L8625" s="2" t="s">
        <v>18</v>
      </c>
      <c r="M8625" t="s">
        <v>64</v>
      </c>
    </row>
    <row r="8626" spans="1:13" x14ac:dyDescent="0.35">
      <c r="A8626" s="2" t="s">
        <v>8689</v>
      </c>
      <c r="B8626" s="6">
        <v>45565</v>
      </c>
      <c r="C8626" t="s">
        <v>14</v>
      </c>
      <c r="D8626" t="s">
        <v>15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33</v>
      </c>
      <c r="K8626" t="s">
        <v>23</v>
      </c>
      <c r="L8626" s="2" t="s">
        <v>24</v>
      </c>
      <c r="M8626" t="s">
        <v>67</v>
      </c>
    </row>
    <row r="8627" spans="1:13" x14ac:dyDescent="0.35">
      <c r="A8627" s="2" t="s">
        <v>8690</v>
      </c>
      <c r="B8627" s="6">
        <v>46247</v>
      </c>
      <c r="C8627" t="s">
        <v>39</v>
      </c>
      <c r="D8627" t="s">
        <v>88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22</v>
      </c>
      <c r="K8627" t="s">
        <v>23</v>
      </c>
      <c r="L8627" s="2" t="s">
        <v>18</v>
      </c>
      <c r="M8627" t="s">
        <v>49</v>
      </c>
    </row>
    <row r="8628" spans="1:13" x14ac:dyDescent="0.35">
      <c r="A8628" s="2" t="s">
        <v>8691</v>
      </c>
      <c r="B8628" s="6">
        <v>45891</v>
      </c>
      <c r="C8628" t="s">
        <v>31</v>
      </c>
      <c r="D8628" t="s">
        <v>32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22</v>
      </c>
      <c r="K8628" t="s">
        <v>23</v>
      </c>
      <c r="L8628" s="2" t="s">
        <v>18</v>
      </c>
      <c r="M8628" t="s">
        <v>29</v>
      </c>
    </row>
    <row r="8629" spans="1:13" x14ac:dyDescent="0.35">
      <c r="A8629" s="2" t="s">
        <v>8692</v>
      </c>
      <c r="B8629" s="6">
        <v>46047</v>
      </c>
      <c r="C8629" t="s">
        <v>31</v>
      </c>
      <c r="D8629" t="s">
        <v>59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33</v>
      </c>
      <c r="K8629" t="s">
        <v>41</v>
      </c>
      <c r="L8629" s="2" t="s">
        <v>18</v>
      </c>
      <c r="M8629" t="s">
        <v>54</v>
      </c>
    </row>
    <row r="8630" spans="1:13" x14ac:dyDescent="0.35">
      <c r="A8630" s="2" t="s">
        <v>8693</v>
      </c>
      <c r="B8630" s="6">
        <v>45672</v>
      </c>
      <c r="C8630" t="s">
        <v>45</v>
      </c>
      <c r="D8630" t="s">
        <v>118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22</v>
      </c>
      <c r="K8630" t="s">
        <v>41</v>
      </c>
      <c r="L8630" s="2" t="s">
        <v>18</v>
      </c>
      <c r="M8630" t="s">
        <v>64</v>
      </c>
    </row>
    <row r="8631" spans="1:13" x14ac:dyDescent="0.35">
      <c r="A8631" s="2" t="s">
        <v>8694</v>
      </c>
      <c r="B8631" s="6">
        <v>45620</v>
      </c>
      <c r="C8631" t="s">
        <v>39</v>
      </c>
      <c r="D8631" t="s">
        <v>145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22</v>
      </c>
      <c r="K8631" t="s">
        <v>23</v>
      </c>
      <c r="L8631" s="2" t="s">
        <v>18</v>
      </c>
      <c r="M8631" t="s">
        <v>49</v>
      </c>
    </row>
    <row r="8632" spans="1:13" x14ac:dyDescent="0.35">
      <c r="A8632" s="2" t="s">
        <v>8695</v>
      </c>
      <c r="B8632" s="6">
        <v>45770</v>
      </c>
      <c r="C8632" t="s">
        <v>31</v>
      </c>
      <c r="D8632" t="s">
        <v>57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33</v>
      </c>
      <c r="K8632" t="s">
        <v>17</v>
      </c>
      <c r="L8632" s="2" t="s">
        <v>51</v>
      </c>
      <c r="M8632" t="s">
        <v>54</v>
      </c>
    </row>
    <row r="8633" spans="1:13" x14ac:dyDescent="0.35">
      <c r="A8633" s="2" t="s">
        <v>8696</v>
      </c>
      <c r="B8633" s="6">
        <v>45306</v>
      </c>
      <c r="C8633" t="s">
        <v>31</v>
      </c>
      <c r="D8633" t="s">
        <v>57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16</v>
      </c>
      <c r="K8633" t="s">
        <v>17</v>
      </c>
      <c r="L8633" s="2" t="s">
        <v>18</v>
      </c>
      <c r="M8633" t="s">
        <v>64</v>
      </c>
    </row>
    <row r="8634" spans="1:13" x14ac:dyDescent="0.35">
      <c r="A8634" s="2" t="s">
        <v>8697</v>
      </c>
      <c r="B8634" s="6">
        <v>45807</v>
      </c>
      <c r="C8634" t="s">
        <v>39</v>
      </c>
      <c r="D8634" t="s">
        <v>82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16</v>
      </c>
      <c r="K8634" t="s">
        <v>17</v>
      </c>
      <c r="L8634" s="2" t="s">
        <v>18</v>
      </c>
      <c r="M8634" t="s">
        <v>49</v>
      </c>
    </row>
    <row r="8635" spans="1:13" x14ac:dyDescent="0.35">
      <c r="A8635" s="2" t="s">
        <v>8698</v>
      </c>
      <c r="B8635" s="6">
        <v>45482</v>
      </c>
      <c r="C8635" t="s">
        <v>27</v>
      </c>
      <c r="D8635" t="s">
        <v>112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33</v>
      </c>
      <c r="K8635" t="s">
        <v>41</v>
      </c>
      <c r="L8635" s="2" t="s">
        <v>24</v>
      </c>
      <c r="M8635" t="s">
        <v>49</v>
      </c>
    </row>
    <row r="8636" spans="1:13" x14ac:dyDescent="0.35">
      <c r="A8636" s="2" t="s">
        <v>8699</v>
      </c>
      <c r="B8636" s="6">
        <v>45459</v>
      </c>
      <c r="C8636" t="s">
        <v>27</v>
      </c>
      <c r="D8636" t="s">
        <v>95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16</v>
      </c>
      <c r="K8636" t="s">
        <v>23</v>
      </c>
      <c r="L8636" s="2" t="s">
        <v>24</v>
      </c>
      <c r="M8636" t="s">
        <v>54</v>
      </c>
    </row>
    <row r="8637" spans="1:13" x14ac:dyDescent="0.35">
      <c r="A8637" s="2" t="s">
        <v>8700</v>
      </c>
      <c r="B8637" s="6">
        <v>45812</v>
      </c>
      <c r="C8637" t="s">
        <v>31</v>
      </c>
      <c r="D8637" t="s">
        <v>61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22</v>
      </c>
      <c r="K8637" t="s">
        <v>23</v>
      </c>
      <c r="L8637" s="2" t="s">
        <v>18</v>
      </c>
      <c r="M8637" t="s">
        <v>49</v>
      </c>
    </row>
    <row r="8638" spans="1:13" x14ac:dyDescent="0.35">
      <c r="A8638" s="2" t="s">
        <v>8701</v>
      </c>
      <c r="B8638" s="6">
        <v>45912</v>
      </c>
      <c r="C8638" t="s">
        <v>45</v>
      </c>
      <c r="D8638" t="s">
        <v>46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16</v>
      </c>
      <c r="K8638" t="s">
        <v>23</v>
      </c>
      <c r="L8638" s="2" t="s">
        <v>24</v>
      </c>
      <c r="M8638" t="s">
        <v>37</v>
      </c>
    </row>
    <row r="8639" spans="1:13" x14ac:dyDescent="0.35">
      <c r="A8639" s="2" t="s">
        <v>8702</v>
      </c>
      <c r="B8639" s="6">
        <v>45428</v>
      </c>
      <c r="C8639" t="s">
        <v>39</v>
      </c>
      <c r="D8639" t="s">
        <v>88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22</v>
      </c>
      <c r="K8639" t="s">
        <v>23</v>
      </c>
      <c r="L8639" s="2" t="s">
        <v>18</v>
      </c>
      <c r="M8639" t="s">
        <v>107</v>
      </c>
    </row>
    <row r="8640" spans="1:13" x14ac:dyDescent="0.35">
      <c r="A8640" s="2" t="s">
        <v>8703</v>
      </c>
      <c r="B8640" s="6">
        <v>45445</v>
      </c>
      <c r="C8640" t="s">
        <v>39</v>
      </c>
      <c r="D8640" t="s">
        <v>88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16</v>
      </c>
      <c r="K8640" t="s">
        <v>23</v>
      </c>
      <c r="L8640" s="2" t="s">
        <v>18</v>
      </c>
      <c r="M8640" t="s">
        <v>67</v>
      </c>
    </row>
    <row r="8641" spans="1:13" x14ac:dyDescent="0.35">
      <c r="A8641" s="2" t="s">
        <v>8704</v>
      </c>
      <c r="B8641" s="6">
        <v>45679</v>
      </c>
      <c r="C8641" t="s">
        <v>39</v>
      </c>
      <c r="D8641" t="s">
        <v>88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22</v>
      </c>
      <c r="K8641" t="s">
        <v>23</v>
      </c>
      <c r="L8641" s="2" t="s">
        <v>18</v>
      </c>
      <c r="M8641" t="s">
        <v>64</v>
      </c>
    </row>
    <row r="8642" spans="1:13" x14ac:dyDescent="0.35">
      <c r="A8642" s="2" t="s">
        <v>8705</v>
      </c>
      <c r="B8642" s="6">
        <v>45500</v>
      </c>
      <c r="C8642" t="s">
        <v>31</v>
      </c>
      <c r="D8642" t="s">
        <v>57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16</v>
      </c>
      <c r="K8642" t="s">
        <v>23</v>
      </c>
      <c r="L8642" s="2" t="s">
        <v>24</v>
      </c>
      <c r="M8642" t="s">
        <v>107</v>
      </c>
    </row>
    <row r="8643" spans="1:13" x14ac:dyDescent="0.35">
      <c r="A8643" s="2" t="s">
        <v>8706</v>
      </c>
      <c r="B8643" s="6">
        <v>45563</v>
      </c>
      <c r="C8643" t="s">
        <v>45</v>
      </c>
      <c r="D8643" t="s">
        <v>74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90</v>
      </c>
      <c r="K8643" t="s">
        <v>23</v>
      </c>
      <c r="L8643" s="2" t="s">
        <v>18</v>
      </c>
      <c r="M8643" t="s">
        <v>37</v>
      </c>
    </row>
    <row r="8644" spans="1:13" x14ac:dyDescent="0.35">
      <c r="A8644" s="2" t="s">
        <v>8707</v>
      </c>
      <c r="B8644" s="6">
        <v>45434</v>
      </c>
      <c r="C8644" t="s">
        <v>31</v>
      </c>
      <c r="D8644" t="s">
        <v>61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16</v>
      </c>
      <c r="K8644" t="s">
        <v>17</v>
      </c>
      <c r="L8644" s="2" t="s">
        <v>18</v>
      </c>
      <c r="M8644" t="s">
        <v>34</v>
      </c>
    </row>
    <row r="8645" spans="1:13" x14ac:dyDescent="0.35">
      <c r="A8645" s="2" t="s">
        <v>8708</v>
      </c>
      <c r="B8645" s="6">
        <v>45902</v>
      </c>
      <c r="C8645" t="s">
        <v>31</v>
      </c>
      <c r="D8645" t="s">
        <v>43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22</v>
      </c>
      <c r="K8645" t="s">
        <v>41</v>
      </c>
      <c r="L8645" s="2" t="s">
        <v>18</v>
      </c>
      <c r="M8645" t="s">
        <v>37</v>
      </c>
    </row>
    <row r="8646" spans="1:13" x14ac:dyDescent="0.35">
      <c r="A8646" s="2" t="s">
        <v>8709</v>
      </c>
      <c r="B8646" s="6">
        <v>46180</v>
      </c>
      <c r="C8646" t="s">
        <v>27</v>
      </c>
      <c r="D8646" t="s">
        <v>36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105</v>
      </c>
      <c r="K8646" t="s">
        <v>23</v>
      </c>
      <c r="L8646" s="2" t="s">
        <v>18</v>
      </c>
      <c r="M8646" t="s">
        <v>64</v>
      </c>
    </row>
    <row r="8647" spans="1:13" x14ac:dyDescent="0.35">
      <c r="A8647" s="2" t="s">
        <v>8710</v>
      </c>
      <c r="B8647" s="6">
        <v>46111</v>
      </c>
      <c r="C8647" t="s">
        <v>39</v>
      </c>
      <c r="D8647" t="s">
        <v>40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33</v>
      </c>
      <c r="K8647" t="s">
        <v>23</v>
      </c>
      <c r="L8647" s="2" t="s">
        <v>51</v>
      </c>
      <c r="M8647" t="s">
        <v>34</v>
      </c>
    </row>
    <row r="8648" spans="1:13" x14ac:dyDescent="0.35">
      <c r="A8648" s="2" t="s">
        <v>8711</v>
      </c>
      <c r="B8648" s="6">
        <v>45360</v>
      </c>
      <c r="C8648" t="s">
        <v>27</v>
      </c>
      <c r="D8648" t="s">
        <v>112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22</v>
      </c>
      <c r="K8648" t="s">
        <v>17</v>
      </c>
      <c r="L8648" s="2" t="s">
        <v>18</v>
      </c>
      <c r="M8648" t="s">
        <v>54</v>
      </c>
    </row>
    <row r="8649" spans="1:13" x14ac:dyDescent="0.35">
      <c r="A8649" s="2" t="s">
        <v>8712</v>
      </c>
      <c r="B8649" s="6">
        <v>45538</v>
      </c>
      <c r="C8649" t="s">
        <v>14</v>
      </c>
      <c r="D8649" t="s">
        <v>15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33</v>
      </c>
      <c r="K8649" t="s">
        <v>23</v>
      </c>
      <c r="L8649" s="2" t="s">
        <v>18</v>
      </c>
      <c r="M8649" t="s">
        <v>49</v>
      </c>
    </row>
    <row r="8650" spans="1:13" x14ac:dyDescent="0.35">
      <c r="A8650" s="2" t="s">
        <v>8713</v>
      </c>
      <c r="B8650" s="6">
        <v>45552</v>
      </c>
      <c r="C8650" t="s">
        <v>14</v>
      </c>
      <c r="D8650" t="s">
        <v>115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22</v>
      </c>
      <c r="K8650" t="s">
        <v>23</v>
      </c>
      <c r="L8650" s="2" t="s">
        <v>18</v>
      </c>
      <c r="M8650" t="s">
        <v>54</v>
      </c>
    </row>
    <row r="8651" spans="1:13" x14ac:dyDescent="0.35">
      <c r="A8651" s="2" t="s">
        <v>8714</v>
      </c>
      <c r="B8651" s="6">
        <v>46079</v>
      </c>
      <c r="C8651" t="s">
        <v>45</v>
      </c>
      <c r="D8651" t="s">
        <v>70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22</v>
      </c>
      <c r="K8651" t="s">
        <v>23</v>
      </c>
      <c r="L8651" s="2" t="s">
        <v>18</v>
      </c>
      <c r="M8651" t="s">
        <v>37</v>
      </c>
    </row>
    <row r="8652" spans="1:13" x14ac:dyDescent="0.35">
      <c r="A8652" s="2" t="s">
        <v>8715</v>
      </c>
      <c r="B8652" s="6">
        <v>45370</v>
      </c>
      <c r="C8652" t="s">
        <v>31</v>
      </c>
      <c r="D8652" t="s">
        <v>59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22</v>
      </c>
      <c r="K8652" t="s">
        <v>17</v>
      </c>
      <c r="L8652" s="2" t="s">
        <v>51</v>
      </c>
      <c r="M8652" t="s">
        <v>19</v>
      </c>
    </row>
    <row r="8653" spans="1:13" x14ac:dyDescent="0.35">
      <c r="A8653" s="2" t="s">
        <v>8716</v>
      </c>
      <c r="B8653" s="6">
        <v>45949</v>
      </c>
      <c r="C8653" t="s">
        <v>27</v>
      </c>
      <c r="D8653" t="s">
        <v>95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22</v>
      </c>
      <c r="K8653" t="s">
        <v>23</v>
      </c>
      <c r="L8653" s="2" t="s">
        <v>18</v>
      </c>
      <c r="M8653" t="s">
        <v>25</v>
      </c>
    </row>
    <row r="8654" spans="1:13" x14ac:dyDescent="0.35">
      <c r="A8654" s="2" t="s">
        <v>8717</v>
      </c>
      <c r="B8654" s="6">
        <v>45914</v>
      </c>
      <c r="C8654" t="s">
        <v>31</v>
      </c>
      <c r="D8654" t="s">
        <v>57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22</v>
      </c>
      <c r="K8654" t="s">
        <v>23</v>
      </c>
      <c r="L8654" s="2" t="s">
        <v>18</v>
      </c>
      <c r="M8654" t="s">
        <v>107</v>
      </c>
    </row>
    <row r="8655" spans="1:13" x14ac:dyDescent="0.35">
      <c r="A8655" s="2" t="s">
        <v>8718</v>
      </c>
      <c r="B8655" s="6">
        <v>46061</v>
      </c>
      <c r="C8655" t="s">
        <v>27</v>
      </c>
      <c r="D8655" t="s">
        <v>79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90</v>
      </c>
      <c r="K8655" t="s">
        <v>23</v>
      </c>
      <c r="L8655" s="2" t="s">
        <v>18</v>
      </c>
      <c r="M8655" t="s">
        <v>49</v>
      </c>
    </row>
    <row r="8656" spans="1:13" x14ac:dyDescent="0.35">
      <c r="A8656" s="2" t="s">
        <v>8719</v>
      </c>
      <c r="B8656" s="6">
        <v>45896</v>
      </c>
      <c r="C8656" t="s">
        <v>31</v>
      </c>
      <c r="D8656" t="s">
        <v>43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22</v>
      </c>
      <c r="K8656" t="s">
        <v>41</v>
      </c>
      <c r="L8656" s="2" t="s">
        <v>18</v>
      </c>
      <c r="M8656" t="s">
        <v>34</v>
      </c>
    </row>
    <row r="8657" spans="1:13" x14ac:dyDescent="0.35">
      <c r="A8657" s="2" t="s">
        <v>8720</v>
      </c>
      <c r="B8657" s="6">
        <v>45816</v>
      </c>
      <c r="C8657" t="s">
        <v>39</v>
      </c>
      <c r="D8657" t="s">
        <v>40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22</v>
      </c>
      <c r="K8657" t="s">
        <v>17</v>
      </c>
      <c r="L8657" s="2" t="s">
        <v>18</v>
      </c>
      <c r="M8657" t="s">
        <v>19</v>
      </c>
    </row>
    <row r="8658" spans="1:13" x14ac:dyDescent="0.35">
      <c r="A8658" s="2" t="s">
        <v>8721</v>
      </c>
      <c r="B8658" s="6">
        <v>46063</v>
      </c>
      <c r="C8658" t="s">
        <v>27</v>
      </c>
      <c r="D8658" t="s">
        <v>112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22</v>
      </c>
      <c r="K8658" t="s">
        <v>23</v>
      </c>
      <c r="L8658" s="2" t="s">
        <v>18</v>
      </c>
      <c r="M8658" t="s">
        <v>19</v>
      </c>
    </row>
    <row r="8659" spans="1:13" x14ac:dyDescent="0.35">
      <c r="A8659" s="2" t="s">
        <v>8722</v>
      </c>
      <c r="B8659" s="6">
        <v>46229</v>
      </c>
      <c r="C8659" t="s">
        <v>14</v>
      </c>
      <c r="D8659" t="s">
        <v>21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105</v>
      </c>
      <c r="K8659" t="s">
        <v>23</v>
      </c>
      <c r="L8659" s="2" t="s">
        <v>18</v>
      </c>
      <c r="M8659" t="s">
        <v>64</v>
      </c>
    </row>
    <row r="8660" spans="1:13" x14ac:dyDescent="0.35">
      <c r="A8660" s="2" t="s">
        <v>8723</v>
      </c>
      <c r="B8660" s="6">
        <v>45912</v>
      </c>
      <c r="C8660" t="s">
        <v>39</v>
      </c>
      <c r="D8660" t="s">
        <v>145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16</v>
      </c>
      <c r="K8660" t="s">
        <v>23</v>
      </c>
      <c r="L8660" s="2" t="s">
        <v>18</v>
      </c>
      <c r="M8660" t="s">
        <v>54</v>
      </c>
    </row>
    <row r="8661" spans="1:13" x14ac:dyDescent="0.35">
      <c r="A8661" s="2" t="s">
        <v>8724</v>
      </c>
      <c r="B8661" s="6">
        <v>45621</v>
      </c>
      <c r="C8661" t="s">
        <v>27</v>
      </c>
      <c r="D8661" t="s">
        <v>36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33</v>
      </c>
      <c r="K8661" t="s">
        <v>23</v>
      </c>
      <c r="L8661" s="2" t="s">
        <v>18</v>
      </c>
      <c r="M8661" t="s">
        <v>37</v>
      </c>
    </row>
    <row r="8662" spans="1:13" x14ac:dyDescent="0.35">
      <c r="A8662" s="2" t="s">
        <v>8725</v>
      </c>
      <c r="B8662" s="6">
        <v>45480</v>
      </c>
      <c r="C8662" t="s">
        <v>39</v>
      </c>
      <c r="D8662" t="s">
        <v>88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22</v>
      </c>
      <c r="K8662" t="s">
        <v>23</v>
      </c>
      <c r="L8662" s="2" t="s">
        <v>18</v>
      </c>
      <c r="M8662" t="s">
        <v>64</v>
      </c>
    </row>
    <row r="8663" spans="1:13" x14ac:dyDescent="0.35">
      <c r="A8663" s="2" t="s">
        <v>8726</v>
      </c>
      <c r="B8663" s="6">
        <v>45386</v>
      </c>
      <c r="C8663" t="s">
        <v>45</v>
      </c>
      <c r="D8663" t="s">
        <v>70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22</v>
      </c>
      <c r="K8663" t="s">
        <v>23</v>
      </c>
      <c r="L8663" s="2" t="s">
        <v>18</v>
      </c>
      <c r="M8663" t="s">
        <v>29</v>
      </c>
    </row>
    <row r="8664" spans="1:13" x14ac:dyDescent="0.35">
      <c r="A8664" s="2" t="s">
        <v>8727</v>
      </c>
      <c r="B8664" s="6">
        <v>45908</v>
      </c>
      <c r="C8664" t="s">
        <v>14</v>
      </c>
      <c r="D8664" t="s">
        <v>115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33</v>
      </c>
      <c r="K8664" t="s">
        <v>23</v>
      </c>
      <c r="L8664" s="2" t="s">
        <v>18</v>
      </c>
      <c r="M8664" t="s">
        <v>37</v>
      </c>
    </row>
    <row r="8665" spans="1:13" x14ac:dyDescent="0.35">
      <c r="A8665" s="2" t="s">
        <v>8728</v>
      </c>
      <c r="B8665" s="6">
        <v>45299</v>
      </c>
      <c r="C8665" t="s">
        <v>31</v>
      </c>
      <c r="D8665" t="s">
        <v>43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90</v>
      </c>
      <c r="K8665" t="s">
        <v>23</v>
      </c>
      <c r="L8665" s="2" t="s">
        <v>18</v>
      </c>
      <c r="M8665" t="s">
        <v>107</v>
      </c>
    </row>
    <row r="8666" spans="1:13" x14ac:dyDescent="0.35">
      <c r="A8666" s="2" t="s">
        <v>8729</v>
      </c>
      <c r="B8666" s="6">
        <v>45358</v>
      </c>
      <c r="C8666" t="s">
        <v>31</v>
      </c>
      <c r="D8666" t="s">
        <v>43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22</v>
      </c>
      <c r="K8666" t="s">
        <v>23</v>
      </c>
      <c r="L8666" s="2" t="s">
        <v>24</v>
      </c>
      <c r="M8666" t="s">
        <v>49</v>
      </c>
    </row>
    <row r="8667" spans="1:13" x14ac:dyDescent="0.35">
      <c r="A8667" s="2" t="s">
        <v>8730</v>
      </c>
      <c r="B8667" s="6">
        <v>45787</v>
      </c>
      <c r="C8667" t="s">
        <v>31</v>
      </c>
      <c r="D8667" t="s">
        <v>59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33</v>
      </c>
      <c r="K8667" t="s">
        <v>23</v>
      </c>
      <c r="L8667" s="2" t="s">
        <v>18</v>
      </c>
      <c r="M8667" t="s">
        <v>49</v>
      </c>
    </row>
    <row r="8668" spans="1:13" x14ac:dyDescent="0.35">
      <c r="A8668" s="2" t="s">
        <v>8731</v>
      </c>
      <c r="B8668" s="6">
        <v>45482</v>
      </c>
      <c r="C8668" t="s">
        <v>31</v>
      </c>
      <c r="D8668" t="s">
        <v>43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33</v>
      </c>
      <c r="K8668" t="s">
        <v>23</v>
      </c>
      <c r="L8668" s="2" t="s">
        <v>18</v>
      </c>
      <c r="M8668" t="s">
        <v>64</v>
      </c>
    </row>
    <row r="8669" spans="1:13" x14ac:dyDescent="0.35">
      <c r="A8669" s="2" t="s">
        <v>8732</v>
      </c>
      <c r="B8669" s="6">
        <v>45657</v>
      </c>
      <c r="C8669" t="s">
        <v>39</v>
      </c>
      <c r="D8669" t="s">
        <v>145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105</v>
      </c>
      <c r="K8669" t="s">
        <v>23</v>
      </c>
      <c r="L8669" s="2" t="s">
        <v>18</v>
      </c>
      <c r="M8669" t="s">
        <v>25</v>
      </c>
    </row>
    <row r="8670" spans="1:13" x14ac:dyDescent="0.35">
      <c r="A8670" s="2" t="s">
        <v>8733</v>
      </c>
      <c r="B8670" s="6">
        <v>46059</v>
      </c>
      <c r="C8670" t="s">
        <v>31</v>
      </c>
      <c r="D8670" t="s">
        <v>57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22</v>
      </c>
      <c r="K8670" t="s">
        <v>17</v>
      </c>
      <c r="L8670" s="2" t="s">
        <v>18</v>
      </c>
      <c r="M8670" t="s">
        <v>29</v>
      </c>
    </row>
    <row r="8671" spans="1:13" x14ac:dyDescent="0.35">
      <c r="A8671" s="2" t="s">
        <v>8734</v>
      </c>
      <c r="B8671" s="6">
        <v>45812</v>
      </c>
      <c r="C8671" t="s">
        <v>31</v>
      </c>
      <c r="D8671" t="s">
        <v>32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90</v>
      </c>
      <c r="K8671" t="s">
        <v>23</v>
      </c>
      <c r="L8671" s="2" t="s">
        <v>18</v>
      </c>
      <c r="M8671" t="s">
        <v>49</v>
      </c>
    </row>
    <row r="8672" spans="1:13" x14ac:dyDescent="0.35">
      <c r="A8672" s="2" t="s">
        <v>8735</v>
      </c>
      <c r="B8672" s="6">
        <v>45408</v>
      </c>
      <c r="C8672" t="s">
        <v>31</v>
      </c>
      <c r="D8672" t="s">
        <v>57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22</v>
      </c>
      <c r="K8672" t="s">
        <v>17</v>
      </c>
      <c r="L8672" s="2" t="s">
        <v>18</v>
      </c>
      <c r="M8672" t="s">
        <v>49</v>
      </c>
    </row>
    <row r="8673" spans="1:13" x14ac:dyDescent="0.35">
      <c r="A8673" s="2" t="s">
        <v>8736</v>
      </c>
      <c r="B8673" s="6">
        <v>45558</v>
      </c>
      <c r="C8673" t="s">
        <v>27</v>
      </c>
      <c r="D8673" t="s">
        <v>112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16</v>
      </c>
      <c r="K8673" t="s">
        <v>23</v>
      </c>
      <c r="L8673" s="2" t="s">
        <v>18</v>
      </c>
      <c r="M8673" t="s">
        <v>49</v>
      </c>
    </row>
    <row r="8674" spans="1:13" x14ac:dyDescent="0.35">
      <c r="A8674" s="2" t="s">
        <v>8737</v>
      </c>
      <c r="B8674" s="6">
        <v>45902</v>
      </c>
      <c r="C8674" t="s">
        <v>39</v>
      </c>
      <c r="D8674" t="s">
        <v>145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22</v>
      </c>
      <c r="K8674" t="s">
        <v>23</v>
      </c>
      <c r="L8674" s="2" t="s">
        <v>18</v>
      </c>
      <c r="M8674" t="s">
        <v>29</v>
      </c>
    </row>
    <row r="8675" spans="1:13" x14ac:dyDescent="0.35">
      <c r="A8675" s="2" t="s">
        <v>8738</v>
      </c>
      <c r="B8675" s="6">
        <v>45776</v>
      </c>
      <c r="C8675" t="s">
        <v>14</v>
      </c>
      <c r="D8675" t="s">
        <v>21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33</v>
      </c>
      <c r="K8675" t="s">
        <v>17</v>
      </c>
      <c r="L8675" s="2" t="s">
        <v>18</v>
      </c>
      <c r="M8675" t="s">
        <v>54</v>
      </c>
    </row>
    <row r="8676" spans="1:13" x14ac:dyDescent="0.35">
      <c r="A8676" s="2" t="s">
        <v>8739</v>
      </c>
      <c r="B8676" s="6">
        <v>45800</v>
      </c>
      <c r="C8676" t="s">
        <v>27</v>
      </c>
      <c r="D8676" t="s">
        <v>79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22</v>
      </c>
      <c r="K8676" t="s">
        <v>41</v>
      </c>
      <c r="L8676" s="2" t="s">
        <v>18</v>
      </c>
      <c r="M8676" t="s">
        <v>54</v>
      </c>
    </row>
    <row r="8677" spans="1:13" x14ac:dyDescent="0.35">
      <c r="A8677" s="2" t="s">
        <v>8740</v>
      </c>
      <c r="B8677" s="6">
        <v>45589</v>
      </c>
      <c r="C8677" t="s">
        <v>31</v>
      </c>
      <c r="D8677" t="s">
        <v>32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22</v>
      </c>
      <c r="K8677" t="s">
        <v>23</v>
      </c>
      <c r="L8677" s="2" t="s">
        <v>51</v>
      </c>
      <c r="M8677" t="s">
        <v>25</v>
      </c>
    </row>
    <row r="8678" spans="1:13" x14ac:dyDescent="0.35">
      <c r="A8678" s="2" t="s">
        <v>8741</v>
      </c>
      <c r="B8678" s="6">
        <v>46200</v>
      </c>
      <c r="C8678" t="s">
        <v>45</v>
      </c>
      <c r="D8678" t="s">
        <v>70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33</v>
      </c>
      <c r="K8678" t="s">
        <v>23</v>
      </c>
      <c r="L8678" s="2" t="s">
        <v>18</v>
      </c>
      <c r="M8678" t="s">
        <v>67</v>
      </c>
    </row>
    <row r="8679" spans="1:13" x14ac:dyDescent="0.35">
      <c r="A8679" s="2" t="s">
        <v>8742</v>
      </c>
      <c r="B8679" s="6">
        <v>45455</v>
      </c>
      <c r="C8679" t="s">
        <v>39</v>
      </c>
      <c r="D8679" t="s">
        <v>88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33</v>
      </c>
      <c r="K8679" t="s">
        <v>23</v>
      </c>
      <c r="L8679" s="2" t="s">
        <v>18</v>
      </c>
      <c r="M8679" t="s">
        <v>25</v>
      </c>
    </row>
    <row r="8680" spans="1:13" x14ac:dyDescent="0.35">
      <c r="A8680" s="2" t="s">
        <v>8743</v>
      </c>
      <c r="B8680" s="6">
        <v>45667</v>
      </c>
      <c r="C8680" t="s">
        <v>31</v>
      </c>
      <c r="D8680" t="s">
        <v>57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22</v>
      </c>
      <c r="K8680" t="s">
        <v>23</v>
      </c>
      <c r="L8680" s="2" t="s">
        <v>18</v>
      </c>
      <c r="M8680" t="s">
        <v>37</v>
      </c>
    </row>
    <row r="8681" spans="1:13" x14ac:dyDescent="0.35">
      <c r="A8681" s="2" t="s">
        <v>8744</v>
      </c>
      <c r="B8681" s="6">
        <v>45944</v>
      </c>
      <c r="C8681" t="s">
        <v>39</v>
      </c>
      <c r="D8681" t="s">
        <v>126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16</v>
      </c>
      <c r="K8681" t="s">
        <v>23</v>
      </c>
      <c r="L8681" s="2" t="s">
        <v>18</v>
      </c>
      <c r="M8681" t="s">
        <v>19</v>
      </c>
    </row>
    <row r="8682" spans="1:13" x14ac:dyDescent="0.35">
      <c r="A8682" s="2" t="s">
        <v>8745</v>
      </c>
      <c r="B8682" s="6">
        <v>45559</v>
      </c>
      <c r="C8682" t="s">
        <v>27</v>
      </c>
      <c r="D8682" t="s">
        <v>79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16</v>
      </c>
      <c r="K8682" t="s">
        <v>23</v>
      </c>
      <c r="L8682" s="2" t="s">
        <v>51</v>
      </c>
      <c r="M8682" t="s">
        <v>49</v>
      </c>
    </row>
    <row r="8683" spans="1:13" x14ac:dyDescent="0.35">
      <c r="A8683" s="2" t="s">
        <v>8746</v>
      </c>
      <c r="B8683" s="6">
        <v>45840</v>
      </c>
      <c r="C8683" t="s">
        <v>14</v>
      </c>
      <c r="D8683" t="s">
        <v>115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22</v>
      </c>
      <c r="K8683" t="s">
        <v>23</v>
      </c>
      <c r="L8683" s="2" t="s">
        <v>18</v>
      </c>
      <c r="M8683" t="s">
        <v>67</v>
      </c>
    </row>
    <row r="8684" spans="1:13" x14ac:dyDescent="0.35">
      <c r="A8684" s="2" t="s">
        <v>8747</v>
      </c>
      <c r="B8684" s="6">
        <v>45365</v>
      </c>
      <c r="C8684" t="s">
        <v>27</v>
      </c>
      <c r="D8684" t="s">
        <v>95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16</v>
      </c>
      <c r="K8684" t="s">
        <v>23</v>
      </c>
      <c r="L8684" s="2" t="s">
        <v>18</v>
      </c>
      <c r="M8684" t="s">
        <v>54</v>
      </c>
    </row>
    <row r="8685" spans="1:13" x14ac:dyDescent="0.35">
      <c r="A8685" s="2" t="s">
        <v>8748</v>
      </c>
      <c r="B8685" s="6">
        <v>45799</v>
      </c>
      <c r="C8685" t="s">
        <v>31</v>
      </c>
      <c r="D8685" t="s">
        <v>57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22</v>
      </c>
      <c r="K8685" t="s">
        <v>23</v>
      </c>
      <c r="L8685" s="2" t="s">
        <v>18</v>
      </c>
      <c r="M8685" t="s">
        <v>49</v>
      </c>
    </row>
    <row r="8686" spans="1:13" x14ac:dyDescent="0.35">
      <c r="A8686" s="2" t="s">
        <v>8749</v>
      </c>
      <c r="B8686" s="6">
        <v>45364</v>
      </c>
      <c r="C8686" t="s">
        <v>31</v>
      </c>
      <c r="D8686" t="s">
        <v>57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33</v>
      </c>
      <c r="K8686" t="s">
        <v>23</v>
      </c>
      <c r="L8686" s="2" t="s">
        <v>18</v>
      </c>
      <c r="M8686" t="s">
        <v>49</v>
      </c>
    </row>
    <row r="8687" spans="1:13" x14ac:dyDescent="0.35">
      <c r="A8687" s="2" t="s">
        <v>8750</v>
      </c>
      <c r="B8687" s="6">
        <v>45599</v>
      </c>
      <c r="C8687" t="s">
        <v>31</v>
      </c>
      <c r="D8687" t="s">
        <v>59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33</v>
      </c>
      <c r="K8687" t="s">
        <v>23</v>
      </c>
      <c r="L8687" s="2" t="s">
        <v>18</v>
      </c>
      <c r="M8687" t="s">
        <v>25</v>
      </c>
    </row>
    <row r="8688" spans="1:13" x14ac:dyDescent="0.35">
      <c r="A8688" s="2" t="s">
        <v>8751</v>
      </c>
      <c r="B8688" s="6">
        <v>45490</v>
      </c>
      <c r="C8688" t="s">
        <v>31</v>
      </c>
      <c r="D8688" t="s">
        <v>32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33</v>
      </c>
      <c r="K8688" t="s">
        <v>23</v>
      </c>
      <c r="L8688" s="2" t="s">
        <v>18</v>
      </c>
      <c r="M8688" t="s">
        <v>29</v>
      </c>
    </row>
    <row r="8689" spans="1:13" x14ac:dyDescent="0.35">
      <c r="A8689" s="2" t="s">
        <v>8752</v>
      </c>
      <c r="B8689" s="6">
        <v>45421</v>
      </c>
      <c r="C8689" t="s">
        <v>31</v>
      </c>
      <c r="D8689" t="s">
        <v>43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33</v>
      </c>
      <c r="K8689" t="s">
        <v>23</v>
      </c>
      <c r="L8689" s="2" t="s">
        <v>18</v>
      </c>
      <c r="M8689" t="s">
        <v>29</v>
      </c>
    </row>
    <row r="8690" spans="1:13" x14ac:dyDescent="0.35">
      <c r="A8690" s="2" t="s">
        <v>8753</v>
      </c>
      <c r="B8690" s="6">
        <v>46049</v>
      </c>
      <c r="C8690" t="s">
        <v>45</v>
      </c>
      <c r="D8690" t="s">
        <v>74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16</v>
      </c>
      <c r="K8690" t="s">
        <v>23</v>
      </c>
      <c r="L8690" s="2" t="s">
        <v>18</v>
      </c>
      <c r="M8690" t="s">
        <v>49</v>
      </c>
    </row>
    <row r="8691" spans="1:13" x14ac:dyDescent="0.35">
      <c r="A8691" s="2" t="s">
        <v>8754</v>
      </c>
      <c r="B8691" s="6">
        <v>46115</v>
      </c>
      <c r="C8691" t="s">
        <v>31</v>
      </c>
      <c r="D8691" t="s">
        <v>43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22</v>
      </c>
      <c r="K8691" t="s">
        <v>23</v>
      </c>
      <c r="L8691" s="2" t="s">
        <v>18</v>
      </c>
      <c r="M8691" t="s">
        <v>19</v>
      </c>
    </row>
    <row r="8692" spans="1:13" x14ac:dyDescent="0.35">
      <c r="A8692" s="2" t="s">
        <v>8755</v>
      </c>
      <c r="B8692" s="6">
        <v>45863</v>
      </c>
      <c r="C8692" t="s">
        <v>14</v>
      </c>
      <c r="D8692" t="s">
        <v>21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22</v>
      </c>
      <c r="K8692" t="s">
        <v>41</v>
      </c>
      <c r="L8692" s="2" t="s">
        <v>18</v>
      </c>
      <c r="M8692" t="s">
        <v>49</v>
      </c>
    </row>
    <row r="8693" spans="1:13" x14ac:dyDescent="0.35">
      <c r="A8693" s="2" t="s">
        <v>8756</v>
      </c>
      <c r="B8693" s="6">
        <v>46082</v>
      </c>
      <c r="C8693" t="s">
        <v>14</v>
      </c>
      <c r="D8693" t="s">
        <v>21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22</v>
      </c>
      <c r="K8693" t="s">
        <v>23</v>
      </c>
      <c r="L8693" s="2" t="s">
        <v>18</v>
      </c>
      <c r="M8693" t="s">
        <v>37</v>
      </c>
    </row>
    <row r="8694" spans="1:13" x14ac:dyDescent="0.35">
      <c r="A8694" s="2" t="s">
        <v>8757</v>
      </c>
      <c r="B8694" s="6">
        <v>45906</v>
      </c>
      <c r="C8694" t="s">
        <v>27</v>
      </c>
      <c r="D8694" t="s">
        <v>28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22</v>
      </c>
      <c r="K8694" t="s">
        <v>41</v>
      </c>
      <c r="L8694" s="2" t="s">
        <v>18</v>
      </c>
      <c r="M8694" t="s">
        <v>64</v>
      </c>
    </row>
    <row r="8695" spans="1:13" x14ac:dyDescent="0.35">
      <c r="A8695" s="2" t="s">
        <v>8758</v>
      </c>
      <c r="B8695" s="6">
        <v>46099</v>
      </c>
      <c r="C8695" t="s">
        <v>45</v>
      </c>
      <c r="D8695" t="s">
        <v>46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105</v>
      </c>
      <c r="K8695" t="s">
        <v>23</v>
      </c>
      <c r="L8695" s="2" t="s">
        <v>18</v>
      </c>
      <c r="M8695" t="s">
        <v>54</v>
      </c>
    </row>
    <row r="8696" spans="1:13" x14ac:dyDescent="0.35">
      <c r="A8696" s="2" t="s">
        <v>8759</v>
      </c>
      <c r="B8696" s="6">
        <v>46123</v>
      </c>
      <c r="C8696" t="s">
        <v>27</v>
      </c>
      <c r="D8696" t="s">
        <v>112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22</v>
      </c>
      <c r="K8696" t="s">
        <v>23</v>
      </c>
      <c r="L8696" s="2" t="s">
        <v>18</v>
      </c>
      <c r="M8696" t="s">
        <v>49</v>
      </c>
    </row>
    <row r="8697" spans="1:13" x14ac:dyDescent="0.35">
      <c r="A8697" s="2" t="s">
        <v>8760</v>
      </c>
      <c r="B8697" s="6">
        <v>45778</v>
      </c>
      <c r="C8697" t="s">
        <v>45</v>
      </c>
      <c r="D8697" t="s">
        <v>84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33</v>
      </c>
      <c r="K8697" t="s">
        <v>17</v>
      </c>
      <c r="L8697" s="2" t="s">
        <v>18</v>
      </c>
      <c r="M8697" t="s">
        <v>34</v>
      </c>
    </row>
    <row r="8698" spans="1:13" x14ac:dyDescent="0.35">
      <c r="A8698" s="2" t="s">
        <v>8761</v>
      </c>
      <c r="B8698" s="6">
        <v>46144</v>
      </c>
      <c r="C8698" t="s">
        <v>27</v>
      </c>
      <c r="D8698" t="s">
        <v>36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105</v>
      </c>
      <c r="K8698" t="s">
        <v>23</v>
      </c>
      <c r="L8698" s="2" t="s">
        <v>18</v>
      </c>
      <c r="M8698" t="s">
        <v>49</v>
      </c>
    </row>
    <row r="8699" spans="1:13" x14ac:dyDescent="0.35">
      <c r="A8699" s="2" t="s">
        <v>8762</v>
      </c>
      <c r="B8699" s="6">
        <v>45442</v>
      </c>
      <c r="C8699" t="s">
        <v>45</v>
      </c>
      <c r="D8699" t="s">
        <v>70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33</v>
      </c>
      <c r="K8699" t="s">
        <v>23</v>
      </c>
      <c r="L8699" s="2" t="s">
        <v>18</v>
      </c>
      <c r="M8699" t="s">
        <v>19</v>
      </c>
    </row>
    <row r="8700" spans="1:13" x14ac:dyDescent="0.35">
      <c r="A8700" s="2" t="s">
        <v>8763</v>
      </c>
      <c r="B8700" s="6">
        <v>45960</v>
      </c>
      <c r="C8700" t="s">
        <v>39</v>
      </c>
      <c r="D8700" t="s">
        <v>82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22</v>
      </c>
      <c r="K8700" t="s">
        <v>23</v>
      </c>
      <c r="L8700" s="2" t="s">
        <v>18</v>
      </c>
      <c r="M8700" t="s">
        <v>29</v>
      </c>
    </row>
    <row r="8701" spans="1:13" x14ac:dyDescent="0.35">
      <c r="A8701" s="2" t="s">
        <v>8764</v>
      </c>
      <c r="B8701" s="6">
        <v>45497</v>
      </c>
      <c r="C8701" t="s">
        <v>31</v>
      </c>
      <c r="D8701" t="s">
        <v>57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16</v>
      </c>
      <c r="K8701" t="s">
        <v>23</v>
      </c>
      <c r="L8701" s="2" t="s">
        <v>18</v>
      </c>
      <c r="M8701" t="s">
        <v>37</v>
      </c>
    </row>
    <row r="8702" spans="1:13" x14ac:dyDescent="0.35">
      <c r="A8702" s="2" t="s">
        <v>8765</v>
      </c>
      <c r="B8702" s="6">
        <v>45470</v>
      </c>
      <c r="C8702" t="s">
        <v>14</v>
      </c>
      <c r="D8702" t="s">
        <v>72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33</v>
      </c>
      <c r="K8702" t="s">
        <v>23</v>
      </c>
      <c r="L8702" s="2" t="s">
        <v>18</v>
      </c>
      <c r="M8702" t="s">
        <v>54</v>
      </c>
    </row>
    <row r="8703" spans="1:13" x14ac:dyDescent="0.35">
      <c r="A8703" s="2" t="s">
        <v>8766</v>
      </c>
      <c r="B8703" s="6">
        <v>45488</v>
      </c>
      <c r="C8703" t="s">
        <v>39</v>
      </c>
      <c r="D8703" t="s">
        <v>126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105</v>
      </c>
      <c r="K8703" t="s">
        <v>23</v>
      </c>
      <c r="L8703" s="2" t="s">
        <v>18</v>
      </c>
      <c r="M8703" t="s">
        <v>49</v>
      </c>
    </row>
    <row r="8704" spans="1:13" x14ac:dyDescent="0.35">
      <c r="A8704" s="2" t="s">
        <v>8767</v>
      </c>
      <c r="B8704" s="6">
        <v>46026</v>
      </c>
      <c r="C8704" t="s">
        <v>14</v>
      </c>
      <c r="D8704" t="s">
        <v>15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16</v>
      </c>
      <c r="K8704" t="s">
        <v>23</v>
      </c>
      <c r="L8704" s="2" t="s">
        <v>76</v>
      </c>
      <c r="M8704" t="s">
        <v>54</v>
      </c>
    </row>
    <row r="8705" spans="1:13" x14ac:dyDescent="0.35">
      <c r="A8705" s="2" t="s">
        <v>8768</v>
      </c>
      <c r="B8705" s="6">
        <v>45380</v>
      </c>
      <c r="C8705" t="s">
        <v>31</v>
      </c>
      <c r="D8705" t="s">
        <v>61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105</v>
      </c>
      <c r="K8705" t="s">
        <v>41</v>
      </c>
      <c r="L8705" s="2" t="s">
        <v>18</v>
      </c>
      <c r="M8705" t="s">
        <v>54</v>
      </c>
    </row>
    <row r="8706" spans="1:13" x14ac:dyDescent="0.35">
      <c r="A8706" s="2" t="s">
        <v>8769</v>
      </c>
      <c r="B8706" s="6">
        <v>46090</v>
      </c>
      <c r="C8706" t="s">
        <v>39</v>
      </c>
      <c r="D8706" t="s">
        <v>126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90</v>
      </c>
      <c r="K8706" t="s">
        <v>17</v>
      </c>
      <c r="L8706" s="2" t="s">
        <v>24</v>
      </c>
      <c r="M8706" t="s">
        <v>49</v>
      </c>
    </row>
    <row r="8707" spans="1:13" x14ac:dyDescent="0.35">
      <c r="A8707" s="2" t="s">
        <v>8770</v>
      </c>
      <c r="B8707" s="6">
        <v>45725</v>
      </c>
      <c r="C8707" t="s">
        <v>45</v>
      </c>
      <c r="D8707" t="s">
        <v>74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22</v>
      </c>
      <c r="K8707" t="s">
        <v>23</v>
      </c>
      <c r="L8707" s="2" t="s">
        <v>18</v>
      </c>
      <c r="M8707" t="s">
        <v>37</v>
      </c>
    </row>
    <row r="8708" spans="1:13" x14ac:dyDescent="0.35">
      <c r="A8708" s="2" t="s">
        <v>8771</v>
      </c>
      <c r="B8708" s="6">
        <v>46079</v>
      </c>
      <c r="C8708" t="s">
        <v>31</v>
      </c>
      <c r="D8708" t="s">
        <v>57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16</v>
      </c>
      <c r="K8708" t="s">
        <v>23</v>
      </c>
      <c r="L8708" s="2" t="s">
        <v>18</v>
      </c>
      <c r="M8708" t="s">
        <v>25</v>
      </c>
    </row>
    <row r="8709" spans="1:13" x14ac:dyDescent="0.35">
      <c r="A8709" s="2" t="s">
        <v>8772</v>
      </c>
      <c r="B8709" s="6">
        <v>46039</v>
      </c>
      <c r="C8709" t="s">
        <v>27</v>
      </c>
      <c r="D8709" t="s">
        <v>36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22</v>
      </c>
      <c r="K8709" t="s">
        <v>23</v>
      </c>
      <c r="L8709" s="2" t="s">
        <v>18</v>
      </c>
      <c r="M8709" t="s">
        <v>67</v>
      </c>
    </row>
    <row r="8710" spans="1:13" x14ac:dyDescent="0.35">
      <c r="A8710" s="2" t="s">
        <v>8773</v>
      </c>
      <c r="B8710" s="6">
        <v>45474</v>
      </c>
      <c r="C8710" t="s">
        <v>39</v>
      </c>
      <c r="D8710" t="s">
        <v>88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22</v>
      </c>
      <c r="K8710" t="s">
        <v>23</v>
      </c>
      <c r="L8710" s="2" t="s">
        <v>24</v>
      </c>
      <c r="M8710" t="s">
        <v>49</v>
      </c>
    </row>
    <row r="8711" spans="1:13" x14ac:dyDescent="0.35">
      <c r="A8711" s="2" t="s">
        <v>8774</v>
      </c>
      <c r="B8711" s="6">
        <v>45500</v>
      </c>
      <c r="C8711" t="s">
        <v>45</v>
      </c>
      <c r="D8711" t="s">
        <v>46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33</v>
      </c>
      <c r="K8711" t="s">
        <v>23</v>
      </c>
      <c r="L8711" s="2" t="s">
        <v>51</v>
      </c>
      <c r="M8711" t="s">
        <v>64</v>
      </c>
    </row>
    <row r="8712" spans="1:13" x14ac:dyDescent="0.35">
      <c r="A8712" s="2" t="s">
        <v>8775</v>
      </c>
      <c r="B8712" s="6">
        <v>45784</v>
      </c>
      <c r="C8712" t="s">
        <v>45</v>
      </c>
      <c r="D8712" t="s">
        <v>84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22</v>
      </c>
      <c r="K8712" t="s">
        <v>23</v>
      </c>
      <c r="L8712" s="2" t="s">
        <v>18</v>
      </c>
      <c r="M8712" t="s">
        <v>54</v>
      </c>
    </row>
    <row r="8713" spans="1:13" x14ac:dyDescent="0.35">
      <c r="A8713" s="2" t="s">
        <v>8776</v>
      </c>
      <c r="B8713" s="6">
        <v>45421</v>
      </c>
      <c r="C8713" t="s">
        <v>27</v>
      </c>
      <c r="D8713" t="s">
        <v>95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16</v>
      </c>
      <c r="K8713" t="s">
        <v>23</v>
      </c>
      <c r="L8713" s="2" t="s">
        <v>18</v>
      </c>
      <c r="M8713" t="s">
        <v>34</v>
      </c>
    </row>
    <row r="8714" spans="1:13" x14ac:dyDescent="0.35">
      <c r="A8714" s="2" t="s">
        <v>8777</v>
      </c>
      <c r="B8714" s="6">
        <v>45956</v>
      </c>
      <c r="C8714" t="s">
        <v>14</v>
      </c>
      <c r="D8714" t="s">
        <v>21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22</v>
      </c>
      <c r="K8714" t="s">
        <v>23</v>
      </c>
      <c r="L8714" s="2" t="s">
        <v>18</v>
      </c>
      <c r="M8714" t="s">
        <v>25</v>
      </c>
    </row>
    <row r="8715" spans="1:13" x14ac:dyDescent="0.35">
      <c r="A8715" s="2" t="s">
        <v>8778</v>
      </c>
      <c r="B8715" s="6">
        <v>45304</v>
      </c>
      <c r="C8715" t="s">
        <v>31</v>
      </c>
      <c r="D8715" t="s">
        <v>57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16</v>
      </c>
      <c r="K8715" t="s">
        <v>41</v>
      </c>
      <c r="L8715" s="2" t="s">
        <v>76</v>
      </c>
      <c r="M8715" t="s">
        <v>19</v>
      </c>
    </row>
    <row r="8716" spans="1:13" x14ac:dyDescent="0.35">
      <c r="A8716" s="2" t="s">
        <v>8779</v>
      </c>
      <c r="B8716" s="6">
        <v>45925</v>
      </c>
      <c r="C8716" t="s">
        <v>14</v>
      </c>
      <c r="D8716" t="s">
        <v>115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33</v>
      </c>
      <c r="K8716" t="s">
        <v>23</v>
      </c>
      <c r="L8716" s="2" t="s">
        <v>18</v>
      </c>
      <c r="M8716" t="s">
        <v>49</v>
      </c>
    </row>
    <row r="8717" spans="1:13" x14ac:dyDescent="0.35">
      <c r="A8717" s="2" t="s">
        <v>8780</v>
      </c>
      <c r="B8717" s="6">
        <v>46162</v>
      </c>
      <c r="C8717" t="s">
        <v>27</v>
      </c>
      <c r="D8717" t="s">
        <v>36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90</v>
      </c>
      <c r="K8717" t="s">
        <v>41</v>
      </c>
      <c r="L8717" s="2" t="s">
        <v>18</v>
      </c>
      <c r="M8717" t="s">
        <v>49</v>
      </c>
    </row>
    <row r="8718" spans="1:13" x14ac:dyDescent="0.35">
      <c r="A8718" s="2" t="s">
        <v>8781</v>
      </c>
      <c r="B8718" s="6">
        <v>46023</v>
      </c>
      <c r="C8718" t="s">
        <v>27</v>
      </c>
      <c r="D8718" t="s">
        <v>79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22</v>
      </c>
      <c r="K8718" t="s">
        <v>23</v>
      </c>
      <c r="L8718" s="2" t="s">
        <v>18</v>
      </c>
      <c r="M8718" t="s">
        <v>19</v>
      </c>
    </row>
    <row r="8719" spans="1:13" x14ac:dyDescent="0.35">
      <c r="A8719" s="2" t="s">
        <v>8782</v>
      </c>
      <c r="B8719" s="6">
        <v>45397</v>
      </c>
      <c r="C8719" t="s">
        <v>27</v>
      </c>
      <c r="D8719" t="s">
        <v>112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33</v>
      </c>
      <c r="K8719" t="s">
        <v>17</v>
      </c>
      <c r="L8719" s="2" t="s">
        <v>18</v>
      </c>
      <c r="M8719" t="s">
        <v>67</v>
      </c>
    </row>
    <row r="8720" spans="1:13" x14ac:dyDescent="0.35">
      <c r="A8720" s="2" t="s">
        <v>8783</v>
      </c>
      <c r="B8720" s="6">
        <v>45666</v>
      </c>
      <c r="C8720" t="s">
        <v>31</v>
      </c>
      <c r="D8720" t="s">
        <v>43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90</v>
      </c>
      <c r="K8720" t="s">
        <v>17</v>
      </c>
      <c r="L8720" s="2" t="s">
        <v>51</v>
      </c>
      <c r="M8720" t="s">
        <v>37</v>
      </c>
    </row>
    <row r="8721" spans="1:13" x14ac:dyDescent="0.35">
      <c r="A8721" s="2" t="s">
        <v>8784</v>
      </c>
      <c r="B8721" s="6">
        <v>45873</v>
      </c>
      <c r="C8721" t="s">
        <v>39</v>
      </c>
      <c r="D8721" t="s">
        <v>40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22</v>
      </c>
      <c r="K8721" t="s">
        <v>23</v>
      </c>
      <c r="L8721" s="2" t="s">
        <v>18</v>
      </c>
      <c r="M8721" t="s">
        <v>49</v>
      </c>
    </row>
    <row r="8722" spans="1:13" x14ac:dyDescent="0.35">
      <c r="A8722" s="2" t="s">
        <v>8785</v>
      </c>
      <c r="B8722" s="6">
        <v>45998</v>
      </c>
      <c r="C8722" t="s">
        <v>14</v>
      </c>
      <c r="D8722" t="s">
        <v>115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16</v>
      </c>
      <c r="K8722" t="s">
        <v>23</v>
      </c>
      <c r="L8722" s="2" t="s">
        <v>18</v>
      </c>
      <c r="M8722" t="s">
        <v>54</v>
      </c>
    </row>
    <row r="8723" spans="1:13" x14ac:dyDescent="0.35">
      <c r="A8723" s="2" t="s">
        <v>8786</v>
      </c>
      <c r="B8723" s="6">
        <v>45989</v>
      </c>
      <c r="C8723" t="s">
        <v>31</v>
      </c>
      <c r="D8723" t="s">
        <v>43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22</v>
      </c>
      <c r="K8723" t="s">
        <v>23</v>
      </c>
      <c r="L8723" s="2" t="s">
        <v>18</v>
      </c>
      <c r="M8723" t="s">
        <v>107</v>
      </c>
    </row>
    <row r="8724" spans="1:13" x14ac:dyDescent="0.35">
      <c r="A8724" s="2" t="s">
        <v>8787</v>
      </c>
      <c r="B8724" s="6">
        <v>45390</v>
      </c>
      <c r="C8724" t="s">
        <v>31</v>
      </c>
      <c r="D8724" t="s">
        <v>61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16</v>
      </c>
      <c r="K8724" t="s">
        <v>41</v>
      </c>
      <c r="L8724" s="2" t="s">
        <v>18</v>
      </c>
      <c r="M8724" t="s">
        <v>64</v>
      </c>
    </row>
    <row r="8725" spans="1:13" x14ac:dyDescent="0.35">
      <c r="A8725" s="2" t="s">
        <v>8788</v>
      </c>
      <c r="B8725" s="6">
        <v>45885</v>
      </c>
      <c r="C8725" t="s">
        <v>31</v>
      </c>
      <c r="D8725" t="s">
        <v>59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33</v>
      </c>
      <c r="K8725" t="s">
        <v>23</v>
      </c>
      <c r="L8725" s="2" t="s">
        <v>18</v>
      </c>
      <c r="M8725" t="s">
        <v>37</v>
      </c>
    </row>
    <row r="8726" spans="1:13" x14ac:dyDescent="0.35">
      <c r="A8726" s="2" t="s">
        <v>8789</v>
      </c>
      <c r="B8726" s="6">
        <v>45878</v>
      </c>
      <c r="C8726" t="s">
        <v>27</v>
      </c>
      <c r="D8726" t="s">
        <v>79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33</v>
      </c>
      <c r="K8726" t="s">
        <v>23</v>
      </c>
      <c r="L8726" s="2" t="s">
        <v>18</v>
      </c>
      <c r="M8726" t="s">
        <v>49</v>
      </c>
    </row>
    <row r="8727" spans="1:13" x14ac:dyDescent="0.35">
      <c r="A8727" s="2" t="s">
        <v>8790</v>
      </c>
      <c r="B8727" s="6">
        <v>46177</v>
      </c>
      <c r="C8727" t="s">
        <v>31</v>
      </c>
      <c r="D8727" t="s">
        <v>57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22</v>
      </c>
      <c r="K8727" t="s">
        <v>23</v>
      </c>
      <c r="L8727" s="2" t="s">
        <v>51</v>
      </c>
      <c r="M8727" t="s">
        <v>37</v>
      </c>
    </row>
    <row r="8728" spans="1:13" x14ac:dyDescent="0.35">
      <c r="A8728" s="2" t="s">
        <v>8791</v>
      </c>
      <c r="B8728" s="6">
        <v>46143</v>
      </c>
      <c r="C8728" t="s">
        <v>31</v>
      </c>
      <c r="D8728" t="s">
        <v>57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16</v>
      </c>
      <c r="K8728" t="s">
        <v>23</v>
      </c>
      <c r="L8728" s="2" t="s">
        <v>18</v>
      </c>
      <c r="M8728" t="s">
        <v>54</v>
      </c>
    </row>
    <row r="8729" spans="1:13" x14ac:dyDescent="0.35">
      <c r="A8729" s="2" t="s">
        <v>8792</v>
      </c>
      <c r="B8729" s="6">
        <v>45483</v>
      </c>
      <c r="C8729" t="s">
        <v>45</v>
      </c>
      <c r="D8729" t="s">
        <v>74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22</v>
      </c>
      <c r="K8729" t="s">
        <v>23</v>
      </c>
      <c r="L8729" s="2" t="s">
        <v>18</v>
      </c>
      <c r="M8729" t="s">
        <v>19</v>
      </c>
    </row>
    <row r="8730" spans="1:13" x14ac:dyDescent="0.35">
      <c r="A8730" s="2" t="s">
        <v>8793</v>
      </c>
      <c r="B8730" s="6">
        <v>45616</v>
      </c>
      <c r="C8730" t="s">
        <v>14</v>
      </c>
      <c r="D8730" t="s">
        <v>72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22</v>
      </c>
      <c r="K8730" t="s">
        <v>23</v>
      </c>
      <c r="L8730" s="2" t="s">
        <v>18</v>
      </c>
      <c r="M8730" t="s">
        <v>64</v>
      </c>
    </row>
    <row r="8731" spans="1:13" x14ac:dyDescent="0.35">
      <c r="A8731" s="2" t="s">
        <v>8794</v>
      </c>
      <c r="B8731" s="6">
        <v>46017</v>
      </c>
      <c r="C8731" t="s">
        <v>31</v>
      </c>
      <c r="D8731" t="s">
        <v>32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22</v>
      </c>
      <c r="K8731" t="s">
        <v>17</v>
      </c>
      <c r="L8731" s="2" t="s">
        <v>18</v>
      </c>
      <c r="M8731" t="s">
        <v>64</v>
      </c>
    </row>
    <row r="8732" spans="1:13" x14ac:dyDescent="0.35">
      <c r="A8732" s="2" t="s">
        <v>8795</v>
      </c>
      <c r="B8732" s="6">
        <v>46118</v>
      </c>
      <c r="C8732" t="s">
        <v>31</v>
      </c>
      <c r="D8732" t="s">
        <v>59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90</v>
      </c>
      <c r="K8732" t="s">
        <v>23</v>
      </c>
      <c r="L8732" s="2" t="s">
        <v>18</v>
      </c>
      <c r="M8732" t="s">
        <v>37</v>
      </c>
    </row>
    <row r="8733" spans="1:13" x14ac:dyDescent="0.35">
      <c r="A8733" s="2" t="s">
        <v>8796</v>
      </c>
      <c r="B8733" s="6">
        <v>46247</v>
      </c>
      <c r="C8733" t="s">
        <v>31</v>
      </c>
      <c r="D8733" t="s">
        <v>32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22</v>
      </c>
      <c r="K8733" t="s">
        <v>17</v>
      </c>
      <c r="L8733" s="2" t="s">
        <v>18</v>
      </c>
      <c r="M8733" t="s">
        <v>37</v>
      </c>
    </row>
    <row r="8734" spans="1:13" x14ac:dyDescent="0.35">
      <c r="A8734" s="2" t="s">
        <v>8797</v>
      </c>
      <c r="B8734" s="6">
        <v>45758</v>
      </c>
      <c r="C8734" t="s">
        <v>31</v>
      </c>
      <c r="D8734" t="s">
        <v>43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22</v>
      </c>
      <c r="K8734" t="s">
        <v>23</v>
      </c>
      <c r="L8734" s="2" t="s">
        <v>18</v>
      </c>
      <c r="M8734" t="s">
        <v>67</v>
      </c>
    </row>
    <row r="8735" spans="1:13" x14ac:dyDescent="0.35">
      <c r="A8735" s="2" t="s">
        <v>8798</v>
      </c>
      <c r="B8735" s="6">
        <v>46185</v>
      </c>
      <c r="C8735" t="s">
        <v>31</v>
      </c>
      <c r="D8735" t="s">
        <v>43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22</v>
      </c>
      <c r="K8735" t="s">
        <v>23</v>
      </c>
      <c r="L8735" s="2" t="s">
        <v>18</v>
      </c>
      <c r="M8735" t="s">
        <v>19</v>
      </c>
    </row>
    <row r="8736" spans="1:13" x14ac:dyDescent="0.35">
      <c r="A8736" s="2" t="s">
        <v>8799</v>
      </c>
      <c r="B8736" s="6">
        <v>45658</v>
      </c>
      <c r="C8736" t="s">
        <v>39</v>
      </c>
      <c r="D8736" t="s">
        <v>40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22</v>
      </c>
      <c r="K8736" t="s">
        <v>23</v>
      </c>
      <c r="L8736" s="2" t="s">
        <v>24</v>
      </c>
      <c r="M8736" t="s">
        <v>34</v>
      </c>
    </row>
    <row r="8737" spans="1:13" x14ac:dyDescent="0.35">
      <c r="A8737" s="2" t="s">
        <v>8800</v>
      </c>
      <c r="B8737" s="6">
        <v>45609</v>
      </c>
      <c r="C8737" t="s">
        <v>31</v>
      </c>
      <c r="D8737" t="s">
        <v>57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22</v>
      </c>
      <c r="K8737" t="s">
        <v>17</v>
      </c>
      <c r="L8737" s="2" t="s">
        <v>18</v>
      </c>
      <c r="M8737" t="s">
        <v>107</v>
      </c>
    </row>
    <row r="8738" spans="1:13" x14ac:dyDescent="0.35">
      <c r="A8738" s="2" t="s">
        <v>8801</v>
      </c>
      <c r="B8738" s="6">
        <v>45435</v>
      </c>
      <c r="C8738" t="s">
        <v>14</v>
      </c>
      <c r="D8738" t="s">
        <v>48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105</v>
      </c>
      <c r="K8738" t="s">
        <v>23</v>
      </c>
      <c r="L8738" s="2" t="s">
        <v>18</v>
      </c>
      <c r="M8738" t="s">
        <v>67</v>
      </c>
    </row>
    <row r="8739" spans="1:13" x14ac:dyDescent="0.35">
      <c r="A8739" s="2" t="s">
        <v>8802</v>
      </c>
      <c r="B8739" s="6">
        <v>45675</v>
      </c>
      <c r="C8739" t="s">
        <v>27</v>
      </c>
      <c r="D8739" t="s">
        <v>112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22</v>
      </c>
      <c r="K8739" t="s">
        <v>23</v>
      </c>
      <c r="L8739" s="2" t="s">
        <v>76</v>
      </c>
      <c r="M8739" t="s">
        <v>67</v>
      </c>
    </row>
    <row r="8740" spans="1:13" x14ac:dyDescent="0.35">
      <c r="A8740" s="2" t="s">
        <v>8803</v>
      </c>
      <c r="B8740" s="6">
        <v>45507</v>
      </c>
      <c r="C8740" t="s">
        <v>14</v>
      </c>
      <c r="D8740" t="s">
        <v>72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90</v>
      </c>
      <c r="K8740" t="s">
        <v>23</v>
      </c>
      <c r="L8740" s="2" t="s">
        <v>18</v>
      </c>
      <c r="M8740" t="s">
        <v>54</v>
      </c>
    </row>
    <row r="8741" spans="1:13" x14ac:dyDescent="0.35">
      <c r="A8741" s="2" t="s">
        <v>8804</v>
      </c>
      <c r="B8741" s="6">
        <v>45652</v>
      </c>
      <c r="C8741" t="s">
        <v>45</v>
      </c>
      <c r="D8741" t="s">
        <v>118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22</v>
      </c>
      <c r="K8741" t="s">
        <v>23</v>
      </c>
      <c r="L8741" s="2" t="s">
        <v>18</v>
      </c>
      <c r="M8741" t="s">
        <v>34</v>
      </c>
    </row>
    <row r="8742" spans="1:13" x14ac:dyDescent="0.35">
      <c r="A8742" s="2" t="s">
        <v>8805</v>
      </c>
      <c r="B8742" s="6">
        <v>45615</v>
      </c>
      <c r="C8742" t="s">
        <v>14</v>
      </c>
      <c r="D8742" t="s">
        <v>115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22</v>
      </c>
      <c r="K8742" t="s">
        <v>17</v>
      </c>
      <c r="L8742" s="2" t="s">
        <v>24</v>
      </c>
      <c r="M8742" t="s">
        <v>25</v>
      </c>
    </row>
    <row r="8743" spans="1:13" x14ac:dyDescent="0.35">
      <c r="A8743" s="2" t="s">
        <v>8806</v>
      </c>
      <c r="B8743" s="6">
        <v>45306</v>
      </c>
      <c r="C8743" t="s">
        <v>14</v>
      </c>
      <c r="D8743" t="s">
        <v>48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16</v>
      </c>
      <c r="K8743" t="s">
        <v>23</v>
      </c>
      <c r="L8743" s="2" t="s">
        <v>24</v>
      </c>
      <c r="M8743" t="s">
        <v>49</v>
      </c>
    </row>
    <row r="8744" spans="1:13" x14ac:dyDescent="0.35">
      <c r="A8744" s="2" t="s">
        <v>8807</v>
      </c>
      <c r="B8744" s="6">
        <v>45508</v>
      </c>
      <c r="C8744" t="s">
        <v>27</v>
      </c>
      <c r="D8744" t="s">
        <v>79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22</v>
      </c>
      <c r="K8744" t="s">
        <v>17</v>
      </c>
      <c r="L8744" s="2" t="s">
        <v>18</v>
      </c>
      <c r="M8744" t="s">
        <v>54</v>
      </c>
    </row>
    <row r="8745" spans="1:13" x14ac:dyDescent="0.35">
      <c r="A8745" s="2" t="s">
        <v>8808</v>
      </c>
      <c r="B8745" s="6">
        <v>45783</v>
      </c>
      <c r="C8745" t="s">
        <v>31</v>
      </c>
      <c r="D8745" t="s">
        <v>43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22</v>
      </c>
      <c r="K8745" t="s">
        <v>23</v>
      </c>
      <c r="L8745" s="2" t="s">
        <v>76</v>
      </c>
      <c r="M8745" t="s">
        <v>54</v>
      </c>
    </row>
    <row r="8746" spans="1:13" x14ac:dyDescent="0.35">
      <c r="A8746" s="2" t="s">
        <v>8809</v>
      </c>
      <c r="B8746" s="6">
        <v>46242</v>
      </c>
      <c r="C8746" t="s">
        <v>31</v>
      </c>
      <c r="D8746" t="s">
        <v>32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22</v>
      </c>
      <c r="K8746" t="s">
        <v>23</v>
      </c>
      <c r="L8746" s="2" t="s">
        <v>18</v>
      </c>
      <c r="M8746" t="s">
        <v>37</v>
      </c>
    </row>
    <row r="8747" spans="1:13" x14ac:dyDescent="0.35">
      <c r="A8747" s="2" t="s">
        <v>8810</v>
      </c>
      <c r="B8747" s="6">
        <v>45838</v>
      </c>
      <c r="C8747" t="s">
        <v>39</v>
      </c>
      <c r="D8747" t="s">
        <v>145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22</v>
      </c>
      <c r="K8747" t="s">
        <v>23</v>
      </c>
      <c r="L8747" s="2" t="s">
        <v>24</v>
      </c>
      <c r="M8747" t="s">
        <v>54</v>
      </c>
    </row>
    <row r="8748" spans="1:13" x14ac:dyDescent="0.35">
      <c r="A8748" s="2" t="s">
        <v>8811</v>
      </c>
      <c r="B8748" s="6">
        <v>45474</v>
      </c>
      <c r="C8748" t="s">
        <v>14</v>
      </c>
      <c r="D8748" t="s">
        <v>115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22</v>
      </c>
      <c r="K8748" t="s">
        <v>23</v>
      </c>
      <c r="L8748" s="2" t="s">
        <v>76</v>
      </c>
      <c r="M8748" t="s">
        <v>54</v>
      </c>
    </row>
    <row r="8749" spans="1:13" x14ac:dyDescent="0.35">
      <c r="A8749" s="2" t="s">
        <v>8812</v>
      </c>
      <c r="B8749" s="6">
        <v>45561</v>
      </c>
      <c r="C8749" t="s">
        <v>27</v>
      </c>
      <c r="D8749" t="s">
        <v>112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22</v>
      </c>
      <c r="K8749" t="s">
        <v>41</v>
      </c>
      <c r="L8749" s="2" t="s">
        <v>18</v>
      </c>
      <c r="M8749" t="s">
        <v>29</v>
      </c>
    </row>
    <row r="8750" spans="1:13" x14ac:dyDescent="0.35">
      <c r="A8750" s="2" t="s">
        <v>8813</v>
      </c>
      <c r="B8750" s="6">
        <v>46236</v>
      </c>
      <c r="C8750" t="s">
        <v>45</v>
      </c>
      <c r="D8750" t="s">
        <v>46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22</v>
      </c>
      <c r="K8750" t="s">
        <v>23</v>
      </c>
      <c r="L8750" s="2" t="s">
        <v>18</v>
      </c>
      <c r="M8750" t="s">
        <v>25</v>
      </c>
    </row>
    <row r="8751" spans="1:13" x14ac:dyDescent="0.35">
      <c r="A8751" s="2" t="s">
        <v>8814</v>
      </c>
      <c r="B8751" s="6">
        <v>45758</v>
      </c>
      <c r="C8751" t="s">
        <v>14</v>
      </c>
      <c r="D8751" t="s">
        <v>72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90</v>
      </c>
      <c r="K8751" t="s">
        <v>23</v>
      </c>
      <c r="L8751" s="2" t="s">
        <v>18</v>
      </c>
      <c r="M8751" t="s">
        <v>64</v>
      </c>
    </row>
    <row r="8752" spans="1:13" x14ac:dyDescent="0.35">
      <c r="A8752" s="2" t="s">
        <v>8815</v>
      </c>
      <c r="B8752" s="6">
        <v>46161</v>
      </c>
      <c r="C8752" t="s">
        <v>39</v>
      </c>
      <c r="D8752" t="s">
        <v>126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33</v>
      </c>
      <c r="K8752" t="s">
        <v>23</v>
      </c>
      <c r="L8752" s="2" t="s">
        <v>18</v>
      </c>
      <c r="M8752" t="s">
        <v>37</v>
      </c>
    </row>
    <row r="8753" spans="1:13" x14ac:dyDescent="0.35">
      <c r="A8753" s="2" t="s">
        <v>8816</v>
      </c>
      <c r="B8753" s="6">
        <v>45903</v>
      </c>
      <c r="C8753" t="s">
        <v>14</v>
      </c>
      <c r="D8753" t="s">
        <v>72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22</v>
      </c>
      <c r="K8753" t="s">
        <v>23</v>
      </c>
      <c r="L8753" s="2" t="s">
        <v>24</v>
      </c>
      <c r="M8753" t="s">
        <v>64</v>
      </c>
    </row>
    <row r="8754" spans="1:13" x14ac:dyDescent="0.35">
      <c r="A8754" s="2" t="s">
        <v>8817</v>
      </c>
      <c r="B8754" s="6">
        <v>45810</v>
      </c>
      <c r="C8754" t="s">
        <v>45</v>
      </c>
      <c r="D8754" t="s">
        <v>46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16</v>
      </c>
      <c r="K8754" t="s">
        <v>23</v>
      </c>
      <c r="L8754" s="2" t="s">
        <v>18</v>
      </c>
      <c r="M8754" t="s">
        <v>49</v>
      </c>
    </row>
    <row r="8755" spans="1:13" x14ac:dyDescent="0.35">
      <c r="A8755" s="2" t="s">
        <v>8818</v>
      </c>
      <c r="B8755" s="6">
        <v>45833</v>
      </c>
      <c r="C8755" t="s">
        <v>27</v>
      </c>
      <c r="D8755" t="s">
        <v>28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22</v>
      </c>
      <c r="K8755" t="s">
        <v>17</v>
      </c>
      <c r="L8755" s="2" t="s">
        <v>18</v>
      </c>
      <c r="M8755" t="s">
        <v>54</v>
      </c>
    </row>
    <row r="8756" spans="1:13" x14ac:dyDescent="0.35">
      <c r="A8756" s="2" t="s">
        <v>8819</v>
      </c>
      <c r="B8756" s="6">
        <v>45758</v>
      </c>
      <c r="C8756" t="s">
        <v>45</v>
      </c>
      <c r="D8756" t="s">
        <v>84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33</v>
      </c>
      <c r="K8756" t="s">
        <v>17</v>
      </c>
      <c r="L8756" s="2" t="s">
        <v>18</v>
      </c>
      <c r="M8756" t="s">
        <v>64</v>
      </c>
    </row>
    <row r="8757" spans="1:13" x14ac:dyDescent="0.35">
      <c r="A8757" s="2" t="s">
        <v>8820</v>
      </c>
      <c r="B8757" s="6">
        <v>45596</v>
      </c>
      <c r="C8757" t="s">
        <v>31</v>
      </c>
      <c r="D8757" t="s">
        <v>32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90</v>
      </c>
      <c r="K8757" t="s">
        <v>41</v>
      </c>
      <c r="L8757" s="2" t="s">
        <v>18</v>
      </c>
      <c r="M8757" t="s">
        <v>34</v>
      </c>
    </row>
    <row r="8758" spans="1:13" x14ac:dyDescent="0.35">
      <c r="A8758" s="2" t="s">
        <v>8821</v>
      </c>
      <c r="B8758" s="6">
        <v>45435</v>
      </c>
      <c r="C8758" t="s">
        <v>27</v>
      </c>
      <c r="D8758" t="s">
        <v>95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16</v>
      </c>
      <c r="K8758" t="s">
        <v>41</v>
      </c>
      <c r="L8758" s="2" t="s">
        <v>18</v>
      </c>
      <c r="M8758" t="s">
        <v>54</v>
      </c>
    </row>
    <row r="8759" spans="1:13" x14ac:dyDescent="0.35">
      <c r="A8759" s="2" t="s">
        <v>8822</v>
      </c>
      <c r="B8759" s="6">
        <v>45402</v>
      </c>
      <c r="C8759" t="s">
        <v>31</v>
      </c>
      <c r="D8759" t="s">
        <v>32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22</v>
      </c>
      <c r="K8759" t="s">
        <v>23</v>
      </c>
      <c r="L8759" s="2" t="s">
        <v>51</v>
      </c>
      <c r="M8759" t="s">
        <v>49</v>
      </c>
    </row>
    <row r="8760" spans="1:13" x14ac:dyDescent="0.35">
      <c r="A8760" s="2" t="s">
        <v>8823</v>
      </c>
      <c r="B8760" s="6">
        <v>45523</v>
      </c>
      <c r="C8760" t="s">
        <v>31</v>
      </c>
      <c r="D8760" t="s">
        <v>57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33</v>
      </c>
      <c r="K8760" t="s">
        <v>23</v>
      </c>
      <c r="L8760" s="2" t="s">
        <v>18</v>
      </c>
      <c r="M8760" t="s">
        <v>49</v>
      </c>
    </row>
    <row r="8761" spans="1:13" x14ac:dyDescent="0.35">
      <c r="A8761" s="2" t="s">
        <v>8824</v>
      </c>
      <c r="B8761" s="6">
        <v>45982</v>
      </c>
      <c r="C8761" t="s">
        <v>45</v>
      </c>
      <c r="D8761" t="s">
        <v>70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16</v>
      </c>
      <c r="K8761" t="s">
        <v>17</v>
      </c>
      <c r="L8761" s="2" t="s">
        <v>18</v>
      </c>
      <c r="M8761" t="s">
        <v>54</v>
      </c>
    </row>
    <row r="8762" spans="1:13" x14ac:dyDescent="0.35">
      <c r="A8762" s="2" t="s">
        <v>8825</v>
      </c>
      <c r="B8762" s="6">
        <v>45875</v>
      </c>
      <c r="C8762" t="s">
        <v>31</v>
      </c>
      <c r="D8762" t="s">
        <v>57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22</v>
      </c>
      <c r="K8762" t="s">
        <v>41</v>
      </c>
      <c r="L8762" s="2" t="s">
        <v>18</v>
      </c>
      <c r="M8762" t="s">
        <v>49</v>
      </c>
    </row>
    <row r="8763" spans="1:13" x14ac:dyDescent="0.35">
      <c r="A8763" s="2" t="s">
        <v>8826</v>
      </c>
      <c r="B8763" s="6">
        <v>46013</v>
      </c>
      <c r="C8763" t="s">
        <v>45</v>
      </c>
      <c r="D8763" t="s">
        <v>84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22</v>
      </c>
      <c r="K8763" t="s">
        <v>23</v>
      </c>
      <c r="L8763" s="2" t="s">
        <v>18</v>
      </c>
      <c r="M8763" t="s">
        <v>37</v>
      </c>
    </row>
    <row r="8764" spans="1:13" x14ac:dyDescent="0.35">
      <c r="A8764" s="2" t="s">
        <v>8827</v>
      </c>
      <c r="B8764" s="6">
        <v>46023</v>
      </c>
      <c r="C8764" t="s">
        <v>31</v>
      </c>
      <c r="D8764" t="s">
        <v>43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22</v>
      </c>
      <c r="K8764" t="s">
        <v>41</v>
      </c>
      <c r="L8764" s="2" t="s">
        <v>51</v>
      </c>
      <c r="M8764" t="s">
        <v>107</v>
      </c>
    </row>
    <row r="8765" spans="1:13" x14ac:dyDescent="0.35">
      <c r="A8765" s="2" t="s">
        <v>8828</v>
      </c>
      <c r="B8765" s="6">
        <v>45883</v>
      </c>
      <c r="C8765" t="s">
        <v>27</v>
      </c>
      <c r="D8765" t="s">
        <v>79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105</v>
      </c>
      <c r="K8765" t="s">
        <v>23</v>
      </c>
      <c r="L8765" s="2" t="s">
        <v>18</v>
      </c>
      <c r="M8765" t="s">
        <v>19</v>
      </c>
    </row>
    <row r="8766" spans="1:13" x14ac:dyDescent="0.35">
      <c r="A8766" s="2" t="s">
        <v>8829</v>
      </c>
      <c r="B8766" s="6">
        <v>45791</v>
      </c>
      <c r="C8766" t="s">
        <v>31</v>
      </c>
      <c r="D8766" t="s">
        <v>61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16</v>
      </c>
      <c r="K8766" t="s">
        <v>23</v>
      </c>
      <c r="L8766" s="2" t="s">
        <v>18</v>
      </c>
      <c r="M8766" t="s">
        <v>67</v>
      </c>
    </row>
    <row r="8767" spans="1:13" x14ac:dyDescent="0.35">
      <c r="A8767" s="2" t="s">
        <v>8830</v>
      </c>
      <c r="B8767" s="6">
        <v>45886</v>
      </c>
      <c r="C8767" t="s">
        <v>14</v>
      </c>
      <c r="D8767" t="s">
        <v>15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90</v>
      </c>
      <c r="K8767" t="s">
        <v>23</v>
      </c>
      <c r="L8767" s="2" t="s">
        <v>24</v>
      </c>
      <c r="M8767" t="s">
        <v>54</v>
      </c>
    </row>
    <row r="8768" spans="1:13" x14ac:dyDescent="0.35">
      <c r="A8768" s="2" t="s">
        <v>8831</v>
      </c>
      <c r="B8768" s="6">
        <v>45845</v>
      </c>
      <c r="C8768" t="s">
        <v>31</v>
      </c>
      <c r="D8768" t="s">
        <v>43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22</v>
      </c>
      <c r="K8768" t="s">
        <v>17</v>
      </c>
      <c r="L8768" s="2" t="s">
        <v>18</v>
      </c>
      <c r="M8768" t="s">
        <v>29</v>
      </c>
    </row>
    <row r="8769" spans="1:13" x14ac:dyDescent="0.35">
      <c r="A8769" s="2" t="s">
        <v>8832</v>
      </c>
      <c r="B8769" s="6">
        <v>45564</v>
      </c>
      <c r="C8769" t="s">
        <v>39</v>
      </c>
      <c r="D8769" t="s">
        <v>126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33</v>
      </c>
      <c r="K8769" t="s">
        <v>17</v>
      </c>
      <c r="L8769" s="2" t="s">
        <v>18</v>
      </c>
      <c r="M8769" t="s">
        <v>34</v>
      </c>
    </row>
    <row r="8770" spans="1:13" x14ac:dyDescent="0.35">
      <c r="A8770" s="2" t="s">
        <v>8833</v>
      </c>
      <c r="B8770" s="6">
        <v>45994</v>
      </c>
      <c r="C8770" t="s">
        <v>14</v>
      </c>
      <c r="D8770" t="s">
        <v>15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22</v>
      </c>
      <c r="K8770" t="s">
        <v>41</v>
      </c>
      <c r="L8770" s="2" t="s">
        <v>24</v>
      </c>
      <c r="M8770" t="s">
        <v>54</v>
      </c>
    </row>
    <row r="8771" spans="1:13" x14ac:dyDescent="0.35">
      <c r="A8771" s="2" t="s">
        <v>8834</v>
      </c>
      <c r="B8771" s="6">
        <v>45464</v>
      </c>
      <c r="C8771" t="s">
        <v>39</v>
      </c>
      <c r="D8771" t="s">
        <v>88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16</v>
      </c>
      <c r="K8771" t="s">
        <v>17</v>
      </c>
      <c r="L8771" s="2" t="s">
        <v>18</v>
      </c>
      <c r="M8771" t="s">
        <v>67</v>
      </c>
    </row>
    <row r="8772" spans="1:13" x14ac:dyDescent="0.35">
      <c r="A8772" s="2" t="s">
        <v>8835</v>
      </c>
      <c r="B8772" s="6">
        <v>46264</v>
      </c>
      <c r="C8772" t="s">
        <v>31</v>
      </c>
      <c r="D8772" t="s">
        <v>57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22</v>
      </c>
      <c r="K8772" t="s">
        <v>23</v>
      </c>
      <c r="L8772" s="2" t="s">
        <v>18</v>
      </c>
      <c r="M8772" t="s">
        <v>37</v>
      </c>
    </row>
    <row r="8773" spans="1:13" x14ac:dyDescent="0.35">
      <c r="A8773" s="2" t="s">
        <v>8836</v>
      </c>
      <c r="B8773" s="6">
        <v>45298</v>
      </c>
      <c r="C8773" t="s">
        <v>31</v>
      </c>
      <c r="D8773" t="s">
        <v>43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33</v>
      </c>
      <c r="K8773" t="s">
        <v>23</v>
      </c>
      <c r="L8773" s="2" t="s">
        <v>24</v>
      </c>
      <c r="M8773" t="s">
        <v>49</v>
      </c>
    </row>
    <row r="8774" spans="1:13" x14ac:dyDescent="0.35">
      <c r="A8774" s="2" t="s">
        <v>8837</v>
      </c>
      <c r="B8774" s="6">
        <v>45446</v>
      </c>
      <c r="C8774" t="s">
        <v>31</v>
      </c>
      <c r="D8774" t="s">
        <v>43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33</v>
      </c>
      <c r="K8774" t="s">
        <v>23</v>
      </c>
      <c r="L8774" s="2" t="s">
        <v>18</v>
      </c>
      <c r="M8774" t="s">
        <v>34</v>
      </c>
    </row>
    <row r="8775" spans="1:13" x14ac:dyDescent="0.35">
      <c r="A8775" s="2" t="s">
        <v>8838</v>
      </c>
      <c r="B8775" s="6">
        <v>45813</v>
      </c>
      <c r="C8775" t="s">
        <v>14</v>
      </c>
      <c r="D8775" t="s">
        <v>72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22</v>
      </c>
      <c r="K8775" t="s">
        <v>23</v>
      </c>
      <c r="L8775" s="2" t="s">
        <v>18</v>
      </c>
      <c r="M8775" t="s">
        <v>37</v>
      </c>
    </row>
    <row r="8776" spans="1:13" x14ac:dyDescent="0.35">
      <c r="A8776" s="2" t="s">
        <v>8839</v>
      </c>
      <c r="B8776" s="6">
        <v>45837</v>
      </c>
      <c r="C8776" t="s">
        <v>27</v>
      </c>
      <c r="D8776" t="s">
        <v>112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22</v>
      </c>
      <c r="K8776" t="s">
        <v>41</v>
      </c>
      <c r="L8776" s="2" t="s">
        <v>18</v>
      </c>
      <c r="M8776" t="s">
        <v>49</v>
      </c>
    </row>
    <row r="8777" spans="1:13" x14ac:dyDescent="0.35">
      <c r="A8777" s="2" t="s">
        <v>8840</v>
      </c>
      <c r="B8777" s="6">
        <v>45839</v>
      </c>
      <c r="C8777" t="s">
        <v>27</v>
      </c>
      <c r="D8777" t="s">
        <v>112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22</v>
      </c>
      <c r="K8777" t="s">
        <v>23</v>
      </c>
      <c r="L8777" s="2" t="s">
        <v>18</v>
      </c>
      <c r="M8777" t="s">
        <v>64</v>
      </c>
    </row>
    <row r="8778" spans="1:13" x14ac:dyDescent="0.35">
      <c r="A8778" s="2" t="s">
        <v>8841</v>
      </c>
      <c r="B8778" s="6">
        <v>46212</v>
      </c>
      <c r="C8778" t="s">
        <v>31</v>
      </c>
      <c r="D8778" t="s">
        <v>43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22</v>
      </c>
      <c r="K8778" t="s">
        <v>41</v>
      </c>
      <c r="L8778" s="2" t="s">
        <v>18</v>
      </c>
      <c r="M8778" t="s">
        <v>19</v>
      </c>
    </row>
    <row r="8779" spans="1:13" x14ac:dyDescent="0.35">
      <c r="A8779" s="2" t="s">
        <v>8842</v>
      </c>
      <c r="B8779" s="6">
        <v>45809</v>
      </c>
      <c r="C8779" t="s">
        <v>39</v>
      </c>
      <c r="D8779" t="s">
        <v>40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22</v>
      </c>
      <c r="K8779" t="s">
        <v>17</v>
      </c>
      <c r="L8779" s="2" t="s">
        <v>18</v>
      </c>
      <c r="M8779" t="s">
        <v>49</v>
      </c>
    </row>
    <row r="8780" spans="1:13" x14ac:dyDescent="0.35">
      <c r="A8780" s="2" t="s">
        <v>8843</v>
      </c>
      <c r="B8780" s="6">
        <v>46211</v>
      </c>
      <c r="C8780" t="s">
        <v>27</v>
      </c>
      <c r="D8780" t="s">
        <v>95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22</v>
      </c>
      <c r="K8780" t="s">
        <v>41</v>
      </c>
      <c r="L8780" s="2" t="s">
        <v>18</v>
      </c>
      <c r="M8780" t="s">
        <v>54</v>
      </c>
    </row>
    <row r="8781" spans="1:13" x14ac:dyDescent="0.35">
      <c r="A8781" s="2" t="s">
        <v>8844</v>
      </c>
      <c r="B8781" s="6">
        <v>46205</v>
      </c>
      <c r="C8781" t="s">
        <v>31</v>
      </c>
      <c r="D8781" t="s">
        <v>43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33</v>
      </c>
      <c r="K8781" t="s">
        <v>17</v>
      </c>
      <c r="L8781" s="2" t="s">
        <v>18</v>
      </c>
      <c r="M8781" t="s">
        <v>54</v>
      </c>
    </row>
    <row r="8782" spans="1:13" x14ac:dyDescent="0.35">
      <c r="A8782" s="2" t="s">
        <v>8845</v>
      </c>
      <c r="B8782" s="6">
        <v>45506</v>
      </c>
      <c r="C8782" t="s">
        <v>14</v>
      </c>
      <c r="D8782" t="s">
        <v>72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22</v>
      </c>
      <c r="K8782" t="s">
        <v>23</v>
      </c>
      <c r="L8782" s="2" t="s">
        <v>18</v>
      </c>
      <c r="M8782" t="s">
        <v>64</v>
      </c>
    </row>
    <row r="8783" spans="1:13" x14ac:dyDescent="0.35">
      <c r="A8783" s="2" t="s">
        <v>8846</v>
      </c>
      <c r="B8783" s="6">
        <v>45425</v>
      </c>
      <c r="C8783" t="s">
        <v>14</v>
      </c>
      <c r="D8783" t="s">
        <v>115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22</v>
      </c>
      <c r="K8783" t="s">
        <v>23</v>
      </c>
      <c r="L8783" s="2" t="s">
        <v>18</v>
      </c>
      <c r="M8783" t="s">
        <v>54</v>
      </c>
    </row>
    <row r="8784" spans="1:13" x14ac:dyDescent="0.35">
      <c r="A8784" s="2" t="s">
        <v>8847</v>
      </c>
      <c r="B8784" s="6">
        <v>45576</v>
      </c>
      <c r="C8784" t="s">
        <v>31</v>
      </c>
      <c r="D8784" t="s">
        <v>61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90</v>
      </c>
      <c r="K8784" t="s">
        <v>23</v>
      </c>
      <c r="L8784" s="2" t="s">
        <v>18</v>
      </c>
      <c r="M8784" t="s">
        <v>49</v>
      </c>
    </row>
    <row r="8785" spans="1:13" x14ac:dyDescent="0.35">
      <c r="A8785" s="2" t="s">
        <v>8848</v>
      </c>
      <c r="B8785" s="6">
        <v>45417</v>
      </c>
      <c r="C8785" t="s">
        <v>31</v>
      </c>
      <c r="D8785" t="s">
        <v>61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22</v>
      </c>
      <c r="K8785" t="s">
        <v>23</v>
      </c>
      <c r="L8785" s="2" t="s">
        <v>18</v>
      </c>
      <c r="M8785" t="s">
        <v>19</v>
      </c>
    </row>
    <row r="8786" spans="1:13" x14ac:dyDescent="0.35">
      <c r="A8786" s="2" t="s">
        <v>8849</v>
      </c>
      <c r="B8786" s="6">
        <v>46212</v>
      </c>
      <c r="C8786" t="s">
        <v>31</v>
      </c>
      <c r="D8786" t="s">
        <v>43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22</v>
      </c>
      <c r="K8786" t="s">
        <v>23</v>
      </c>
      <c r="L8786" s="2" t="s">
        <v>18</v>
      </c>
      <c r="M8786" t="s">
        <v>67</v>
      </c>
    </row>
    <row r="8787" spans="1:13" x14ac:dyDescent="0.35">
      <c r="A8787" s="2" t="s">
        <v>8850</v>
      </c>
      <c r="B8787" s="6">
        <v>45730</v>
      </c>
      <c r="C8787" t="s">
        <v>39</v>
      </c>
      <c r="D8787" t="s">
        <v>145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22</v>
      </c>
      <c r="K8787" t="s">
        <v>23</v>
      </c>
      <c r="L8787" s="2" t="s">
        <v>18</v>
      </c>
      <c r="M8787" t="s">
        <v>49</v>
      </c>
    </row>
    <row r="8788" spans="1:13" x14ac:dyDescent="0.35">
      <c r="A8788" s="2" t="s">
        <v>8851</v>
      </c>
      <c r="B8788" s="6">
        <v>46140</v>
      </c>
      <c r="C8788" t="s">
        <v>31</v>
      </c>
      <c r="D8788" t="s">
        <v>32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33</v>
      </c>
      <c r="K8788" t="s">
        <v>23</v>
      </c>
      <c r="L8788" s="2" t="s">
        <v>18</v>
      </c>
      <c r="M8788" t="s">
        <v>67</v>
      </c>
    </row>
    <row r="8789" spans="1:13" x14ac:dyDescent="0.35">
      <c r="A8789" s="2" t="s">
        <v>8852</v>
      </c>
      <c r="B8789" s="6">
        <v>45977</v>
      </c>
      <c r="C8789" t="s">
        <v>31</v>
      </c>
      <c r="D8789" t="s">
        <v>57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33</v>
      </c>
      <c r="K8789" t="s">
        <v>23</v>
      </c>
      <c r="L8789" s="2" t="s">
        <v>24</v>
      </c>
      <c r="M8789" t="s">
        <v>19</v>
      </c>
    </row>
    <row r="8790" spans="1:13" x14ac:dyDescent="0.35">
      <c r="A8790" s="2" t="s">
        <v>8853</v>
      </c>
      <c r="B8790" s="6">
        <v>45443</v>
      </c>
      <c r="C8790" t="s">
        <v>14</v>
      </c>
      <c r="D8790" t="s">
        <v>72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90</v>
      </c>
      <c r="K8790" t="s">
        <v>17</v>
      </c>
      <c r="L8790" s="2" t="s">
        <v>18</v>
      </c>
      <c r="M8790" t="s">
        <v>49</v>
      </c>
    </row>
    <row r="8791" spans="1:13" x14ac:dyDescent="0.35">
      <c r="A8791" s="2" t="s">
        <v>8854</v>
      </c>
      <c r="B8791" s="6">
        <v>45622</v>
      </c>
      <c r="C8791" t="s">
        <v>31</v>
      </c>
      <c r="D8791" t="s">
        <v>57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22</v>
      </c>
      <c r="K8791" t="s">
        <v>17</v>
      </c>
      <c r="L8791" s="2" t="s">
        <v>24</v>
      </c>
      <c r="M8791" t="s">
        <v>19</v>
      </c>
    </row>
    <row r="8792" spans="1:13" x14ac:dyDescent="0.35">
      <c r="A8792" s="2" t="s">
        <v>8855</v>
      </c>
      <c r="B8792" s="6">
        <v>45829</v>
      </c>
      <c r="C8792" t="s">
        <v>31</v>
      </c>
      <c r="D8792" t="s">
        <v>57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16</v>
      </c>
      <c r="K8792" t="s">
        <v>23</v>
      </c>
      <c r="L8792" s="2" t="s">
        <v>18</v>
      </c>
      <c r="M8792" t="s">
        <v>37</v>
      </c>
    </row>
    <row r="8793" spans="1:13" x14ac:dyDescent="0.35">
      <c r="A8793" s="2" t="s">
        <v>8856</v>
      </c>
      <c r="B8793" s="6">
        <v>45674</v>
      </c>
      <c r="C8793" t="s">
        <v>45</v>
      </c>
      <c r="D8793" t="s">
        <v>46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22</v>
      </c>
      <c r="K8793" t="s">
        <v>23</v>
      </c>
      <c r="L8793" s="2" t="s">
        <v>18</v>
      </c>
      <c r="M8793" t="s">
        <v>67</v>
      </c>
    </row>
    <row r="8794" spans="1:13" x14ac:dyDescent="0.35">
      <c r="A8794" s="2" t="s">
        <v>8857</v>
      </c>
      <c r="B8794" s="6">
        <v>45406</v>
      </c>
      <c r="C8794" t="s">
        <v>31</v>
      </c>
      <c r="D8794" t="s">
        <v>32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22</v>
      </c>
      <c r="K8794" t="s">
        <v>23</v>
      </c>
      <c r="L8794" s="2" t="s">
        <v>18</v>
      </c>
      <c r="M8794" t="s">
        <v>67</v>
      </c>
    </row>
    <row r="8795" spans="1:13" x14ac:dyDescent="0.35">
      <c r="A8795" s="2" t="s">
        <v>8858</v>
      </c>
      <c r="B8795" s="6">
        <v>46185</v>
      </c>
      <c r="C8795" t="s">
        <v>39</v>
      </c>
      <c r="D8795" t="s">
        <v>88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90</v>
      </c>
      <c r="K8795" t="s">
        <v>23</v>
      </c>
      <c r="L8795" s="2" t="s">
        <v>18</v>
      </c>
      <c r="M8795" t="s">
        <v>64</v>
      </c>
    </row>
    <row r="8796" spans="1:13" x14ac:dyDescent="0.35">
      <c r="A8796" s="2" t="s">
        <v>8859</v>
      </c>
      <c r="B8796" s="6">
        <v>45773</v>
      </c>
      <c r="C8796" t="s">
        <v>14</v>
      </c>
      <c r="D8796" t="s">
        <v>115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22</v>
      </c>
      <c r="K8796" t="s">
        <v>41</v>
      </c>
      <c r="L8796" s="2" t="s">
        <v>18</v>
      </c>
      <c r="M8796" t="s">
        <v>37</v>
      </c>
    </row>
    <row r="8797" spans="1:13" x14ac:dyDescent="0.35">
      <c r="A8797" s="2" t="s">
        <v>8860</v>
      </c>
      <c r="B8797" s="6">
        <v>45575</v>
      </c>
      <c r="C8797" t="s">
        <v>39</v>
      </c>
      <c r="D8797" t="s">
        <v>145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22</v>
      </c>
      <c r="K8797" t="s">
        <v>23</v>
      </c>
      <c r="L8797" s="2" t="s">
        <v>18</v>
      </c>
      <c r="M8797" t="s">
        <v>37</v>
      </c>
    </row>
    <row r="8798" spans="1:13" x14ac:dyDescent="0.35">
      <c r="A8798" s="2" t="s">
        <v>8861</v>
      </c>
      <c r="B8798" s="6">
        <v>46190</v>
      </c>
      <c r="C8798" t="s">
        <v>39</v>
      </c>
      <c r="D8798" t="s">
        <v>88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90</v>
      </c>
      <c r="K8798" t="s">
        <v>23</v>
      </c>
      <c r="L8798" s="2" t="s">
        <v>18</v>
      </c>
      <c r="M8798" t="s">
        <v>64</v>
      </c>
    </row>
    <row r="8799" spans="1:13" x14ac:dyDescent="0.35">
      <c r="A8799" s="2" t="s">
        <v>8862</v>
      </c>
      <c r="B8799" s="6">
        <v>45366</v>
      </c>
      <c r="C8799" t="s">
        <v>31</v>
      </c>
      <c r="D8799" t="s">
        <v>32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90</v>
      </c>
      <c r="K8799" t="s">
        <v>23</v>
      </c>
      <c r="L8799" s="2" t="s">
        <v>18</v>
      </c>
      <c r="M8799" t="s">
        <v>49</v>
      </c>
    </row>
    <row r="8800" spans="1:13" x14ac:dyDescent="0.35">
      <c r="A8800" s="2" t="s">
        <v>8863</v>
      </c>
      <c r="B8800" s="6">
        <v>45457</v>
      </c>
      <c r="C8800" t="s">
        <v>27</v>
      </c>
      <c r="D8800" t="s">
        <v>112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22</v>
      </c>
      <c r="K8800" t="s">
        <v>23</v>
      </c>
      <c r="L8800" s="2" t="s">
        <v>18</v>
      </c>
      <c r="M8800" t="s">
        <v>54</v>
      </c>
    </row>
    <row r="8801" spans="1:13" x14ac:dyDescent="0.35">
      <c r="A8801" s="2" t="s">
        <v>8864</v>
      </c>
      <c r="B8801" s="6">
        <v>45480</v>
      </c>
      <c r="C8801" t="s">
        <v>14</v>
      </c>
      <c r="D8801" t="s">
        <v>48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22</v>
      </c>
      <c r="K8801" t="s">
        <v>23</v>
      </c>
      <c r="L8801" s="2" t="s">
        <v>18</v>
      </c>
      <c r="M8801" t="s">
        <v>19</v>
      </c>
    </row>
    <row r="8802" spans="1:13" x14ac:dyDescent="0.35">
      <c r="A8802" s="2" t="s">
        <v>8865</v>
      </c>
      <c r="B8802" s="6">
        <v>45369</v>
      </c>
      <c r="C8802" t="s">
        <v>27</v>
      </c>
      <c r="D8802" t="s">
        <v>112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22</v>
      </c>
      <c r="K8802" t="s">
        <v>17</v>
      </c>
      <c r="L8802" s="2" t="s">
        <v>24</v>
      </c>
      <c r="M8802" t="s">
        <v>49</v>
      </c>
    </row>
    <row r="8803" spans="1:13" x14ac:dyDescent="0.35">
      <c r="A8803" s="2" t="s">
        <v>8866</v>
      </c>
      <c r="B8803" s="6">
        <v>46238</v>
      </c>
      <c r="C8803" t="s">
        <v>14</v>
      </c>
      <c r="D8803" t="s">
        <v>72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33</v>
      </c>
      <c r="K8803" t="s">
        <v>23</v>
      </c>
      <c r="L8803" s="2" t="s">
        <v>51</v>
      </c>
      <c r="M8803" t="s">
        <v>19</v>
      </c>
    </row>
    <row r="8804" spans="1:13" x14ac:dyDescent="0.35">
      <c r="A8804" s="2" t="s">
        <v>8867</v>
      </c>
      <c r="B8804" s="6">
        <v>45893</v>
      </c>
      <c r="C8804" t="s">
        <v>45</v>
      </c>
      <c r="D8804" t="s">
        <v>74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90</v>
      </c>
      <c r="K8804" t="s">
        <v>23</v>
      </c>
      <c r="L8804" s="2" t="s">
        <v>18</v>
      </c>
      <c r="M8804" t="s">
        <v>54</v>
      </c>
    </row>
    <row r="8805" spans="1:13" x14ac:dyDescent="0.35">
      <c r="A8805" s="2" t="s">
        <v>8868</v>
      </c>
      <c r="B8805" s="6">
        <v>45979</v>
      </c>
      <c r="C8805" t="s">
        <v>27</v>
      </c>
      <c r="D8805" t="s">
        <v>28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90</v>
      </c>
      <c r="K8805" t="s">
        <v>23</v>
      </c>
      <c r="L8805" s="2" t="s">
        <v>24</v>
      </c>
      <c r="M8805" t="s">
        <v>64</v>
      </c>
    </row>
    <row r="8806" spans="1:13" x14ac:dyDescent="0.35">
      <c r="A8806" s="2" t="s">
        <v>8869</v>
      </c>
      <c r="B8806" s="6">
        <v>45312</v>
      </c>
      <c r="C8806" t="s">
        <v>45</v>
      </c>
      <c r="D8806" t="s">
        <v>74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90</v>
      </c>
      <c r="K8806" t="s">
        <v>23</v>
      </c>
      <c r="L8806" s="2" t="s">
        <v>18</v>
      </c>
      <c r="M8806" t="s">
        <v>37</v>
      </c>
    </row>
    <row r="8807" spans="1:13" x14ac:dyDescent="0.35">
      <c r="A8807" s="2" t="s">
        <v>8870</v>
      </c>
      <c r="B8807" s="6">
        <v>45857</v>
      </c>
      <c r="C8807" t="s">
        <v>14</v>
      </c>
      <c r="D8807" t="s">
        <v>48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16</v>
      </c>
      <c r="K8807" t="s">
        <v>23</v>
      </c>
      <c r="L8807" s="2" t="s">
        <v>18</v>
      </c>
      <c r="M8807" t="s">
        <v>54</v>
      </c>
    </row>
    <row r="8808" spans="1:13" x14ac:dyDescent="0.35">
      <c r="A8808" s="2" t="s">
        <v>8871</v>
      </c>
      <c r="B8808" s="6">
        <v>45475</v>
      </c>
      <c r="C8808" t="s">
        <v>14</v>
      </c>
      <c r="D8808" t="s">
        <v>48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90</v>
      </c>
      <c r="K8808" t="s">
        <v>17</v>
      </c>
      <c r="L8808" s="2" t="s">
        <v>18</v>
      </c>
      <c r="M8808" t="s">
        <v>64</v>
      </c>
    </row>
    <row r="8809" spans="1:13" x14ac:dyDescent="0.35">
      <c r="A8809" s="2" t="s">
        <v>8872</v>
      </c>
      <c r="B8809" s="6">
        <v>46162</v>
      </c>
      <c r="C8809" t="s">
        <v>27</v>
      </c>
      <c r="D8809" t="s">
        <v>79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16</v>
      </c>
      <c r="K8809" t="s">
        <v>17</v>
      </c>
      <c r="L8809" s="2" t="s">
        <v>18</v>
      </c>
      <c r="M8809" t="s">
        <v>34</v>
      </c>
    </row>
    <row r="8810" spans="1:13" x14ac:dyDescent="0.35">
      <c r="A8810" s="2" t="s">
        <v>8873</v>
      </c>
      <c r="B8810" s="6">
        <v>45513</v>
      </c>
      <c r="C8810" t="s">
        <v>27</v>
      </c>
      <c r="D8810" t="s">
        <v>112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16</v>
      </c>
      <c r="K8810" t="s">
        <v>41</v>
      </c>
      <c r="L8810" s="2" t="s">
        <v>18</v>
      </c>
      <c r="M8810" t="s">
        <v>67</v>
      </c>
    </row>
    <row r="8811" spans="1:13" x14ac:dyDescent="0.35">
      <c r="A8811" s="2" t="s">
        <v>8874</v>
      </c>
      <c r="B8811" s="6">
        <v>46118</v>
      </c>
      <c r="C8811" t="s">
        <v>45</v>
      </c>
      <c r="D8811" t="s">
        <v>74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22</v>
      </c>
      <c r="K8811" t="s">
        <v>23</v>
      </c>
      <c r="L8811" s="2" t="s">
        <v>18</v>
      </c>
      <c r="M8811" t="s">
        <v>67</v>
      </c>
    </row>
    <row r="8812" spans="1:13" x14ac:dyDescent="0.35">
      <c r="A8812" s="2" t="s">
        <v>8875</v>
      </c>
      <c r="B8812" s="6">
        <v>45619</v>
      </c>
      <c r="C8812" t="s">
        <v>14</v>
      </c>
      <c r="D8812" t="s">
        <v>15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22</v>
      </c>
      <c r="K8812" t="s">
        <v>23</v>
      </c>
      <c r="L8812" s="2" t="s">
        <v>76</v>
      </c>
      <c r="M8812" t="s">
        <v>34</v>
      </c>
    </row>
    <row r="8813" spans="1:13" x14ac:dyDescent="0.35">
      <c r="A8813" s="2" t="s">
        <v>8876</v>
      </c>
      <c r="B8813" s="6">
        <v>45470</v>
      </c>
      <c r="C8813" t="s">
        <v>27</v>
      </c>
      <c r="D8813" t="s">
        <v>36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22</v>
      </c>
      <c r="K8813" t="s">
        <v>23</v>
      </c>
      <c r="L8813" s="2" t="s">
        <v>18</v>
      </c>
      <c r="M8813" t="s">
        <v>49</v>
      </c>
    </row>
    <row r="8814" spans="1:13" x14ac:dyDescent="0.35">
      <c r="A8814" s="2" t="s">
        <v>8877</v>
      </c>
      <c r="B8814" s="6">
        <v>46079</v>
      </c>
      <c r="C8814" t="s">
        <v>31</v>
      </c>
      <c r="D8814" t="s">
        <v>57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22</v>
      </c>
      <c r="K8814" t="s">
        <v>17</v>
      </c>
      <c r="L8814" s="2" t="s">
        <v>18</v>
      </c>
      <c r="M8814" t="s">
        <v>107</v>
      </c>
    </row>
    <row r="8815" spans="1:13" x14ac:dyDescent="0.35">
      <c r="A8815" s="2" t="s">
        <v>8878</v>
      </c>
      <c r="B8815" s="6">
        <v>45403</v>
      </c>
      <c r="C8815" t="s">
        <v>14</v>
      </c>
      <c r="D8815" t="s">
        <v>21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22</v>
      </c>
      <c r="K8815" t="s">
        <v>23</v>
      </c>
      <c r="L8815" s="2" t="s">
        <v>76</v>
      </c>
      <c r="M8815" t="s">
        <v>29</v>
      </c>
    </row>
    <row r="8816" spans="1:13" x14ac:dyDescent="0.35">
      <c r="A8816" s="2" t="s">
        <v>8879</v>
      </c>
      <c r="B8816" s="6">
        <v>46027</v>
      </c>
      <c r="C8816" t="s">
        <v>31</v>
      </c>
      <c r="D8816" t="s">
        <v>43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90</v>
      </c>
      <c r="K8816" t="s">
        <v>23</v>
      </c>
      <c r="L8816" s="2" t="s">
        <v>18</v>
      </c>
      <c r="M8816" t="s">
        <v>49</v>
      </c>
    </row>
    <row r="8817" spans="1:13" x14ac:dyDescent="0.35">
      <c r="A8817" s="2" t="s">
        <v>8880</v>
      </c>
      <c r="B8817" s="6">
        <v>46017</v>
      </c>
      <c r="C8817" t="s">
        <v>14</v>
      </c>
      <c r="D8817" t="s">
        <v>15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105</v>
      </c>
      <c r="K8817" t="s">
        <v>23</v>
      </c>
      <c r="L8817" s="2" t="s">
        <v>18</v>
      </c>
      <c r="M8817" t="s">
        <v>54</v>
      </c>
    </row>
    <row r="8818" spans="1:13" x14ac:dyDescent="0.35">
      <c r="A8818" s="2" t="s">
        <v>8881</v>
      </c>
      <c r="B8818" s="6">
        <v>45350</v>
      </c>
      <c r="C8818" t="s">
        <v>45</v>
      </c>
      <c r="D8818" t="s">
        <v>46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22</v>
      </c>
      <c r="K8818" t="s">
        <v>23</v>
      </c>
      <c r="L8818" s="2" t="s">
        <v>18</v>
      </c>
      <c r="M8818" t="s">
        <v>64</v>
      </c>
    </row>
    <row r="8819" spans="1:13" x14ac:dyDescent="0.35">
      <c r="A8819" s="2" t="s">
        <v>8882</v>
      </c>
      <c r="B8819" s="6">
        <v>45618</v>
      </c>
      <c r="C8819" t="s">
        <v>31</v>
      </c>
      <c r="D8819" t="s">
        <v>32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33</v>
      </c>
      <c r="K8819" t="s">
        <v>41</v>
      </c>
      <c r="L8819" s="2" t="s">
        <v>76</v>
      </c>
      <c r="M8819" t="s">
        <v>49</v>
      </c>
    </row>
    <row r="8820" spans="1:13" x14ac:dyDescent="0.35">
      <c r="A8820" s="2" t="s">
        <v>8883</v>
      </c>
      <c r="B8820" s="6">
        <v>46196</v>
      </c>
      <c r="C8820" t="s">
        <v>39</v>
      </c>
      <c r="D8820" t="s">
        <v>40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105</v>
      </c>
      <c r="K8820" t="s">
        <v>23</v>
      </c>
      <c r="L8820" s="2" t="s">
        <v>76</v>
      </c>
      <c r="M8820" t="s">
        <v>54</v>
      </c>
    </row>
    <row r="8821" spans="1:13" x14ac:dyDescent="0.35">
      <c r="A8821" s="2" t="s">
        <v>8884</v>
      </c>
      <c r="B8821" s="6">
        <v>45912</v>
      </c>
      <c r="C8821" t="s">
        <v>39</v>
      </c>
      <c r="D8821" t="s">
        <v>82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22</v>
      </c>
      <c r="K8821" t="s">
        <v>23</v>
      </c>
      <c r="L8821" s="2" t="s">
        <v>18</v>
      </c>
      <c r="M8821" t="s">
        <v>107</v>
      </c>
    </row>
    <row r="8822" spans="1:13" x14ac:dyDescent="0.35">
      <c r="A8822" s="2" t="s">
        <v>8885</v>
      </c>
      <c r="B8822" s="6">
        <v>46188</v>
      </c>
      <c r="C8822" t="s">
        <v>31</v>
      </c>
      <c r="D8822" t="s">
        <v>32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16</v>
      </c>
      <c r="K8822" t="s">
        <v>23</v>
      </c>
      <c r="L8822" s="2" t="s">
        <v>18</v>
      </c>
      <c r="M8822" t="s">
        <v>49</v>
      </c>
    </row>
    <row r="8823" spans="1:13" x14ac:dyDescent="0.35">
      <c r="A8823" s="2" t="s">
        <v>8886</v>
      </c>
      <c r="B8823" s="6">
        <v>45960</v>
      </c>
      <c r="C8823" t="s">
        <v>14</v>
      </c>
      <c r="D8823" t="s">
        <v>115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22</v>
      </c>
      <c r="K8823" t="s">
        <v>23</v>
      </c>
      <c r="L8823" s="2" t="s">
        <v>18</v>
      </c>
      <c r="M8823" t="s">
        <v>29</v>
      </c>
    </row>
    <row r="8824" spans="1:13" x14ac:dyDescent="0.35">
      <c r="A8824" s="2" t="s">
        <v>8887</v>
      </c>
      <c r="B8824" s="6">
        <v>45482</v>
      </c>
      <c r="C8824" t="s">
        <v>39</v>
      </c>
      <c r="D8824" t="s">
        <v>40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22</v>
      </c>
      <c r="K8824" t="s">
        <v>23</v>
      </c>
      <c r="L8824" s="2" t="s">
        <v>51</v>
      </c>
      <c r="M8824" t="s">
        <v>29</v>
      </c>
    </row>
    <row r="8825" spans="1:13" x14ac:dyDescent="0.35">
      <c r="A8825" s="2" t="s">
        <v>8888</v>
      </c>
      <c r="B8825" s="6">
        <v>45491</v>
      </c>
      <c r="C8825" t="s">
        <v>31</v>
      </c>
      <c r="D8825" t="s">
        <v>61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90</v>
      </c>
      <c r="K8825" t="s">
        <v>23</v>
      </c>
      <c r="L8825" s="2" t="s">
        <v>18</v>
      </c>
      <c r="M8825" t="s">
        <v>49</v>
      </c>
    </row>
    <row r="8826" spans="1:13" x14ac:dyDescent="0.35">
      <c r="A8826" s="2" t="s">
        <v>8889</v>
      </c>
      <c r="B8826" s="6">
        <v>45603</v>
      </c>
      <c r="C8826" t="s">
        <v>27</v>
      </c>
      <c r="D8826" t="s">
        <v>36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22</v>
      </c>
      <c r="K8826" t="s">
        <v>23</v>
      </c>
      <c r="L8826" s="2" t="s">
        <v>18</v>
      </c>
      <c r="M8826" t="s">
        <v>25</v>
      </c>
    </row>
    <row r="8827" spans="1:13" x14ac:dyDescent="0.35">
      <c r="A8827" s="2" t="s">
        <v>8890</v>
      </c>
      <c r="B8827" s="6">
        <v>45999</v>
      </c>
      <c r="C8827" t="s">
        <v>45</v>
      </c>
      <c r="D8827" t="s">
        <v>74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22</v>
      </c>
      <c r="K8827" t="s">
        <v>23</v>
      </c>
      <c r="L8827" s="2" t="s">
        <v>18</v>
      </c>
      <c r="M8827" t="s">
        <v>19</v>
      </c>
    </row>
    <row r="8828" spans="1:13" x14ac:dyDescent="0.35">
      <c r="A8828" s="2" t="s">
        <v>8891</v>
      </c>
      <c r="B8828" s="6">
        <v>45326</v>
      </c>
      <c r="C8828" t="s">
        <v>31</v>
      </c>
      <c r="D8828" t="s">
        <v>57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33</v>
      </c>
      <c r="K8828" t="s">
        <v>17</v>
      </c>
      <c r="L8828" s="2" t="s">
        <v>24</v>
      </c>
      <c r="M8828" t="s">
        <v>25</v>
      </c>
    </row>
    <row r="8829" spans="1:13" x14ac:dyDescent="0.35">
      <c r="A8829" s="2" t="s">
        <v>8892</v>
      </c>
      <c r="B8829" s="6">
        <v>45670</v>
      </c>
      <c r="C8829" t="s">
        <v>31</v>
      </c>
      <c r="D8829" t="s">
        <v>59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90</v>
      </c>
      <c r="K8829" t="s">
        <v>23</v>
      </c>
      <c r="L8829" s="2" t="s">
        <v>18</v>
      </c>
      <c r="M8829" t="s">
        <v>25</v>
      </c>
    </row>
    <row r="8830" spans="1:13" x14ac:dyDescent="0.35">
      <c r="A8830" s="2" t="s">
        <v>8893</v>
      </c>
      <c r="B8830" s="6">
        <v>45678</v>
      </c>
      <c r="C8830" t="s">
        <v>14</v>
      </c>
      <c r="D8830" t="s">
        <v>21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33</v>
      </c>
      <c r="K8830" t="s">
        <v>23</v>
      </c>
      <c r="L8830" s="2" t="s">
        <v>18</v>
      </c>
      <c r="M8830" t="s">
        <v>37</v>
      </c>
    </row>
    <row r="8831" spans="1:13" x14ac:dyDescent="0.35">
      <c r="A8831" s="2" t="s">
        <v>8894</v>
      </c>
      <c r="B8831" s="6">
        <v>46049</v>
      </c>
      <c r="C8831" t="s">
        <v>39</v>
      </c>
      <c r="D8831" t="s">
        <v>145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90</v>
      </c>
      <c r="K8831" t="s">
        <v>23</v>
      </c>
      <c r="L8831" s="2" t="s">
        <v>76</v>
      </c>
      <c r="M8831" t="s">
        <v>64</v>
      </c>
    </row>
    <row r="8832" spans="1:13" x14ac:dyDescent="0.35">
      <c r="A8832" s="2" t="s">
        <v>8895</v>
      </c>
      <c r="B8832" s="6">
        <v>45528</v>
      </c>
      <c r="C8832" t="s">
        <v>31</v>
      </c>
      <c r="D8832" t="s">
        <v>59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22</v>
      </c>
      <c r="K8832" t="s">
        <v>23</v>
      </c>
      <c r="L8832" s="2" t="s">
        <v>18</v>
      </c>
      <c r="M8832" t="s">
        <v>64</v>
      </c>
    </row>
    <row r="8833" spans="1:13" x14ac:dyDescent="0.35">
      <c r="A8833" s="2" t="s">
        <v>8896</v>
      </c>
      <c r="B8833" s="6">
        <v>45907</v>
      </c>
      <c r="C8833" t="s">
        <v>31</v>
      </c>
      <c r="D8833" t="s">
        <v>61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22</v>
      </c>
      <c r="K8833" t="s">
        <v>23</v>
      </c>
      <c r="L8833" s="2" t="s">
        <v>18</v>
      </c>
      <c r="M8833" t="s">
        <v>19</v>
      </c>
    </row>
    <row r="8834" spans="1:13" x14ac:dyDescent="0.35">
      <c r="A8834" s="2" t="s">
        <v>8897</v>
      </c>
      <c r="B8834" s="6">
        <v>45810</v>
      </c>
      <c r="C8834" t="s">
        <v>14</v>
      </c>
      <c r="D8834" t="s">
        <v>15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22</v>
      </c>
      <c r="K8834" t="s">
        <v>23</v>
      </c>
      <c r="L8834" s="2" t="s">
        <v>18</v>
      </c>
      <c r="M8834" t="s">
        <v>67</v>
      </c>
    </row>
    <row r="8835" spans="1:13" x14ac:dyDescent="0.35">
      <c r="A8835" s="2" t="s">
        <v>8898</v>
      </c>
      <c r="B8835" s="6">
        <v>45574</v>
      </c>
      <c r="C8835" t="s">
        <v>45</v>
      </c>
      <c r="D8835" t="s">
        <v>70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105</v>
      </c>
      <c r="K8835" t="s">
        <v>23</v>
      </c>
      <c r="L8835" s="2" t="s">
        <v>18</v>
      </c>
      <c r="M8835" t="s">
        <v>34</v>
      </c>
    </row>
    <row r="8836" spans="1:13" x14ac:dyDescent="0.35">
      <c r="A8836" s="2" t="s">
        <v>8899</v>
      </c>
      <c r="B8836" s="6">
        <v>45292</v>
      </c>
      <c r="C8836" t="s">
        <v>14</v>
      </c>
      <c r="D8836" t="s">
        <v>72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22</v>
      </c>
      <c r="K8836" t="s">
        <v>23</v>
      </c>
      <c r="L8836" s="2" t="s">
        <v>18</v>
      </c>
      <c r="M8836" t="s">
        <v>64</v>
      </c>
    </row>
    <row r="8837" spans="1:13" x14ac:dyDescent="0.35">
      <c r="A8837" s="2" t="s">
        <v>8900</v>
      </c>
      <c r="B8837" s="6">
        <v>46022</v>
      </c>
      <c r="C8837" t="s">
        <v>14</v>
      </c>
      <c r="D8837" t="s">
        <v>115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90</v>
      </c>
      <c r="K8837" t="s">
        <v>17</v>
      </c>
      <c r="L8837" s="2" t="s">
        <v>18</v>
      </c>
      <c r="M8837" t="s">
        <v>54</v>
      </c>
    </row>
    <row r="8838" spans="1:13" x14ac:dyDescent="0.35">
      <c r="A8838" s="2" t="s">
        <v>8901</v>
      </c>
      <c r="B8838" s="6">
        <v>45755</v>
      </c>
      <c r="C8838" t="s">
        <v>45</v>
      </c>
      <c r="D8838" t="s">
        <v>118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22</v>
      </c>
      <c r="K8838" t="s">
        <v>23</v>
      </c>
      <c r="L8838" s="2" t="s">
        <v>18</v>
      </c>
      <c r="M8838" t="s">
        <v>34</v>
      </c>
    </row>
    <row r="8839" spans="1:13" x14ac:dyDescent="0.35">
      <c r="A8839" s="2" t="s">
        <v>8902</v>
      </c>
      <c r="B8839" s="6">
        <v>45521</v>
      </c>
      <c r="C8839" t="s">
        <v>39</v>
      </c>
      <c r="D8839" t="s">
        <v>145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22</v>
      </c>
      <c r="K8839" t="s">
        <v>17</v>
      </c>
      <c r="L8839" s="2" t="s">
        <v>18</v>
      </c>
      <c r="M8839" t="s">
        <v>67</v>
      </c>
    </row>
    <row r="8840" spans="1:13" x14ac:dyDescent="0.35">
      <c r="A8840" s="2" t="s">
        <v>8903</v>
      </c>
      <c r="B8840" s="6">
        <v>46258</v>
      </c>
      <c r="C8840" t="s">
        <v>39</v>
      </c>
      <c r="D8840" t="s">
        <v>40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22</v>
      </c>
      <c r="K8840" t="s">
        <v>23</v>
      </c>
      <c r="L8840" s="2" t="s">
        <v>18</v>
      </c>
      <c r="M8840" t="s">
        <v>54</v>
      </c>
    </row>
    <row r="8841" spans="1:13" x14ac:dyDescent="0.35">
      <c r="A8841" s="2" t="s">
        <v>8904</v>
      </c>
      <c r="B8841" s="6">
        <v>45463</v>
      </c>
      <c r="C8841" t="s">
        <v>39</v>
      </c>
      <c r="D8841" t="s">
        <v>40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22</v>
      </c>
      <c r="K8841" t="s">
        <v>23</v>
      </c>
      <c r="L8841" s="2" t="s">
        <v>18</v>
      </c>
      <c r="M8841" t="s">
        <v>54</v>
      </c>
    </row>
    <row r="8842" spans="1:13" x14ac:dyDescent="0.35">
      <c r="A8842" s="2" t="s">
        <v>8905</v>
      </c>
      <c r="B8842" s="6">
        <v>45378</v>
      </c>
      <c r="C8842" t="s">
        <v>45</v>
      </c>
      <c r="D8842" t="s">
        <v>118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105</v>
      </c>
      <c r="K8842" t="s">
        <v>23</v>
      </c>
      <c r="L8842" s="2" t="s">
        <v>18</v>
      </c>
      <c r="M8842" t="s">
        <v>19</v>
      </c>
    </row>
    <row r="8843" spans="1:13" x14ac:dyDescent="0.35">
      <c r="A8843" s="2" t="s">
        <v>8906</v>
      </c>
      <c r="B8843" s="6">
        <v>45844</v>
      </c>
      <c r="C8843" t="s">
        <v>39</v>
      </c>
      <c r="D8843" t="s">
        <v>145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16</v>
      </c>
      <c r="K8843" t="s">
        <v>41</v>
      </c>
      <c r="L8843" s="2" t="s">
        <v>18</v>
      </c>
      <c r="M8843" t="s">
        <v>107</v>
      </c>
    </row>
    <row r="8844" spans="1:13" x14ac:dyDescent="0.35">
      <c r="A8844" s="2" t="s">
        <v>8907</v>
      </c>
      <c r="B8844" s="6">
        <v>45414</v>
      </c>
      <c r="C8844" t="s">
        <v>27</v>
      </c>
      <c r="D8844" t="s">
        <v>95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22</v>
      </c>
      <c r="K8844" t="s">
        <v>23</v>
      </c>
      <c r="L8844" s="2" t="s">
        <v>18</v>
      </c>
      <c r="M8844" t="s">
        <v>49</v>
      </c>
    </row>
    <row r="8845" spans="1:13" x14ac:dyDescent="0.35">
      <c r="A8845" s="2" t="s">
        <v>8908</v>
      </c>
      <c r="B8845" s="6">
        <v>46134</v>
      </c>
      <c r="C8845" t="s">
        <v>39</v>
      </c>
      <c r="D8845" t="s">
        <v>126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33</v>
      </c>
      <c r="K8845" t="s">
        <v>17</v>
      </c>
      <c r="L8845" s="2" t="s">
        <v>18</v>
      </c>
      <c r="M8845" t="s">
        <v>54</v>
      </c>
    </row>
    <row r="8846" spans="1:13" x14ac:dyDescent="0.35">
      <c r="A8846" s="2" t="s">
        <v>8909</v>
      </c>
      <c r="B8846" s="6">
        <v>45589</v>
      </c>
      <c r="C8846" t="s">
        <v>39</v>
      </c>
      <c r="D8846" t="s">
        <v>126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33</v>
      </c>
      <c r="K8846" t="s">
        <v>23</v>
      </c>
      <c r="L8846" s="2" t="s">
        <v>76</v>
      </c>
      <c r="M8846" t="s">
        <v>49</v>
      </c>
    </row>
    <row r="8847" spans="1:13" x14ac:dyDescent="0.35">
      <c r="A8847" s="2" t="s">
        <v>8910</v>
      </c>
      <c r="B8847" s="6">
        <v>46176</v>
      </c>
      <c r="C8847" t="s">
        <v>31</v>
      </c>
      <c r="D8847" t="s">
        <v>43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33</v>
      </c>
      <c r="K8847" t="s">
        <v>23</v>
      </c>
      <c r="L8847" s="2" t="s">
        <v>18</v>
      </c>
      <c r="M8847" t="s">
        <v>37</v>
      </c>
    </row>
    <row r="8848" spans="1:13" x14ac:dyDescent="0.35">
      <c r="A8848" s="2" t="s">
        <v>8911</v>
      </c>
      <c r="B8848" s="6">
        <v>46220</v>
      </c>
      <c r="C8848" t="s">
        <v>14</v>
      </c>
      <c r="D8848" t="s">
        <v>72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90</v>
      </c>
      <c r="K8848" t="s">
        <v>17</v>
      </c>
      <c r="L8848" s="2" t="s">
        <v>18</v>
      </c>
      <c r="M8848" t="s">
        <v>25</v>
      </c>
    </row>
    <row r="8849" spans="1:13" x14ac:dyDescent="0.35">
      <c r="A8849" s="2" t="s">
        <v>8912</v>
      </c>
      <c r="B8849" s="6">
        <v>45981</v>
      </c>
      <c r="C8849" t="s">
        <v>27</v>
      </c>
      <c r="D8849" t="s">
        <v>112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22</v>
      </c>
      <c r="K8849" t="s">
        <v>23</v>
      </c>
      <c r="L8849" s="2" t="s">
        <v>18</v>
      </c>
      <c r="M8849" t="s">
        <v>67</v>
      </c>
    </row>
    <row r="8850" spans="1:13" x14ac:dyDescent="0.35">
      <c r="A8850" s="2" t="s">
        <v>8913</v>
      </c>
      <c r="B8850" s="6">
        <v>45866</v>
      </c>
      <c r="C8850" t="s">
        <v>31</v>
      </c>
      <c r="D8850" t="s">
        <v>61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22</v>
      </c>
      <c r="K8850" t="s">
        <v>23</v>
      </c>
      <c r="L8850" s="2" t="s">
        <v>18</v>
      </c>
      <c r="M8850" t="s">
        <v>25</v>
      </c>
    </row>
    <row r="8851" spans="1:13" x14ac:dyDescent="0.35">
      <c r="A8851" s="2" t="s">
        <v>8914</v>
      </c>
      <c r="B8851" s="6">
        <v>45775</v>
      </c>
      <c r="C8851" t="s">
        <v>39</v>
      </c>
      <c r="D8851" t="s">
        <v>88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33</v>
      </c>
      <c r="K8851" t="s">
        <v>23</v>
      </c>
      <c r="L8851" s="2" t="s">
        <v>51</v>
      </c>
      <c r="M8851" t="s">
        <v>64</v>
      </c>
    </row>
    <row r="8852" spans="1:13" x14ac:dyDescent="0.35">
      <c r="A8852" s="2" t="s">
        <v>8915</v>
      </c>
      <c r="B8852" s="6">
        <v>45456</v>
      </c>
      <c r="C8852" t="s">
        <v>31</v>
      </c>
      <c r="D8852" t="s">
        <v>43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16</v>
      </c>
      <c r="K8852" t="s">
        <v>23</v>
      </c>
      <c r="L8852" s="2" t="s">
        <v>18</v>
      </c>
      <c r="M8852" t="s">
        <v>34</v>
      </c>
    </row>
    <row r="8853" spans="1:13" x14ac:dyDescent="0.35">
      <c r="A8853" s="2" t="s">
        <v>8916</v>
      </c>
      <c r="B8853" s="6">
        <v>45990</v>
      </c>
      <c r="C8853" t="s">
        <v>27</v>
      </c>
      <c r="D8853" t="s">
        <v>28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16</v>
      </c>
      <c r="K8853" t="s">
        <v>23</v>
      </c>
      <c r="L8853" s="2" t="s">
        <v>18</v>
      </c>
      <c r="M8853" t="s">
        <v>67</v>
      </c>
    </row>
    <row r="8854" spans="1:13" x14ac:dyDescent="0.35">
      <c r="A8854" s="2" t="s">
        <v>8917</v>
      </c>
      <c r="B8854" s="6">
        <v>45674</v>
      </c>
      <c r="C8854" t="s">
        <v>31</v>
      </c>
      <c r="D8854" t="s">
        <v>59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22</v>
      </c>
      <c r="K8854" t="s">
        <v>23</v>
      </c>
      <c r="L8854" s="2" t="s">
        <v>18</v>
      </c>
      <c r="M8854" t="s">
        <v>19</v>
      </c>
    </row>
    <row r="8855" spans="1:13" x14ac:dyDescent="0.35">
      <c r="A8855" s="2" t="s">
        <v>8918</v>
      </c>
      <c r="B8855" s="6">
        <v>45500</v>
      </c>
      <c r="C8855" t="s">
        <v>27</v>
      </c>
      <c r="D8855" t="s">
        <v>79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22</v>
      </c>
      <c r="K8855" t="s">
        <v>23</v>
      </c>
      <c r="L8855" s="2" t="s">
        <v>76</v>
      </c>
      <c r="M8855" t="s">
        <v>107</v>
      </c>
    </row>
    <row r="8856" spans="1:13" x14ac:dyDescent="0.35">
      <c r="A8856" s="2" t="s">
        <v>8919</v>
      </c>
      <c r="B8856" s="6">
        <v>46030</v>
      </c>
      <c r="C8856" t="s">
        <v>39</v>
      </c>
      <c r="D8856" t="s">
        <v>82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16</v>
      </c>
      <c r="K8856" t="s">
        <v>23</v>
      </c>
      <c r="L8856" s="2" t="s">
        <v>18</v>
      </c>
      <c r="M8856" t="s">
        <v>54</v>
      </c>
    </row>
    <row r="8857" spans="1:13" x14ac:dyDescent="0.35">
      <c r="A8857" s="2" t="s">
        <v>8920</v>
      </c>
      <c r="B8857" s="6">
        <v>45723</v>
      </c>
      <c r="C8857" t="s">
        <v>31</v>
      </c>
      <c r="D8857" t="s">
        <v>43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22</v>
      </c>
      <c r="K8857" t="s">
        <v>41</v>
      </c>
      <c r="L8857" s="2" t="s">
        <v>18</v>
      </c>
      <c r="M8857" t="s">
        <v>37</v>
      </c>
    </row>
    <row r="8858" spans="1:13" x14ac:dyDescent="0.35">
      <c r="A8858" s="2" t="s">
        <v>8921</v>
      </c>
      <c r="B8858" s="6">
        <v>45680</v>
      </c>
      <c r="C8858" t="s">
        <v>14</v>
      </c>
      <c r="D8858" t="s">
        <v>115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33</v>
      </c>
      <c r="K8858" t="s">
        <v>41</v>
      </c>
      <c r="L8858" s="2" t="s">
        <v>18</v>
      </c>
      <c r="M8858" t="s">
        <v>49</v>
      </c>
    </row>
    <row r="8859" spans="1:13" x14ac:dyDescent="0.35">
      <c r="A8859" s="2" t="s">
        <v>8922</v>
      </c>
      <c r="B8859" s="6">
        <v>45851</v>
      </c>
      <c r="C8859" t="s">
        <v>31</v>
      </c>
      <c r="D8859" t="s">
        <v>43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22</v>
      </c>
      <c r="K8859" t="s">
        <v>41</v>
      </c>
      <c r="L8859" s="2" t="s">
        <v>24</v>
      </c>
      <c r="M8859" t="s">
        <v>19</v>
      </c>
    </row>
    <row r="8860" spans="1:13" x14ac:dyDescent="0.35">
      <c r="A8860" s="2" t="s">
        <v>8923</v>
      </c>
      <c r="B8860" s="6">
        <v>45515</v>
      </c>
      <c r="C8860" t="s">
        <v>14</v>
      </c>
      <c r="D8860" t="s">
        <v>15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16</v>
      </c>
      <c r="K8860" t="s">
        <v>23</v>
      </c>
      <c r="L8860" s="2" t="s">
        <v>18</v>
      </c>
      <c r="M8860" t="s">
        <v>29</v>
      </c>
    </row>
    <row r="8861" spans="1:13" x14ac:dyDescent="0.35">
      <c r="A8861" s="2" t="s">
        <v>8924</v>
      </c>
      <c r="B8861" s="6">
        <v>45294</v>
      </c>
      <c r="C8861" t="s">
        <v>14</v>
      </c>
      <c r="D8861" t="s">
        <v>21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105</v>
      </c>
      <c r="K8861" t="s">
        <v>41</v>
      </c>
      <c r="L8861" s="2" t="s">
        <v>18</v>
      </c>
      <c r="M8861" t="s">
        <v>54</v>
      </c>
    </row>
    <row r="8862" spans="1:13" x14ac:dyDescent="0.35">
      <c r="A8862" s="2" t="s">
        <v>8925</v>
      </c>
      <c r="B8862" s="6">
        <v>45663</v>
      </c>
      <c r="C8862" t="s">
        <v>31</v>
      </c>
      <c r="D8862" t="s">
        <v>57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105</v>
      </c>
      <c r="K8862" t="s">
        <v>23</v>
      </c>
      <c r="L8862" s="2" t="s">
        <v>18</v>
      </c>
      <c r="M8862" t="s">
        <v>49</v>
      </c>
    </row>
    <row r="8863" spans="1:13" x14ac:dyDescent="0.35">
      <c r="A8863" s="2" t="s">
        <v>8926</v>
      </c>
      <c r="B8863" s="6">
        <v>45978</v>
      </c>
      <c r="C8863" t="s">
        <v>45</v>
      </c>
      <c r="D8863" t="s">
        <v>46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33</v>
      </c>
      <c r="K8863" t="s">
        <v>23</v>
      </c>
      <c r="L8863" s="2" t="s">
        <v>51</v>
      </c>
      <c r="M8863" t="s">
        <v>25</v>
      </c>
    </row>
    <row r="8864" spans="1:13" x14ac:dyDescent="0.35">
      <c r="A8864" s="2" t="s">
        <v>8927</v>
      </c>
      <c r="B8864" s="6">
        <v>45737</v>
      </c>
      <c r="C8864" t="s">
        <v>31</v>
      </c>
      <c r="D8864" t="s">
        <v>59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22</v>
      </c>
      <c r="K8864" t="s">
        <v>23</v>
      </c>
      <c r="L8864" s="2" t="s">
        <v>18</v>
      </c>
      <c r="M8864" t="s">
        <v>19</v>
      </c>
    </row>
    <row r="8865" spans="1:13" x14ac:dyDescent="0.35">
      <c r="A8865" s="2" t="s">
        <v>8928</v>
      </c>
      <c r="B8865" s="6">
        <v>45902</v>
      </c>
      <c r="C8865" t="s">
        <v>39</v>
      </c>
      <c r="D8865" t="s">
        <v>82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22</v>
      </c>
      <c r="K8865" t="s">
        <v>23</v>
      </c>
      <c r="L8865" s="2" t="s">
        <v>18</v>
      </c>
      <c r="M8865" t="s">
        <v>107</v>
      </c>
    </row>
    <row r="8866" spans="1:13" x14ac:dyDescent="0.35">
      <c r="A8866" s="2" t="s">
        <v>8929</v>
      </c>
      <c r="B8866" s="6">
        <v>45407</v>
      </c>
      <c r="C8866" t="s">
        <v>14</v>
      </c>
      <c r="D8866" t="s">
        <v>48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22</v>
      </c>
      <c r="K8866" t="s">
        <v>23</v>
      </c>
      <c r="L8866" s="2" t="s">
        <v>18</v>
      </c>
      <c r="M8866" t="s">
        <v>107</v>
      </c>
    </row>
    <row r="8867" spans="1:13" x14ac:dyDescent="0.35">
      <c r="A8867" s="2" t="s">
        <v>8930</v>
      </c>
      <c r="B8867" s="6">
        <v>45561</v>
      </c>
      <c r="C8867" t="s">
        <v>39</v>
      </c>
      <c r="D8867" t="s">
        <v>126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33</v>
      </c>
      <c r="K8867" t="s">
        <v>23</v>
      </c>
      <c r="L8867" s="2" t="s">
        <v>18</v>
      </c>
      <c r="M8867" t="s">
        <v>64</v>
      </c>
    </row>
    <row r="8868" spans="1:13" x14ac:dyDescent="0.35">
      <c r="A8868" s="2" t="s">
        <v>8931</v>
      </c>
      <c r="B8868" s="6">
        <v>45738</v>
      </c>
      <c r="C8868" t="s">
        <v>14</v>
      </c>
      <c r="D8868" t="s">
        <v>48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22</v>
      </c>
      <c r="K8868" t="s">
        <v>23</v>
      </c>
      <c r="L8868" s="2" t="s">
        <v>18</v>
      </c>
      <c r="M8868" t="s">
        <v>19</v>
      </c>
    </row>
    <row r="8869" spans="1:13" x14ac:dyDescent="0.35">
      <c r="A8869" s="2" t="s">
        <v>8932</v>
      </c>
      <c r="B8869" s="6">
        <v>45659</v>
      </c>
      <c r="C8869" t="s">
        <v>39</v>
      </c>
      <c r="D8869" t="s">
        <v>88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22</v>
      </c>
      <c r="K8869" t="s">
        <v>23</v>
      </c>
      <c r="L8869" s="2" t="s">
        <v>18</v>
      </c>
      <c r="M8869" t="s">
        <v>107</v>
      </c>
    </row>
    <row r="8870" spans="1:13" x14ac:dyDescent="0.35">
      <c r="A8870" s="2" t="s">
        <v>8933</v>
      </c>
      <c r="B8870" s="6">
        <v>45544</v>
      </c>
      <c r="C8870" t="s">
        <v>39</v>
      </c>
      <c r="D8870" t="s">
        <v>88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22</v>
      </c>
      <c r="K8870" t="s">
        <v>17</v>
      </c>
      <c r="L8870" s="2" t="s">
        <v>18</v>
      </c>
      <c r="M8870" t="s">
        <v>49</v>
      </c>
    </row>
    <row r="8871" spans="1:13" x14ac:dyDescent="0.35">
      <c r="A8871" s="2" t="s">
        <v>8934</v>
      </c>
      <c r="B8871" s="6">
        <v>45608</v>
      </c>
      <c r="C8871" t="s">
        <v>39</v>
      </c>
      <c r="D8871" t="s">
        <v>145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16</v>
      </c>
      <c r="K8871" t="s">
        <v>23</v>
      </c>
      <c r="L8871" s="2" t="s">
        <v>18</v>
      </c>
      <c r="M8871" t="s">
        <v>29</v>
      </c>
    </row>
    <row r="8872" spans="1:13" x14ac:dyDescent="0.35">
      <c r="A8872" s="2" t="s">
        <v>8935</v>
      </c>
      <c r="B8872" s="6">
        <v>45706</v>
      </c>
      <c r="C8872" t="s">
        <v>31</v>
      </c>
      <c r="D8872" t="s">
        <v>61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16</v>
      </c>
      <c r="K8872" t="s">
        <v>23</v>
      </c>
      <c r="L8872" s="2" t="s">
        <v>18</v>
      </c>
      <c r="M8872" t="s">
        <v>64</v>
      </c>
    </row>
    <row r="8873" spans="1:13" x14ac:dyDescent="0.35">
      <c r="A8873" s="2" t="s">
        <v>8936</v>
      </c>
      <c r="B8873" s="6">
        <v>45386</v>
      </c>
      <c r="C8873" t="s">
        <v>39</v>
      </c>
      <c r="D8873" t="s">
        <v>88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22</v>
      </c>
      <c r="K8873" t="s">
        <v>17</v>
      </c>
      <c r="L8873" s="2" t="s">
        <v>18</v>
      </c>
      <c r="M8873" t="s">
        <v>54</v>
      </c>
    </row>
    <row r="8874" spans="1:13" x14ac:dyDescent="0.35">
      <c r="A8874" s="2" t="s">
        <v>8937</v>
      </c>
      <c r="B8874" s="6">
        <v>46076</v>
      </c>
      <c r="C8874" t="s">
        <v>31</v>
      </c>
      <c r="D8874" t="s">
        <v>59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90</v>
      </c>
      <c r="K8874" t="s">
        <v>23</v>
      </c>
      <c r="L8874" s="2" t="s">
        <v>18</v>
      </c>
      <c r="M8874" t="s">
        <v>49</v>
      </c>
    </row>
    <row r="8875" spans="1:13" x14ac:dyDescent="0.35">
      <c r="A8875" s="2" t="s">
        <v>8938</v>
      </c>
      <c r="B8875" s="6">
        <v>46183</v>
      </c>
      <c r="C8875" t="s">
        <v>31</v>
      </c>
      <c r="D8875" t="s">
        <v>59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22</v>
      </c>
      <c r="K8875" t="s">
        <v>23</v>
      </c>
      <c r="L8875" s="2" t="s">
        <v>18</v>
      </c>
      <c r="M8875" t="s">
        <v>37</v>
      </c>
    </row>
    <row r="8876" spans="1:13" x14ac:dyDescent="0.35">
      <c r="A8876" s="2" t="s">
        <v>8939</v>
      </c>
      <c r="B8876" s="6">
        <v>45315</v>
      </c>
      <c r="C8876" t="s">
        <v>14</v>
      </c>
      <c r="D8876" t="s">
        <v>15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22</v>
      </c>
      <c r="K8876" t="s">
        <v>23</v>
      </c>
      <c r="L8876" s="2" t="s">
        <v>18</v>
      </c>
      <c r="M8876" t="s">
        <v>29</v>
      </c>
    </row>
    <row r="8877" spans="1:13" x14ac:dyDescent="0.35">
      <c r="A8877" s="2" t="s">
        <v>8940</v>
      </c>
      <c r="B8877" s="6">
        <v>45919</v>
      </c>
      <c r="C8877" t="s">
        <v>14</v>
      </c>
      <c r="D8877" t="s">
        <v>72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105</v>
      </c>
      <c r="K8877" t="s">
        <v>23</v>
      </c>
      <c r="L8877" s="2" t="s">
        <v>18</v>
      </c>
      <c r="M8877" t="s">
        <v>107</v>
      </c>
    </row>
    <row r="8878" spans="1:13" x14ac:dyDescent="0.35">
      <c r="A8878" s="2" t="s">
        <v>8941</v>
      </c>
      <c r="B8878" s="6">
        <v>45954</v>
      </c>
      <c r="C8878" t="s">
        <v>14</v>
      </c>
      <c r="D8878" t="s">
        <v>115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22</v>
      </c>
      <c r="K8878" t="s">
        <v>23</v>
      </c>
      <c r="L8878" s="2" t="s">
        <v>18</v>
      </c>
      <c r="M8878" t="s">
        <v>34</v>
      </c>
    </row>
    <row r="8879" spans="1:13" x14ac:dyDescent="0.35">
      <c r="A8879" s="2" t="s">
        <v>8942</v>
      </c>
      <c r="B8879" s="6">
        <v>46141</v>
      </c>
      <c r="C8879" t="s">
        <v>39</v>
      </c>
      <c r="D8879" t="s">
        <v>88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22</v>
      </c>
      <c r="K8879" t="s">
        <v>17</v>
      </c>
      <c r="L8879" s="2" t="s">
        <v>24</v>
      </c>
      <c r="M8879" t="s">
        <v>49</v>
      </c>
    </row>
    <row r="8880" spans="1:13" x14ac:dyDescent="0.35">
      <c r="A8880" s="2" t="s">
        <v>8943</v>
      </c>
      <c r="B8880" s="6">
        <v>45341</v>
      </c>
      <c r="C8880" t="s">
        <v>14</v>
      </c>
      <c r="D8880" t="s">
        <v>21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90</v>
      </c>
      <c r="K8880" t="s">
        <v>23</v>
      </c>
      <c r="L8880" s="2" t="s">
        <v>18</v>
      </c>
      <c r="M8880" t="s">
        <v>64</v>
      </c>
    </row>
    <row r="8881" spans="1:13" x14ac:dyDescent="0.35">
      <c r="A8881" s="2" t="s">
        <v>8944</v>
      </c>
      <c r="B8881" s="6">
        <v>45793</v>
      </c>
      <c r="C8881" t="s">
        <v>14</v>
      </c>
      <c r="D8881" t="s">
        <v>72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22</v>
      </c>
      <c r="K8881" t="s">
        <v>23</v>
      </c>
      <c r="L8881" s="2" t="s">
        <v>18</v>
      </c>
      <c r="M8881" t="s">
        <v>25</v>
      </c>
    </row>
    <row r="8882" spans="1:13" x14ac:dyDescent="0.35">
      <c r="A8882" s="2" t="s">
        <v>8945</v>
      </c>
      <c r="B8882" s="6">
        <v>46009</v>
      </c>
      <c r="C8882" t="s">
        <v>31</v>
      </c>
      <c r="D8882" t="s">
        <v>43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90</v>
      </c>
      <c r="K8882" t="s">
        <v>23</v>
      </c>
      <c r="L8882" s="2" t="s">
        <v>18</v>
      </c>
      <c r="M8882" t="s">
        <v>37</v>
      </c>
    </row>
    <row r="8883" spans="1:13" x14ac:dyDescent="0.35">
      <c r="A8883" s="2" t="s">
        <v>8946</v>
      </c>
      <c r="B8883" s="6">
        <v>45789</v>
      </c>
      <c r="C8883" t="s">
        <v>39</v>
      </c>
      <c r="D8883" t="s">
        <v>88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22</v>
      </c>
      <c r="K8883" t="s">
        <v>17</v>
      </c>
      <c r="L8883" s="2" t="s">
        <v>18</v>
      </c>
      <c r="M8883" t="s">
        <v>37</v>
      </c>
    </row>
    <row r="8884" spans="1:13" x14ac:dyDescent="0.35">
      <c r="A8884" s="2" t="s">
        <v>8947</v>
      </c>
      <c r="B8884" s="6">
        <v>45626</v>
      </c>
      <c r="C8884" t="s">
        <v>39</v>
      </c>
      <c r="D8884" t="s">
        <v>82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22</v>
      </c>
      <c r="K8884" t="s">
        <v>23</v>
      </c>
      <c r="L8884" s="2" t="s">
        <v>24</v>
      </c>
      <c r="M8884" t="s">
        <v>64</v>
      </c>
    </row>
    <row r="8885" spans="1:13" x14ac:dyDescent="0.35">
      <c r="A8885" s="2" t="s">
        <v>8948</v>
      </c>
      <c r="B8885" s="6">
        <v>45370</v>
      </c>
      <c r="C8885" t="s">
        <v>14</v>
      </c>
      <c r="D8885" t="s">
        <v>48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22</v>
      </c>
      <c r="K8885" t="s">
        <v>23</v>
      </c>
      <c r="L8885" s="2" t="s">
        <v>18</v>
      </c>
      <c r="M8885" t="s">
        <v>64</v>
      </c>
    </row>
    <row r="8886" spans="1:13" x14ac:dyDescent="0.35">
      <c r="A8886" s="2" t="s">
        <v>8949</v>
      </c>
      <c r="B8886" s="6">
        <v>45873</v>
      </c>
      <c r="C8886" t="s">
        <v>39</v>
      </c>
      <c r="D8886" t="s">
        <v>40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22</v>
      </c>
      <c r="K8886" t="s">
        <v>41</v>
      </c>
      <c r="L8886" s="2" t="s">
        <v>18</v>
      </c>
      <c r="M8886" t="s">
        <v>37</v>
      </c>
    </row>
    <row r="8887" spans="1:13" x14ac:dyDescent="0.35">
      <c r="A8887" s="2" t="s">
        <v>8950</v>
      </c>
      <c r="B8887" s="6">
        <v>45318</v>
      </c>
      <c r="C8887" t="s">
        <v>14</v>
      </c>
      <c r="D8887" t="s">
        <v>72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22</v>
      </c>
      <c r="K8887" t="s">
        <v>23</v>
      </c>
      <c r="L8887" s="2" t="s">
        <v>18</v>
      </c>
      <c r="M8887" t="s">
        <v>64</v>
      </c>
    </row>
    <row r="8888" spans="1:13" x14ac:dyDescent="0.35">
      <c r="A8888" s="2" t="s">
        <v>8951</v>
      </c>
      <c r="B8888" s="6">
        <v>45562</v>
      </c>
      <c r="C8888" t="s">
        <v>14</v>
      </c>
      <c r="D8888" t="s">
        <v>15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22</v>
      </c>
      <c r="K8888" t="s">
        <v>23</v>
      </c>
      <c r="L8888" s="2" t="s">
        <v>18</v>
      </c>
      <c r="M8888" t="s">
        <v>25</v>
      </c>
    </row>
    <row r="8889" spans="1:13" x14ac:dyDescent="0.35">
      <c r="A8889" s="2" t="s">
        <v>8952</v>
      </c>
      <c r="B8889" s="6">
        <v>45853</v>
      </c>
      <c r="C8889" t="s">
        <v>14</v>
      </c>
      <c r="D8889" t="s">
        <v>21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16</v>
      </c>
      <c r="K8889" t="s">
        <v>23</v>
      </c>
      <c r="L8889" s="2" t="s">
        <v>18</v>
      </c>
      <c r="M8889" t="s">
        <v>67</v>
      </c>
    </row>
    <row r="8890" spans="1:13" x14ac:dyDescent="0.35">
      <c r="A8890" s="2" t="s">
        <v>8953</v>
      </c>
      <c r="B8890" s="6">
        <v>46095</v>
      </c>
      <c r="C8890" t="s">
        <v>39</v>
      </c>
      <c r="D8890" t="s">
        <v>82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16</v>
      </c>
      <c r="K8890" t="s">
        <v>23</v>
      </c>
      <c r="L8890" s="2" t="s">
        <v>18</v>
      </c>
      <c r="M8890" t="s">
        <v>29</v>
      </c>
    </row>
    <row r="8891" spans="1:13" x14ac:dyDescent="0.35">
      <c r="A8891" s="2" t="s">
        <v>8954</v>
      </c>
      <c r="B8891" s="6">
        <v>45538</v>
      </c>
      <c r="C8891" t="s">
        <v>39</v>
      </c>
      <c r="D8891" t="s">
        <v>88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22</v>
      </c>
      <c r="K8891" t="s">
        <v>23</v>
      </c>
      <c r="L8891" s="2" t="s">
        <v>18</v>
      </c>
      <c r="M8891" t="s">
        <v>29</v>
      </c>
    </row>
    <row r="8892" spans="1:13" x14ac:dyDescent="0.35">
      <c r="A8892" s="2" t="s">
        <v>8955</v>
      </c>
      <c r="B8892" s="6">
        <v>46067</v>
      </c>
      <c r="C8892" t="s">
        <v>31</v>
      </c>
      <c r="D8892" t="s">
        <v>43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22</v>
      </c>
      <c r="K8892" t="s">
        <v>17</v>
      </c>
      <c r="L8892" s="2" t="s">
        <v>18</v>
      </c>
      <c r="M8892" t="s">
        <v>54</v>
      </c>
    </row>
    <row r="8893" spans="1:13" x14ac:dyDescent="0.35">
      <c r="A8893" s="2" t="s">
        <v>8956</v>
      </c>
      <c r="B8893" s="6">
        <v>45882</v>
      </c>
      <c r="C8893" t="s">
        <v>31</v>
      </c>
      <c r="D8893" t="s">
        <v>32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22</v>
      </c>
      <c r="K8893" t="s">
        <v>23</v>
      </c>
      <c r="L8893" s="2" t="s">
        <v>51</v>
      </c>
      <c r="M8893" t="s">
        <v>29</v>
      </c>
    </row>
    <row r="8894" spans="1:13" x14ac:dyDescent="0.35">
      <c r="A8894" s="2" t="s">
        <v>8957</v>
      </c>
      <c r="B8894" s="6">
        <v>45678</v>
      </c>
      <c r="C8894" t="s">
        <v>31</v>
      </c>
      <c r="D8894" t="s">
        <v>59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22</v>
      </c>
      <c r="K8894" t="s">
        <v>23</v>
      </c>
      <c r="L8894" s="2" t="s">
        <v>18</v>
      </c>
      <c r="M8894" t="s">
        <v>29</v>
      </c>
    </row>
    <row r="8895" spans="1:13" x14ac:dyDescent="0.35">
      <c r="A8895" s="2" t="s">
        <v>8958</v>
      </c>
      <c r="B8895" s="6">
        <v>45993</v>
      </c>
      <c r="C8895" t="s">
        <v>39</v>
      </c>
      <c r="D8895" t="s">
        <v>40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22</v>
      </c>
      <c r="K8895" t="s">
        <v>23</v>
      </c>
      <c r="L8895" s="2" t="s">
        <v>18</v>
      </c>
      <c r="M8895" t="s">
        <v>54</v>
      </c>
    </row>
    <row r="8896" spans="1:13" x14ac:dyDescent="0.35">
      <c r="A8896" s="2" t="s">
        <v>8959</v>
      </c>
      <c r="B8896" s="6">
        <v>45850</v>
      </c>
      <c r="C8896" t="s">
        <v>27</v>
      </c>
      <c r="D8896" t="s">
        <v>28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22</v>
      </c>
      <c r="K8896" t="s">
        <v>23</v>
      </c>
      <c r="L8896" s="2" t="s">
        <v>18</v>
      </c>
      <c r="M8896" t="s">
        <v>29</v>
      </c>
    </row>
    <row r="8897" spans="1:13" x14ac:dyDescent="0.35">
      <c r="A8897" s="2" t="s">
        <v>8960</v>
      </c>
      <c r="B8897" s="6">
        <v>46264</v>
      </c>
      <c r="C8897" t="s">
        <v>14</v>
      </c>
      <c r="D8897" t="s">
        <v>48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33</v>
      </c>
      <c r="K8897" t="s">
        <v>23</v>
      </c>
      <c r="L8897" s="2" t="s">
        <v>18</v>
      </c>
      <c r="M8897" t="s">
        <v>34</v>
      </c>
    </row>
    <row r="8898" spans="1:13" x14ac:dyDescent="0.35">
      <c r="A8898" s="2" t="s">
        <v>8961</v>
      </c>
      <c r="B8898" s="6">
        <v>45652</v>
      </c>
      <c r="C8898" t="s">
        <v>31</v>
      </c>
      <c r="D8898" t="s">
        <v>57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22</v>
      </c>
      <c r="K8898" t="s">
        <v>23</v>
      </c>
      <c r="L8898" s="2" t="s">
        <v>18</v>
      </c>
      <c r="M8898" t="s">
        <v>67</v>
      </c>
    </row>
    <row r="8899" spans="1:13" x14ac:dyDescent="0.35">
      <c r="A8899" s="2" t="s">
        <v>8962</v>
      </c>
      <c r="B8899" s="6">
        <v>46157</v>
      </c>
      <c r="C8899" t="s">
        <v>27</v>
      </c>
      <c r="D8899" t="s">
        <v>36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90</v>
      </c>
      <c r="K8899" t="s">
        <v>23</v>
      </c>
      <c r="L8899" s="2" t="s">
        <v>18</v>
      </c>
      <c r="M8899" t="s">
        <v>37</v>
      </c>
    </row>
    <row r="8900" spans="1:13" x14ac:dyDescent="0.35">
      <c r="A8900" s="2" t="s">
        <v>8963</v>
      </c>
      <c r="B8900" s="6">
        <v>45779</v>
      </c>
      <c r="C8900" t="s">
        <v>27</v>
      </c>
      <c r="D8900" t="s">
        <v>95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22</v>
      </c>
      <c r="K8900" t="s">
        <v>23</v>
      </c>
      <c r="L8900" s="2" t="s">
        <v>18</v>
      </c>
      <c r="M8900" t="s">
        <v>29</v>
      </c>
    </row>
    <row r="8901" spans="1:13" x14ac:dyDescent="0.35">
      <c r="A8901" s="2" t="s">
        <v>8964</v>
      </c>
      <c r="B8901" s="6">
        <v>45643</v>
      </c>
      <c r="C8901" t="s">
        <v>27</v>
      </c>
      <c r="D8901" t="s">
        <v>36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16</v>
      </c>
      <c r="K8901" t="s">
        <v>23</v>
      </c>
      <c r="L8901" s="2" t="s">
        <v>24</v>
      </c>
      <c r="M8901" t="s">
        <v>49</v>
      </c>
    </row>
    <row r="8902" spans="1:13" x14ac:dyDescent="0.35">
      <c r="A8902" s="2" t="s">
        <v>8965</v>
      </c>
      <c r="B8902" s="6">
        <v>45992</v>
      </c>
      <c r="C8902" t="s">
        <v>39</v>
      </c>
      <c r="D8902" t="s">
        <v>82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22</v>
      </c>
      <c r="K8902" t="s">
        <v>23</v>
      </c>
      <c r="L8902" s="2" t="s">
        <v>18</v>
      </c>
      <c r="M8902" t="s">
        <v>64</v>
      </c>
    </row>
    <row r="8903" spans="1:13" x14ac:dyDescent="0.35">
      <c r="A8903" s="2" t="s">
        <v>8966</v>
      </c>
      <c r="B8903" s="6">
        <v>46219</v>
      </c>
      <c r="C8903" t="s">
        <v>27</v>
      </c>
      <c r="D8903" t="s">
        <v>112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33</v>
      </c>
      <c r="K8903" t="s">
        <v>23</v>
      </c>
      <c r="L8903" s="2" t="s">
        <v>18</v>
      </c>
      <c r="M8903" t="s">
        <v>107</v>
      </c>
    </row>
    <row r="8904" spans="1:13" x14ac:dyDescent="0.35">
      <c r="A8904" s="2" t="s">
        <v>8967</v>
      </c>
      <c r="B8904" s="6">
        <v>45547</v>
      </c>
      <c r="C8904" t="s">
        <v>31</v>
      </c>
      <c r="D8904" t="s">
        <v>57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22</v>
      </c>
      <c r="K8904" t="s">
        <v>23</v>
      </c>
      <c r="L8904" s="2" t="s">
        <v>18</v>
      </c>
      <c r="M8904" t="s">
        <v>67</v>
      </c>
    </row>
    <row r="8905" spans="1:13" x14ac:dyDescent="0.35">
      <c r="A8905" s="2" t="s">
        <v>8968</v>
      </c>
      <c r="B8905" s="6">
        <v>45513</v>
      </c>
      <c r="C8905" t="s">
        <v>31</v>
      </c>
      <c r="D8905" t="s">
        <v>43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22</v>
      </c>
      <c r="K8905" t="s">
        <v>41</v>
      </c>
      <c r="L8905" s="2" t="s">
        <v>18</v>
      </c>
      <c r="M8905" t="s">
        <v>34</v>
      </c>
    </row>
    <row r="8906" spans="1:13" x14ac:dyDescent="0.35">
      <c r="A8906" s="2" t="s">
        <v>8969</v>
      </c>
      <c r="B8906" s="6">
        <v>46175</v>
      </c>
      <c r="C8906" t="s">
        <v>31</v>
      </c>
      <c r="D8906" t="s">
        <v>32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33</v>
      </c>
      <c r="K8906" t="s">
        <v>23</v>
      </c>
      <c r="L8906" s="2" t="s">
        <v>18</v>
      </c>
      <c r="M8906" t="s">
        <v>54</v>
      </c>
    </row>
    <row r="8907" spans="1:13" x14ac:dyDescent="0.35">
      <c r="A8907" s="2" t="s">
        <v>8970</v>
      </c>
      <c r="B8907" s="6">
        <v>46044</v>
      </c>
      <c r="C8907" t="s">
        <v>39</v>
      </c>
      <c r="D8907" t="s">
        <v>126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22</v>
      </c>
      <c r="K8907" t="s">
        <v>23</v>
      </c>
      <c r="L8907" s="2" t="s">
        <v>18</v>
      </c>
      <c r="M8907" t="s">
        <v>64</v>
      </c>
    </row>
    <row r="8908" spans="1:13" x14ac:dyDescent="0.35">
      <c r="A8908" s="2" t="s">
        <v>8971</v>
      </c>
      <c r="B8908" s="6">
        <v>46072</v>
      </c>
      <c r="C8908" t="s">
        <v>31</v>
      </c>
      <c r="D8908" t="s">
        <v>57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22</v>
      </c>
      <c r="K8908" t="s">
        <v>23</v>
      </c>
      <c r="L8908" s="2" t="s">
        <v>18</v>
      </c>
      <c r="M8908" t="s">
        <v>54</v>
      </c>
    </row>
    <row r="8909" spans="1:13" x14ac:dyDescent="0.35">
      <c r="A8909" s="2" t="s">
        <v>8972</v>
      </c>
      <c r="B8909" s="6">
        <v>45292</v>
      </c>
      <c r="C8909" t="s">
        <v>14</v>
      </c>
      <c r="D8909" t="s">
        <v>115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16</v>
      </c>
      <c r="K8909" t="s">
        <v>17</v>
      </c>
      <c r="L8909" s="2" t="s">
        <v>18</v>
      </c>
      <c r="M8909" t="s">
        <v>67</v>
      </c>
    </row>
    <row r="8910" spans="1:13" x14ac:dyDescent="0.35">
      <c r="A8910" s="2" t="s">
        <v>8973</v>
      </c>
      <c r="B8910" s="6">
        <v>45837</v>
      </c>
      <c r="C8910" t="s">
        <v>14</v>
      </c>
      <c r="D8910" t="s">
        <v>72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22</v>
      </c>
      <c r="K8910" t="s">
        <v>23</v>
      </c>
      <c r="L8910" s="2" t="s">
        <v>18</v>
      </c>
      <c r="M8910" t="s">
        <v>37</v>
      </c>
    </row>
    <row r="8911" spans="1:13" x14ac:dyDescent="0.35">
      <c r="A8911" s="2" t="s">
        <v>8974</v>
      </c>
      <c r="B8911" s="6">
        <v>45737</v>
      </c>
      <c r="C8911" t="s">
        <v>14</v>
      </c>
      <c r="D8911" t="s">
        <v>21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22</v>
      </c>
      <c r="K8911" t="s">
        <v>23</v>
      </c>
      <c r="L8911" s="2" t="s">
        <v>76</v>
      </c>
      <c r="M8911" t="s">
        <v>37</v>
      </c>
    </row>
    <row r="8912" spans="1:13" x14ac:dyDescent="0.35">
      <c r="A8912" s="2" t="s">
        <v>8975</v>
      </c>
      <c r="B8912" s="6">
        <v>45370</v>
      </c>
      <c r="C8912" t="s">
        <v>27</v>
      </c>
      <c r="D8912" t="s">
        <v>95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33</v>
      </c>
      <c r="K8912" t="s">
        <v>23</v>
      </c>
      <c r="L8912" s="2" t="s">
        <v>18</v>
      </c>
      <c r="M8912" t="s">
        <v>19</v>
      </c>
    </row>
    <row r="8913" spans="1:13" x14ac:dyDescent="0.35">
      <c r="A8913" s="2" t="s">
        <v>8976</v>
      </c>
      <c r="B8913" s="6">
        <v>45527</v>
      </c>
      <c r="C8913" t="s">
        <v>31</v>
      </c>
      <c r="D8913" t="s">
        <v>43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105</v>
      </c>
      <c r="K8913" t="s">
        <v>23</v>
      </c>
      <c r="L8913" s="2" t="s">
        <v>18</v>
      </c>
      <c r="M8913" t="s">
        <v>34</v>
      </c>
    </row>
    <row r="8914" spans="1:13" x14ac:dyDescent="0.35">
      <c r="A8914" s="2" t="s">
        <v>8977</v>
      </c>
      <c r="B8914" s="6">
        <v>45625</v>
      </c>
      <c r="C8914" t="s">
        <v>14</v>
      </c>
      <c r="D8914" t="s">
        <v>15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22</v>
      </c>
      <c r="K8914" t="s">
        <v>17</v>
      </c>
      <c r="L8914" s="2" t="s">
        <v>18</v>
      </c>
      <c r="M8914" t="s">
        <v>49</v>
      </c>
    </row>
    <row r="8915" spans="1:13" x14ac:dyDescent="0.35">
      <c r="A8915" s="2" t="s">
        <v>8978</v>
      </c>
      <c r="B8915" s="6">
        <v>46180</v>
      </c>
      <c r="C8915" t="s">
        <v>27</v>
      </c>
      <c r="D8915" t="s">
        <v>95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16</v>
      </c>
      <c r="K8915" t="s">
        <v>23</v>
      </c>
      <c r="L8915" s="2" t="s">
        <v>18</v>
      </c>
      <c r="M8915" t="s">
        <v>107</v>
      </c>
    </row>
    <row r="8916" spans="1:13" x14ac:dyDescent="0.35">
      <c r="A8916" s="2" t="s">
        <v>8979</v>
      </c>
      <c r="B8916" s="6">
        <v>45640</v>
      </c>
      <c r="C8916" t="s">
        <v>31</v>
      </c>
      <c r="D8916" t="s">
        <v>32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22</v>
      </c>
      <c r="K8916" t="s">
        <v>23</v>
      </c>
      <c r="L8916" s="2" t="s">
        <v>18</v>
      </c>
      <c r="M8916" t="s">
        <v>25</v>
      </c>
    </row>
    <row r="8917" spans="1:13" x14ac:dyDescent="0.35">
      <c r="A8917" s="2" t="s">
        <v>8980</v>
      </c>
      <c r="B8917" s="6">
        <v>45389</v>
      </c>
      <c r="C8917" t="s">
        <v>39</v>
      </c>
      <c r="D8917" t="s">
        <v>126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22</v>
      </c>
      <c r="K8917" t="s">
        <v>23</v>
      </c>
      <c r="L8917" s="2" t="s">
        <v>18</v>
      </c>
      <c r="M8917" t="s">
        <v>19</v>
      </c>
    </row>
    <row r="8918" spans="1:13" x14ac:dyDescent="0.35">
      <c r="A8918" s="2" t="s">
        <v>8981</v>
      </c>
      <c r="B8918" s="6">
        <v>45373</v>
      </c>
      <c r="C8918" t="s">
        <v>27</v>
      </c>
      <c r="D8918" t="s">
        <v>28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22</v>
      </c>
      <c r="K8918" t="s">
        <v>17</v>
      </c>
      <c r="L8918" s="2" t="s">
        <v>18</v>
      </c>
      <c r="M8918" t="s">
        <v>54</v>
      </c>
    </row>
    <row r="8919" spans="1:13" x14ac:dyDescent="0.35">
      <c r="A8919" s="2" t="s">
        <v>8982</v>
      </c>
      <c r="B8919" s="6">
        <v>45793</v>
      </c>
      <c r="C8919" t="s">
        <v>45</v>
      </c>
      <c r="D8919" t="s">
        <v>70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22</v>
      </c>
      <c r="K8919" t="s">
        <v>23</v>
      </c>
      <c r="L8919" s="2" t="s">
        <v>76</v>
      </c>
      <c r="M8919" t="s">
        <v>49</v>
      </c>
    </row>
    <row r="8920" spans="1:13" x14ac:dyDescent="0.35">
      <c r="A8920" s="2" t="s">
        <v>8983</v>
      </c>
      <c r="B8920" s="6">
        <v>46258</v>
      </c>
      <c r="C8920" t="s">
        <v>27</v>
      </c>
      <c r="D8920" t="s">
        <v>112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22</v>
      </c>
      <c r="K8920" t="s">
        <v>23</v>
      </c>
      <c r="L8920" s="2" t="s">
        <v>18</v>
      </c>
      <c r="M8920" t="s">
        <v>49</v>
      </c>
    </row>
    <row r="8921" spans="1:13" x14ac:dyDescent="0.35">
      <c r="A8921" s="2" t="s">
        <v>8984</v>
      </c>
      <c r="B8921" s="6">
        <v>45768</v>
      </c>
      <c r="C8921" t="s">
        <v>14</v>
      </c>
      <c r="D8921" t="s">
        <v>15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22</v>
      </c>
      <c r="K8921" t="s">
        <v>23</v>
      </c>
      <c r="L8921" s="2" t="s">
        <v>24</v>
      </c>
      <c r="M8921" t="s">
        <v>67</v>
      </c>
    </row>
    <row r="8922" spans="1:13" x14ac:dyDescent="0.35">
      <c r="A8922" s="2" t="s">
        <v>8985</v>
      </c>
      <c r="B8922" s="6">
        <v>46218</v>
      </c>
      <c r="C8922" t="s">
        <v>39</v>
      </c>
      <c r="D8922" t="s">
        <v>126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22</v>
      </c>
      <c r="K8922" t="s">
        <v>23</v>
      </c>
      <c r="L8922" s="2" t="s">
        <v>18</v>
      </c>
      <c r="M8922" t="s">
        <v>29</v>
      </c>
    </row>
    <row r="8923" spans="1:13" x14ac:dyDescent="0.35">
      <c r="A8923" s="2" t="s">
        <v>8986</v>
      </c>
      <c r="B8923" s="6">
        <v>45995</v>
      </c>
      <c r="C8923" t="s">
        <v>31</v>
      </c>
      <c r="D8923" t="s">
        <v>57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90</v>
      </c>
      <c r="K8923" t="s">
        <v>23</v>
      </c>
      <c r="L8923" s="2" t="s">
        <v>18</v>
      </c>
      <c r="M8923" t="s">
        <v>37</v>
      </c>
    </row>
    <row r="8924" spans="1:13" x14ac:dyDescent="0.35">
      <c r="A8924" s="2" t="s">
        <v>8987</v>
      </c>
      <c r="B8924" s="6">
        <v>46056</v>
      </c>
      <c r="C8924" t="s">
        <v>31</v>
      </c>
      <c r="D8924" t="s">
        <v>59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22</v>
      </c>
      <c r="K8924" t="s">
        <v>17</v>
      </c>
      <c r="L8924" s="2" t="s">
        <v>18</v>
      </c>
      <c r="M8924" t="s">
        <v>54</v>
      </c>
    </row>
    <row r="8925" spans="1:13" x14ac:dyDescent="0.35">
      <c r="A8925" s="2" t="s">
        <v>8988</v>
      </c>
      <c r="B8925" s="6">
        <v>46212</v>
      </c>
      <c r="C8925" t="s">
        <v>31</v>
      </c>
      <c r="D8925" t="s">
        <v>57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90</v>
      </c>
      <c r="K8925" t="s">
        <v>23</v>
      </c>
      <c r="L8925" s="2" t="s">
        <v>18</v>
      </c>
      <c r="M8925" t="s">
        <v>37</v>
      </c>
    </row>
    <row r="8926" spans="1:13" x14ac:dyDescent="0.35">
      <c r="A8926" s="2" t="s">
        <v>8989</v>
      </c>
      <c r="B8926" s="6">
        <v>45841</v>
      </c>
      <c r="C8926" t="s">
        <v>14</v>
      </c>
      <c r="D8926" t="s">
        <v>115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22</v>
      </c>
      <c r="K8926" t="s">
        <v>23</v>
      </c>
      <c r="L8926" s="2" t="s">
        <v>18</v>
      </c>
      <c r="M8926" t="s">
        <v>29</v>
      </c>
    </row>
    <row r="8927" spans="1:13" x14ac:dyDescent="0.35">
      <c r="A8927" s="2" t="s">
        <v>8990</v>
      </c>
      <c r="B8927" s="6">
        <v>45305</v>
      </c>
      <c r="C8927" t="s">
        <v>27</v>
      </c>
      <c r="D8927" t="s">
        <v>28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22</v>
      </c>
      <c r="K8927" t="s">
        <v>23</v>
      </c>
      <c r="L8927" s="2" t="s">
        <v>18</v>
      </c>
      <c r="M8927" t="s">
        <v>29</v>
      </c>
    </row>
    <row r="8928" spans="1:13" x14ac:dyDescent="0.35">
      <c r="A8928" s="2" t="s">
        <v>8991</v>
      </c>
      <c r="B8928" s="6">
        <v>45683</v>
      </c>
      <c r="C8928" t="s">
        <v>14</v>
      </c>
      <c r="D8928" t="s">
        <v>72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22</v>
      </c>
      <c r="K8928" t="s">
        <v>17</v>
      </c>
      <c r="L8928" s="2" t="s">
        <v>18</v>
      </c>
      <c r="M8928" t="s">
        <v>19</v>
      </c>
    </row>
    <row r="8929" spans="1:13" x14ac:dyDescent="0.35">
      <c r="A8929" s="2" t="s">
        <v>8992</v>
      </c>
      <c r="B8929" s="6">
        <v>45638</v>
      </c>
      <c r="C8929" t="s">
        <v>39</v>
      </c>
      <c r="D8929" t="s">
        <v>82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16</v>
      </c>
      <c r="K8929" t="s">
        <v>23</v>
      </c>
      <c r="L8929" s="2" t="s">
        <v>24</v>
      </c>
      <c r="M8929" t="s">
        <v>107</v>
      </c>
    </row>
    <row r="8930" spans="1:13" x14ac:dyDescent="0.35">
      <c r="A8930" s="2" t="s">
        <v>8993</v>
      </c>
      <c r="B8930" s="6">
        <v>45601</v>
      </c>
      <c r="C8930" t="s">
        <v>14</v>
      </c>
      <c r="D8930" t="s">
        <v>115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22</v>
      </c>
      <c r="K8930" t="s">
        <v>23</v>
      </c>
      <c r="L8930" s="2" t="s">
        <v>18</v>
      </c>
      <c r="M8930" t="s">
        <v>49</v>
      </c>
    </row>
    <row r="8931" spans="1:13" x14ac:dyDescent="0.35">
      <c r="A8931" s="2" t="s">
        <v>8994</v>
      </c>
      <c r="B8931" s="6">
        <v>45677</v>
      </c>
      <c r="C8931" t="s">
        <v>14</v>
      </c>
      <c r="D8931" t="s">
        <v>115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33</v>
      </c>
      <c r="K8931" t="s">
        <v>17</v>
      </c>
      <c r="L8931" s="2" t="s">
        <v>18</v>
      </c>
      <c r="M8931" t="s">
        <v>54</v>
      </c>
    </row>
    <row r="8932" spans="1:13" x14ac:dyDescent="0.35">
      <c r="A8932" s="2" t="s">
        <v>8995</v>
      </c>
      <c r="B8932" s="6">
        <v>45500</v>
      </c>
      <c r="C8932" t="s">
        <v>45</v>
      </c>
      <c r="D8932" t="s">
        <v>70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16</v>
      </c>
      <c r="K8932" t="s">
        <v>23</v>
      </c>
      <c r="L8932" s="2" t="s">
        <v>18</v>
      </c>
      <c r="M8932" t="s">
        <v>29</v>
      </c>
    </row>
    <row r="8933" spans="1:13" x14ac:dyDescent="0.35">
      <c r="A8933" s="2" t="s">
        <v>8996</v>
      </c>
      <c r="B8933" s="6">
        <v>45648</v>
      </c>
      <c r="C8933" t="s">
        <v>31</v>
      </c>
      <c r="D8933" t="s">
        <v>61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22</v>
      </c>
      <c r="K8933" t="s">
        <v>17</v>
      </c>
      <c r="L8933" s="2" t="s">
        <v>18</v>
      </c>
      <c r="M8933" t="s">
        <v>34</v>
      </c>
    </row>
    <row r="8934" spans="1:13" x14ac:dyDescent="0.35">
      <c r="A8934" s="2" t="s">
        <v>8997</v>
      </c>
      <c r="B8934" s="6">
        <v>45892</v>
      </c>
      <c r="C8934" t="s">
        <v>39</v>
      </c>
      <c r="D8934" t="s">
        <v>145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22</v>
      </c>
      <c r="K8934" t="s">
        <v>23</v>
      </c>
      <c r="L8934" s="2" t="s">
        <v>24</v>
      </c>
      <c r="M8934" t="s">
        <v>29</v>
      </c>
    </row>
    <row r="8935" spans="1:13" x14ac:dyDescent="0.35">
      <c r="A8935" s="2" t="s">
        <v>8998</v>
      </c>
      <c r="B8935" s="6">
        <v>45859</v>
      </c>
      <c r="C8935" t="s">
        <v>14</v>
      </c>
      <c r="D8935" t="s">
        <v>115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16</v>
      </c>
      <c r="K8935" t="s">
        <v>23</v>
      </c>
      <c r="L8935" s="2" t="s">
        <v>18</v>
      </c>
      <c r="M8935" t="s">
        <v>107</v>
      </c>
    </row>
    <row r="8936" spans="1:13" x14ac:dyDescent="0.35">
      <c r="A8936" s="2" t="s">
        <v>8999</v>
      </c>
      <c r="B8936" s="6">
        <v>45385</v>
      </c>
      <c r="C8936" t="s">
        <v>31</v>
      </c>
      <c r="D8936" t="s">
        <v>61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22</v>
      </c>
      <c r="K8936" t="s">
        <v>23</v>
      </c>
      <c r="L8936" s="2" t="s">
        <v>18</v>
      </c>
      <c r="M8936" t="s">
        <v>49</v>
      </c>
    </row>
    <row r="8937" spans="1:13" x14ac:dyDescent="0.35">
      <c r="A8937" s="2" t="s">
        <v>9000</v>
      </c>
      <c r="B8937" s="6">
        <v>45384</v>
      </c>
      <c r="C8937" t="s">
        <v>14</v>
      </c>
      <c r="D8937" t="s">
        <v>15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22</v>
      </c>
      <c r="K8937" t="s">
        <v>23</v>
      </c>
      <c r="L8937" s="2" t="s">
        <v>18</v>
      </c>
      <c r="M8937" t="s">
        <v>19</v>
      </c>
    </row>
    <row r="8938" spans="1:13" x14ac:dyDescent="0.35">
      <c r="A8938" s="2" t="s">
        <v>9001</v>
      </c>
      <c r="B8938" s="6">
        <v>45631</v>
      </c>
      <c r="C8938" t="s">
        <v>27</v>
      </c>
      <c r="D8938" t="s">
        <v>112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16</v>
      </c>
      <c r="K8938" t="s">
        <v>23</v>
      </c>
      <c r="L8938" s="2" t="s">
        <v>18</v>
      </c>
      <c r="M8938" t="s">
        <v>49</v>
      </c>
    </row>
    <row r="8939" spans="1:13" x14ac:dyDescent="0.35">
      <c r="A8939" s="2" t="s">
        <v>9002</v>
      </c>
      <c r="B8939" s="6">
        <v>45888</v>
      </c>
      <c r="C8939" t="s">
        <v>31</v>
      </c>
      <c r="D8939" t="s">
        <v>57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22</v>
      </c>
      <c r="K8939" t="s">
        <v>23</v>
      </c>
      <c r="L8939" s="2" t="s">
        <v>18</v>
      </c>
      <c r="M8939" t="s">
        <v>19</v>
      </c>
    </row>
    <row r="8940" spans="1:13" x14ac:dyDescent="0.35">
      <c r="A8940" s="2" t="s">
        <v>9003</v>
      </c>
      <c r="B8940" s="6">
        <v>45736</v>
      </c>
      <c r="C8940" t="s">
        <v>31</v>
      </c>
      <c r="D8940" t="s">
        <v>43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33</v>
      </c>
      <c r="K8940" t="s">
        <v>23</v>
      </c>
      <c r="L8940" s="2" t="s">
        <v>18</v>
      </c>
      <c r="M8940" t="s">
        <v>49</v>
      </c>
    </row>
    <row r="8941" spans="1:13" x14ac:dyDescent="0.35">
      <c r="A8941" s="2" t="s">
        <v>9004</v>
      </c>
      <c r="B8941" s="6">
        <v>46048</v>
      </c>
      <c r="C8941" t="s">
        <v>31</v>
      </c>
      <c r="D8941" t="s">
        <v>59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22</v>
      </c>
      <c r="K8941" t="s">
        <v>23</v>
      </c>
      <c r="L8941" s="2" t="s">
        <v>18</v>
      </c>
      <c r="M8941" t="s">
        <v>37</v>
      </c>
    </row>
    <row r="8942" spans="1:13" x14ac:dyDescent="0.35">
      <c r="A8942" s="2" t="s">
        <v>9005</v>
      </c>
      <c r="B8942" s="6">
        <v>45313</v>
      </c>
      <c r="C8942" t="s">
        <v>27</v>
      </c>
      <c r="D8942" t="s">
        <v>79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22</v>
      </c>
      <c r="K8942" t="s">
        <v>23</v>
      </c>
      <c r="L8942" s="2" t="s">
        <v>18</v>
      </c>
      <c r="M8942" t="s">
        <v>19</v>
      </c>
    </row>
    <row r="8943" spans="1:13" x14ac:dyDescent="0.35">
      <c r="A8943" s="2" t="s">
        <v>9006</v>
      </c>
      <c r="B8943" s="6">
        <v>45582</v>
      </c>
      <c r="C8943" t="s">
        <v>39</v>
      </c>
      <c r="D8943" t="s">
        <v>126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16</v>
      </c>
      <c r="K8943" t="s">
        <v>23</v>
      </c>
      <c r="L8943" s="2" t="s">
        <v>76</v>
      </c>
      <c r="M8943" t="s">
        <v>37</v>
      </c>
    </row>
    <row r="8944" spans="1:13" x14ac:dyDescent="0.35">
      <c r="A8944" s="2" t="s">
        <v>9007</v>
      </c>
      <c r="B8944" s="6">
        <v>45776</v>
      </c>
      <c r="C8944" t="s">
        <v>39</v>
      </c>
      <c r="D8944" t="s">
        <v>145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22</v>
      </c>
      <c r="K8944" t="s">
        <v>23</v>
      </c>
      <c r="L8944" s="2" t="s">
        <v>18</v>
      </c>
      <c r="M8944" t="s">
        <v>29</v>
      </c>
    </row>
    <row r="8945" spans="1:13" x14ac:dyDescent="0.35">
      <c r="A8945" s="2" t="s">
        <v>9008</v>
      </c>
      <c r="B8945" s="6">
        <v>46075</v>
      </c>
      <c r="C8945" t="s">
        <v>14</v>
      </c>
      <c r="D8945" t="s">
        <v>15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16</v>
      </c>
      <c r="K8945" t="s">
        <v>41</v>
      </c>
      <c r="L8945" s="2" t="s">
        <v>18</v>
      </c>
      <c r="M8945" t="s">
        <v>49</v>
      </c>
    </row>
    <row r="8946" spans="1:13" x14ac:dyDescent="0.35">
      <c r="A8946" s="2" t="s">
        <v>9009</v>
      </c>
      <c r="B8946" s="6">
        <v>45597</v>
      </c>
      <c r="C8946" t="s">
        <v>27</v>
      </c>
      <c r="D8946" t="s">
        <v>112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16</v>
      </c>
      <c r="K8946" t="s">
        <v>23</v>
      </c>
      <c r="L8946" s="2" t="s">
        <v>18</v>
      </c>
      <c r="M8946" t="s">
        <v>29</v>
      </c>
    </row>
    <row r="8947" spans="1:13" x14ac:dyDescent="0.35">
      <c r="A8947" s="2" t="s">
        <v>9010</v>
      </c>
      <c r="B8947" s="6">
        <v>45925</v>
      </c>
      <c r="C8947" t="s">
        <v>27</v>
      </c>
      <c r="D8947" t="s">
        <v>95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90</v>
      </c>
      <c r="K8947" t="s">
        <v>23</v>
      </c>
      <c r="L8947" s="2" t="s">
        <v>51</v>
      </c>
      <c r="M8947" t="s">
        <v>64</v>
      </c>
    </row>
    <row r="8948" spans="1:13" x14ac:dyDescent="0.35">
      <c r="A8948" s="2" t="s">
        <v>9011</v>
      </c>
      <c r="B8948" s="6">
        <v>45419</v>
      </c>
      <c r="C8948" t="s">
        <v>27</v>
      </c>
      <c r="D8948" t="s">
        <v>95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33</v>
      </c>
      <c r="K8948" t="s">
        <v>23</v>
      </c>
      <c r="L8948" s="2" t="s">
        <v>76</v>
      </c>
      <c r="M8948" t="s">
        <v>49</v>
      </c>
    </row>
    <row r="8949" spans="1:13" x14ac:dyDescent="0.35">
      <c r="A8949" s="2" t="s">
        <v>9012</v>
      </c>
      <c r="B8949" s="6">
        <v>45916</v>
      </c>
      <c r="C8949" t="s">
        <v>27</v>
      </c>
      <c r="D8949" t="s">
        <v>28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22</v>
      </c>
      <c r="K8949" t="s">
        <v>23</v>
      </c>
      <c r="L8949" s="2" t="s">
        <v>18</v>
      </c>
      <c r="M8949" t="s">
        <v>37</v>
      </c>
    </row>
    <row r="8950" spans="1:13" x14ac:dyDescent="0.35">
      <c r="A8950" s="2" t="s">
        <v>9013</v>
      </c>
      <c r="B8950" s="6">
        <v>46230</v>
      </c>
      <c r="C8950" t="s">
        <v>39</v>
      </c>
      <c r="D8950" t="s">
        <v>145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22</v>
      </c>
      <c r="K8950" t="s">
        <v>23</v>
      </c>
      <c r="L8950" s="2" t="s">
        <v>18</v>
      </c>
      <c r="M8950" t="s">
        <v>64</v>
      </c>
    </row>
    <row r="8951" spans="1:13" x14ac:dyDescent="0.35">
      <c r="A8951" s="2" t="s">
        <v>9014</v>
      </c>
      <c r="B8951" s="6">
        <v>45564</v>
      </c>
      <c r="C8951" t="s">
        <v>14</v>
      </c>
      <c r="D8951" t="s">
        <v>48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22</v>
      </c>
      <c r="K8951" t="s">
        <v>23</v>
      </c>
      <c r="L8951" s="2" t="s">
        <v>18</v>
      </c>
      <c r="M8951" t="s">
        <v>67</v>
      </c>
    </row>
    <row r="8952" spans="1:13" x14ac:dyDescent="0.35">
      <c r="A8952" s="2" t="s">
        <v>9015</v>
      </c>
      <c r="B8952" s="6">
        <v>46139</v>
      </c>
      <c r="C8952" t="s">
        <v>27</v>
      </c>
      <c r="D8952" t="s">
        <v>28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16</v>
      </c>
      <c r="K8952" t="s">
        <v>23</v>
      </c>
      <c r="L8952" s="2" t="s">
        <v>18</v>
      </c>
      <c r="M8952" t="s">
        <v>67</v>
      </c>
    </row>
    <row r="8953" spans="1:13" x14ac:dyDescent="0.35">
      <c r="A8953" s="2" t="s">
        <v>9016</v>
      </c>
      <c r="B8953" s="6">
        <v>45733</v>
      </c>
      <c r="C8953" t="s">
        <v>45</v>
      </c>
      <c r="D8953" t="s">
        <v>74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22</v>
      </c>
      <c r="K8953" t="s">
        <v>23</v>
      </c>
      <c r="L8953" s="2" t="s">
        <v>76</v>
      </c>
      <c r="M8953" t="s">
        <v>107</v>
      </c>
    </row>
    <row r="8954" spans="1:13" x14ac:dyDescent="0.35">
      <c r="A8954" s="2" t="s">
        <v>9017</v>
      </c>
      <c r="B8954" s="6">
        <v>45794</v>
      </c>
      <c r="C8954" t="s">
        <v>31</v>
      </c>
      <c r="D8954" t="s">
        <v>43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22</v>
      </c>
      <c r="K8954" t="s">
        <v>23</v>
      </c>
      <c r="L8954" s="2" t="s">
        <v>18</v>
      </c>
      <c r="M8954" t="s">
        <v>54</v>
      </c>
    </row>
    <row r="8955" spans="1:13" x14ac:dyDescent="0.35">
      <c r="A8955" s="2" t="s">
        <v>9018</v>
      </c>
      <c r="B8955" s="6">
        <v>45421</v>
      </c>
      <c r="C8955" t="s">
        <v>31</v>
      </c>
      <c r="D8955" t="s">
        <v>61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16</v>
      </c>
      <c r="K8955" t="s">
        <v>23</v>
      </c>
      <c r="L8955" s="2" t="s">
        <v>18</v>
      </c>
      <c r="M8955" t="s">
        <v>49</v>
      </c>
    </row>
    <row r="8956" spans="1:13" x14ac:dyDescent="0.35">
      <c r="A8956" s="2" t="s">
        <v>9019</v>
      </c>
      <c r="B8956" s="6">
        <v>45423</v>
      </c>
      <c r="C8956" t="s">
        <v>45</v>
      </c>
      <c r="D8956" t="s">
        <v>118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22</v>
      </c>
      <c r="K8956" t="s">
        <v>17</v>
      </c>
      <c r="L8956" s="2" t="s">
        <v>18</v>
      </c>
      <c r="M8956" t="s">
        <v>37</v>
      </c>
    </row>
    <row r="8957" spans="1:13" x14ac:dyDescent="0.35">
      <c r="A8957" s="2" t="s">
        <v>9020</v>
      </c>
      <c r="B8957" s="6">
        <v>45888</v>
      </c>
      <c r="C8957" t="s">
        <v>31</v>
      </c>
      <c r="D8957" t="s">
        <v>59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22</v>
      </c>
      <c r="K8957" t="s">
        <v>23</v>
      </c>
      <c r="L8957" s="2" t="s">
        <v>18</v>
      </c>
      <c r="M8957" t="s">
        <v>49</v>
      </c>
    </row>
    <row r="8958" spans="1:13" x14ac:dyDescent="0.35">
      <c r="A8958" s="2" t="s">
        <v>9021</v>
      </c>
      <c r="B8958" s="6">
        <v>46226</v>
      </c>
      <c r="C8958" t="s">
        <v>27</v>
      </c>
      <c r="D8958" t="s">
        <v>36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16</v>
      </c>
      <c r="K8958" t="s">
        <v>23</v>
      </c>
      <c r="L8958" s="2" t="s">
        <v>18</v>
      </c>
      <c r="M8958" t="s">
        <v>29</v>
      </c>
    </row>
    <row r="8959" spans="1:13" x14ac:dyDescent="0.35">
      <c r="A8959" s="2" t="s">
        <v>9022</v>
      </c>
      <c r="B8959" s="6">
        <v>45773</v>
      </c>
      <c r="C8959" t="s">
        <v>14</v>
      </c>
      <c r="D8959" t="s">
        <v>72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22</v>
      </c>
      <c r="K8959" t="s">
        <v>23</v>
      </c>
      <c r="L8959" s="2" t="s">
        <v>76</v>
      </c>
      <c r="M8959" t="s">
        <v>49</v>
      </c>
    </row>
    <row r="8960" spans="1:13" x14ac:dyDescent="0.35">
      <c r="A8960" s="2" t="s">
        <v>9023</v>
      </c>
      <c r="B8960" s="6">
        <v>46153</v>
      </c>
      <c r="C8960" t="s">
        <v>31</v>
      </c>
      <c r="D8960" t="s">
        <v>43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16</v>
      </c>
      <c r="K8960" t="s">
        <v>23</v>
      </c>
      <c r="L8960" s="2" t="s">
        <v>18</v>
      </c>
      <c r="M8960" t="s">
        <v>54</v>
      </c>
    </row>
    <row r="8961" spans="1:13" x14ac:dyDescent="0.35">
      <c r="A8961" s="2" t="s">
        <v>9024</v>
      </c>
      <c r="B8961" s="6">
        <v>45681</v>
      </c>
      <c r="C8961" t="s">
        <v>31</v>
      </c>
      <c r="D8961" t="s">
        <v>57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22</v>
      </c>
      <c r="K8961" t="s">
        <v>23</v>
      </c>
      <c r="L8961" s="2" t="s">
        <v>18</v>
      </c>
      <c r="M8961" t="s">
        <v>49</v>
      </c>
    </row>
    <row r="8962" spans="1:13" x14ac:dyDescent="0.35">
      <c r="A8962" s="2" t="s">
        <v>9025</v>
      </c>
      <c r="B8962" s="6">
        <v>45884</v>
      </c>
      <c r="C8962" t="s">
        <v>31</v>
      </c>
      <c r="D8962" t="s">
        <v>32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105</v>
      </c>
      <c r="K8962" t="s">
        <v>23</v>
      </c>
      <c r="L8962" s="2" t="s">
        <v>18</v>
      </c>
      <c r="M8962" t="s">
        <v>64</v>
      </c>
    </row>
    <row r="8963" spans="1:13" x14ac:dyDescent="0.35">
      <c r="A8963" s="2" t="s">
        <v>9026</v>
      </c>
      <c r="B8963" s="6">
        <v>45616</v>
      </c>
      <c r="C8963" t="s">
        <v>31</v>
      </c>
      <c r="D8963" t="s">
        <v>32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22</v>
      </c>
      <c r="K8963" t="s">
        <v>23</v>
      </c>
      <c r="L8963" s="2" t="s">
        <v>18</v>
      </c>
      <c r="M8963" t="s">
        <v>37</v>
      </c>
    </row>
    <row r="8964" spans="1:13" x14ac:dyDescent="0.35">
      <c r="A8964" s="2" t="s">
        <v>9027</v>
      </c>
      <c r="B8964" s="6">
        <v>45360</v>
      </c>
      <c r="C8964" t="s">
        <v>14</v>
      </c>
      <c r="D8964" t="s">
        <v>15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16</v>
      </c>
      <c r="K8964" t="s">
        <v>23</v>
      </c>
      <c r="L8964" s="2" t="s">
        <v>18</v>
      </c>
      <c r="M8964" t="s">
        <v>19</v>
      </c>
    </row>
    <row r="8965" spans="1:13" x14ac:dyDescent="0.35">
      <c r="A8965" s="2" t="s">
        <v>9028</v>
      </c>
      <c r="B8965" s="6">
        <v>45951</v>
      </c>
      <c r="C8965" t="s">
        <v>39</v>
      </c>
      <c r="D8965" t="s">
        <v>88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22</v>
      </c>
      <c r="K8965" t="s">
        <v>41</v>
      </c>
      <c r="L8965" s="2" t="s">
        <v>18</v>
      </c>
      <c r="M8965" t="s">
        <v>64</v>
      </c>
    </row>
    <row r="8966" spans="1:13" x14ac:dyDescent="0.35">
      <c r="A8966" s="2" t="s">
        <v>9029</v>
      </c>
      <c r="B8966" s="6">
        <v>45739</v>
      </c>
      <c r="C8966" t="s">
        <v>45</v>
      </c>
      <c r="D8966" t="s">
        <v>118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16</v>
      </c>
      <c r="K8966" t="s">
        <v>23</v>
      </c>
      <c r="L8966" s="2" t="s">
        <v>18</v>
      </c>
      <c r="M8966" t="s">
        <v>64</v>
      </c>
    </row>
    <row r="8967" spans="1:13" x14ac:dyDescent="0.35">
      <c r="A8967" s="2" t="s">
        <v>9030</v>
      </c>
      <c r="B8967" s="6">
        <v>45819</v>
      </c>
      <c r="C8967" t="s">
        <v>14</v>
      </c>
      <c r="D8967" t="s">
        <v>15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22</v>
      </c>
      <c r="K8967" t="s">
        <v>23</v>
      </c>
      <c r="L8967" s="2" t="s">
        <v>18</v>
      </c>
      <c r="M8967" t="s">
        <v>34</v>
      </c>
    </row>
    <row r="8968" spans="1:13" x14ac:dyDescent="0.35">
      <c r="A8968" s="2" t="s">
        <v>9031</v>
      </c>
      <c r="B8968" s="6">
        <v>46110</v>
      </c>
      <c r="C8968" t="s">
        <v>14</v>
      </c>
      <c r="D8968" t="s">
        <v>72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33</v>
      </c>
      <c r="K8968" t="s">
        <v>23</v>
      </c>
      <c r="L8968" s="2" t="s">
        <v>18</v>
      </c>
      <c r="M8968" t="s">
        <v>37</v>
      </c>
    </row>
    <row r="8969" spans="1:13" x14ac:dyDescent="0.35">
      <c r="A8969" s="2" t="s">
        <v>9032</v>
      </c>
      <c r="B8969" s="6">
        <v>45908</v>
      </c>
      <c r="C8969" t="s">
        <v>14</v>
      </c>
      <c r="D8969" t="s">
        <v>15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22</v>
      </c>
      <c r="K8969" t="s">
        <v>23</v>
      </c>
      <c r="L8969" s="2" t="s">
        <v>18</v>
      </c>
      <c r="M8969" t="s">
        <v>54</v>
      </c>
    </row>
    <row r="8970" spans="1:13" x14ac:dyDescent="0.35">
      <c r="A8970" s="2" t="s">
        <v>9033</v>
      </c>
      <c r="B8970" s="6">
        <v>45456</v>
      </c>
      <c r="C8970" t="s">
        <v>14</v>
      </c>
      <c r="D8970" t="s">
        <v>15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33</v>
      </c>
      <c r="K8970" t="s">
        <v>23</v>
      </c>
      <c r="L8970" s="2" t="s">
        <v>18</v>
      </c>
      <c r="M8970" t="s">
        <v>67</v>
      </c>
    </row>
    <row r="8971" spans="1:13" x14ac:dyDescent="0.35">
      <c r="A8971" s="2" t="s">
        <v>9034</v>
      </c>
      <c r="B8971" s="6">
        <v>45779</v>
      </c>
      <c r="C8971" t="s">
        <v>14</v>
      </c>
      <c r="D8971" t="s">
        <v>115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22</v>
      </c>
      <c r="K8971" t="s">
        <v>23</v>
      </c>
      <c r="L8971" s="2" t="s">
        <v>18</v>
      </c>
      <c r="M8971" t="s">
        <v>54</v>
      </c>
    </row>
    <row r="8972" spans="1:13" x14ac:dyDescent="0.35">
      <c r="A8972" s="2" t="s">
        <v>9035</v>
      </c>
      <c r="B8972" s="6">
        <v>46004</v>
      </c>
      <c r="C8972" t="s">
        <v>31</v>
      </c>
      <c r="D8972" t="s">
        <v>43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90</v>
      </c>
      <c r="K8972" t="s">
        <v>23</v>
      </c>
      <c r="L8972" s="2" t="s">
        <v>18</v>
      </c>
      <c r="M8972" t="s">
        <v>29</v>
      </c>
    </row>
    <row r="8973" spans="1:13" x14ac:dyDescent="0.35">
      <c r="A8973" s="2" t="s">
        <v>9036</v>
      </c>
      <c r="B8973" s="6">
        <v>46000</v>
      </c>
      <c r="C8973" t="s">
        <v>31</v>
      </c>
      <c r="D8973" t="s">
        <v>43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16</v>
      </c>
      <c r="K8973" t="s">
        <v>23</v>
      </c>
      <c r="L8973" s="2" t="s">
        <v>18</v>
      </c>
      <c r="M8973" t="s">
        <v>64</v>
      </c>
    </row>
    <row r="8974" spans="1:13" x14ac:dyDescent="0.35">
      <c r="A8974" s="2" t="s">
        <v>9037</v>
      </c>
      <c r="B8974" s="6">
        <v>45717</v>
      </c>
      <c r="C8974" t="s">
        <v>31</v>
      </c>
      <c r="D8974" t="s">
        <v>59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22</v>
      </c>
      <c r="K8974" t="s">
        <v>23</v>
      </c>
      <c r="L8974" s="2" t="s">
        <v>18</v>
      </c>
      <c r="M8974" t="s">
        <v>49</v>
      </c>
    </row>
    <row r="8975" spans="1:13" x14ac:dyDescent="0.35">
      <c r="A8975" s="2" t="s">
        <v>9038</v>
      </c>
      <c r="B8975" s="6">
        <v>45988</v>
      </c>
      <c r="C8975" t="s">
        <v>31</v>
      </c>
      <c r="D8975" t="s">
        <v>43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22</v>
      </c>
      <c r="K8975" t="s">
        <v>23</v>
      </c>
      <c r="L8975" s="2" t="s">
        <v>24</v>
      </c>
      <c r="M8975" t="s">
        <v>37</v>
      </c>
    </row>
    <row r="8976" spans="1:13" x14ac:dyDescent="0.35">
      <c r="A8976" s="2" t="s">
        <v>9039</v>
      </c>
      <c r="B8976" s="6">
        <v>46125</v>
      </c>
      <c r="C8976" t="s">
        <v>39</v>
      </c>
      <c r="D8976" t="s">
        <v>88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33</v>
      </c>
      <c r="K8976" t="s">
        <v>23</v>
      </c>
      <c r="L8976" s="2" t="s">
        <v>18</v>
      </c>
      <c r="M8976" t="s">
        <v>64</v>
      </c>
    </row>
    <row r="8977" spans="1:13" x14ac:dyDescent="0.35">
      <c r="A8977" s="2" t="s">
        <v>9040</v>
      </c>
      <c r="B8977" s="6">
        <v>45556</v>
      </c>
      <c r="C8977" t="s">
        <v>31</v>
      </c>
      <c r="D8977" t="s">
        <v>61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33</v>
      </c>
      <c r="K8977" t="s">
        <v>23</v>
      </c>
      <c r="L8977" s="2" t="s">
        <v>18</v>
      </c>
      <c r="M8977" t="s">
        <v>29</v>
      </c>
    </row>
    <row r="8978" spans="1:13" x14ac:dyDescent="0.35">
      <c r="A8978" s="2" t="s">
        <v>9041</v>
      </c>
      <c r="B8978" s="6">
        <v>46166</v>
      </c>
      <c r="C8978" t="s">
        <v>27</v>
      </c>
      <c r="D8978" t="s">
        <v>79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33</v>
      </c>
      <c r="K8978" t="s">
        <v>23</v>
      </c>
      <c r="L8978" s="2" t="s">
        <v>18</v>
      </c>
      <c r="M8978" t="s">
        <v>19</v>
      </c>
    </row>
    <row r="8979" spans="1:13" x14ac:dyDescent="0.35">
      <c r="A8979" s="2" t="s">
        <v>9042</v>
      </c>
      <c r="B8979" s="6">
        <v>45903</v>
      </c>
      <c r="C8979" t="s">
        <v>45</v>
      </c>
      <c r="D8979" t="s">
        <v>70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22</v>
      </c>
      <c r="K8979" t="s">
        <v>23</v>
      </c>
      <c r="L8979" s="2" t="s">
        <v>24</v>
      </c>
      <c r="M8979" t="s">
        <v>67</v>
      </c>
    </row>
    <row r="8980" spans="1:13" x14ac:dyDescent="0.35">
      <c r="A8980" s="2" t="s">
        <v>9043</v>
      </c>
      <c r="B8980" s="6">
        <v>45633</v>
      </c>
      <c r="C8980" t="s">
        <v>45</v>
      </c>
      <c r="D8980" t="s">
        <v>74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16</v>
      </c>
      <c r="K8980" t="s">
        <v>23</v>
      </c>
      <c r="L8980" s="2" t="s">
        <v>18</v>
      </c>
      <c r="M8980" t="s">
        <v>29</v>
      </c>
    </row>
    <row r="8981" spans="1:13" x14ac:dyDescent="0.35">
      <c r="A8981" s="2" t="s">
        <v>9044</v>
      </c>
      <c r="B8981" s="6">
        <v>46123</v>
      </c>
      <c r="C8981" t="s">
        <v>45</v>
      </c>
      <c r="D8981" t="s">
        <v>74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22</v>
      </c>
      <c r="K8981" t="s">
        <v>17</v>
      </c>
      <c r="L8981" s="2" t="s">
        <v>18</v>
      </c>
      <c r="M8981" t="s">
        <v>37</v>
      </c>
    </row>
    <row r="8982" spans="1:13" x14ac:dyDescent="0.35">
      <c r="A8982" s="2" t="s">
        <v>9045</v>
      </c>
      <c r="B8982" s="6">
        <v>46017</v>
      </c>
      <c r="C8982" t="s">
        <v>31</v>
      </c>
      <c r="D8982" t="s">
        <v>43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16</v>
      </c>
      <c r="K8982" t="s">
        <v>23</v>
      </c>
      <c r="L8982" s="2" t="s">
        <v>18</v>
      </c>
      <c r="M8982" t="s">
        <v>54</v>
      </c>
    </row>
    <row r="8983" spans="1:13" x14ac:dyDescent="0.35">
      <c r="A8983" s="2" t="s">
        <v>9046</v>
      </c>
      <c r="B8983" s="6">
        <v>45569</v>
      </c>
      <c r="C8983" t="s">
        <v>14</v>
      </c>
      <c r="D8983" t="s">
        <v>21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90</v>
      </c>
      <c r="K8983" t="s">
        <v>23</v>
      </c>
      <c r="L8983" s="2" t="s">
        <v>18</v>
      </c>
      <c r="M8983" t="s">
        <v>64</v>
      </c>
    </row>
    <row r="8984" spans="1:13" x14ac:dyDescent="0.35">
      <c r="A8984" s="2" t="s">
        <v>9047</v>
      </c>
      <c r="B8984" s="6">
        <v>45965</v>
      </c>
      <c r="C8984" t="s">
        <v>31</v>
      </c>
      <c r="D8984" t="s">
        <v>32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22</v>
      </c>
      <c r="K8984" t="s">
        <v>23</v>
      </c>
      <c r="L8984" s="2" t="s">
        <v>18</v>
      </c>
      <c r="M8984" t="s">
        <v>34</v>
      </c>
    </row>
    <row r="8985" spans="1:13" x14ac:dyDescent="0.35">
      <c r="A8985" s="2" t="s">
        <v>9048</v>
      </c>
      <c r="B8985" s="6">
        <v>45730</v>
      </c>
      <c r="C8985" t="s">
        <v>27</v>
      </c>
      <c r="D8985" t="s">
        <v>79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22</v>
      </c>
      <c r="K8985" t="s">
        <v>23</v>
      </c>
      <c r="L8985" s="2" t="s">
        <v>51</v>
      </c>
      <c r="M8985" t="s">
        <v>34</v>
      </c>
    </row>
    <row r="8986" spans="1:13" x14ac:dyDescent="0.35">
      <c r="A8986" s="2" t="s">
        <v>9049</v>
      </c>
      <c r="B8986" s="6">
        <v>45448</v>
      </c>
      <c r="C8986" t="s">
        <v>27</v>
      </c>
      <c r="D8986" t="s">
        <v>95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33</v>
      </c>
      <c r="K8986" t="s">
        <v>17</v>
      </c>
      <c r="L8986" s="2" t="s">
        <v>18</v>
      </c>
      <c r="M8986" t="s">
        <v>64</v>
      </c>
    </row>
    <row r="8987" spans="1:13" x14ac:dyDescent="0.35">
      <c r="A8987" s="2" t="s">
        <v>9050</v>
      </c>
      <c r="B8987" s="6">
        <v>45713</v>
      </c>
      <c r="C8987" t="s">
        <v>27</v>
      </c>
      <c r="D8987" t="s">
        <v>36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22</v>
      </c>
      <c r="K8987" t="s">
        <v>23</v>
      </c>
      <c r="L8987" s="2" t="s">
        <v>18</v>
      </c>
      <c r="M8987" t="s">
        <v>49</v>
      </c>
    </row>
    <row r="8988" spans="1:13" x14ac:dyDescent="0.35">
      <c r="A8988" s="2" t="s">
        <v>9051</v>
      </c>
      <c r="B8988" s="6">
        <v>45542</v>
      </c>
      <c r="C8988" t="s">
        <v>14</v>
      </c>
      <c r="D8988" t="s">
        <v>115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22</v>
      </c>
      <c r="K8988" t="s">
        <v>17</v>
      </c>
      <c r="L8988" s="2" t="s">
        <v>18</v>
      </c>
      <c r="M8988" t="s">
        <v>107</v>
      </c>
    </row>
    <row r="8989" spans="1:13" x14ac:dyDescent="0.35">
      <c r="A8989" s="2" t="s">
        <v>9052</v>
      </c>
      <c r="B8989" s="6">
        <v>46169</v>
      </c>
      <c r="C8989" t="s">
        <v>27</v>
      </c>
      <c r="D8989" t="s">
        <v>36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22</v>
      </c>
      <c r="K8989" t="s">
        <v>23</v>
      </c>
      <c r="L8989" s="2" t="s">
        <v>18</v>
      </c>
      <c r="M8989" t="s">
        <v>49</v>
      </c>
    </row>
    <row r="8990" spans="1:13" x14ac:dyDescent="0.35">
      <c r="A8990" s="2" t="s">
        <v>9053</v>
      </c>
      <c r="B8990" s="6">
        <v>45900</v>
      </c>
      <c r="C8990" t="s">
        <v>31</v>
      </c>
      <c r="D8990" t="s">
        <v>57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33</v>
      </c>
      <c r="K8990" t="s">
        <v>23</v>
      </c>
      <c r="L8990" s="2" t="s">
        <v>18</v>
      </c>
      <c r="M8990" t="s">
        <v>54</v>
      </c>
    </row>
    <row r="8991" spans="1:13" x14ac:dyDescent="0.35">
      <c r="A8991" s="2" t="s">
        <v>9054</v>
      </c>
      <c r="B8991" s="6">
        <v>45821</v>
      </c>
      <c r="C8991" t="s">
        <v>31</v>
      </c>
      <c r="D8991" t="s">
        <v>61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22</v>
      </c>
      <c r="K8991" t="s">
        <v>41</v>
      </c>
      <c r="L8991" s="2" t="s">
        <v>18</v>
      </c>
      <c r="M8991" t="s">
        <v>64</v>
      </c>
    </row>
    <row r="8992" spans="1:13" x14ac:dyDescent="0.35">
      <c r="A8992" s="2" t="s">
        <v>9055</v>
      </c>
      <c r="B8992" s="6">
        <v>45618</v>
      </c>
      <c r="C8992" t="s">
        <v>27</v>
      </c>
      <c r="D8992" t="s">
        <v>36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22</v>
      </c>
      <c r="K8992" t="s">
        <v>23</v>
      </c>
      <c r="L8992" s="2" t="s">
        <v>76</v>
      </c>
      <c r="M8992" t="s">
        <v>49</v>
      </c>
    </row>
    <row r="8993" spans="1:13" x14ac:dyDescent="0.35">
      <c r="A8993" s="2" t="s">
        <v>9056</v>
      </c>
      <c r="B8993" s="6">
        <v>46252</v>
      </c>
      <c r="C8993" t="s">
        <v>14</v>
      </c>
      <c r="D8993" t="s">
        <v>115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22</v>
      </c>
      <c r="K8993" t="s">
        <v>17</v>
      </c>
      <c r="L8993" s="2" t="s">
        <v>18</v>
      </c>
      <c r="M8993" t="s">
        <v>54</v>
      </c>
    </row>
    <row r="8994" spans="1:13" x14ac:dyDescent="0.35">
      <c r="A8994" s="2" t="s">
        <v>9057</v>
      </c>
      <c r="B8994" s="6">
        <v>46186</v>
      </c>
      <c r="C8994" t="s">
        <v>45</v>
      </c>
      <c r="D8994" t="s">
        <v>118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22</v>
      </c>
      <c r="K8994" t="s">
        <v>23</v>
      </c>
      <c r="L8994" s="2" t="s">
        <v>18</v>
      </c>
      <c r="M8994" t="s">
        <v>67</v>
      </c>
    </row>
    <row r="8995" spans="1:13" x14ac:dyDescent="0.35">
      <c r="A8995" s="2" t="s">
        <v>9058</v>
      </c>
      <c r="B8995" s="6">
        <v>45388</v>
      </c>
      <c r="C8995" t="s">
        <v>31</v>
      </c>
      <c r="D8995" t="s">
        <v>59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22</v>
      </c>
      <c r="K8995" t="s">
        <v>23</v>
      </c>
      <c r="L8995" s="2" t="s">
        <v>18</v>
      </c>
      <c r="M8995" t="s">
        <v>19</v>
      </c>
    </row>
    <row r="8996" spans="1:13" x14ac:dyDescent="0.35">
      <c r="A8996" s="2" t="s">
        <v>9059</v>
      </c>
      <c r="B8996" s="6">
        <v>45804</v>
      </c>
      <c r="C8996" t="s">
        <v>27</v>
      </c>
      <c r="D8996" t="s">
        <v>95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22</v>
      </c>
      <c r="K8996" t="s">
        <v>23</v>
      </c>
      <c r="L8996" s="2" t="s">
        <v>18</v>
      </c>
      <c r="M8996" t="s">
        <v>29</v>
      </c>
    </row>
    <row r="8997" spans="1:13" x14ac:dyDescent="0.35">
      <c r="A8997" s="2" t="s">
        <v>9060</v>
      </c>
      <c r="B8997" s="6">
        <v>45507</v>
      </c>
      <c r="C8997" t="s">
        <v>14</v>
      </c>
      <c r="D8997" t="s">
        <v>48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22</v>
      </c>
      <c r="K8997" t="s">
        <v>23</v>
      </c>
      <c r="L8997" s="2" t="s">
        <v>18</v>
      </c>
      <c r="M8997" t="s">
        <v>64</v>
      </c>
    </row>
    <row r="8998" spans="1:13" x14ac:dyDescent="0.35">
      <c r="A8998" s="2" t="s">
        <v>9061</v>
      </c>
      <c r="B8998" s="6">
        <v>45423</v>
      </c>
      <c r="C8998" t="s">
        <v>27</v>
      </c>
      <c r="D8998" t="s">
        <v>28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22</v>
      </c>
      <c r="K8998" t="s">
        <v>23</v>
      </c>
      <c r="L8998" s="2" t="s">
        <v>76</v>
      </c>
      <c r="M8998" t="s">
        <v>37</v>
      </c>
    </row>
    <row r="8999" spans="1:13" x14ac:dyDescent="0.35">
      <c r="A8999" s="2" t="s">
        <v>9062</v>
      </c>
      <c r="B8999" s="6">
        <v>45551</v>
      </c>
      <c r="C8999" t="s">
        <v>27</v>
      </c>
      <c r="D8999" t="s">
        <v>112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22</v>
      </c>
      <c r="K8999" t="s">
        <v>23</v>
      </c>
      <c r="L8999" s="2" t="s">
        <v>18</v>
      </c>
      <c r="M8999" t="s">
        <v>49</v>
      </c>
    </row>
    <row r="9000" spans="1:13" x14ac:dyDescent="0.35">
      <c r="A9000" s="2" t="s">
        <v>9063</v>
      </c>
      <c r="B9000" s="6">
        <v>45416</v>
      </c>
      <c r="C9000" t="s">
        <v>45</v>
      </c>
      <c r="D9000" t="s">
        <v>84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22</v>
      </c>
      <c r="K9000" t="s">
        <v>23</v>
      </c>
      <c r="L9000" s="2" t="s">
        <v>18</v>
      </c>
      <c r="M9000" t="s">
        <v>67</v>
      </c>
    </row>
    <row r="9001" spans="1:13" x14ac:dyDescent="0.35">
      <c r="A9001" s="2" t="s">
        <v>9064</v>
      </c>
      <c r="B9001" s="6">
        <v>45373</v>
      </c>
      <c r="C9001" t="s">
        <v>31</v>
      </c>
      <c r="D9001" t="s">
        <v>57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22</v>
      </c>
      <c r="K9001" t="s">
        <v>23</v>
      </c>
      <c r="L9001" s="2" t="s">
        <v>18</v>
      </c>
      <c r="M9001" t="s">
        <v>64</v>
      </c>
    </row>
    <row r="9002" spans="1:13" x14ac:dyDescent="0.35">
      <c r="A9002" s="2" t="s">
        <v>9065</v>
      </c>
      <c r="B9002" s="6">
        <v>45574</v>
      </c>
      <c r="C9002" t="s">
        <v>45</v>
      </c>
      <c r="D9002" t="s">
        <v>84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90</v>
      </c>
      <c r="K9002" t="s">
        <v>17</v>
      </c>
      <c r="L9002" s="2" t="s">
        <v>18</v>
      </c>
      <c r="M9002" t="s">
        <v>67</v>
      </c>
    </row>
    <row r="9003" spans="1:13" x14ac:dyDescent="0.35">
      <c r="A9003" s="2" t="s">
        <v>9066</v>
      </c>
      <c r="B9003" s="6">
        <v>45974</v>
      </c>
      <c r="C9003" t="s">
        <v>31</v>
      </c>
      <c r="D9003" t="s">
        <v>32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22</v>
      </c>
      <c r="K9003" t="s">
        <v>23</v>
      </c>
      <c r="L9003" s="2" t="s">
        <v>18</v>
      </c>
      <c r="M9003" t="s">
        <v>25</v>
      </c>
    </row>
    <row r="9004" spans="1:13" x14ac:dyDescent="0.35">
      <c r="A9004" s="2" t="s">
        <v>9067</v>
      </c>
      <c r="B9004" s="6">
        <v>45350</v>
      </c>
      <c r="C9004" t="s">
        <v>31</v>
      </c>
      <c r="D9004" t="s">
        <v>59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16</v>
      </c>
      <c r="K9004" t="s">
        <v>23</v>
      </c>
      <c r="L9004" s="2" t="s">
        <v>18</v>
      </c>
      <c r="M9004" t="s">
        <v>37</v>
      </c>
    </row>
    <row r="9005" spans="1:13" x14ac:dyDescent="0.35">
      <c r="A9005" s="2" t="s">
        <v>9068</v>
      </c>
      <c r="B9005" s="6">
        <v>45835</v>
      </c>
      <c r="C9005" t="s">
        <v>14</v>
      </c>
      <c r="D9005" t="s">
        <v>21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22</v>
      </c>
      <c r="K9005" t="s">
        <v>23</v>
      </c>
      <c r="L9005" s="2" t="s">
        <v>18</v>
      </c>
      <c r="M9005" t="s">
        <v>19</v>
      </c>
    </row>
    <row r="9006" spans="1:13" x14ac:dyDescent="0.35">
      <c r="A9006" s="2" t="s">
        <v>9069</v>
      </c>
      <c r="B9006" s="6">
        <v>45452</v>
      </c>
      <c r="C9006" t="s">
        <v>27</v>
      </c>
      <c r="D9006" t="s">
        <v>95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22</v>
      </c>
      <c r="K9006" t="s">
        <v>17</v>
      </c>
      <c r="L9006" s="2" t="s">
        <v>18</v>
      </c>
      <c r="M9006" t="s">
        <v>37</v>
      </c>
    </row>
    <row r="9007" spans="1:13" x14ac:dyDescent="0.35">
      <c r="A9007" s="2" t="s">
        <v>9070</v>
      </c>
      <c r="B9007" s="6">
        <v>45575</v>
      </c>
      <c r="C9007" t="s">
        <v>14</v>
      </c>
      <c r="D9007" t="s">
        <v>21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22</v>
      </c>
      <c r="K9007" t="s">
        <v>23</v>
      </c>
      <c r="L9007" s="2" t="s">
        <v>18</v>
      </c>
      <c r="M9007" t="s">
        <v>29</v>
      </c>
    </row>
    <row r="9008" spans="1:13" x14ac:dyDescent="0.35">
      <c r="A9008" s="2" t="s">
        <v>9071</v>
      </c>
      <c r="B9008" s="6">
        <v>45397</v>
      </c>
      <c r="C9008" t="s">
        <v>27</v>
      </c>
      <c r="D9008" t="s">
        <v>28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22</v>
      </c>
      <c r="K9008" t="s">
        <v>23</v>
      </c>
      <c r="L9008" s="2" t="s">
        <v>18</v>
      </c>
      <c r="M9008" t="s">
        <v>49</v>
      </c>
    </row>
    <row r="9009" spans="1:13" x14ac:dyDescent="0.35">
      <c r="A9009" s="2" t="s">
        <v>9072</v>
      </c>
      <c r="B9009" s="6">
        <v>45396</v>
      </c>
      <c r="C9009" t="s">
        <v>39</v>
      </c>
      <c r="D9009" t="s">
        <v>40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16</v>
      </c>
      <c r="K9009" t="s">
        <v>17</v>
      </c>
      <c r="L9009" s="2" t="s">
        <v>18</v>
      </c>
      <c r="M9009" t="s">
        <v>37</v>
      </c>
    </row>
    <row r="9010" spans="1:13" x14ac:dyDescent="0.35">
      <c r="A9010" s="2" t="s">
        <v>9073</v>
      </c>
      <c r="B9010" s="6">
        <v>45730</v>
      </c>
      <c r="C9010" t="s">
        <v>31</v>
      </c>
      <c r="D9010" t="s">
        <v>57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22</v>
      </c>
      <c r="K9010" t="s">
        <v>23</v>
      </c>
      <c r="L9010" s="2" t="s">
        <v>18</v>
      </c>
      <c r="M9010" t="s">
        <v>37</v>
      </c>
    </row>
    <row r="9011" spans="1:13" x14ac:dyDescent="0.35">
      <c r="A9011" s="2" t="s">
        <v>9074</v>
      </c>
      <c r="B9011" s="6">
        <v>45519</v>
      </c>
      <c r="C9011" t="s">
        <v>45</v>
      </c>
      <c r="D9011" t="s">
        <v>74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22</v>
      </c>
      <c r="K9011" t="s">
        <v>23</v>
      </c>
      <c r="L9011" s="2" t="s">
        <v>18</v>
      </c>
      <c r="M9011" t="s">
        <v>107</v>
      </c>
    </row>
    <row r="9012" spans="1:13" x14ac:dyDescent="0.35">
      <c r="A9012" s="2" t="s">
        <v>9075</v>
      </c>
      <c r="B9012" s="6">
        <v>45991</v>
      </c>
      <c r="C9012" t="s">
        <v>31</v>
      </c>
      <c r="D9012" t="s">
        <v>32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22</v>
      </c>
      <c r="K9012" t="s">
        <v>41</v>
      </c>
      <c r="L9012" s="2" t="s">
        <v>18</v>
      </c>
      <c r="M9012" t="s">
        <v>64</v>
      </c>
    </row>
    <row r="9013" spans="1:13" x14ac:dyDescent="0.35">
      <c r="A9013" s="2" t="s">
        <v>9076</v>
      </c>
      <c r="B9013" s="6">
        <v>45873</v>
      </c>
      <c r="C9013" t="s">
        <v>27</v>
      </c>
      <c r="D9013" t="s">
        <v>79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22</v>
      </c>
      <c r="K9013" t="s">
        <v>17</v>
      </c>
      <c r="L9013" s="2" t="s">
        <v>18</v>
      </c>
      <c r="M9013" t="s">
        <v>54</v>
      </c>
    </row>
    <row r="9014" spans="1:13" x14ac:dyDescent="0.35">
      <c r="A9014" s="2" t="s">
        <v>9077</v>
      </c>
      <c r="B9014" s="6">
        <v>45609</v>
      </c>
      <c r="C9014" t="s">
        <v>14</v>
      </c>
      <c r="D9014" t="s">
        <v>72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22</v>
      </c>
      <c r="K9014" t="s">
        <v>23</v>
      </c>
      <c r="L9014" s="2" t="s">
        <v>24</v>
      </c>
      <c r="M9014" t="s">
        <v>37</v>
      </c>
    </row>
    <row r="9015" spans="1:13" x14ac:dyDescent="0.35">
      <c r="A9015" s="2" t="s">
        <v>9078</v>
      </c>
      <c r="B9015" s="6">
        <v>45755</v>
      </c>
      <c r="C9015" t="s">
        <v>14</v>
      </c>
      <c r="D9015" t="s">
        <v>48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16</v>
      </c>
      <c r="K9015" t="s">
        <v>23</v>
      </c>
      <c r="L9015" s="2" t="s">
        <v>18</v>
      </c>
      <c r="M9015" t="s">
        <v>37</v>
      </c>
    </row>
    <row r="9016" spans="1:13" x14ac:dyDescent="0.35">
      <c r="A9016" s="2" t="s">
        <v>9079</v>
      </c>
      <c r="B9016" s="6">
        <v>46093</v>
      </c>
      <c r="C9016" t="s">
        <v>14</v>
      </c>
      <c r="D9016" t="s">
        <v>21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90</v>
      </c>
      <c r="K9016" t="s">
        <v>23</v>
      </c>
      <c r="L9016" s="2" t="s">
        <v>51</v>
      </c>
      <c r="M9016" t="s">
        <v>19</v>
      </c>
    </row>
    <row r="9017" spans="1:13" x14ac:dyDescent="0.35">
      <c r="A9017" s="2" t="s">
        <v>9080</v>
      </c>
      <c r="B9017" s="6">
        <v>45890</v>
      </c>
      <c r="C9017" t="s">
        <v>31</v>
      </c>
      <c r="D9017" t="s">
        <v>57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22</v>
      </c>
      <c r="K9017" t="s">
        <v>23</v>
      </c>
      <c r="L9017" s="2" t="s">
        <v>18</v>
      </c>
      <c r="M9017" t="s">
        <v>107</v>
      </c>
    </row>
    <row r="9018" spans="1:13" x14ac:dyDescent="0.35">
      <c r="A9018" s="2" t="s">
        <v>9081</v>
      </c>
      <c r="B9018" s="6">
        <v>46173</v>
      </c>
      <c r="C9018" t="s">
        <v>14</v>
      </c>
      <c r="D9018" t="s">
        <v>48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33</v>
      </c>
      <c r="K9018" t="s">
        <v>23</v>
      </c>
      <c r="L9018" s="2" t="s">
        <v>24</v>
      </c>
      <c r="M9018" t="s">
        <v>49</v>
      </c>
    </row>
    <row r="9019" spans="1:13" x14ac:dyDescent="0.35">
      <c r="A9019" s="2" t="s">
        <v>9082</v>
      </c>
      <c r="B9019" s="6">
        <v>46165</v>
      </c>
      <c r="C9019" t="s">
        <v>31</v>
      </c>
      <c r="D9019" t="s">
        <v>43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105</v>
      </c>
      <c r="K9019" t="s">
        <v>23</v>
      </c>
      <c r="L9019" s="2" t="s">
        <v>18</v>
      </c>
      <c r="M9019" t="s">
        <v>49</v>
      </c>
    </row>
    <row r="9020" spans="1:13" x14ac:dyDescent="0.35">
      <c r="A9020" s="2" t="s">
        <v>9083</v>
      </c>
      <c r="B9020" s="6">
        <v>45763</v>
      </c>
      <c r="C9020" t="s">
        <v>31</v>
      </c>
      <c r="D9020" t="s">
        <v>57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22</v>
      </c>
      <c r="K9020" t="s">
        <v>23</v>
      </c>
      <c r="L9020" s="2" t="s">
        <v>18</v>
      </c>
      <c r="M9020" t="s">
        <v>64</v>
      </c>
    </row>
    <row r="9021" spans="1:13" x14ac:dyDescent="0.35">
      <c r="A9021" s="2" t="s">
        <v>9084</v>
      </c>
      <c r="B9021" s="6">
        <v>45347</v>
      </c>
      <c r="C9021" t="s">
        <v>31</v>
      </c>
      <c r="D9021" t="s">
        <v>57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22</v>
      </c>
      <c r="K9021" t="s">
        <v>17</v>
      </c>
      <c r="L9021" s="2" t="s">
        <v>18</v>
      </c>
      <c r="M9021" t="s">
        <v>29</v>
      </c>
    </row>
    <row r="9022" spans="1:13" x14ac:dyDescent="0.35">
      <c r="A9022" s="2" t="s">
        <v>9085</v>
      </c>
      <c r="B9022" s="6">
        <v>45916</v>
      </c>
      <c r="C9022" t="s">
        <v>14</v>
      </c>
      <c r="D9022" t="s">
        <v>72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16</v>
      </c>
      <c r="K9022" t="s">
        <v>23</v>
      </c>
      <c r="L9022" s="2" t="s">
        <v>18</v>
      </c>
      <c r="M9022" t="s">
        <v>49</v>
      </c>
    </row>
    <row r="9023" spans="1:13" x14ac:dyDescent="0.35">
      <c r="A9023" s="2" t="s">
        <v>9086</v>
      </c>
      <c r="B9023" s="6">
        <v>45304</v>
      </c>
      <c r="C9023" t="s">
        <v>27</v>
      </c>
      <c r="D9023" t="s">
        <v>79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22</v>
      </c>
      <c r="K9023" t="s">
        <v>23</v>
      </c>
      <c r="L9023" s="2" t="s">
        <v>24</v>
      </c>
      <c r="M9023" t="s">
        <v>64</v>
      </c>
    </row>
    <row r="9024" spans="1:13" x14ac:dyDescent="0.35">
      <c r="A9024" s="2" t="s">
        <v>9087</v>
      </c>
      <c r="B9024" s="6">
        <v>45731</v>
      </c>
      <c r="C9024" t="s">
        <v>39</v>
      </c>
      <c r="D9024" t="s">
        <v>145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33</v>
      </c>
      <c r="K9024" t="s">
        <v>23</v>
      </c>
      <c r="L9024" s="2" t="s">
        <v>18</v>
      </c>
      <c r="M9024" t="s">
        <v>29</v>
      </c>
    </row>
    <row r="9025" spans="1:13" x14ac:dyDescent="0.35">
      <c r="A9025" s="2" t="s">
        <v>9088</v>
      </c>
      <c r="B9025" s="6">
        <v>45309</v>
      </c>
      <c r="C9025" t="s">
        <v>27</v>
      </c>
      <c r="D9025" t="s">
        <v>28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22</v>
      </c>
      <c r="K9025" t="s">
        <v>23</v>
      </c>
      <c r="L9025" s="2" t="s">
        <v>18</v>
      </c>
      <c r="M9025" t="s">
        <v>49</v>
      </c>
    </row>
    <row r="9026" spans="1:13" x14ac:dyDescent="0.35">
      <c r="A9026" s="2" t="s">
        <v>9089</v>
      </c>
      <c r="B9026" s="6">
        <v>45985</v>
      </c>
      <c r="C9026" t="s">
        <v>39</v>
      </c>
      <c r="D9026" t="s">
        <v>88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16</v>
      </c>
      <c r="K9026" t="s">
        <v>23</v>
      </c>
      <c r="L9026" s="2" t="s">
        <v>18</v>
      </c>
      <c r="M9026" t="s">
        <v>54</v>
      </c>
    </row>
    <row r="9027" spans="1:13" x14ac:dyDescent="0.35">
      <c r="A9027" s="2" t="s">
        <v>9090</v>
      </c>
      <c r="B9027" s="6">
        <v>46264</v>
      </c>
      <c r="C9027" t="s">
        <v>39</v>
      </c>
      <c r="D9027" t="s">
        <v>88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33</v>
      </c>
      <c r="K9027" t="s">
        <v>23</v>
      </c>
      <c r="L9027" s="2" t="s">
        <v>18</v>
      </c>
      <c r="M9027" t="s">
        <v>49</v>
      </c>
    </row>
    <row r="9028" spans="1:13" x14ac:dyDescent="0.35">
      <c r="A9028" s="2" t="s">
        <v>9091</v>
      </c>
      <c r="B9028" s="6">
        <v>45404</v>
      </c>
      <c r="C9028" t="s">
        <v>39</v>
      </c>
      <c r="D9028" t="s">
        <v>82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33</v>
      </c>
      <c r="K9028" t="s">
        <v>23</v>
      </c>
      <c r="L9028" s="2" t="s">
        <v>18</v>
      </c>
      <c r="M9028" t="s">
        <v>49</v>
      </c>
    </row>
    <row r="9029" spans="1:13" x14ac:dyDescent="0.35">
      <c r="A9029" s="2" t="s">
        <v>9092</v>
      </c>
      <c r="B9029" s="6">
        <v>45520</v>
      </c>
      <c r="C9029" t="s">
        <v>14</v>
      </c>
      <c r="D9029" t="s">
        <v>15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16</v>
      </c>
      <c r="K9029" t="s">
        <v>23</v>
      </c>
      <c r="L9029" s="2" t="s">
        <v>18</v>
      </c>
      <c r="M9029" t="s">
        <v>64</v>
      </c>
    </row>
    <row r="9030" spans="1:13" x14ac:dyDescent="0.35">
      <c r="A9030" s="2" t="s">
        <v>9093</v>
      </c>
      <c r="B9030" s="6">
        <v>45462</v>
      </c>
      <c r="C9030" t="s">
        <v>39</v>
      </c>
      <c r="D9030" t="s">
        <v>145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33</v>
      </c>
      <c r="K9030" t="s">
        <v>23</v>
      </c>
      <c r="L9030" s="2" t="s">
        <v>18</v>
      </c>
      <c r="M9030" t="s">
        <v>67</v>
      </c>
    </row>
    <row r="9031" spans="1:13" x14ac:dyDescent="0.35">
      <c r="A9031" s="2" t="s">
        <v>9094</v>
      </c>
      <c r="B9031" s="6">
        <v>45586</v>
      </c>
      <c r="C9031" t="s">
        <v>31</v>
      </c>
      <c r="D9031" t="s">
        <v>61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105</v>
      </c>
      <c r="K9031" t="s">
        <v>23</v>
      </c>
      <c r="L9031" s="2" t="s">
        <v>24</v>
      </c>
      <c r="M9031" t="s">
        <v>25</v>
      </c>
    </row>
    <row r="9032" spans="1:13" x14ac:dyDescent="0.35">
      <c r="A9032" s="2" t="s">
        <v>9095</v>
      </c>
      <c r="B9032" s="6">
        <v>45480</v>
      </c>
      <c r="C9032" t="s">
        <v>27</v>
      </c>
      <c r="D9032" t="s">
        <v>95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33</v>
      </c>
      <c r="K9032" t="s">
        <v>23</v>
      </c>
      <c r="L9032" s="2" t="s">
        <v>18</v>
      </c>
      <c r="M9032" t="s">
        <v>37</v>
      </c>
    </row>
    <row r="9033" spans="1:13" x14ac:dyDescent="0.35">
      <c r="A9033" s="2" t="s">
        <v>9096</v>
      </c>
      <c r="B9033" s="6">
        <v>45717</v>
      </c>
      <c r="C9033" t="s">
        <v>27</v>
      </c>
      <c r="D9033" t="s">
        <v>79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16</v>
      </c>
      <c r="K9033" t="s">
        <v>17</v>
      </c>
      <c r="L9033" s="2" t="s">
        <v>18</v>
      </c>
      <c r="M9033" t="s">
        <v>37</v>
      </c>
    </row>
    <row r="9034" spans="1:13" x14ac:dyDescent="0.35">
      <c r="A9034" s="2" t="s">
        <v>9097</v>
      </c>
      <c r="B9034" s="6">
        <v>45370</v>
      </c>
      <c r="C9034" t="s">
        <v>31</v>
      </c>
      <c r="D9034" t="s">
        <v>32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22</v>
      </c>
      <c r="K9034" t="s">
        <v>23</v>
      </c>
      <c r="L9034" s="2" t="s">
        <v>18</v>
      </c>
      <c r="M9034" t="s">
        <v>67</v>
      </c>
    </row>
    <row r="9035" spans="1:13" x14ac:dyDescent="0.35">
      <c r="A9035" s="2" t="s">
        <v>9098</v>
      </c>
      <c r="B9035" s="6">
        <v>45949</v>
      </c>
      <c r="C9035" t="s">
        <v>27</v>
      </c>
      <c r="D9035" t="s">
        <v>36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105</v>
      </c>
      <c r="K9035" t="s">
        <v>23</v>
      </c>
      <c r="L9035" s="2" t="s">
        <v>18</v>
      </c>
      <c r="M9035" t="s">
        <v>25</v>
      </c>
    </row>
    <row r="9036" spans="1:13" x14ac:dyDescent="0.35">
      <c r="A9036" s="2" t="s">
        <v>9099</v>
      </c>
      <c r="B9036" s="6">
        <v>46210</v>
      </c>
      <c r="C9036" t="s">
        <v>31</v>
      </c>
      <c r="D9036" t="s">
        <v>61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22</v>
      </c>
      <c r="K9036" t="s">
        <v>23</v>
      </c>
      <c r="L9036" s="2" t="s">
        <v>18</v>
      </c>
      <c r="M9036" t="s">
        <v>37</v>
      </c>
    </row>
    <row r="9037" spans="1:13" x14ac:dyDescent="0.35">
      <c r="A9037" s="2" t="s">
        <v>9100</v>
      </c>
      <c r="B9037" s="6">
        <v>45473</v>
      </c>
      <c r="C9037" t="s">
        <v>31</v>
      </c>
      <c r="D9037" t="s">
        <v>32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22</v>
      </c>
      <c r="K9037" t="s">
        <v>23</v>
      </c>
      <c r="L9037" s="2" t="s">
        <v>18</v>
      </c>
      <c r="M9037" t="s">
        <v>49</v>
      </c>
    </row>
    <row r="9038" spans="1:13" x14ac:dyDescent="0.35">
      <c r="A9038" s="2" t="s">
        <v>9101</v>
      </c>
      <c r="B9038" s="6">
        <v>45790</v>
      </c>
      <c r="C9038" t="s">
        <v>31</v>
      </c>
      <c r="D9038" t="s">
        <v>59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90</v>
      </c>
      <c r="K9038" t="s">
        <v>41</v>
      </c>
      <c r="L9038" s="2" t="s">
        <v>18</v>
      </c>
      <c r="M9038" t="s">
        <v>107</v>
      </c>
    </row>
    <row r="9039" spans="1:13" x14ac:dyDescent="0.35">
      <c r="A9039" s="2" t="s">
        <v>9102</v>
      </c>
      <c r="B9039" s="6">
        <v>46089</v>
      </c>
      <c r="C9039" t="s">
        <v>27</v>
      </c>
      <c r="D9039" t="s">
        <v>36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22</v>
      </c>
      <c r="K9039" t="s">
        <v>23</v>
      </c>
      <c r="L9039" s="2" t="s">
        <v>18</v>
      </c>
      <c r="M9039" t="s">
        <v>49</v>
      </c>
    </row>
    <row r="9040" spans="1:13" x14ac:dyDescent="0.35">
      <c r="A9040" s="2" t="s">
        <v>9103</v>
      </c>
      <c r="B9040" s="6">
        <v>46053</v>
      </c>
      <c r="C9040" t="s">
        <v>27</v>
      </c>
      <c r="D9040" t="s">
        <v>28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22</v>
      </c>
      <c r="K9040" t="s">
        <v>41</v>
      </c>
      <c r="L9040" s="2" t="s">
        <v>76</v>
      </c>
      <c r="M9040" t="s">
        <v>54</v>
      </c>
    </row>
    <row r="9041" spans="1:13" x14ac:dyDescent="0.35">
      <c r="A9041" s="2" t="s">
        <v>9104</v>
      </c>
      <c r="B9041" s="6">
        <v>46157</v>
      </c>
      <c r="C9041" t="s">
        <v>27</v>
      </c>
      <c r="D9041" t="s">
        <v>79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33</v>
      </c>
      <c r="K9041" t="s">
        <v>17</v>
      </c>
      <c r="L9041" s="2" t="s">
        <v>18</v>
      </c>
      <c r="M9041" t="s">
        <v>29</v>
      </c>
    </row>
    <row r="9042" spans="1:13" x14ac:dyDescent="0.35">
      <c r="A9042" s="2" t="s">
        <v>9105</v>
      </c>
      <c r="B9042" s="6">
        <v>46117</v>
      </c>
      <c r="C9042" t="s">
        <v>31</v>
      </c>
      <c r="D9042" t="s">
        <v>57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16</v>
      </c>
      <c r="K9042" t="s">
        <v>41</v>
      </c>
      <c r="L9042" s="2" t="s">
        <v>18</v>
      </c>
      <c r="M9042" t="s">
        <v>54</v>
      </c>
    </row>
    <row r="9043" spans="1:13" x14ac:dyDescent="0.35">
      <c r="A9043" s="2" t="s">
        <v>9106</v>
      </c>
      <c r="B9043" s="6">
        <v>45999</v>
      </c>
      <c r="C9043" t="s">
        <v>14</v>
      </c>
      <c r="D9043" t="s">
        <v>15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22</v>
      </c>
      <c r="K9043" t="s">
        <v>23</v>
      </c>
      <c r="L9043" s="2" t="s">
        <v>18</v>
      </c>
      <c r="M9043" t="s">
        <v>67</v>
      </c>
    </row>
    <row r="9044" spans="1:13" x14ac:dyDescent="0.35">
      <c r="A9044" s="2" t="s">
        <v>9107</v>
      </c>
      <c r="B9044" s="6">
        <v>46126</v>
      </c>
      <c r="C9044" t="s">
        <v>39</v>
      </c>
      <c r="D9044" t="s">
        <v>40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16</v>
      </c>
      <c r="K9044" t="s">
        <v>23</v>
      </c>
      <c r="L9044" s="2" t="s">
        <v>18</v>
      </c>
      <c r="M9044" t="s">
        <v>29</v>
      </c>
    </row>
    <row r="9045" spans="1:13" x14ac:dyDescent="0.35">
      <c r="A9045" s="2" t="s">
        <v>9108</v>
      </c>
      <c r="B9045" s="6">
        <v>45362</v>
      </c>
      <c r="C9045" t="s">
        <v>31</v>
      </c>
      <c r="D9045" t="s">
        <v>61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22</v>
      </c>
      <c r="K9045" t="s">
        <v>17</v>
      </c>
      <c r="L9045" s="2" t="s">
        <v>18</v>
      </c>
      <c r="M9045" t="s">
        <v>64</v>
      </c>
    </row>
    <row r="9046" spans="1:13" x14ac:dyDescent="0.35">
      <c r="A9046" s="2" t="s">
        <v>9109</v>
      </c>
      <c r="B9046" s="6">
        <v>45539</v>
      </c>
      <c r="C9046" t="s">
        <v>39</v>
      </c>
      <c r="D9046" t="s">
        <v>88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22</v>
      </c>
      <c r="K9046" t="s">
        <v>41</v>
      </c>
      <c r="L9046" s="2" t="s">
        <v>76</v>
      </c>
      <c r="M9046" t="s">
        <v>37</v>
      </c>
    </row>
    <row r="9047" spans="1:13" x14ac:dyDescent="0.35">
      <c r="A9047" s="2" t="s">
        <v>9110</v>
      </c>
      <c r="B9047" s="6">
        <v>45437</v>
      </c>
      <c r="C9047" t="s">
        <v>31</v>
      </c>
      <c r="D9047" t="s">
        <v>32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22</v>
      </c>
      <c r="K9047" t="s">
        <v>17</v>
      </c>
      <c r="L9047" s="2" t="s">
        <v>18</v>
      </c>
      <c r="M9047" t="s">
        <v>37</v>
      </c>
    </row>
    <row r="9048" spans="1:13" x14ac:dyDescent="0.35">
      <c r="A9048" s="2" t="s">
        <v>9111</v>
      </c>
      <c r="B9048" s="6">
        <v>45909</v>
      </c>
      <c r="C9048" t="s">
        <v>31</v>
      </c>
      <c r="D9048" t="s">
        <v>43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22</v>
      </c>
      <c r="K9048" t="s">
        <v>23</v>
      </c>
      <c r="L9048" s="2" t="s">
        <v>18</v>
      </c>
      <c r="M9048" t="s">
        <v>34</v>
      </c>
    </row>
    <row r="9049" spans="1:13" x14ac:dyDescent="0.35">
      <c r="A9049" s="2" t="s">
        <v>9112</v>
      </c>
      <c r="B9049" s="6">
        <v>46066</v>
      </c>
      <c r="C9049" t="s">
        <v>14</v>
      </c>
      <c r="D9049" t="s">
        <v>115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22</v>
      </c>
      <c r="K9049" t="s">
        <v>17</v>
      </c>
      <c r="L9049" s="2" t="s">
        <v>18</v>
      </c>
      <c r="M9049" t="s">
        <v>29</v>
      </c>
    </row>
    <row r="9050" spans="1:13" x14ac:dyDescent="0.35">
      <c r="A9050" s="2" t="s">
        <v>9113</v>
      </c>
      <c r="B9050" s="6">
        <v>45587</v>
      </c>
      <c r="C9050" t="s">
        <v>39</v>
      </c>
      <c r="D9050" t="s">
        <v>145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22</v>
      </c>
      <c r="K9050" t="s">
        <v>23</v>
      </c>
      <c r="L9050" s="2" t="s">
        <v>18</v>
      </c>
      <c r="M9050" t="s">
        <v>37</v>
      </c>
    </row>
    <row r="9051" spans="1:13" x14ac:dyDescent="0.35">
      <c r="A9051" s="2" t="s">
        <v>9114</v>
      </c>
      <c r="B9051" s="6">
        <v>45873</v>
      </c>
      <c r="C9051" t="s">
        <v>31</v>
      </c>
      <c r="D9051" t="s">
        <v>32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22</v>
      </c>
      <c r="K9051" t="s">
        <v>17</v>
      </c>
      <c r="L9051" s="2" t="s">
        <v>18</v>
      </c>
      <c r="M9051" t="s">
        <v>49</v>
      </c>
    </row>
    <row r="9052" spans="1:13" x14ac:dyDescent="0.35">
      <c r="A9052" s="2" t="s">
        <v>9115</v>
      </c>
      <c r="B9052" s="6">
        <v>45761</v>
      </c>
      <c r="C9052" t="s">
        <v>31</v>
      </c>
      <c r="D9052" t="s">
        <v>43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90</v>
      </c>
      <c r="K9052" t="s">
        <v>23</v>
      </c>
      <c r="L9052" s="2" t="s">
        <v>18</v>
      </c>
      <c r="M9052" t="s">
        <v>37</v>
      </c>
    </row>
    <row r="9053" spans="1:13" x14ac:dyDescent="0.35">
      <c r="A9053" s="2" t="s">
        <v>9116</v>
      </c>
      <c r="B9053" s="6">
        <v>45797</v>
      </c>
      <c r="C9053" t="s">
        <v>31</v>
      </c>
      <c r="D9053" t="s">
        <v>43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90</v>
      </c>
      <c r="K9053" t="s">
        <v>23</v>
      </c>
      <c r="L9053" s="2" t="s">
        <v>18</v>
      </c>
      <c r="M9053" t="s">
        <v>29</v>
      </c>
    </row>
    <row r="9054" spans="1:13" x14ac:dyDescent="0.35">
      <c r="A9054" s="2" t="s">
        <v>9117</v>
      </c>
      <c r="B9054" s="6">
        <v>45484</v>
      </c>
      <c r="C9054" t="s">
        <v>31</v>
      </c>
      <c r="D9054" t="s">
        <v>61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22</v>
      </c>
      <c r="K9054" t="s">
        <v>23</v>
      </c>
      <c r="L9054" s="2" t="s">
        <v>18</v>
      </c>
      <c r="M9054" t="s">
        <v>67</v>
      </c>
    </row>
    <row r="9055" spans="1:13" x14ac:dyDescent="0.35">
      <c r="A9055" s="2" t="s">
        <v>9118</v>
      </c>
      <c r="B9055" s="6">
        <v>45359</v>
      </c>
      <c r="C9055" t="s">
        <v>31</v>
      </c>
      <c r="D9055" t="s">
        <v>59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16</v>
      </c>
      <c r="K9055" t="s">
        <v>17</v>
      </c>
      <c r="L9055" s="2" t="s">
        <v>18</v>
      </c>
      <c r="M9055" t="s">
        <v>19</v>
      </c>
    </row>
    <row r="9056" spans="1:13" x14ac:dyDescent="0.35">
      <c r="A9056" s="2" t="s">
        <v>9119</v>
      </c>
      <c r="B9056" s="6">
        <v>45785</v>
      </c>
      <c r="C9056" t="s">
        <v>14</v>
      </c>
      <c r="D9056" t="s">
        <v>115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22</v>
      </c>
      <c r="K9056" t="s">
        <v>23</v>
      </c>
      <c r="L9056" s="2" t="s">
        <v>18</v>
      </c>
      <c r="M9056" t="s">
        <v>67</v>
      </c>
    </row>
    <row r="9057" spans="1:13" x14ac:dyDescent="0.35">
      <c r="A9057" s="2" t="s">
        <v>9120</v>
      </c>
      <c r="B9057" s="6">
        <v>46108</v>
      </c>
      <c r="C9057" t="s">
        <v>39</v>
      </c>
      <c r="D9057" t="s">
        <v>82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16</v>
      </c>
      <c r="K9057" t="s">
        <v>23</v>
      </c>
      <c r="L9057" s="2" t="s">
        <v>18</v>
      </c>
      <c r="M9057" t="s">
        <v>107</v>
      </c>
    </row>
    <row r="9058" spans="1:13" x14ac:dyDescent="0.35">
      <c r="A9058" s="2" t="s">
        <v>9121</v>
      </c>
      <c r="B9058" s="6">
        <v>45343</v>
      </c>
      <c r="C9058" t="s">
        <v>14</v>
      </c>
      <c r="D9058" t="s">
        <v>72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22</v>
      </c>
      <c r="K9058" t="s">
        <v>23</v>
      </c>
      <c r="L9058" s="2" t="s">
        <v>18</v>
      </c>
      <c r="M9058" t="s">
        <v>34</v>
      </c>
    </row>
    <row r="9059" spans="1:13" x14ac:dyDescent="0.35">
      <c r="A9059" s="2" t="s">
        <v>9122</v>
      </c>
      <c r="B9059" s="6">
        <v>46173</v>
      </c>
      <c r="C9059" t="s">
        <v>27</v>
      </c>
      <c r="D9059" t="s">
        <v>28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33</v>
      </c>
      <c r="K9059" t="s">
        <v>17</v>
      </c>
      <c r="L9059" s="2" t="s">
        <v>18</v>
      </c>
      <c r="M9059" t="s">
        <v>67</v>
      </c>
    </row>
    <row r="9060" spans="1:13" x14ac:dyDescent="0.35">
      <c r="A9060" s="2" t="s">
        <v>9123</v>
      </c>
      <c r="B9060" s="6">
        <v>45654</v>
      </c>
      <c r="C9060" t="s">
        <v>39</v>
      </c>
      <c r="D9060" t="s">
        <v>145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105</v>
      </c>
      <c r="K9060" t="s">
        <v>23</v>
      </c>
      <c r="L9060" s="2" t="s">
        <v>18</v>
      </c>
      <c r="M9060" t="s">
        <v>67</v>
      </c>
    </row>
    <row r="9061" spans="1:13" x14ac:dyDescent="0.35">
      <c r="A9061" s="2" t="s">
        <v>9124</v>
      </c>
      <c r="B9061" s="6">
        <v>46088</v>
      </c>
      <c r="C9061" t="s">
        <v>31</v>
      </c>
      <c r="D9061" t="s">
        <v>57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22</v>
      </c>
      <c r="K9061" t="s">
        <v>17</v>
      </c>
      <c r="L9061" s="2" t="s">
        <v>18</v>
      </c>
      <c r="M9061" t="s">
        <v>49</v>
      </c>
    </row>
    <row r="9062" spans="1:13" x14ac:dyDescent="0.35">
      <c r="A9062" s="2" t="s">
        <v>9125</v>
      </c>
      <c r="B9062" s="6">
        <v>46208</v>
      </c>
      <c r="C9062" t="s">
        <v>31</v>
      </c>
      <c r="D9062" t="s">
        <v>61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90</v>
      </c>
      <c r="K9062" t="s">
        <v>41</v>
      </c>
      <c r="L9062" s="2" t="s">
        <v>18</v>
      </c>
      <c r="M9062" t="s">
        <v>25</v>
      </c>
    </row>
    <row r="9063" spans="1:13" x14ac:dyDescent="0.35">
      <c r="A9063" s="2" t="s">
        <v>9126</v>
      </c>
      <c r="B9063" s="6">
        <v>45765</v>
      </c>
      <c r="C9063" t="s">
        <v>27</v>
      </c>
      <c r="D9063" t="s">
        <v>79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90</v>
      </c>
      <c r="K9063" t="s">
        <v>41</v>
      </c>
      <c r="L9063" s="2" t="s">
        <v>18</v>
      </c>
      <c r="M9063" t="s">
        <v>49</v>
      </c>
    </row>
    <row r="9064" spans="1:13" x14ac:dyDescent="0.35">
      <c r="A9064" s="2" t="s">
        <v>9127</v>
      </c>
      <c r="B9064" s="6">
        <v>46137</v>
      </c>
      <c r="C9064" t="s">
        <v>31</v>
      </c>
      <c r="D9064" t="s">
        <v>32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22</v>
      </c>
      <c r="K9064" t="s">
        <v>23</v>
      </c>
      <c r="L9064" s="2" t="s">
        <v>18</v>
      </c>
      <c r="M9064" t="s">
        <v>67</v>
      </c>
    </row>
    <row r="9065" spans="1:13" x14ac:dyDescent="0.35">
      <c r="A9065" s="2" t="s">
        <v>9128</v>
      </c>
      <c r="B9065" s="6">
        <v>45812</v>
      </c>
      <c r="C9065" t="s">
        <v>31</v>
      </c>
      <c r="D9065" t="s">
        <v>59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22</v>
      </c>
      <c r="K9065" t="s">
        <v>23</v>
      </c>
      <c r="L9065" s="2" t="s">
        <v>76</v>
      </c>
      <c r="M9065" t="s">
        <v>19</v>
      </c>
    </row>
    <row r="9066" spans="1:13" x14ac:dyDescent="0.35">
      <c r="A9066" s="2" t="s">
        <v>9129</v>
      </c>
      <c r="B9066" s="6">
        <v>46054</v>
      </c>
      <c r="C9066" t="s">
        <v>31</v>
      </c>
      <c r="D9066" t="s">
        <v>59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22</v>
      </c>
      <c r="K9066" t="s">
        <v>23</v>
      </c>
      <c r="L9066" s="2" t="s">
        <v>24</v>
      </c>
      <c r="M9066" t="s">
        <v>54</v>
      </c>
    </row>
    <row r="9067" spans="1:13" x14ac:dyDescent="0.35">
      <c r="A9067" s="2" t="s">
        <v>9130</v>
      </c>
      <c r="B9067" s="6">
        <v>45722</v>
      </c>
      <c r="C9067" t="s">
        <v>39</v>
      </c>
      <c r="D9067" t="s">
        <v>126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22</v>
      </c>
      <c r="K9067" t="s">
        <v>23</v>
      </c>
      <c r="L9067" s="2" t="s">
        <v>24</v>
      </c>
      <c r="M9067" t="s">
        <v>49</v>
      </c>
    </row>
    <row r="9068" spans="1:13" x14ac:dyDescent="0.35">
      <c r="A9068" s="2" t="s">
        <v>9131</v>
      </c>
      <c r="B9068" s="6">
        <v>46135</v>
      </c>
      <c r="C9068" t="s">
        <v>39</v>
      </c>
      <c r="D9068" t="s">
        <v>88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33</v>
      </c>
      <c r="K9068" t="s">
        <v>17</v>
      </c>
      <c r="L9068" s="2" t="s">
        <v>18</v>
      </c>
      <c r="M9068" t="s">
        <v>54</v>
      </c>
    </row>
    <row r="9069" spans="1:13" x14ac:dyDescent="0.35">
      <c r="A9069" s="2" t="s">
        <v>9132</v>
      </c>
      <c r="B9069" s="6">
        <v>45589</v>
      </c>
      <c r="C9069" t="s">
        <v>45</v>
      </c>
      <c r="D9069" t="s">
        <v>84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90</v>
      </c>
      <c r="K9069" t="s">
        <v>23</v>
      </c>
      <c r="L9069" s="2" t="s">
        <v>24</v>
      </c>
      <c r="M9069" t="s">
        <v>37</v>
      </c>
    </row>
    <row r="9070" spans="1:13" x14ac:dyDescent="0.35">
      <c r="A9070" s="2" t="s">
        <v>9133</v>
      </c>
      <c r="B9070" s="6">
        <v>45726</v>
      </c>
      <c r="C9070" t="s">
        <v>27</v>
      </c>
      <c r="D9070" t="s">
        <v>112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22</v>
      </c>
      <c r="K9070" t="s">
        <v>23</v>
      </c>
      <c r="L9070" s="2" t="s">
        <v>18</v>
      </c>
      <c r="M9070" t="s">
        <v>67</v>
      </c>
    </row>
    <row r="9071" spans="1:13" x14ac:dyDescent="0.35">
      <c r="A9071" s="2" t="s">
        <v>9134</v>
      </c>
      <c r="B9071" s="6">
        <v>45987</v>
      </c>
      <c r="C9071" t="s">
        <v>14</v>
      </c>
      <c r="D9071" t="s">
        <v>21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105</v>
      </c>
      <c r="K9071" t="s">
        <v>23</v>
      </c>
      <c r="L9071" s="2" t="s">
        <v>18</v>
      </c>
      <c r="M9071" t="s">
        <v>49</v>
      </c>
    </row>
    <row r="9072" spans="1:13" x14ac:dyDescent="0.35">
      <c r="A9072" s="2" t="s">
        <v>9135</v>
      </c>
      <c r="B9072" s="6">
        <v>45982</v>
      </c>
      <c r="C9072" t="s">
        <v>14</v>
      </c>
      <c r="D9072" t="s">
        <v>15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22</v>
      </c>
      <c r="K9072" t="s">
        <v>23</v>
      </c>
      <c r="L9072" s="2" t="s">
        <v>18</v>
      </c>
      <c r="M9072" t="s">
        <v>49</v>
      </c>
    </row>
    <row r="9073" spans="1:13" x14ac:dyDescent="0.35">
      <c r="A9073" s="2" t="s">
        <v>9136</v>
      </c>
      <c r="B9073" s="6">
        <v>45489</v>
      </c>
      <c r="C9073" t="s">
        <v>31</v>
      </c>
      <c r="D9073" t="s">
        <v>57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33</v>
      </c>
      <c r="K9073" t="s">
        <v>17</v>
      </c>
      <c r="L9073" s="2" t="s">
        <v>24</v>
      </c>
      <c r="M9073" t="s">
        <v>64</v>
      </c>
    </row>
    <row r="9074" spans="1:13" x14ac:dyDescent="0.35">
      <c r="A9074" s="2" t="s">
        <v>9137</v>
      </c>
      <c r="B9074" s="6">
        <v>45419</v>
      </c>
      <c r="C9074" t="s">
        <v>31</v>
      </c>
      <c r="D9074" t="s">
        <v>32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105</v>
      </c>
      <c r="K9074" t="s">
        <v>23</v>
      </c>
      <c r="L9074" s="2" t="s">
        <v>18</v>
      </c>
      <c r="M9074" t="s">
        <v>49</v>
      </c>
    </row>
    <row r="9075" spans="1:13" x14ac:dyDescent="0.35">
      <c r="A9075" s="2" t="s">
        <v>9138</v>
      </c>
      <c r="B9075" s="6">
        <v>45823</v>
      </c>
      <c r="C9075" t="s">
        <v>31</v>
      </c>
      <c r="D9075" t="s">
        <v>61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33</v>
      </c>
      <c r="K9075" t="s">
        <v>23</v>
      </c>
      <c r="L9075" s="2" t="s">
        <v>24</v>
      </c>
      <c r="M9075" t="s">
        <v>54</v>
      </c>
    </row>
    <row r="9076" spans="1:13" x14ac:dyDescent="0.35">
      <c r="A9076" s="2" t="s">
        <v>9139</v>
      </c>
      <c r="B9076" s="6">
        <v>45702</v>
      </c>
      <c r="C9076" t="s">
        <v>31</v>
      </c>
      <c r="D9076" t="s">
        <v>61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22</v>
      </c>
      <c r="K9076" t="s">
        <v>23</v>
      </c>
      <c r="L9076" s="2" t="s">
        <v>18</v>
      </c>
      <c r="M9076" t="s">
        <v>107</v>
      </c>
    </row>
    <row r="9077" spans="1:13" x14ac:dyDescent="0.35">
      <c r="A9077" s="2" t="s">
        <v>9140</v>
      </c>
      <c r="B9077" s="6">
        <v>46225</v>
      </c>
      <c r="C9077" t="s">
        <v>31</v>
      </c>
      <c r="D9077" t="s">
        <v>61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33</v>
      </c>
      <c r="K9077" t="s">
        <v>23</v>
      </c>
      <c r="L9077" s="2" t="s">
        <v>18</v>
      </c>
      <c r="M9077" t="s">
        <v>49</v>
      </c>
    </row>
    <row r="9078" spans="1:13" x14ac:dyDescent="0.35">
      <c r="A9078" s="2" t="s">
        <v>9141</v>
      </c>
      <c r="B9078" s="6">
        <v>46131</v>
      </c>
      <c r="C9078" t="s">
        <v>31</v>
      </c>
      <c r="D9078" t="s">
        <v>59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33</v>
      </c>
      <c r="K9078" t="s">
        <v>17</v>
      </c>
      <c r="L9078" s="2" t="s">
        <v>18</v>
      </c>
      <c r="M9078" t="s">
        <v>49</v>
      </c>
    </row>
    <row r="9079" spans="1:13" x14ac:dyDescent="0.35">
      <c r="A9079" s="2" t="s">
        <v>9142</v>
      </c>
      <c r="B9079" s="6">
        <v>45356</v>
      </c>
      <c r="C9079" t="s">
        <v>14</v>
      </c>
      <c r="D9079" t="s">
        <v>48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22</v>
      </c>
      <c r="K9079" t="s">
        <v>23</v>
      </c>
      <c r="L9079" s="2" t="s">
        <v>18</v>
      </c>
      <c r="M9079" t="s">
        <v>25</v>
      </c>
    </row>
    <row r="9080" spans="1:13" x14ac:dyDescent="0.35">
      <c r="A9080" s="2" t="s">
        <v>9143</v>
      </c>
      <c r="B9080" s="6">
        <v>45985</v>
      </c>
      <c r="C9080" t="s">
        <v>45</v>
      </c>
      <c r="D9080" t="s">
        <v>84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22</v>
      </c>
      <c r="K9080" t="s">
        <v>23</v>
      </c>
      <c r="L9080" s="2" t="s">
        <v>24</v>
      </c>
      <c r="M9080" t="s">
        <v>54</v>
      </c>
    </row>
    <row r="9081" spans="1:13" x14ac:dyDescent="0.35">
      <c r="A9081" s="2" t="s">
        <v>9144</v>
      </c>
      <c r="B9081" s="6">
        <v>45532</v>
      </c>
      <c r="C9081" t="s">
        <v>39</v>
      </c>
      <c r="D9081" t="s">
        <v>40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33</v>
      </c>
      <c r="K9081" t="s">
        <v>41</v>
      </c>
      <c r="L9081" s="2" t="s">
        <v>18</v>
      </c>
      <c r="M9081" t="s">
        <v>54</v>
      </c>
    </row>
    <row r="9082" spans="1:13" x14ac:dyDescent="0.35">
      <c r="A9082" s="2" t="s">
        <v>9145</v>
      </c>
      <c r="B9082" s="6">
        <v>45660</v>
      </c>
      <c r="C9082" t="s">
        <v>45</v>
      </c>
      <c r="D9082" t="s">
        <v>70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16</v>
      </c>
      <c r="K9082" t="s">
        <v>23</v>
      </c>
      <c r="L9082" s="2" t="s">
        <v>18</v>
      </c>
      <c r="M9082" t="s">
        <v>64</v>
      </c>
    </row>
    <row r="9083" spans="1:13" x14ac:dyDescent="0.35">
      <c r="A9083" s="2" t="s">
        <v>9146</v>
      </c>
      <c r="B9083" s="6">
        <v>45827</v>
      </c>
      <c r="C9083" t="s">
        <v>14</v>
      </c>
      <c r="D9083" t="s">
        <v>48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22</v>
      </c>
      <c r="K9083" t="s">
        <v>23</v>
      </c>
      <c r="L9083" s="2" t="s">
        <v>76</v>
      </c>
      <c r="M9083" t="s">
        <v>54</v>
      </c>
    </row>
    <row r="9084" spans="1:13" x14ac:dyDescent="0.35">
      <c r="A9084" s="2" t="s">
        <v>9147</v>
      </c>
      <c r="B9084" s="6">
        <v>45675</v>
      </c>
      <c r="C9084" t="s">
        <v>14</v>
      </c>
      <c r="D9084" t="s">
        <v>115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16</v>
      </c>
      <c r="K9084" t="s">
        <v>17</v>
      </c>
      <c r="L9084" s="2" t="s">
        <v>76</v>
      </c>
      <c r="M9084" t="s">
        <v>29</v>
      </c>
    </row>
    <row r="9085" spans="1:13" x14ac:dyDescent="0.35">
      <c r="A9085" s="2" t="s">
        <v>9148</v>
      </c>
      <c r="B9085" s="6">
        <v>45722</v>
      </c>
      <c r="C9085" t="s">
        <v>14</v>
      </c>
      <c r="D9085" t="s">
        <v>48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22</v>
      </c>
      <c r="K9085" t="s">
        <v>41</v>
      </c>
      <c r="L9085" s="2" t="s">
        <v>76</v>
      </c>
      <c r="M9085" t="s">
        <v>37</v>
      </c>
    </row>
    <row r="9086" spans="1:13" x14ac:dyDescent="0.35">
      <c r="A9086" s="2" t="s">
        <v>9149</v>
      </c>
      <c r="B9086" s="6">
        <v>46258</v>
      </c>
      <c r="C9086" t="s">
        <v>31</v>
      </c>
      <c r="D9086" t="s">
        <v>57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16</v>
      </c>
      <c r="K9086" t="s">
        <v>17</v>
      </c>
      <c r="L9086" s="2" t="s">
        <v>18</v>
      </c>
      <c r="M9086" t="s">
        <v>49</v>
      </c>
    </row>
    <row r="9087" spans="1:13" x14ac:dyDescent="0.35">
      <c r="A9087" s="2" t="s">
        <v>9150</v>
      </c>
      <c r="B9087" s="6">
        <v>45374</v>
      </c>
      <c r="C9087" t="s">
        <v>31</v>
      </c>
      <c r="D9087" t="s">
        <v>43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16</v>
      </c>
      <c r="K9087" t="s">
        <v>23</v>
      </c>
      <c r="L9087" s="2" t="s">
        <v>24</v>
      </c>
      <c r="M9087" t="s">
        <v>64</v>
      </c>
    </row>
    <row r="9088" spans="1:13" x14ac:dyDescent="0.35">
      <c r="A9088" s="2" t="s">
        <v>9151</v>
      </c>
      <c r="B9088" s="6">
        <v>46122</v>
      </c>
      <c r="C9088" t="s">
        <v>45</v>
      </c>
      <c r="D9088" t="s">
        <v>118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90</v>
      </c>
      <c r="K9088" t="s">
        <v>23</v>
      </c>
      <c r="L9088" s="2" t="s">
        <v>18</v>
      </c>
      <c r="M9088" t="s">
        <v>64</v>
      </c>
    </row>
    <row r="9089" spans="1:13" x14ac:dyDescent="0.35">
      <c r="A9089" s="2" t="s">
        <v>9152</v>
      </c>
      <c r="B9089" s="6">
        <v>45988</v>
      </c>
      <c r="C9089" t="s">
        <v>45</v>
      </c>
      <c r="D9089" t="s">
        <v>46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105</v>
      </c>
      <c r="K9089" t="s">
        <v>17</v>
      </c>
      <c r="L9089" s="2" t="s">
        <v>18</v>
      </c>
      <c r="M9089" t="s">
        <v>54</v>
      </c>
    </row>
    <row r="9090" spans="1:13" x14ac:dyDescent="0.35">
      <c r="A9090" s="2" t="s">
        <v>9153</v>
      </c>
      <c r="B9090" s="6">
        <v>46242</v>
      </c>
      <c r="C9090" t="s">
        <v>31</v>
      </c>
      <c r="D9090" t="s">
        <v>32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90</v>
      </c>
      <c r="K9090" t="s">
        <v>17</v>
      </c>
      <c r="L9090" s="2" t="s">
        <v>18</v>
      </c>
      <c r="M9090" t="s">
        <v>54</v>
      </c>
    </row>
    <row r="9091" spans="1:13" x14ac:dyDescent="0.35">
      <c r="A9091" s="2" t="s">
        <v>9154</v>
      </c>
      <c r="B9091" s="6">
        <v>46119</v>
      </c>
      <c r="C9091" t="s">
        <v>31</v>
      </c>
      <c r="D9091" t="s">
        <v>61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33</v>
      </c>
      <c r="K9091" t="s">
        <v>23</v>
      </c>
      <c r="L9091" s="2" t="s">
        <v>18</v>
      </c>
      <c r="M9091" t="s">
        <v>25</v>
      </c>
    </row>
    <row r="9092" spans="1:13" x14ac:dyDescent="0.35">
      <c r="A9092" s="2" t="s">
        <v>9155</v>
      </c>
      <c r="B9092" s="6">
        <v>45902</v>
      </c>
      <c r="C9092" t="s">
        <v>14</v>
      </c>
      <c r="D9092" t="s">
        <v>21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16</v>
      </c>
      <c r="K9092" t="s">
        <v>41</v>
      </c>
      <c r="L9092" s="2" t="s">
        <v>24</v>
      </c>
      <c r="M9092" t="s">
        <v>29</v>
      </c>
    </row>
    <row r="9093" spans="1:13" x14ac:dyDescent="0.35">
      <c r="A9093" s="2" t="s">
        <v>9156</v>
      </c>
      <c r="B9093" s="6">
        <v>45865</v>
      </c>
      <c r="C9093" t="s">
        <v>31</v>
      </c>
      <c r="D9093" t="s">
        <v>57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16</v>
      </c>
      <c r="K9093" t="s">
        <v>23</v>
      </c>
      <c r="L9093" s="2" t="s">
        <v>18</v>
      </c>
      <c r="M9093" t="s">
        <v>37</v>
      </c>
    </row>
    <row r="9094" spans="1:13" x14ac:dyDescent="0.35">
      <c r="A9094" s="2" t="s">
        <v>9157</v>
      </c>
      <c r="B9094" s="6">
        <v>45577</v>
      </c>
      <c r="C9094" t="s">
        <v>14</v>
      </c>
      <c r="D9094" t="s">
        <v>15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33</v>
      </c>
      <c r="K9094" t="s">
        <v>23</v>
      </c>
      <c r="L9094" s="2" t="s">
        <v>76</v>
      </c>
      <c r="M9094" t="s">
        <v>54</v>
      </c>
    </row>
    <row r="9095" spans="1:13" x14ac:dyDescent="0.35">
      <c r="A9095" s="2" t="s">
        <v>9158</v>
      </c>
      <c r="B9095" s="6">
        <v>45825</v>
      </c>
      <c r="C9095" t="s">
        <v>31</v>
      </c>
      <c r="D9095" t="s">
        <v>43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16</v>
      </c>
      <c r="K9095" t="s">
        <v>23</v>
      </c>
      <c r="L9095" s="2" t="s">
        <v>18</v>
      </c>
      <c r="M9095" t="s">
        <v>19</v>
      </c>
    </row>
    <row r="9096" spans="1:13" x14ac:dyDescent="0.35">
      <c r="A9096" s="2" t="s">
        <v>9159</v>
      </c>
      <c r="B9096" s="6">
        <v>45750</v>
      </c>
      <c r="C9096" t="s">
        <v>14</v>
      </c>
      <c r="D9096" t="s">
        <v>115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22</v>
      </c>
      <c r="K9096" t="s">
        <v>23</v>
      </c>
      <c r="L9096" s="2" t="s">
        <v>18</v>
      </c>
      <c r="M9096" t="s">
        <v>64</v>
      </c>
    </row>
    <row r="9097" spans="1:13" x14ac:dyDescent="0.35">
      <c r="A9097" s="2" t="s">
        <v>9160</v>
      </c>
      <c r="B9097" s="6">
        <v>45503</v>
      </c>
      <c r="C9097" t="s">
        <v>31</v>
      </c>
      <c r="D9097" t="s">
        <v>59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16</v>
      </c>
      <c r="K9097" t="s">
        <v>23</v>
      </c>
      <c r="L9097" s="2" t="s">
        <v>24</v>
      </c>
      <c r="M9097" t="s">
        <v>25</v>
      </c>
    </row>
    <row r="9098" spans="1:13" x14ac:dyDescent="0.35">
      <c r="A9098" s="2" t="s">
        <v>9161</v>
      </c>
      <c r="B9098" s="6">
        <v>45417</v>
      </c>
      <c r="C9098" t="s">
        <v>14</v>
      </c>
      <c r="D9098" t="s">
        <v>72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16</v>
      </c>
      <c r="K9098" t="s">
        <v>17</v>
      </c>
      <c r="L9098" s="2" t="s">
        <v>18</v>
      </c>
      <c r="M9098" t="s">
        <v>19</v>
      </c>
    </row>
    <row r="9099" spans="1:13" x14ac:dyDescent="0.35">
      <c r="A9099" s="2" t="s">
        <v>9162</v>
      </c>
      <c r="B9099" s="6">
        <v>45704</v>
      </c>
      <c r="C9099" t="s">
        <v>31</v>
      </c>
      <c r="D9099" t="s">
        <v>57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22</v>
      </c>
      <c r="K9099" t="s">
        <v>17</v>
      </c>
      <c r="L9099" s="2" t="s">
        <v>18</v>
      </c>
      <c r="M9099" t="s">
        <v>49</v>
      </c>
    </row>
    <row r="9100" spans="1:13" x14ac:dyDescent="0.35">
      <c r="A9100" s="2" t="s">
        <v>9163</v>
      </c>
      <c r="B9100" s="6">
        <v>45790</v>
      </c>
      <c r="C9100" t="s">
        <v>14</v>
      </c>
      <c r="D9100" t="s">
        <v>48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33</v>
      </c>
      <c r="K9100" t="s">
        <v>23</v>
      </c>
      <c r="L9100" s="2" t="s">
        <v>18</v>
      </c>
      <c r="M9100" t="s">
        <v>54</v>
      </c>
    </row>
    <row r="9101" spans="1:13" x14ac:dyDescent="0.35">
      <c r="A9101" s="2" t="s">
        <v>9164</v>
      </c>
      <c r="B9101" s="6">
        <v>45716</v>
      </c>
      <c r="C9101" t="s">
        <v>45</v>
      </c>
      <c r="D9101" t="s">
        <v>74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33</v>
      </c>
      <c r="K9101" t="s">
        <v>41</v>
      </c>
      <c r="L9101" s="2" t="s">
        <v>18</v>
      </c>
      <c r="M9101" t="s">
        <v>107</v>
      </c>
    </row>
    <row r="9102" spans="1:13" x14ac:dyDescent="0.35">
      <c r="A9102" s="2" t="s">
        <v>9165</v>
      </c>
      <c r="B9102" s="6">
        <v>45845</v>
      </c>
      <c r="C9102" t="s">
        <v>14</v>
      </c>
      <c r="D9102" t="s">
        <v>48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22</v>
      </c>
      <c r="K9102" t="s">
        <v>41</v>
      </c>
      <c r="L9102" s="2" t="s">
        <v>76</v>
      </c>
      <c r="M9102" t="s">
        <v>54</v>
      </c>
    </row>
    <row r="9103" spans="1:13" x14ac:dyDescent="0.35">
      <c r="A9103" s="2" t="s">
        <v>9166</v>
      </c>
      <c r="B9103" s="6">
        <v>45901</v>
      </c>
      <c r="C9103" t="s">
        <v>27</v>
      </c>
      <c r="D9103" t="s">
        <v>95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33</v>
      </c>
      <c r="K9103" t="s">
        <v>23</v>
      </c>
      <c r="L9103" s="2" t="s">
        <v>18</v>
      </c>
      <c r="M9103" t="s">
        <v>64</v>
      </c>
    </row>
    <row r="9104" spans="1:13" x14ac:dyDescent="0.35">
      <c r="A9104" s="2" t="s">
        <v>9167</v>
      </c>
      <c r="B9104" s="6">
        <v>46252</v>
      </c>
      <c r="C9104" t="s">
        <v>27</v>
      </c>
      <c r="D9104" t="s">
        <v>36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90</v>
      </c>
      <c r="K9104" t="s">
        <v>17</v>
      </c>
      <c r="L9104" s="2" t="s">
        <v>76</v>
      </c>
      <c r="M9104" t="s">
        <v>29</v>
      </c>
    </row>
    <row r="9105" spans="1:13" x14ac:dyDescent="0.35">
      <c r="A9105" s="2" t="s">
        <v>9168</v>
      </c>
      <c r="B9105" s="6">
        <v>45834</v>
      </c>
      <c r="C9105" t="s">
        <v>45</v>
      </c>
      <c r="D9105" t="s">
        <v>70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22</v>
      </c>
      <c r="K9105" t="s">
        <v>23</v>
      </c>
      <c r="L9105" s="2" t="s">
        <v>18</v>
      </c>
      <c r="M9105" t="s">
        <v>49</v>
      </c>
    </row>
    <row r="9106" spans="1:13" x14ac:dyDescent="0.35">
      <c r="A9106" s="2" t="s">
        <v>9169</v>
      </c>
      <c r="B9106" s="6">
        <v>45449</v>
      </c>
      <c r="C9106" t="s">
        <v>27</v>
      </c>
      <c r="D9106" t="s">
        <v>95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33</v>
      </c>
      <c r="K9106" t="s">
        <v>23</v>
      </c>
      <c r="L9106" s="2" t="s">
        <v>76</v>
      </c>
      <c r="M9106" t="s">
        <v>49</v>
      </c>
    </row>
    <row r="9107" spans="1:13" x14ac:dyDescent="0.35">
      <c r="A9107" s="2" t="s">
        <v>9170</v>
      </c>
      <c r="B9107" s="6">
        <v>45403</v>
      </c>
      <c r="C9107" t="s">
        <v>39</v>
      </c>
      <c r="D9107" t="s">
        <v>82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22</v>
      </c>
      <c r="K9107" t="s">
        <v>17</v>
      </c>
      <c r="L9107" s="2" t="s">
        <v>18</v>
      </c>
      <c r="M9107" t="s">
        <v>37</v>
      </c>
    </row>
    <row r="9108" spans="1:13" x14ac:dyDescent="0.35">
      <c r="A9108" s="2" t="s">
        <v>9171</v>
      </c>
      <c r="B9108" s="6">
        <v>45693</v>
      </c>
      <c r="C9108" t="s">
        <v>27</v>
      </c>
      <c r="D9108" t="s">
        <v>95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22</v>
      </c>
      <c r="K9108" t="s">
        <v>23</v>
      </c>
      <c r="L9108" s="2" t="s">
        <v>51</v>
      </c>
      <c r="M9108" t="s">
        <v>19</v>
      </c>
    </row>
    <row r="9109" spans="1:13" x14ac:dyDescent="0.35">
      <c r="A9109" s="2" t="s">
        <v>9172</v>
      </c>
      <c r="B9109" s="6">
        <v>46050</v>
      </c>
      <c r="C9109" t="s">
        <v>31</v>
      </c>
      <c r="D9109" t="s">
        <v>43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90</v>
      </c>
      <c r="K9109" t="s">
        <v>23</v>
      </c>
      <c r="L9109" s="2" t="s">
        <v>18</v>
      </c>
      <c r="M9109" t="s">
        <v>37</v>
      </c>
    </row>
    <row r="9110" spans="1:13" x14ac:dyDescent="0.35">
      <c r="A9110" s="2" t="s">
        <v>9173</v>
      </c>
      <c r="B9110" s="6">
        <v>45413</v>
      </c>
      <c r="C9110" t="s">
        <v>14</v>
      </c>
      <c r="D9110" t="s">
        <v>72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90</v>
      </c>
      <c r="K9110" t="s">
        <v>23</v>
      </c>
      <c r="L9110" s="2" t="s">
        <v>18</v>
      </c>
      <c r="M9110" t="s">
        <v>54</v>
      </c>
    </row>
    <row r="9111" spans="1:13" x14ac:dyDescent="0.35">
      <c r="A9111" s="2" t="s">
        <v>9174</v>
      </c>
      <c r="B9111" s="6">
        <v>45564</v>
      </c>
      <c r="C9111" t="s">
        <v>45</v>
      </c>
      <c r="D9111" t="s">
        <v>118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33</v>
      </c>
      <c r="K9111" t="s">
        <v>17</v>
      </c>
      <c r="L9111" s="2" t="s">
        <v>18</v>
      </c>
      <c r="M9111" t="s">
        <v>54</v>
      </c>
    </row>
    <row r="9112" spans="1:13" x14ac:dyDescent="0.35">
      <c r="A9112" s="2" t="s">
        <v>9175</v>
      </c>
      <c r="B9112" s="6">
        <v>45585</v>
      </c>
      <c r="C9112" t="s">
        <v>27</v>
      </c>
      <c r="D9112" t="s">
        <v>36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33</v>
      </c>
      <c r="K9112" t="s">
        <v>23</v>
      </c>
      <c r="L9112" s="2" t="s">
        <v>18</v>
      </c>
      <c r="M9112" t="s">
        <v>29</v>
      </c>
    </row>
    <row r="9113" spans="1:13" x14ac:dyDescent="0.35">
      <c r="A9113" s="2" t="s">
        <v>9176</v>
      </c>
      <c r="B9113" s="6">
        <v>45689</v>
      </c>
      <c r="C9113" t="s">
        <v>45</v>
      </c>
      <c r="D9113" t="s">
        <v>70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22</v>
      </c>
      <c r="K9113" t="s">
        <v>23</v>
      </c>
      <c r="L9113" s="2" t="s">
        <v>18</v>
      </c>
      <c r="M9113" t="s">
        <v>67</v>
      </c>
    </row>
    <row r="9114" spans="1:13" x14ac:dyDescent="0.35">
      <c r="A9114" s="2" t="s">
        <v>9177</v>
      </c>
      <c r="B9114" s="6">
        <v>45762</v>
      </c>
      <c r="C9114" t="s">
        <v>27</v>
      </c>
      <c r="D9114" t="s">
        <v>36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33</v>
      </c>
      <c r="K9114" t="s">
        <v>41</v>
      </c>
      <c r="L9114" s="2" t="s">
        <v>18</v>
      </c>
      <c r="M9114" t="s">
        <v>37</v>
      </c>
    </row>
    <row r="9115" spans="1:13" x14ac:dyDescent="0.35">
      <c r="A9115" s="2" t="s">
        <v>9178</v>
      </c>
      <c r="B9115" s="6">
        <v>45498</v>
      </c>
      <c r="C9115" t="s">
        <v>27</v>
      </c>
      <c r="D9115" t="s">
        <v>79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90</v>
      </c>
      <c r="K9115" t="s">
        <v>41</v>
      </c>
      <c r="L9115" s="2" t="s">
        <v>18</v>
      </c>
      <c r="M9115" t="s">
        <v>107</v>
      </c>
    </row>
    <row r="9116" spans="1:13" x14ac:dyDescent="0.35">
      <c r="A9116" s="2" t="s">
        <v>9179</v>
      </c>
      <c r="B9116" s="6">
        <v>45401</v>
      </c>
      <c r="C9116" t="s">
        <v>39</v>
      </c>
      <c r="D9116" t="s">
        <v>145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22</v>
      </c>
      <c r="K9116" t="s">
        <v>23</v>
      </c>
      <c r="L9116" s="2" t="s">
        <v>18</v>
      </c>
      <c r="M9116" t="s">
        <v>49</v>
      </c>
    </row>
    <row r="9117" spans="1:13" x14ac:dyDescent="0.35">
      <c r="A9117" s="2" t="s">
        <v>9180</v>
      </c>
      <c r="B9117" s="6">
        <v>45731</v>
      </c>
      <c r="C9117" t="s">
        <v>27</v>
      </c>
      <c r="D9117" t="s">
        <v>95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33</v>
      </c>
      <c r="K9117" t="s">
        <v>23</v>
      </c>
      <c r="L9117" s="2" t="s">
        <v>76</v>
      </c>
      <c r="M9117" t="s">
        <v>54</v>
      </c>
    </row>
    <row r="9118" spans="1:13" x14ac:dyDescent="0.35">
      <c r="A9118" s="2" t="s">
        <v>9181</v>
      </c>
      <c r="B9118" s="6">
        <v>45569</v>
      </c>
      <c r="C9118" t="s">
        <v>14</v>
      </c>
      <c r="D9118" t="s">
        <v>15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90</v>
      </c>
      <c r="K9118" t="s">
        <v>23</v>
      </c>
      <c r="L9118" s="2" t="s">
        <v>24</v>
      </c>
      <c r="M9118" t="s">
        <v>29</v>
      </c>
    </row>
    <row r="9119" spans="1:13" x14ac:dyDescent="0.35">
      <c r="A9119" s="2" t="s">
        <v>9182</v>
      </c>
      <c r="B9119" s="6">
        <v>46254</v>
      </c>
      <c r="C9119" t="s">
        <v>45</v>
      </c>
      <c r="D9119" t="s">
        <v>74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22</v>
      </c>
      <c r="K9119" t="s">
        <v>17</v>
      </c>
      <c r="L9119" s="2" t="s">
        <v>18</v>
      </c>
      <c r="M9119" t="s">
        <v>54</v>
      </c>
    </row>
    <row r="9120" spans="1:13" x14ac:dyDescent="0.35">
      <c r="A9120" s="2" t="s">
        <v>9183</v>
      </c>
      <c r="B9120" s="6">
        <v>45859</v>
      </c>
      <c r="C9120" t="s">
        <v>27</v>
      </c>
      <c r="D9120" t="s">
        <v>95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22</v>
      </c>
      <c r="K9120" t="s">
        <v>41</v>
      </c>
      <c r="L9120" s="2" t="s">
        <v>51</v>
      </c>
      <c r="M9120" t="s">
        <v>37</v>
      </c>
    </row>
    <row r="9121" spans="1:13" x14ac:dyDescent="0.35">
      <c r="A9121" s="2" t="s">
        <v>9184</v>
      </c>
      <c r="B9121" s="6">
        <v>46178</v>
      </c>
      <c r="C9121" t="s">
        <v>27</v>
      </c>
      <c r="D9121" t="s">
        <v>112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33</v>
      </c>
      <c r="K9121" t="s">
        <v>23</v>
      </c>
      <c r="L9121" s="2" t="s">
        <v>18</v>
      </c>
      <c r="M9121" t="s">
        <v>25</v>
      </c>
    </row>
    <row r="9122" spans="1:13" x14ac:dyDescent="0.35">
      <c r="A9122" s="2" t="s">
        <v>9185</v>
      </c>
      <c r="B9122" s="6">
        <v>46206</v>
      </c>
      <c r="C9122" t="s">
        <v>39</v>
      </c>
      <c r="D9122" t="s">
        <v>126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33</v>
      </c>
      <c r="K9122" t="s">
        <v>23</v>
      </c>
      <c r="L9122" s="2" t="s">
        <v>51</v>
      </c>
      <c r="M9122" t="s">
        <v>67</v>
      </c>
    </row>
    <row r="9123" spans="1:13" x14ac:dyDescent="0.35">
      <c r="A9123" s="2" t="s">
        <v>9186</v>
      </c>
      <c r="B9123" s="6">
        <v>45860</v>
      </c>
      <c r="C9123" t="s">
        <v>14</v>
      </c>
      <c r="D9123" t="s">
        <v>15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16</v>
      </c>
      <c r="K9123" t="s">
        <v>17</v>
      </c>
      <c r="L9123" s="2" t="s">
        <v>18</v>
      </c>
      <c r="M9123" t="s">
        <v>64</v>
      </c>
    </row>
    <row r="9124" spans="1:13" x14ac:dyDescent="0.35">
      <c r="A9124" s="2" t="s">
        <v>9187</v>
      </c>
      <c r="B9124" s="6">
        <v>46231</v>
      </c>
      <c r="C9124" t="s">
        <v>31</v>
      </c>
      <c r="D9124" t="s">
        <v>43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22</v>
      </c>
      <c r="K9124" t="s">
        <v>23</v>
      </c>
      <c r="L9124" s="2" t="s">
        <v>18</v>
      </c>
      <c r="M9124" t="s">
        <v>25</v>
      </c>
    </row>
    <row r="9125" spans="1:13" x14ac:dyDescent="0.35">
      <c r="A9125" s="2" t="s">
        <v>9188</v>
      </c>
      <c r="B9125" s="6">
        <v>45773</v>
      </c>
      <c r="C9125" t="s">
        <v>45</v>
      </c>
      <c r="D9125" t="s">
        <v>74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33</v>
      </c>
      <c r="K9125" t="s">
        <v>23</v>
      </c>
      <c r="L9125" s="2" t="s">
        <v>18</v>
      </c>
      <c r="M9125" t="s">
        <v>25</v>
      </c>
    </row>
    <row r="9126" spans="1:13" x14ac:dyDescent="0.35">
      <c r="A9126" s="2" t="s">
        <v>9189</v>
      </c>
      <c r="B9126" s="6">
        <v>46094</v>
      </c>
      <c r="C9126" t="s">
        <v>39</v>
      </c>
      <c r="D9126" t="s">
        <v>40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22</v>
      </c>
      <c r="K9126" t="s">
        <v>23</v>
      </c>
      <c r="L9126" s="2" t="s">
        <v>18</v>
      </c>
      <c r="M9126" t="s">
        <v>54</v>
      </c>
    </row>
    <row r="9127" spans="1:13" x14ac:dyDescent="0.35">
      <c r="A9127" s="2" t="s">
        <v>9190</v>
      </c>
      <c r="B9127" s="6">
        <v>45405</v>
      </c>
      <c r="C9127" t="s">
        <v>31</v>
      </c>
      <c r="D9127" t="s">
        <v>57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22</v>
      </c>
      <c r="K9127" t="s">
        <v>23</v>
      </c>
      <c r="L9127" s="2" t="s">
        <v>18</v>
      </c>
      <c r="M9127" t="s">
        <v>54</v>
      </c>
    </row>
    <row r="9128" spans="1:13" x14ac:dyDescent="0.35">
      <c r="A9128" s="2" t="s">
        <v>9191</v>
      </c>
      <c r="B9128" s="6">
        <v>46184</v>
      </c>
      <c r="C9128" t="s">
        <v>31</v>
      </c>
      <c r="D9128" t="s">
        <v>43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22</v>
      </c>
      <c r="K9128" t="s">
        <v>17</v>
      </c>
      <c r="L9128" s="2" t="s">
        <v>18</v>
      </c>
      <c r="M9128" t="s">
        <v>37</v>
      </c>
    </row>
    <row r="9129" spans="1:13" x14ac:dyDescent="0.35">
      <c r="A9129" s="2" t="s">
        <v>9192</v>
      </c>
      <c r="B9129" s="6">
        <v>46188</v>
      </c>
      <c r="C9129" t="s">
        <v>27</v>
      </c>
      <c r="D9129" t="s">
        <v>79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22</v>
      </c>
      <c r="K9129" t="s">
        <v>23</v>
      </c>
      <c r="L9129" s="2" t="s">
        <v>18</v>
      </c>
      <c r="M9129" t="s">
        <v>37</v>
      </c>
    </row>
    <row r="9130" spans="1:13" x14ac:dyDescent="0.35">
      <c r="A9130" s="2" t="s">
        <v>9193</v>
      </c>
      <c r="B9130" s="6">
        <v>46111</v>
      </c>
      <c r="C9130" t="s">
        <v>27</v>
      </c>
      <c r="D9130" t="s">
        <v>36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16</v>
      </c>
      <c r="K9130" t="s">
        <v>23</v>
      </c>
      <c r="L9130" s="2" t="s">
        <v>18</v>
      </c>
      <c r="M9130" t="s">
        <v>49</v>
      </c>
    </row>
    <row r="9131" spans="1:13" x14ac:dyDescent="0.35">
      <c r="A9131" s="2" t="s">
        <v>9194</v>
      </c>
      <c r="B9131" s="6">
        <v>46144</v>
      </c>
      <c r="C9131" t="s">
        <v>27</v>
      </c>
      <c r="D9131" t="s">
        <v>95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22</v>
      </c>
      <c r="K9131" t="s">
        <v>23</v>
      </c>
      <c r="L9131" s="2" t="s">
        <v>24</v>
      </c>
      <c r="M9131" t="s">
        <v>67</v>
      </c>
    </row>
    <row r="9132" spans="1:13" x14ac:dyDescent="0.35">
      <c r="A9132" s="2" t="s">
        <v>9195</v>
      </c>
      <c r="B9132" s="6">
        <v>45768</v>
      </c>
      <c r="C9132" t="s">
        <v>39</v>
      </c>
      <c r="D9132" t="s">
        <v>145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16</v>
      </c>
      <c r="K9132" t="s">
        <v>41</v>
      </c>
      <c r="L9132" s="2" t="s">
        <v>18</v>
      </c>
      <c r="M9132" t="s">
        <v>37</v>
      </c>
    </row>
    <row r="9133" spans="1:13" x14ac:dyDescent="0.35">
      <c r="A9133" s="2" t="s">
        <v>9196</v>
      </c>
      <c r="B9133" s="6">
        <v>46001</v>
      </c>
      <c r="C9133" t="s">
        <v>14</v>
      </c>
      <c r="D9133" t="s">
        <v>21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16</v>
      </c>
      <c r="K9133" t="s">
        <v>23</v>
      </c>
      <c r="L9133" s="2" t="s">
        <v>18</v>
      </c>
      <c r="M9133" t="s">
        <v>54</v>
      </c>
    </row>
    <row r="9134" spans="1:13" x14ac:dyDescent="0.35">
      <c r="A9134" s="2" t="s">
        <v>9197</v>
      </c>
      <c r="B9134" s="6">
        <v>46224</v>
      </c>
      <c r="C9134" t="s">
        <v>14</v>
      </c>
      <c r="D9134" t="s">
        <v>21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16</v>
      </c>
      <c r="K9134" t="s">
        <v>23</v>
      </c>
      <c r="L9134" s="2" t="s">
        <v>18</v>
      </c>
      <c r="M9134" t="s">
        <v>64</v>
      </c>
    </row>
    <row r="9135" spans="1:13" x14ac:dyDescent="0.35">
      <c r="A9135" s="2" t="s">
        <v>9198</v>
      </c>
      <c r="B9135" s="6">
        <v>45612</v>
      </c>
      <c r="C9135" t="s">
        <v>31</v>
      </c>
      <c r="D9135" t="s">
        <v>43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105</v>
      </c>
      <c r="K9135" t="s">
        <v>23</v>
      </c>
      <c r="L9135" s="2" t="s">
        <v>18</v>
      </c>
      <c r="M9135" t="s">
        <v>67</v>
      </c>
    </row>
    <row r="9136" spans="1:13" x14ac:dyDescent="0.35">
      <c r="A9136" s="2" t="s">
        <v>9199</v>
      </c>
      <c r="B9136" s="6">
        <v>45470</v>
      </c>
      <c r="C9136" t="s">
        <v>27</v>
      </c>
      <c r="D9136" t="s">
        <v>79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22</v>
      </c>
      <c r="K9136" t="s">
        <v>23</v>
      </c>
      <c r="L9136" s="2" t="s">
        <v>18</v>
      </c>
      <c r="M9136" t="s">
        <v>29</v>
      </c>
    </row>
    <row r="9137" spans="1:13" x14ac:dyDescent="0.35">
      <c r="A9137" s="2" t="s">
        <v>9200</v>
      </c>
      <c r="B9137" s="6">
        <v>46188</v>
      </c>
      <c r="C9137" t="s">
        <v>31</v>
      </c>
      <c r="D9137" t="s">
        <v>61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22</v>
      </c>
      <c r="K9137" t="s">
        <v>23</v>
      </c>
      <c r="L9137" s="2" t="s">
        <v>18</v>
      </c>
      <c r="M9137" t="s">
        <v>34</v>
      </c>
    </row>
    <row r="9138" spans="1:13" x14ac:dyDescent="0.35">
      <c r="A9138" s="2" t="s">
        <v>9201</v>
      </c>
      <c r="B9138" s="6">
        <v>45510</v>
      </c>
      <c r="C9138" t="s">
        <v>39</v>
      </c>
      <c r="D9138" t="s">
        <v>126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33</v>
      </c>
      <c r="K9138" t="s">
        <v>23</v>
      </c>
      <c r="L9138" s="2" t="s">
        <v>18</v>
      </c>
      <c r="M9138" t="s">
        <v>54</v>
      </c>
    </row>
    <row r="9139" spans="1:13" x14ac:dyDescent="0.35">
      <c r="A9139" s="2" t="s">
        <v>9202</v>
      </c>
      <c r="B9139" s="6">
        <v>46080</v>
      </c>
      <c r="C9139" t="s">
        <v>14</v>
      </c>
      <c r="D9139" t="s">
        <v>15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105</v>
      </c>
      <c r="K9139" t="s">
        <v>23</v>
      </c>
      <c r="L9139" s="2" t="s">
        <v>18</v>
      </c>
      <c r="M9139" t="s">
        <v>107</v>
      </c>
    </row>
    <row r="9140" spans="1:13" x14ac:dyDescent="0.35">
      <c r="A9140" s="2" t="s">
        <v>9203</v>
      </c>
      <c r="B9140" s="6">
        <v>46240</v>
      </c>
      <c r="C9140" t="s">
        <v>14</v>
      </c>
      <c r="D9140" t="s">
        <v>115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22</v>
      </c>
      <c r="K9140" t="s">
        <v>17</v>
      </c>
      <c r="L9140" s="2" t="s">
        <v>18</v>
      </c>
      <c r="M9140" t="s">
        <v>64</v>
      </c>
    </row>
    <row r="9141" spans="1:13" x14ac:dyDescent="0.35">
      <c r="A9141" s="2" t="s">
        <v>9204</v>
      </c>
      <c r="B9141" s="6">
        <v>45819</v>
      </c>
      <c r="C9141" t="s">
        <v>45</v>
      </c>
      <c r="D9141" t="s">
        <v>118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33</v>
      </c>
      <c r="K9141" t="s">
        <v>23</v>
      </c>
      <c r="L9141" s="2" t="s">
        <v>18</v>
      </c>
      <c r="M9141" t="s">
        <v>25</v>
      </c>
    </row>
    <row r="9142" spans="1:13" x14ac:dyDescent="0.35">
      <c r="A9142" s="2" t="s">
        <v>9205</v>
      </c>
      <c r="B9142" s="6">
        <v>45783</v>
      </c>
      <c r="C9142" t="s">
        <v>31</v>
      </c>
      <c r="D9142" t="s">
        <v>57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22</v>
      </c>
      <c r="K9142" t="s">
        <v>23</v>
      </c>
      <c r="L9142" s="2" t="s">
        <v>18</v>
      </c>
      <c r="M9142" t="s">
        <v>19</v>
      </c>
    </row>
    <row r="9143" spans="1:13" x14ac:dyDescent="0.35">
      <c r="A9143" s="2" t="s">
        <v>9206</v>
      </c>
      <c r="B9143" s="6">
        <v>46182</v>
      </c>
      <c r="C9143" t="s">
        <v>27</v>
      </c>
      <c r="D9143" t="s">
        <v>28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33</v>
      </c>
      <c r="K9143" t="s">
        <v>41</v>
      </c>
      <c r="L9143" s="2" t="s">
        <v>18</v>
      </c>
      <c r="M9143" t="s">
        <v>19</v>
      </c>
    </row>
    <row r="9144" spans="1:13" x14ac:dyDescent="0.35">
      <c r="A9144" s="2" t="s">
        <v>9207</v>
      </c>
      <c r="B9144" s="6">
        <v>45352</v>
      </c>
      <c r="C9144" t="s">
        <v>31</v>
      </c>
      <c r="D9144" t="s">
        <v>43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22</v>
      </c>
      <c r="K9144" t="s">
        <v>23</v>
      </c>
      <c r="L9144" s="2" t="s">
        <v>18</v>
      </c>
      <c r="M9144" t="s">
        <v>54</v>
      </c>
    </row>
    <row r="9145" spans="1:13" x14ac:dyDescent="0.35">
      <c r="A9145" s="2" t="s">
        <v>9208</v>
      </c>
      <c r="B9145" s="6">
        <v>45345</v>
      </c>
      <c r="C9145" t="s">
        <v>31</v>
      </c>
      <c r="D9145" t="s">
        <v>57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105</v>
      </c>
      <c r="K9145" t="s">
        <v>41</v>
      </c>
      <c r="L9145" s="2" t="s">
        <v>18</v>
      </c>
      <c r="M9145" t="s">
        <v>37</v>
      </c>
    </row>
    <row r="9146" spans="1:13" x14ac:dyDescent="0.35">
      <c r="A9146" s="2" t="s">
        <v>9209</v>
      </c>
      <c r="B9146" s="6">
        <v>45971</v>
      </c>
      <c r="C9146" t="s">
        <v>14</v>
      </c>
      <c r="D9146" t="s">
        <v>115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16</v>
      </c>
      <c r="K9146" t="s">
        <v>23</v>
      </c>
      <c r="L9146" s="2" t="s">
        <v>18</v>
      </c>
      <c r="M9146" t="s">
        <v>29</v>
      </c>
    </row>
    <row r="9147" spans="1:13" x14ac:dyDescent="0.35">
      <c r="A9147" s="2" t="s">
        <v>9210</v>
      </c>
      <c r="B9147" s="6">
        <v>45829</v>
      </c>
      <c r="C9147" t="s">
        <v>31</v>
      </c>
      <c r="D9147" t="s">
        <v>57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16</v>
      </c>
      <c r="K9147" t="s">
        <v>23</v>
      </c>
      <c r="L9147" s="2" t="s">
        <v>18</v>
      </c>
      <c r="M9147" t="s">
        <v>67</v>
      </c>
    </row>
    <row r="9148" spans="1:13" x14ac:dyDescent="0.35">
      <c r="A9148" s="2" t="s">
        <v>9211</v>
      </c>
      <c r="B9148" s="6">
        <v>46139</v>
      </c>
      <c r="C9148" t="s">
        <v>27</v>
      </c>
      <c r="D9148" t="s">
        <v>79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22</v>
      </c>
      <c r="K9148" t="s">
        <v>17</v>
      </c>
      <c r="L9148" s="2" t="s">
        <v>18</v>
      </c>
      <c r="M9148" t="s">
        <v>49</v>
      </c>
    </row>
    <row r="9149" spans="1:13" x14ac:dyDescent="0.35">
      <c r="A9149" s="2" t="s">
        <v>9212</v>
      </c>
      <c r="B9149" s="6">
        <v>45356</v>
      </c>
      <c r="C9149" t="s">
        <v>14</v>
      </c>
      <c r="D9149" t="s">
        <v>115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16</v>
      </c>
      <c r="K9149" t="s">
        <v>23</v>
      </c>
      <c r="L9149" s="2" t="s">
        <v>18</v>
      </c>
      <c r="M9149" t="s">
        <v>54</v>
      </c>
    </row>
    <row r="9150" spans="1:13" x14ac:dyDescent="0.35">
      <c r="A9150" s="2" t="s">
        <v>9213</v>
      </c>
      <c r="B9150" s="6">
        <v>45903</v>
      </c>
      <c r="C9150" t="s">
        <v>31</v>
      </c>
      <c r="D9150" t="s">
        <v>61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33</v>
      </c>
      <c r="K9150" t="s">
        <v>23</v>
      </c>
      <c r="L9150" s="2" t="s">
        <v>76</v>
      </c>
      <c r="M9150" t="s">
        <v>49</v>
      </c>
    </row>
    <row r="9151" spans="1:13" x14ac:dyDescent="0.35">
      <c r="A9151" s="2" t="s">
        <v>9214</v>
      </c>
      <c r="B9151" s="6">
        <v>45877</v>
      </c>
      <c r="C9151" t="s">
        <v>31</v>
      </c>
      <c r="D9151" t="s">
        <v>61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90</v>
      </c>
      <c r="K9151" t="s">
        <v>23</v>
      </c>
      <c r="L9151" s="2" t="s">
        <v>18</v>
      </c>
      <c r="M9151" t="s">
        <v>49</v>
      </c>
    </row>
    <row r="9152" spans="1:13" x14ac:dyDescent="0.35">
      <c r="A9152" s="2" t="s">
        <v>9215</v>
      </c>
      <c r="B9152" s="6">
        <v>45995</v>
      </c>
      <c r="C9152" t="s">
        <v>39</v>
      </c>
      <c r="D9152" t="s">
        <v>88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16</v>
      </c>
      <c r="K9152" t="s">
        <v>17</v>
      </c>
      <c r="L9152" s="2" t="s">
        <v>18</v>
      </c>
      <c r="M9152" t="s">
        <v>34</v>
      </c>
    </row>
    <row r="9153" spans="1:13" x14ac:dyDescent="0.35">
      <c r="A9153" s="2" t="s">
        <v>9216</v>
      </c>
      <c r="B9153" s="6">
        <v>45462</v>
      </c>
      <c r="C9153" t="s">
        <v>27</v>
      </c>
      <c r="D9153" t="s">
        <v>36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33</v>
      </c>
      <c r="K9153" t="s">
        <v>23</v>
      </c>
      <c r="L9153" s="2" t="s">
        <v>18</v>
      </c>
      <c r="M9153" t="s">
        <v>64</v>
      </c>
    </row>
    <row r="9154" spans="1:13" x14ac:dyDescent="0.35">
      <c r="A9154" s="2" t="s">
        <v>9217</v>
      </c>
      <c r="B9154" s="6">
        <v>45564</v>
      </c>
      <c r="C9154" t="s">
        <v>14</v>
      </c>
      <c r="D9154" t="s">
        <v>21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22</v>
      </c>
      <c r="K9154" t="s">
        <v>23</v>
      </c>
      <c r="L9154" s="2" t="s">
        <v>24</v>
      </c>
      <c r="M9154" t="s">
        <v>29</v>
      </c>
    </row>
    <row r="9155" spans="1:13" x14ac:dyDescent="0.35">
      <c r="A9155" s="2" t="s">
        <v>9218</v>
      </c>
      <c r="B9155" s="6">
        <v>46180</v>
      </c>
      <c r="C9155" t="s">
        <v>39</v>
      </c>
      <c r="D9155" t="s">
        <v>126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33</v>
      </c>
      <c r="K9155" t="s">
        <v>23</v>
      </c>
      <c r="L9155" s="2" t="s">
        <v>76</v>
      </c>
      <c r="M9155" t="s">
        <v>54</v>
      </c>
    </row>
    <row r="9156" spans="1:13" x14ac:dyDescent="0.35">
      <c r="A9156" s="2" t="s">
        <v>9219</v>
      </c>
      <c r="B9156" s="6">
        <v>45990</v>
      </c>
      <c r="C9156" t="s">
        <v>27</v>
      </c>
      <c r="D9156" t="s">
        <v>28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90</v>
      </c>
      <c r="K9156" t="s">
        <v>23</v>
      </c>
      <c r="L9156" s="2" t="s">
        <v>24</v>
      </c>
      <c r="M9156" t="s">
        <v>67</v>
      </c>
    </row>
    <row r="9157" spans="1:13" x14ac:dyDescent="0.35">
      <c r="A9157" s="2" t="s">
        <v>9220</v>
      </c>
      <c r="B9157" s="6">
        <v>45826</v>
      </c>
      <c r="C9157" t="s">
        <v>39</v>
      </c>
      <c r="D9157" t="s">
        <v>145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33</v>
      </c>
      <c r="K9157" t="s">
        <v>23</v>
      </c>
      <c r="L9157" s="2" t="s">
        <v>18</v>
      </c>
      <c r="M9157" t="s">
        <v>34</v>
      </c>
    </row>
    <row r="9158" spans="1:13" x14ac:dyDescent="0.35">
      <c r="A9158" s="2" t="s">
        <v>9221</v>
      </c>
      <c r="B9158" s="6">
        <v>45682</v>
      </c>
      <c r="C9158" t="s">
        <v>31</v>
      </c>
      <c r="D9158" t="s">
        <v>32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16</v>
      </c>
      <c r="K9158" t="s">
        <v>23</v>
      </c>
      <c r="L9158" s="2" t="s">
        <v>18</v>
      </c>
      <c r="M9158" t="s">
        <v>67</v>
      </c>
    </row>
    <row r="9159" spans="1:13" x14ac:dyDescent="0.35">
      <c r="A9159" s="2" t="s">
        <v>9222</v>
      </c>
      <c r="B9159" s="6">
        <v>46231</v>
      </c>
      <c r="C9159" t="s">
        <v>39</v>
      </c>
      <c r="D9159" t="s">
        <v>145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33</v>
      </c>
      <c r="K9159" t="s">
        <v>23</v>
      </c>
      <c r="L9159" s="2" t="s">
        <v>18</v>
      </c>
      <c r="M9159" t="s">
        <v>49</v>
      </c>
    </row>
    <row r="9160" spans="1:13" x14ac:dyDescent="0.35">
      <c r="A9160" s="2" t="s">
        <v>9223</v>
      </c>
      <c r="B9160" s="6">
        <v>45984</v>
      </c>
      <c r="C9160" t="s">
        <v>39</v>
      </c>
      <c r="D9160" t="s">
        <v>82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16</v>
      </c>
      <c r="K9160" t="s">
        <v>41</v>
      </c>
      <c r="L9160" s="2" t="s">
        <v>18</v>
      </c>
      <c r="M9160" t="s">
        <v>29</v>
      </c>
    </row>
    <row r="9161" spans="1:13" x14ac:dyDescent="0.35">
      <c r="A9161" s="2" t="s">
        <v>9224</v>
      </c>
      <c r="B9161" s="6">
        <v>45618</v>
      </c>
      <c r="C9161" t="s">
        <v>39</v>
      </c>
      <c r="D9161" t="s">
        <v>88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33</v>
      </c>
      <c r="K9161" t="s">
        <v>23</v>
      </c>
      <c r="L9161" s="2" t="s">
        <v>18</v>
      </c>
      <c r="M9161" t="s">
        <v>25</v>
      </c>
    </row>
    <row r="9162" spans="1:13" x14ac:dyDescent="0.35">
      <c r="A9162" s="2" t="s">
        <v>9225</v>
      </c>
      <c r="B9162" s="6">
        <v>45399</v>
      </c>
      <c r="C9162" t="s">
        <v>39</v>
      </c>
      <c r="D9162" t="s">
        <v>88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90</v>
      </c>
      <c r="K9162" t="s">
        <v>23</v>
      </c>
      <c r="L9162" s="2" t="s">
        <v>18</v>
      </c>
      <c r="M9162" t="s">
        <v>37</v>
      </c>
    </row>
    <row r="9163" spans="1:13" x14ac:dyDescent="0.35">
      <c r="A9163" s="2" t="s">
        <v>9226</v>
      </c>
      <c r="B9163" s="6">
        <v>46138</v>
      </c>
      <c r="C9163" t="s">
        <v>45</v>
      </c>
      <c r="D9163" t="s">
        <v>46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22</v>
      </c>
      <c r="K9163" t="s">
        <v>17</v>
      </c>
      <c r="L9163" s="2" t="s">
        <v>18</v>
      </c>
      <c r="M9163" t="s">
        <v>37</v>
      </c>
    </row>
    <row r="9164" spans="1:13" x14ac:dyDescent="0.35">
      <c r="A9164" s="2" t="s">
        <v>9227</v>
      </c>
      <c r="B9164" s="6">
        <v>45453</v>
      </c>
      <c r="C9164" t="s">
        <v>31</v>
      </c>
      <c r="D9164" t="s">
        <v>61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33</v>
      </c>
      <c r="K9164" t="s">
        <v>17</v>
      </c>
      <c r="L9164" s="2" t="s">
        <v>18</v>
      </c>
      <c r="M9164" t="s">
        <v>37</v>
      </c>
    </row>
    <row r="9165" spans="1:13" x14ac:dyDescent="0.35">
      <c r="A9165" s="2" t="s">
        <v>9228</v>
      </c>
      <c r="B9165" s="6">
        <v>46105</v>
      </c>
      <c r="C9165" t="s">
        <v>45</v>
      </c>
      <c r="D9165" t="s">
        <v>84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22</v>
      </c>
      <c r="K9165" t="s">
        <v>17</v>
      </c>
      <c r="L9165" s="2" t="s">
        <v>18</v>
      </c>
      <c r="M9165" t="s">
        <v>49</v>
      </c>
    </row>
    <row r="9166" spans="1:13" x14ac:dyDescent="0.35">
      <c r="A9166" s="2" t="s">
        <v>9229</v>
      </c>
      <c r="B9166" s="6">
        <v>45743</v>
      </c>
      <c r="C9166" t="s">
        <v>14</v>
      </c>
      <c r="D9166" t="s">
        <v>48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22</v>
      </c>
      <c r="K9166" t="s">
        <v>23</v>
      </c>
      <c r="L9166" s="2" t="s">
        <v>18</v>
      </c>
      <c r="M9166" t="s">
        <v>37</v>
      </c>
    </row>
    <row r="9167" spans="1:13" x14ac:dyDescent="0.35">
      <c r="A9167" s="2" t="s">
        <v>9230</v>
      </c>
      <c r="B9167" s="6">
        <v>45497</v>
      </c>
      <c r="C9167" t="s">
        <v>39</v>
      </c>
      <c r="D9167" t="s">
        <v>88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22</v>
      </c>
      <c r="K9167" t="s">
        <v>23</v>
      </c>
      <c r="L9167" s="2" t="s">
        <v>18</v>
      </c>
      <c r="M9167" t="s">
        <v>19</v>
      </c>
    </row>
    <row r="9168" spans="1:13" x14ac:dyDescent="0.35">
      <c r="A9168" s="2" t="s">
        <v>9231</v>
      </c>
      <c r="B9168" s="6">
        <v>45881</v>
      </c>
      <c r="C9168" t="s">
        <v>31</v>
      </c>
      <c r="D9168" t="s">
        <v>59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22</v>
      </c>
      <c r="K9168" t="s">
        <v>23</v>
      </c>
      <c r="L9168" s="2" t="s">
        <v>18</v>
      </c>
      <c r="M9168" t="s">
        <v>54</v>
      </c>
    </row>
    <row r="9169" spans="1:13" x14ac:dyDescent="0.35">
      <c r="A9169" s="2" t="s">
        <v>9232</v>
      </c>
      <c r="B9169" s="6">
        <v>45307</v>
      </c>
      <c r="C9169" t="s">
        <v>14</v>
      </c>
      <c r="D9169" t="s">
        <v>72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33</v>
      </c>
      <c r="K9169" t="s">
        <v>23</v>
      </c>
      <c r="L9169" s="2" t="s">
        <v>18</v>
      </c>
      <c r="M9169" t="s">
        <v>107</v>
      </c>
    </row>
    <row r="9170" spans="1:13" x14ac:dyDescent="0.35">
      <c r="A9170" s="2" t="s">
        <v>9233</v>
      </c>
      <c r="B9170" s="6">
        <v>45618</v>
      </c>
      <c r="C9170" t="s">
        <v>27</v>
      </c>
      <c r="D9170" t="s">
        <v>112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33</v>
      </c>
      <c r="K9170" t="s">
        <v>23</v>
      </c>
      <c r="L9170" s="2" t="s">
        <v>18</v>
      </c>
      <c r="M9170" t="s">
        <v>54</v>
      </c>
    </row>
    <row r="9171" spans="1:13" x14ac:dyDescent="0.35">
      <c r="A9171" s="2" t="s">
        <v>9234</v>
      </c>
      <c r="B9171" s="6">
        <v>45899</v>
      </c>
      <c r="C9171" t="s">
        <v>39</v>
      </c>
      <c r="D9171" t="s">
        <v>88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16</v>
      </c>
      <c r="K9171" t="s">
        <v>23</v>
      </c>
      <c r="L9171" s="2" t="s">
        <v>18</v>
      </c>
      <c r="M9171" t="s">
        <v>25</v>
      </c>
    </row>
    <row r="9172" spans="1:13" x14ac:dyDescent="0.35">
      <c r="A9172" s="2" t="s">
        <v>9235</v>
      </c>
      <c r="B9172" s="6">
        <v>45950</v>
      </c>
      <c r="C9172" t="s">
        <v>31</v>
      </c>
      <c r="D9172" t="s">
        <v>43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22</v>
      </c>
      <c r="K9172" t="s">
        <v>23</v>
      </c>
      <c r="L9172" s="2" t="s">
        <v>18</v>
      </c>
      <c r="M9172" t="s">
        <v>49</v>
      </c>
    </row>
    <row r="9173" spans="1:13" x14ac:dyDescent="0.35">
      <c r="A9173" s="2" t="s">
        <v>9236</v>
      </c>
      <c r="B9173" s="6">
        <v>45293</v>
      </c>
      <c r="C9173" t="s">
        <v>14</v>
      </c>
      <c r="D9173" t="s">
        <v>48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90</v>
      </c>
      <c r="K9173" t="s">
        <v>17</v>
      </c>
      <c r="L9173" s="2" t="s">
        <v>51</v>
      </c>
      <c r="M9173" t="s">
        <v>49</v>
      </c>
    </row>
    <row r="9174" spans="1:13" x14ac:dyDescent="0.35">
      <c r="A9174" s="2" t="s">
        <v>9237</v>
      </c>
      <c r="B9174" s="6">
        <v>45301</v>
      </c>
      <c r="C9174" t="s">
        <v>31</v>
      </c>
      <c r="D9174" t="s">
        <v>61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22</v>
      </c>
      <c r="K9174" t="s">
        <v>41</v>
      </c>
      <c r="L9174" s="2" t="s">
        <v>24</v>
      </c>
      <c r="M9174" t="s">
        <v>29</v>
      </c>
    </row>
    <row r="9175" spans="1:13" x14ac:dyDescent="0.35">
      <c r="A9175" s="2" t="s">
        <v>9238</v>
      </c>
      <c r="B9175" s="6">
        <v>45725</v>
      </c>
      <c r="C9175" t="s">
        <v>45</v>
      </c>
      <c r="D9175" t="s">
        <v>46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22</v>
      </c>
      <c r="K9175" t="s">
        <v>17</v>
      </c>
      <c r="L9175" s="2" t="s">
        <v>18</v>
      </c>
      <c r="M9175" t="s">
        <v>19</v>
      </c>
    </row>
    <row r="9176" spans="1:13" x14ac:dyDescent="0.35">
      <c r="A9176" s="2" t="s">
        <v>9239</v>
      </c>
      <c r="B9176" s="6">
        <v>45416</v>
      </c>
      <c r="C9176" t="s">
        <v>27</v>
      </c>
      <c r="D9176" t="s">
        <v>79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16</v>
      </c>
      <c r="K9176" t="s">
        <v>23</v>
      </c>
      <c r="L9176" s="2" t="s">
        <v>18</v>
      </c>
      <c r="M9176" t="s">
        <v>19</v>
      </c>
    </row>
    <row r="9177" spans="1:13" x14ac:dyDescent="0.35">
      <c r="A9177" s="2" t="s">
        <v>9240</v>
      </c>
      <c r="B9177" s="6">
        <v>45372</v>
      </c>
      <c r="C9177" t="s">
        <v>31</v>
      </c>
      <c r="D9177" t="s">
        <v>59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33</v>
      </c>
      <c r="K9177" t="s">
        <v>41</v>
      </c>
      <c r="L9177" s="2" t="s">
        <v>18</v>
      </c>
      <c r="M9177" t="s">
        <v>54</v>
      </c>
    </row>
    <row r="9178" spans="1:13" x14ac:dyDescent="0.35">
      <c r="A9178" s="2" t="s">
        <v>9241</v>
      </c>
      <c r="B9178" s="6">
        <v>45776</v>
      </c>
      <c r="C9178" t="s">
        <v>27</v>
      </c>
      <c r="D9178" t="s">
        <v>112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22</v>
      </c>
      <c r="K9178" t="s">
        <v>41</v>
      </c>
      <c r="L9178" s="2" t="s">
        <v>18</v>
      </c>
      <c r="M9178" t="s">
        <v>37</v>
      </c>
    </row>
    <row r="9179" spans="1:13" x14ac:dyDescent="0.35">
      <c r="A9179" s="2" t="s">
        <v>9242</v>
      </c>
      <c r="B9179" s="6">
        <v>45943</v>
      </c>
      <c r="C9179" t="s">
        <v>45</v>
      </c>
      <c r="D9179" t="s">
        <v>118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33</v>
      </c>
      <c r="K9179" t="s">
        <v>23</v>
      </c>
      <c r="L9179" s="2" t="s">
        <v>18</v>
      </c>
      <c r="M9179" t="s">
        <v>37</v>
      </c>
    </row>
    <row r="9180" spans="1:13" x14ac:dyDescent="0.35">
      <c r="A9180" s="2" t="s">
        <v>9243</v>
      </c>
      <c r="B9180" s="6">
        <v>46129</v>
      </c>
      <c r="C9180" t="s">
        <v>14</v>
      </c>
      <c r="D9180" t="s">
        <v>48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22</v>
      </c>
      <c r="K9180" t="s">
        <v>23</v>
      </c>
      <c r="L9180" s="2" t="s">
        <v>24</v>
      </c>
      <c r="M9180" t="s">
        <v>29</v>
      </c>
    </row>
    <row r="9181" spans="1:13" x14ac:dyDescent="0.35">
      <c r="A9181" s="2" t="s">
        <v>9244</v>
      </c>
      <c r="B9181" s="6">
        <v>45441</v>
      </c>
      <c r="C9181" t="s">
        <v>39</v>
      </c>
      <c r="D9181" t="s">
        <v>145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22</v>
      </c>
      <c r="K9181" t="s">
        <v>23</v>
      </c>
      <c r="L9181" s="2" t="s">
        <v>18</v>
      </c>
      <c r="M9181" t="s">
        <v>25</v>
      </c>
    </row>
    <row r="9182" spans="1:13" x14ac:dyDescent="0.35">
      <c r="A9182" s="2" t="s">
        <v>9245</v>
      </c>
      <c r="B9182" s="6">
        <v>46091</v>
      </c>
      <c r="C9182" t="s">
        <v>14</v>
      </c>
      <c r="D9182" t="s">
        <v>115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22</v>
      </c>
      <c r="K9182" t="s">
        <v>17</v>
      </c>
      <c r="L9182" s="2" t="s">
        <v>18</v>
      </c>
      <c r="M9182" t="s">
        <v>34</v>
      </c>
    </row>
    <row r="9183" spans="1:13" x14ac:dyDescent="0.35">
      <c r="A9183" s="2" t="s">
        <v>9246</v>
      </c>
      <c r="B9183" s="6">
        <v>46164</v>
      </c>
      <c r="C9183" t="s">
        <v>39</v>
      </c>
      <c r="D9183" t="s">
        <v>88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22</v>
      </c>
      <c r="K9183" t="s">
        <v>23</v>
      </c>
      <c r="L9183" s="2" t="s">
        <v>24</v>
      </c>
      <c r="M9183" t="s">
        <v>54</v>
      </c>
    </row>
    <row r="9184" spans="1:13" x14ac:dyDescent="0.35">
      <c r="A9184" s="2" t="s">
        <v>9247</v>
      </c>
      <c r="B9184" s="6">
        <v>45631</v>
      </c>
      <c r="C9184" t="s">
        <v>14</v>
      </c>
      <c r="D9184" t="s">
        <v>48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22</v>
      </c>
      <c r="K9184" t="s">
        <v>23</v>
      </c>
      <c r="L9184" s="2" t="s">
        <v>18</v>
      </c>
      <c r="M9184" t="s">
        <v>67</v>
      </c>
    </row>
    <row r="9185" spans="1:13" x14ac:dyDescent="0.35">
      <c r="A9185" s="2" t="s">
        <v>9248</v>
      </c>
      <c r="B9185" s="6">
        <v>45420</v>
      </c>
      <c r="C9185" t="s">
        <v>14</v>
      </c>
      <c r="D9185" t="s">
        <v>115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90</v>
      </c>
      <c r="K9185" t="s">
        <v>23</v>
      </c>
      <c r="L9185" s="2" t="s">
        <v>18</v>
      </c>
      <c r="M9185" t="s">
        <v>37</v>
      </c>
    </row>
    <row r="9186" spans="1:13" x14ac:dyDescent="0.35">
      <c r="A9186" s="2" t="s">
        <v>9249</v>
      </c>
      <c r="B9186" s="6">
        <v>45729</v>
      </c>
      <c r="C9186" t="s">
        <v>14</v>
      </c>
      <c r="D9186" t="s">
        <v>15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33</v>
      </c>
      <c r="K9186" t="s">
        <v>23</v>
      </c>
      <c r="L9186" s="2" t="s">
        <v>18</v>
      </c>
      <c r="M9186" t="s">
        <v>107</v>
      </c>
    </row>
    <row r="9187" spans="1:13" x14ac:dyDescent="0.35">
      <c r="A9187" s="2" t="s">
        <v>9250</v>
      </c>
      <c r="B9187" s="6">
        <v>46042</v>
      </c>
      <c r="C9187" t="s">
        <v>31</v>
      </c>
      <c r="D9187" t="s">
        <v>32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33</v>
      </c>
      <c r="K9187" t="s">
        <v>23</v>
      </c>
      <c r="L9187" s="2" t="s">
        <v>18</v>
      </c>
      <c r="M9187" t="s">
        <v>67</v>
      </c>
    </row>
    <row r="9188" spans="1:13" x14ac:dyDescent="0.35">
      <c r="A9188" s="2" t="s">
        <v>9251</v>
      </c>
      <c r="B9188" s="6">
        <v>45792</v>
      </c>
      <c r="C9188" t="s">
        <v>27</v>
      </c>
      <c r="D9188" t="s">
        <v>112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90</v>
      </c>
      <c r="K9188" t="s">
        <v>23</v>
      </c>
      <c r="L9188" s="2" t="s">
        <v>18</v>
      </c>
      <c r="M9188" t="s">
        <v>107</v>
      </c>
    </row>
    <row r="9189" spans="1:13" x14ac:dyDescent="0.35">
      <c r="A9189" s="2" t="s">
        <v>9252</v>
      </c>
      <c r="B9189" s="6">
        <v>45349</v>
      </c>
      <c r="C9189" t="s">
        <v>14</v>
      </c>
      <c r="D9189" t="s">
        <v>15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33</v>
      </c>
      <c r="K9189" t="s">
        <v>17</v>
      </c>
      <c r="L9189" s="2" t="s">
        <v>18</v>
      </c>
      <c r="M9189" t="s">
        <v>19</v>
      </c>
    </row>
    <row r="9190" spans="1:13" x14ac:dyDescent="0.35">
      <c r="A9190" s="2" t="s">
        <v>9253</v>
      </c>
      <c r="B9190" s="6">
        <v>45489</v>
      </c>
      <c r="C9190" t="s">
        <v>14</v>
      </c>
      <c r="D9190" t="s">
        <v>15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33</v>
      </c>
      <c r="K9190" t="s">
        <v>23</v>
      </c>
      <c r="L9190" s="2" t="s">
        <v>18</v>
      </c>
      <c r="M9190" t="s">
        <v>37</v>
      </c>
    </row>
    <row r="9191" spans="1:13" x14ac:dyDescent="0.35">
      <c r="A9191" s="2" t="s">
        <v>9254</v>
      </c>
      <c r="B9191" s="6">
        <v>45502</v>
      </c>
      <c r="C9191" t="s">
        <v>27</v>
      </c>
      <c r="D9191" t="s">
        <v>36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16</v>
      </c>
      <c r="K9191" t="s">
        <v>17</v>
      </c>
      <c r="L9191" s="2" t="s">
        <v>76</v>
      </c>
      <c r="M9191" t="s">
        <v>49</v>
      </c>
    </row>
    <row r="9192" spans="1:13" x14ac:dyDescent="0.35">
      <c r="A9192" s="2" t="s">
        <v>9255</v>
      </c>
      <c r="B9192" s="6">
        <v>46205</v>
      </c>
      <c r="C9192" t="s">
        <v>14</v>
      </c>
      <c r="D9192" t="s">
        <v>115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33</v>
      </c>
      <c r="K9192" t="s">
        <v>23</v>
      </c>
      <c r="L9192" s="2" t="s">
        <v>76</v>
      </c>
      <c r="M9192" t="s">
        <v>34</v>
      </c>
    </row>
    <row r="9193" spans="1:13" x14ac:dyDescent="0.35">
      <c r="A9193" s="2" t="s">
        <v>9256</v>
      </c>
      <c r="B9193" s="6">
        <v>46193</v>
      </c>
      <c r="C9193" t="s">
        <v>14</v>
      </c>
      <c r="D9193" t="s">
        <v>21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33</v>
      </c>
      <c r="K9193" t="s">
        <v>23</v>
      </c>
      <c r="L9193" s="2" t="s">
        <v>76</v>
      </c>
      <c r="M9193" t="s">
        <v>54</v>
      </c>
    </row>
    <row r="9194" spans="1:13" x14ac:dyDescent="0.35">
      <c r="A9194" s="2" t="s">
        <v>9257</v>
      </c>
      <c r="B9194" s="6">
        <v>45336</v>
      </c>
      <c r="C9194" t="s">
        <v>45</v>
      </c>
      <c r="D9194" t="s">
        <v>46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22</v>
      </c>
      <c r="K9194" t="s">
        <v>17</v>
      </c>
      <c r="L9194" s="2" t="s">
        <v>18</v>
      </c>
      <c r="M9194" t="s">
        <v>37</v>
      </c>
    </row>
    <row r="9195" spans="1:13" x14ac:dyDescent="0.35">
      <c r="A9195" s="2" t="s">
        <v>9258</v>
      </c>
      <c r="B9195" s="6">
        <v>45388</v>
      </c>
      <c r="C9195" t="s">
        <v>27</v>
      </c>
      <c r="D9195" t="s">
        <v>79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22</v>
      </c>
      <c r="K9195" t="s">
        <v>23</v>
      </c>
      <c r="L9195" s="2" t="s">
        <v>18</v>
      </c>
      <c r="M9195" t="s">
        <v>29</v>
      </c>
    </row>
    <row r="9196" spans="1:13" x14ac:dyDescent="0.35">
      <c r="A9196" s="2" t="s">
        <v>9259</v>
      </c>
      <c r="B9196" s="6">
        <v>45570</v>
      </c>
      <c r="C9196" t="s">
        <v>31</v>
      </c>
      <c r="D9196" t="s">
        <v>43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22</v>
      </c>
      <c r="K9196" t="s">
        <v>17</v>
      </c>
      <c r="L9196" s="2" t="s">
        <v>76</v>
      </c>
      <c r="M9196" t="s">
        <v>49</v>
      </c>
    </row>
    <row r="9197" spans="1:13" x14ac:dyDescent="0.35">
      <c r="A9197" s="2" t="s">
        <v>9260</v>
      </c>
      <c r="B9197" s="6">
        <v>45826</v>
      </c>
      <c r="C9197" t="s">
        <v>14</v>
      </c>
      <c r="D9197" t="s">
        <v>115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33</v>
      </c>
      <c r="K9197" t="s">
        <v>41</v>
      </c>
      <c r="L9197" s="2" t="s">
        <v>51</v>
      </c>
      <c r="M9197" t="s">
        <v>64</v>
      </c>
    </row>
    <row r="9198" spans="1:13" x14ac:dyDescent="0.35">
      <c r="A9198" s="2" t="s">
        <v>9261</v>
      </c>
      <c r="B9198" s="6">
        <v>45701</v>
      </c>
      <c r="C9198" t="s">
        <v>45</v>
      </c>
      <c r="D9198" t="s">
        <v>74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33</v>
      </c>
      <c r="K9198" t="s">
        <v>41</v>
      </c>
      <c r="L9198" s="2" t="s">
        <v>18</v>
      </c>
      <c r="M9198" t="s">
        <v>54</v>
      </c>
    </row>
    <row r="9199" spans="1:13" x14ac:dyDescent="0.35">
      <c r="A9199" s="2" t="s">
        <v>9262</v>
      </c>
      <c r="B9199" s="6">
        <v>45752</v>
      </c>
      <c r="C9199" t="s">
        <v>14</v>
      </c>
      <c r="D9199" t="s">
        <v>21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33</v>
      </c>
      <c r="K9199" t="s">
        <v>41</v>
      </c>
      <c r="L9199" s="2" t="s">
        <v>18</v>
      </c>
      <c r="M9199" t="s">
        <v>49</v>
      </c>
    </row>
    <row r="9200" spans="1:13" x14ac:dyDescent="0.35">
      <c r="A9200" s="2" t="s">
        <v>9263</v>
      </c>
      <c r="B9200" s="6">
        <v>45682</v>
      </c>
      <c r="C9200" t="s">
        <v>14</v>
      </c>
      <c r="D9200" t="s">
        <v>15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22</v>
      </c>
      <c r="K9200" t="s">
        <v>23</v>
      </c>
      <c r="L9200" s="2" t="s">
        <v>18</v>
      </c>
      <c r="M9200" t="s">
        <v>67</v>
      </c>
    </row>
    <row r="9201" spans="1:13" x14ac:dyDescent="0.35">
      <c r="A9201" s="2" t="s">
        <v>9264</v>
      </c>
      <c r="B9201" s="6">
        <v>46138</v>
      </c>
      <c r="C9201" t="s">
        <v>31</v>
      </c>
      <c r="D9201" t="s">
        <v>59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16</v>
      </c>
      <c r="K9201" t="s">
        <v>17</v>
      </c>
      <c r="L9201" s="2" t="s">
        <v>24</v>
      </c>
      <c r="M9201" t="s">
        <v>107</v>
      </c>
    </row>
    <row r="9202" spans="1:13" x14ac:dyDescent="0.35">
      <c r="A9202" s="2" t="s">
        <v>9265</v>
      </c>
      <c r="B9202" s="6">
        <v>45335</v>
      </c>
      <c r="C9202" t="s">
        <v>31</v>
      </c>
      <c r="D9202" t="s">
        <v>61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16</v>
      </c>
      <c r="K9202" t="s">
        <v>41</v>
      </c>
      <c r="L9202" s="2" t="s">
        <v>18</v>
      </c>
      <c r="M9202" t="s">
        <v>25</v>
      </c>
    </row>
    <row r="9203" spans="1:13" x14ac:dyDescent="0.35">
      <c r="A9203" s="2" t="s">
        <v>9266</v>
      </c>
      <c r="B9203" s="6">
        <v>45318</v>
      </c>
      <c r="C9203" t="s">
        <v>39</v>
      </c>
      <c r="D9203" t="s">
        <v>88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22</v>
      </c>
      <c r="K9203" t="s">
        <v>17</v>
      </c>
      <c r="L9203" s="2" t="s">
        <v>18</v>
      </c>
      <c r="M9203" t="s">
        <v>64</v>
      </c>
    </row>
    <row r="9204" spans="1:13" x14ac:dyDescent="0.35">
      <c r="A9204" s="2" t="s">
        <v>9267</v>
      </c>
      <c r="B9204" s="6">
        <v>46085</v>
      </c>
      <c r="C9204" t="s">
        <v>27</v>
      </c>
      <c r="D9204" t="s">
        <v>95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22</v>
      </c>
      <c r="K9204" t="s">
        <v>17</v>
      </c>
      <c r="L9204" s="2" t="s">
        <v>18</v>
      </c>
      <c r="M9204" t="s">
        <v>49</v>
      </c>
    </row>
    <row r="9205" spans="1:13" x14ac:dyDescent="0.35">
      <c r="A9205" s="2" t="s">
        <v>9268</v>
      </c>
      <c r="B9205" s="6">
        <v>45388</v>
      </c>
      <c r="C9205" t="s">
        <v>45</v>
      </c>
      <c r="D9205" t="s">
        <v>46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33</v>
      </c>
      <c r="K9205" t="s">
        <v>17</v>
      </c>
      <c r="L9205" s="2" t="s">
        <v>18</v>
      </c>
      <c r="M9205" t="s">
        <v>54</v>
      </c>
    </row>
    <row r="9206" spans="1:13" x14ac:dyDescent="0.35">
      <c r="A9206" s="2" t="s">
        <v>9269</v>
      </c>
      <c r="B9206" s="6">
        <v>45839</v>
      </c>
      <c r="C9206" t="s">
        <v>27</v>
      </c>
      <c r="D9206" t="s">
        <v>95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22</v>
      </c>
      <c r="K9206" t="s">
        <v>23</v>
      </c>
      <c r="L9206" s="2" t="s">
        <v>18</v>
      </c>
      <c r="M9206" t="s">
        <v>64</v>
      </c>
    </row>
    <row r="9207" spans="1:13" x14ac:dyDescent="0.35">
      <c r="A9207" s="2" t="s">
        <v>9270</v>
      </c>
      <c r="B9207" s="6">
        <v>45912</v>
      </c>
      <c r="C9207" t="s">
        <v>31</v>
      </c>
      <c r="D9207" t="s">
        <v>43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22</v>
      </c>
      <c r="K9207" t="s">
        <v>23</v>
      </c>
      <c r="L9207" s="2" t="s">
        <v>24</v>
      </c>
      <c r="M9207" t="s">
        <v>34</v>
      </c>
    </row>
    <row r="9208" spans="1:13" x14ac:dyDescent="0.35">
      <c r="A9208" s="2" t="s">
        <v>9271</v>
      </c>
      <c r="B9208" s="6">
        <v>45858</v>
      </c>
      <c r="C9208" t="s">
        <v>31</v>
      </c>
      <c r="D9208" t="s">
        <v>59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22</v>
      </c>
      <c r="K9208" t="s">
        <v>23</v>
      </c>
      <c r="L9208" s="2" t="s">
        <v>18</v>
      </c>
      <c r="M9208" t="s">
        <v>54</v>
      </c>
    </row>
    <row r="9209" spans="1:13" x14ac:dyDescent="0.35">
      <c r="A9209" s="2" t="s">
        <v>9272</v>
      </c>
      <c r="B9209" s="6">
        <v>45995</v>
      </c>
      <c r="C9209" t="s">
        <v>45</v>
      </c>
      <c r="D9209" t="s">
        <v>74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105</v>
      </c>
      <c r="K9209" t="s">
        <v>41</v>
      </c>
      <c r="L9209" s="2" t="s">
        <v>18</v>
      </c>
      <c r="M9209" t="s">
        <v>54</v>
      </c>
    </row>
    <row r="9210" spans="1:13" x14ac:dyDescent="0.35">
      <c r="A9210" s="2" t="s">
        <v>9273</v>
      </c>
      <c r="B9210" s="6">
        <v>45510</v>
      </c>
      <c r="C9210" t="s">
        <v>14</v>
      </c>
      <c r="D9210" t="s">
        <v>21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22</v>
      </c>
      <c r="K9210" t="s">
        <v>23</v>
      </c>
      <c r="L9210" s="2" t="s">
        <v>24</v>
      </c>
      <c r="M9210" t="s">
        <v>25</v>
      </c>
    </row>
    <row r="9211" spans="1:13" x14ac:dyDescent="0.35">
      <c r="A9211" s="2" t="s">
        <v>9274</v>
      </c>
      <c r="B9211" s="6">
        <v>45476</v>
      </c>
      <c r="C9211" t="s">
        <v>14</v>
      </c>
      <c r="D9211" t="s">
        <v>15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22</v>
      </c>
      <c r="K9211" t="s">
        <v>23</v>
      </c>
      <c r="L9211" s="2" t="s">
        <v>18</v>
      </c>
      <c r="M9211" t="s">
        <v>54</v>
      </c>
    </row>
    <row r="9212" spans="1:13" x14ac:dyDescent="0.35">
      <c r="A9212" s="2" t="s">
        <v>9275</v>
      </c>
      <c r="B9212" s="6">
        <v>45360</v>
      </c>
      <c r="C9212" t="s">
        <v>45</v>
      </c>
      <c r="D9212" t="s">
        <v>70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33</v>
      </c>
      <c r="K9212" t="s">
        <v>23</v>
      </c>
      <c r="L9212" s="2" t="s">
        <v>18</v>
      </c>
      <c r="M9212" t="s">
        <v>34</v>
      </c>
    </row>
    <row r="9213" spans="1:13" x14ac:dyDescent="0.35">
      <c r="A9213" s="2" t="s">
        <v>9276</v>
      </c>
      <c r="B9213" s="6">
        <v>46120</v>
      </c>
      <c r="C9213" t="s">
        <v>39</v>
      </c>
      <c r="D9213" t="s">
        <v>82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22</v>
      </c>
      <c r="K9213" t="s">
        <v>23</v>
      </c>
      <c r="L9213" s="2" t="s">
        <v>24</v>
      </c>
      <c r="M9213" t="s">
        <v>37</v>
      </c>
    </row>
    <row r="9214" spans="1:13" x14ac:dyDescent="0.35">
      <c r="A9214" s="2" t="s">
        <v>9277</v>
      </c>
      <c r="B9214" s="6">
        <v>45421</v>
      </c>
      <c r="C9214" t="s">
        <v>31</v>
      </c>
      <c r="D9214" t="s">
        <v>32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16</v>
      </c>
      <c r="K9214" t="s">
        <v>17</v>
      </c>
      <c r="L9214" s="2" t="s">
        <v>24</v>
      </c>
      <c r="M9214" t="s">
        <v>19</v>
      </c>
    </row>
    <row r="9215" spans="1:13" x14ac:dyDescent="0.35">
      <c r="A9215" s="2" t="s">
        <v>9278</v>
      </c>
      <c r="B9215" s="6">
        <v>45858</v>
      </c>
      <c r="C9215" t="s">
        <v>27</v>
      </c>
      <c r="D9215" t="s">
        <v>112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33</v>
      </c>
      <c r="K9215" t="s">
        <v>23</v>
      </c>
      <c r="L9215" s="2" t="s">
        <v>18</v>
      </c>
      <c r="M9215" t="s">
        <v>107</v>
      </c>
    </row>
    <row r="9216" spans="1:13" x14ac:dyDescent="0.35">
      <c r="A9216" s="2" t="s">
        <v>9279</v>
      </c>
      <c r="B9216" s="6">
        <v>46181</v>
      </c>
      <c r="C9216" t="s">
        <v>45</v>
      </c>
      <c r="D9216" t="s">
        <v>46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33</v>
      </c>
      <c r="K9216" t="s">
        <v>23</v>
      </c>
      <c r="L9216" s="2" t="s">
        <v>18</v>
      </c>
      <c r="M9216" t="s">
        <v>107</v>
      </c>
    </row>
    <row r="9217" spans="1:13" x14ac:dyDescent="0.35">
      <c r="A9217" s="2" t="s">
        <v>9280</v>
      </c>
      <c r="B9217" s="6">
        <v>45900</v>
      </c>
      <c r="C9217" t="s">
        <v>31</v>
      </c>
      <c r="D9217" t="s">
        <v>32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22</v>
      </c>
      <c r="K9217" t="s">
        <v>17</v>
      </c>
      <c r="L9217" s="2" t="s">
        <v>18</v>
      </c>
      <c r="M9217" t="s">
        <v>37</v>
      </c>
    </row>
    <row r="9218" spans="1:13" x14ac:dyDescent="0.35">
      <c r="A9218" s="2" t="s">
        <v>9281</v>
      </c>
      <c r="B9218" s="6">
        <v>46139</v>
      </c>
      <c r="C9218" t="s">
        <v>27</v>
      </c>
      <c r="D9218" t="s">
        <v>112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16</v>
      </c>
      <c r="K9218" t="s">
        <v>17</v>
      </c>
      <c r="L9218" s="2" t="s">
        <v>18</v>
      </c>
      <c r="M9218" t="s">
        <v>34</v>
      </c>
    </row>
    <row r="9219" spans="1:13" x14ac:dyDescent="0.35">
      <c r="A9219" s="2" t="s">
        <v>9282</v>
      </c>
      <c r="B9219" s="6">
        <v>45890</v>
      </c>
      <c r="C9219" t="s">
        <v>14</v>
      </c>
      <c r="D9219" t="s">
        <v>72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22</v>
      </c>
      <c r="K9219" t="s">
        <v>23</v>
      </c>
      <c r="L9219" s="2" t="s">
        <v>18</v>
      </c>
      <c r="M9219" t="s">
        <v>19</v>
      </c>
    </row>
    <row r="9220" spans="1:13" x14ac:dyDescent="0.35">
      <c r="A9220" s="2" t="s">
        <v>9283</v>
      </c>
      <c r="B9220" s="6">
        <v>46097</v>
      </c>
      <c r="C9220" t="s">
        <v>14</v>
      </c>
      <c r="D9220" t="s">
        <v>48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22</v>
      </c>
      <c r="K9220" t="s">
        <v>23</v>
      </c>
      <c r="L9220" s="2" t="s">
        <v>18</v>
      </c>
      <c r="M9220" t="s">
        <v>49</v>
      </c>
    </row>
    <row r="9221" spans="1:13" x14ac:dyDescent="0.35">
      <c r="A9221" s="2" t="s">
        <v>9284</v>
      </c>
      <c r="B9221" s="6">
        <v>45922</v>
      </c>
      <c r="C9221" t="s">
        <v>45</v>
      </c>
      <c r="D9221" t="s">
        <v>84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22</v>
      </c>
      <c r="K9221" t="s">
        <v>23</v>
      </c>
      <c r="L9221" s="2" t="s">
        <v>24</v>
      </c>
      <c r="M9221" t="s">
        <v>19</v>
      </c>
    </row>
    <row r="9222" spans="1:13" x14ac:dyDescent="0.35">
      <c r="A9222" s="2" t="s">
        <v>9285</v>
      </c>
      <c r="B9222" s="6">
        <v>46011</v>
      </c>
      <c r="C9222" t="s">
        <v>45</v>
      </c>
      <c r="D9222" t="s">
        <v>74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22</v>
      </c>
      <c r="K9222" t="s">
        <v>23</v>
      </c>
      <c r="L9222" s="2" t="s">
        <v>18</v>
      </c>
      <c r="M9222" t="s">
        <v>29</v>
      </c>
    </row>
    <row r="9223" spans="1:13" x14ac:dyDescent="0.35">
      <c r="A9223" s="2" t="s">
        <v>9286</v>
      </c>
      <c r="B9223" s="6">
        <v>45625</v>
      </c>
      <c r="C9223" t="s">
        <v>31</v>
      </c>
      <c r="D9223" t="s">
        <v>61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33</v>
      </c>
      <c r="K9223" t="s">
        <v>17</v>
      </c>
      <c r="L9223" s="2" t="s">
        <v>18</v>
      </c>
      <c r="M9223" t="s">
        <v>37</v>
      </c>
    </row>
    <row r="9224" spans="1:13" x14ac:dyDescent="0.35">
      <c r="A9224" s="2" t="s">
        <v>9287</v>
      </c>
      <c r="B9224" s="6">
        <v>46216</v>
      </c>
      <c r="C9224" t="s">
        <v>31</v>
      </c>
      <c r="D9224" t="s">
        <v>43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22</v>
      </c>
      <c r="K9224" t="s">
        <v>23</v>
      </c>
      <c r="L9224" s="2" t="s">
        <v>76</v>
      </c>
      <c r="M9224" t="s">
        <v>49</v>
      </c>
    </row>
    <row r="9225" spans="1:13" x14ac:dyDescent="0.35">
      <c r="A9225" s="2" t="s">
        <v>9288</v>
      </c>
      <c r="B9225" s="6">
        <v>45445</v>
      </c>
      <c r="C9225" t="s">
        <v>31</v>
      </c>
      <c r="D9225" t="s">
        <v>57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22</v>
      </c>
      <c r="K9225" t="s">
        <v>23</v>
      </c>
      <c r="L9225" s="2" t="s">
        <v>51</v>
      </c>
      <c r="M9225" t="s">
        <v>49</v>
      </c>
    </row>
    <row r="9226" spans="1:13" x14ac:dyDescent="0.35">
      <c r="A9226" s="2" t="s">
        <v>9289</v>
      </c>
      <c r="B9226" s="6">
        <v>45838</v>
      </c>
      <c r="C9226" t="s">
        <v>39</v>
      </c>
      <c r="D9226" t="s">
        <v>88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22</v>
      </c>
      <c r="K9226" t="s">
        <v>23</v>
      </c>
      <c r="L9226" s="2" t="s">
        <v>24</v>
      </c>
      <c r="M9226" t="s">
        <v>64</v>
      </c>
    </row>
    <row r="9227" spans="1:13" x14ac:dyDescent="0.35">
      <c r="A9227" s="2" t="s">
        <v>9290</v>
      </c>
      <c r="B9227" s="6">
        <v>45370</v>
      </c>
      <c r="C9227" t="s">
        <v>31</v>
      </c>
      <c r="D9227" t="s">
        <v>57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33</v>
      </c>
      <c r="K9227" t="s">
        <v>23</v>
      </c>
      <c r="L9227" s="2" t="s">
        <v>18</v>
      </c>
      <c r="M9227" t="s">
        <v>19</v>
      </c>
    </row>
    <row r="9228" spans="1:13" x14ac:dyDescent="0.35">
      <c r="A9228" s="2" t="s">
        <v>9291</v>
      </c>
      <c r="B9228" s="6">
        <v>45870</v>
      </c>
      <c r="C9228" t="s">
        <v>14</v>
      </c>
      <c r="D9228" t="s">
        <v>21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22</v>
      </c>
      <c r="K9228" t="s">
        <v>41</v>
      </c>
      <c r="L9228" s="2" t="s">
        <v>18</v>
      </c>
      <c r="M9228" t="s">
        <v>54</v>
      </c>
    </row>
    <row r="9229" spans="1:13" x14ac:dyDescent="0.35">
      <c r="A9229" s="2" t="s">
        <v>9292</v>
      </c>
      <c r="B9229" s="6">
        <v>46146</v>
      </c>
      <c r="C9229" t="s">
        <v>31</v>
      </c>
      <c r="D9229" t="s">
        <v>32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22</v>
      </c>
      <c r="K9229" t="s">
        <v>17</v>
      </c>
      <c r="L9229" s="2" t="s">
        <v>18</v>
      </c>
      <c r="M9229" t="s">
        <v>49</v>
      </c>
    </row>
    <row r="9230" spans="1:13" x14ac:dyDescent="0.35">
      <c r="A9230" s="2" t="s">
        <v>9293</v>
      </c>
      <c r="B9230" s="6">
        <v>45704</v>
      </c>
      <c r="C9230" t="s">
        <v>14</v>
      </c>
      <c r="D9230" t="s">
        <v>48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33</v>
      </c>
      <c r="K9230" t="s">
        <v>23</v>
      </c>
      <c r="L9230" s="2" t="s">
        <v>18</v>
      </c>
      <c r="M9230" t="s">
        <v>54</v>
      </c>
    </row>
    <row r="9231" spans="1:13" x14ac:dyDescent="0.35">
      <c r="A9231" s="2" t="s">
        <v>9294</v>
      </c>
      <c r="B9231" s="6">
        <v>45837</v>
      </c>
      <c r="C9231" t="s">
        <v>31</v>
      </c>
      <c r="D9231" t="s">
        <v>57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33</v>
      </c>
      <c r="K9231" t="s">
        <v>23</v>
      </c>
      <c r="L9231" s="2" t="s">
        <v>18</v>
      </c>
      <c r="M9231" t="s">
        <v>19</v>
      </c>
    </row>
    <row r="9232" spans="1:13" x14ac:dyDescent="0.35">
      <c r="A9232" s="2" t="s">
        <v>9295</v>
      </c>
      <c r="B9232" s="6">
        <v>45900</v>
      </c>
      <c r="C9232" t="s">
        <v>27</v>
      </c>
      <c r="D9232" t="s">
        <v>95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16</v>
      </c>
      <c r="K9232" t="s">
        <v>23</v>
      </c>
      <c r="L9232" s="2" t="s">
        <v>18</v>
      </c>
      <c r="M9232" t="s">
        <v>49</v>
      </c>
    </row>
    <row r="9233" spans="1:13" x14ac:dyDescent="0.35">
      <c r="A9233" s="2" t="s">
        <v>9296</v>
      </c>
      <c r="B9233" s="6">
        <v>45460</v>
      </c>
      <c r="C9233" t="s">
        <v>31</v>
      </c>
      <c r="D9233" t="s">
        <v>61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33</v>
      </c>
      <c r="K9233" t="s">
        <v>23</v>
      </c>
      <c r="L9233" s="2" t="s">
        <v>18</v>
      </c>
      <c r="M9233" t="s">
        <v>64</v>
      </c>
    </row>
    <row r="9234" spans="1:13" x14ac:dyDescent="0.35">
      <c r="A9234" s="2" t="s">
        <v>9297</v>
      </c>
      <c r="B9234" s="6">
        <v>45972</v>
      </c>
      <c r="C9234" t="s">
        <v>14</v>
      </c>
      <c r="D9234" t="s">
        <v>15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22</v>
      </c>
      <c r="K9234" t="s">
        <v>23</v>
      </c>
      <c r="L9234" s="2" t="s">
        <v>18</v>
      </c>
      <c r="M9234" t="s">
        <v>67</v>
      </c>
    </row>
    <row r="9235" spans="1:13" x14ac:dyDescent="0.35">
      <c r="A9235" s="2" t="s">
        <v>9298</v>
      </c>
      <c r="B9235" s="6">
        <v>45954</v>
      </c>
      <c r="C9235" t="s">
        <v>27</v>
      </c>
      <c r="D9235" t="s">
        <v>95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33</v>
      </c>
      <c r="K9235" t="s">
        <v>23</v>
      </c>
      <c r="L9235" s="2" t="s">
        <v>18</v>
      </c>
      <c r="M9235" t="s">
        <v>67</v>
      </c>
    </row>
    <row r="9236" spans="1:13" x14ac:dyDescent="0.35">
      <c r="A9236" s="2" t="s">
        <v>9299</v>
      </c>
      <c r="B9236" s="6">
        <v>45874</v>
      </c>
      <c r="C9236" t="s">
        <v>39</v>
      </c>
      <c r="D9236" t="s">
        <v>82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22</v>
      </c>
      <c r="K9236" t="s">
        <v>23</v>
      </c>
      <c r="L9236" s="2" t="s">
        <v>18</v>
      </c>
      <c r="M9236" t="s">
        <v>54</v>
      </c>
    </row>
    <row r="9237" spans="1:13" x14ac:dyDescent="0.35">
      <c r="A9237" s="2" t="s">
        <v>9300</v>
      </c>
      <c r="B9237" s="6">
        <v>45806</v>
      </c>
      <c r="C9237" t="s">
        <v>31</v>
      </c>
      <c r="D9237" t="s">
        <v>43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90</v>
      </c>
      <c r="K9237" t="s">
        <v>17</v>
      </c>
      <c r="L9237" s="2" t="s">
        <v>18</v>
      </c>
      <c r="M9237" t="s">
        <v>25</v>
      </c>
    </row>
    <row r="9238" spans="1:13" x14ac:dyDescent="0.35">
      <c r="A9238" s="2" t="s">
        <v>9301</v>
      </c>
      <c r="B9238" s="6">
        <v>45605</v>
      </c>
      <c r="C9238" t="s">
        <v>31</v>
      </c>
      <c r="D9238" t="s">
        <v>59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90</v>
      </c>
      <c r="K9238" t="s">
        <v>41</v>
      </c>
      <c r="L9238" s="2" t="s">
        <v>18</v>
      </c>
      <c r="M9238" t="s">
        <v>34</v>
      </c>
    </row>
    <row r="9239" spans="1:13" x14ac:dyDescent="0.35">
      <c r="A9239" s="2" t="s">
        <v>9302</v>
      </c>
      <c r="B9239" s="6">
        <v>45323</v>
      </c>
      <c r="C9239" t="s">
        <v>39</v>
      </c>
      <c r="D9239" t="s">
        <v>126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16</v>
      </c>
      <c r="K9239" t="s">
        <v>23</v>
      </c>
      <c r="L9239" s="2" t="s">
        <v>18</v>
      </c>
      <c r="M9239" t="s">
        <v>29</v>
      </c>
    </row>
    <row r="9240" spans="1:13" x14ac:dyDescent="0.35">
      <c r="A9240" s="2" t="s">
        <v>9303</v>
      </c>
      <c r="B9240" s="6">
        <v>45578</v>
      </c>
      <c r="C9240" t="s">
        <v>14</v>
      </c>
      <c r="D9240" t="s">
        <v>48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22</v>
      </c>
      <c r="K9240" t="s">
        <v>17</v>
      </c>
      <c r="L9240" s="2" t="s">
        <v>24</v>
      </c>
      <c r="M9240" t="s">
        <v>49</v>
      </c>
    </row>
    <row r="9241" spans="1:13" x14ac:dyDescent="0.35">
      <c r="A9241" s="2" t="s">
        <v>9304</v>
      </c>
      <c r="B9241" s="6">
        <v>45885</v>
      </c>
      <c r="C9241" t="s">
        <v>27</v>
      </c>
      <c r="D9241" t="s">
        <v>36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16</v>
      </c>
      <c r="K9241" t="s">
        <v>41</v>
      </c>
      <c r="L9241" s="2" t="s">
        <v>18</v>
      </c>
      <c r="M9241" t="s">
        <v>37</v>
      </c>
    </row>
    <row r="9242" spans="1:13" x14ac:dyDescent="0.35">
      <c r="A9242" s="2" t="s">
        <v>9305</v>
      </c>
      <c r="B9242" s="6">
        <v>45334</v>
      </c>
      <c r="C9242" t="s">
        <v>14</v>
      </c>
      <c r="D9242" t="s">
        <v>72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90</v>
      </c>
      <c r="K9242" t="s">
        <v>23</v>
      </c>
      <c r="L9242" s="2" t="s">
        <v>18</v>
      </c>
      <c r="M9242" t="s">
        <v>37</v>
      </c>
    </row>
    <row r="9243" spans="1:13" x14ac:dyDescent="0.35">
      <c r="A9243" s="2" t="s">
        <v>9306</v>
      </c>
      <c r="B9243" s="6">
        <v>46194</v>
      </c>
      <c r="C9243" t="s">
        <v>14</v>
      </c>
      <c r="D9243" t="s">
        <v>21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90</v>
      </c>
      <c r="K9243" t="s">
        <v>41</v>
      </c>
      <c r="L9243" s="2" t="s">
        <v>18</v>
      </c>
      <c r="M9243" t="s">
        <v>49</v>
      </c>
    </row>
    <row r="9244" spans="1:13" x14ac:dyDescent="0.35">
      <c r="A9244" s="2" t="s">
        <v>9307</v>
      </c>
      <c r="B9244" s="6">
        <v>45908</v>
      </c>
      <c r="C9244" t="s">
        <v>14</v>
      </c>
      <c r="D9244" t="s">
        <v>48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90</v>
      </c>
      <c r="K9244" t="s">
        <v>23</v>
      </c>
      <c r="L9244" s="2" t="s">
        <v>18</v>
      </c>
      <c r="M9244" t="s">
        <v>107</v>
      </c>
    </row>
    <row r="9245" spans="1:13" x14ac:dyDescent="0.35">
      <c r="A9245" s="2" t="s">
        <v>9308</v>
      </c>
      <c r="B9245" s="6">
        <v>45292</v>
      </c>
      <c r="C9245" t="s">
        <v>39</v>
      </c>
      <c r="D9245" t="s">
        <v>40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33</v>
      </c>
      <c r="K9245" t="s">
        <v>23</v>
      </c>
      <c r="L9245" s="2" t="s">
        <v>18</v>
      </c>
      <c r="M9245" t="s">
        <v>37</v>
      </c>
    </row>
    <row r="9246" spans="1:13" x14ac:dyDescent="0.35">
      <c r="A9246" s="2" t="s">
        <v>9309</v>
      </c>
      <c r="B9246" s="6">
        <v>45864</v>
      </c>
      <c r="C9246" t="s">
        <v>45</v>
      </c>
      <c r="D9246" t="s">
        <v>118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22</v>
      </c>
      <c r="K9246" t="s">
        <v>23</v>
      </c>
      <c r="L9246" s="2" t="s">
        <v>18</v>
      </c>
      <c r="M9246" t="s">
        <v>54</v>
      </c>
    </row>
    <row r="9247" spans="1:13" x14ac:dyDescent="0.35">
      <c r="A9247" s="2" t="s">
        <v>9310</v>
      </c>
      <c r="B9247" s="6">
        <v>45561</v>
      </c>
      <c r="C9247" t="s">
        <v>31</v>
      </c>
      <c r="D9247" t="s">
        <v>43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33</v>
      </c>
      <c r="K9247" t="s">
        <v>23</v>
      </c>
      <c r="L9247" s="2" t="s">
        <v>24</v>
      </c>
      <c r="M9247" t="s">
        <v>54</v>
      </c>
    </row>
    <row r="9248" spans="1:13" x14ac:dyDescent="0.35">
      <c r="A9248" s="2" t="s">
        <v>9311</v>
      </c>
      <c r="B9248" s="6">
        <v>45471</v>
      </c>
      <c r="C9248" t="s">
        <v>14</v>
      </c>
      <c r="D9248" t="s">
        <v>72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22</v>
      </c>
      <c r="K9248" t="s">
        <v>41</v>
      </c>
      <c r="L9248" s="2" t="s">
        <v>24</v>
      </c>
      <c r="M9248" t="s">
        <v>29</v>
      </c>
    </row>
    <row r="9249" spans="1:13" x14ac:dyDescent="0.35">
      <c r="A9249" s="2" t="s">
        <v>9312</v>
      </c>
      <c r="B9249" s="6">
        <v>46027</v>
      </c>
      <c r="C9249" t="s">
        <v>31</v>
      </c>
      <c r="D9249" t="s">
        <v>59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16</v>
      </c>
      <c r="K9249" t="s">
        <v>23</v>
      </c>
      <c r="L9249" s="2" t="s">
        <v>18</v>
      </c>
      <c r="M9249" t="s">
        <v>54</v>
      </c>
    </row>
    <row r="9250" spans="1:13" x14ac:dyDescent="0.35">
      <c r="A9250" s="2" t="s">
        <v>9313</v>
      </c>
      <c r="B9250" s="6">
        <v>45809</v>
      </c>
      <c r="C9250" t="s">
        <v>14</v>
      </c>
      <c r="D9250" t="s">
        <v>115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22</v>
      </c>
      <c r="K9250" t="s">
        <v>23</v>
      </c>
      <c r="L9250" s="2" t="s">
        <v>24</v>
      </c>
      <c r="M9250" t="s">
        <v>54</v>
      </c>
    </row>
    <row r="9251" spans="1:13" x14ac:dyDescent="0.35">
      <c r="A9251" s="2" t="s">
        <v>9314</v>
      </c>
      <c r="B9251" s="6">
        <v>45394</v>
      </c>
      <c r="C9251" t="s">
        <v>27</v>
      </c>
      <c r="D9251" t="s">
        <v>112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22</v>
      </c>
      <c r="K9251" t="s">
        <v>23</v>
      </c>
      <c r="L9251" s="2" t="s">
        <v>24</v>
      </c>
      <c r="M9251" t="s">
        <v>37</v>
      </c>
    </row>
    <row r="9252" spans="1:13" x14ac:dyDescent="0.35">
      <c r="A9252" s="2" t="s">
        <v>9315</v>
      </c>
      <c r="B9252" s="6">
        <v>45301</v>
      </c>
      <c r="C9252" t="s">
        <v>14</v>
      </c>
      <c r="D9252" t="s">
        <v>115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22</v>
      </c>
      <c r="K9252" t="s">
        <v>23</v>
      </c>
      <c r="L9252" s="2" t="s">
        <v>18</v>
      </c>
      <c r="M9252" t="s">
        <v>64</v>
      </c>
    </row>
    <row r="9253" spans="1:13" x14ac:dyDescent="0.35">
      <c r="A9253" s="2" t="s">
        <v>9316</v>
      </c>
      <c r="B9253" s="6">
        <v>45874</v>
      </c>
      <c r="C9253" t="s">
        <v>45</v>
      </c>
      <c r="D9253" t="s">
        <v>46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33</v>
      </c>
      <c r="K9253" t="s">
        <v>23</v>
      </c>
      <c r="L9253" s="2" t="s">
        <v>18</v>
      </c>
      <c r="M9253" t="s">
        <v>49</v>
      </c>
    </row>
    <row r="9254" spans="1:13" x14ac:dyDescent="0.35">
      <c r="A9254" s="2" t="s">
        <v>9317</v>
      </c>
      <c r="B9254" s="6">
        <v>45381</v>
      </c>
      <c r="C9254" t="s">
        <v>39</v>
      </c>
      <c r="D9254" t="s">
        <v>126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33</v>
      </c>
      <c r="K9254" t="s">
        <v>17</v>
      </c>
      <c r="L9254" s="2" t="s">
        <v>76</v>
      </c>
      <c r="M9254" t="s">
        <v>67</v>
      </c>
    </row>
    <row r="9255" spans="1:13" x14ac:dyDescent="0.35">
      <c r="A9255" s="2" t="s">
        <v>9318</v>
      </c>
      <c r="B9255" s="6">
        <v>45517</v>
      </c>
      <c r="C9255" t="s">
        <v>45</v>
      </c>
      <c r="D9255" t="s">
        <v>74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33</v>
      </c>
      <c r="K9255" t="s">
        <v>23</v>
      </c>
      <c r="L9255" s="2" t="s">
        <v>18</v>
      </c>
      <c r="M9255" t="s">
        <v>29</v>
      </c>
    </row>
    <row r="9256" spans="1:13" x14ac:dyDescent="0.35">
      <c r="A9256" s="2" t="s">
        <v>9319</v>
      </c>
      <c r="B9256" s="6">
        <v>45961</v>
      </c>
      <c r="C9256" t="s">
        <v>27</v>
      </c>
      <c r="D9256" t="s">
        <v>36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22</v>
      </c>
      <c r="K9256" t="s">
        <v>23</v>
      </c>
      <c r="L9256" s="2" t="s">
        <v>18</v>
      </c>
      <c r="M9256" t="s">
        <v>25</v>
      </c>
    </row>
    <row r="9257" spans="1:13" x14ac:dyDescent="0.35">
      <c r="A9257" s="2" t="s">
        <v>9320</v>
      </c>
      <c r="B9257" s="6">
        <v>46031</v>
      </c>
      <c r="C9257" t="s">
        <v>31</v>
      </c>
      <c r="D9257" t="s">
        <v>32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22</v>
      </c>
      <c r="K9257" t="s">
        <v>23</v>
      </c>
      <c r="L9257" s="2" t="s">
        <v>51</v>
      </c>
      <c r="M9257" t="s">
        <v>67</v>
      </c>
    </row>
    <row r="9258" spans="1:13" x14ac:dyDescent="0.35">
      <c r="A9258" s="2" t="s">
        <v>9321</v>
      </c>
      <c r="B9258" s="6">
        <v>46208</v>
      </c>
      <c r="C9258" t="s">
        <v>31</v>
      </c>
      <c r="D9258" t="s">
        <v>59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90</v>
      </c>
      <c r="K9258" t="s">
        <v>23</v>
      </c>
      <c r="L9258" s="2" t="s">
        <v>18</v>
      </c>
      <c r="M9258" t="s">
        <v>29</v>
      </c>
    </row>
    <row r="9259" spans="1:13" x14ac:dyDescent="0.35">
      <c r="A9259" s="2" t="s">
        <v>9322</v>
      </c>
      <c r="B9259" s="6">
        <v>45417</v>
      </c>
      <c r="C9259" t="s">
        <v>14</v>
      </c>
      <c r="D9259" t="s">
        <v>72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90</v>
      </c>
      <c r="K9259" t="s">
        <v>23</v>
      </c>
      <c r="L9259" s="2" t="s">
        <v>18</v>
      </c>
      <c r="M9259" t="s">
        <v>37</v>
      </c>
    </row>
    <row r="9260" spans="1:13" x14ac:dyDescent="0.35">
      <c r="A9260" s="2" t="s">
        <v>9323</v>
      </c>
      <c r="B9260" s="6">
        <v>46247</v>
      </c>
      <c r="C9260" t="s">
        <v>31</v>
      </c>
      <c r="D9260" t="s">
        <v>61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22</v>
      </c>
      <c r="K9260" t="s">
        <v>23</v>
      </c>
      <c r="L9260" s="2" t="s">
        <v>18</v>
      </c>
      <c r="M9260" t="s">
        <v>64</v>
      </c>
    </row>
    <row r="9261" spans="1:13" x14ac:dyDescent="0.35">
      <c r="A9261" s="2" t="s">
        <v>9324</v>
      </c>
      <c r="B9261" s="6">
        <v>45500</v>
      </c>
      <c r="C9261" t="s">
        <v>14</v>
      </c>
      <c r="D9261" t="s">
        <v>15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22</v>
      </c>
      <c r="K9261" t="s">
        <v>23</v>
      </c>
      <c r="L9261" s="2" t="s">
        <v>18</v>
      </c>
      <c r="M9261" t="s">
        <v>37</v>
      </c>
    </row>
    <row r="9262" spans="1:13" x14ac:dyDescent="0.35">
      <c r="A9262" s="2" t="s">
        <v>9325</v>
      </c>
      <c r="B9262" s="6">
        <v>45388</v>
      </c>
      <c r="C9262" t="s">
        <v>14</v>
      </c>
      <c r="D9262" t="s">
        <v>21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105</v>
      </c>
      <c r="K9262" t="s">
        <v>23</v>
      </c>
      <c r="L9262" s="2" t="s">
        <v>18</v>
      </c>
      <c r="M9262" t="s">
        <v>34</v>
      </c>
    </row>
    <row r="9263" spans="1:13" x14ac:dyDescent="0.35">
      <c r="A9263" s="2" t="s">
        <v>9326</v>
      </c>
      <c r="B9263" s="6">
        <v>45365</v>
      </c>
      <c r="C9263" t="s">
        <v>45</v>
      </c>
      <c r="D9263" t="s">
        <v>118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22</v>
      </c>
      <c r="K9263" t="s">
        <v>23</v>
      </c>
      <c r="L9263" s="2" t="s">
        <v>18</v>
      </c>
      <c r="M9263" t="s">
        <v>54</v>
      </c>
    </row>
    <row r="9264" spans="1:13" x14ac:dyDescent="0.35">
      <c r="A9264" s="2" t="s">
        <v>9327</v>
      </c>
      <c r="B9264" s="6">
        <v>45918</v>
      </c>
      <c r="C9264" t="s">
        <v>14</v>
      </c>
      <c r="D9264" t="s">
        <v>115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16</v>
      </c>
      <c r="K9264" t="s">
        <v>23</v>
      </c>
      <c r="L9264" s="2" t="s">
        <v>18</v>
      </c>
      <c r="M9264" t="s">
        <v>37</v>
      </c>
    </row>
    <row r="9265" spans="1:13" x14ac:dyDescent="0.35">
      <c r="A9265" s="2" t="s">
        <v>9328</v>
      </c>
      <c r="B9265" s="6">
        <v>45482</v>
      </c>
      <c r="C9265" t="s">
        <v>27</v>
      </c>
      <c r="D9265" t="s">
        <v>95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22</v>
      </c>
      <c r="K9265" t="s">
        <v>41</v>
      </c>
      <c r="L9265" s="2" t="s">
        <v>18</v>
      </c>
      <c r="M9265" t="s">
        <v>29</v>
      </c>
    </row>
    <row r="9266" spans="1:13" x14ac:dyDescent="0.35">
      <c r="A9266" s="2" t="s">
        <v>9329</v>
      </c>
      <c r="B9266" s="6">
        <v>45973</v>
      </c>
      <c r="C9266" t="s">
        <v>45</v>
      </c>
      <c r="D9266" t="s">
        <v>84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90</v>
      </c>
      <c r="K9266" t="s">
        <v>41</v>
      </c>
      <c r="L9266" s="2" t="s">
        <v>18</v>
      </c>
      <c r="M9266" t="s">
        <v>54</v>
      </c>
    </row>
    <row r="9267" spans="1:13" x14ac:dyDescent="0.35">
      <c r="A9267" s="2" t="s">
        <v>9330</v>
      </c>
      <c r="B9267" s="6">
        <v>46110</v>
      </c>
      <c r="C9267" t="s">
        <v>27</v>
      </c>
      <c r="D9267" t="s">
        <v>79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22</v>
      </c>
      <c r="K9267" t="s">
        <v>23</v>
      </c>
      <c r="L9267" s="2" t="s">
        <v>51</v>
      </c>
      <c r="M9267" t="s">
        <v>49</v>
      </c>
    </row>
    <row r="9268" spans="1:13" x14ac:dyDescent="0.35">
      <c r="A9268" s="2" t="s">
        <v>9331</v>
      </c>
      <c r="B9268" s="6">
        <v>46251</v>
      </c>
      <c r="C9268" t="s">
        <v>31</v>
      </c>
      <c r="D9268" t="s">
        <v>57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22</v>
      </c>
      <c r="K9268" t="s">
        <v>23</v>
      </c>
      <c r="L9268" s="2" t="s">
        <v>24</v>
      </c>
      <c r="M9268" t="s">
        <v>29</v>
      </c>
    </row>
    <row r="9269" spans="1:13" x14ac:dyDescent="0.35">
      <c r="A9269" s="2" t="s">
        <v>9332</v>
      </c>
      <c r="B9269" s="6">
        <v>46007</v>
      </c>
      <c r="C9269" t="s">
        <v>14</v>
      </c>
      <c r="D9269" t="s">
        <v>15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33</v>
      </c>
      <c r="K9269" t="s">
        <v>23</v>
      </c>
      <c r="L9269" s="2" t="s">
        <v>51</v>
      </c>
      <c r="M9269" t="s">
        <v>64</v>
      </c>
    </row>
    <row r="9270" spans="1:13" x14ac:dyDescent="0.35">
      <c r="A9270" s="2" t="s">
        <v>9333</v>
      </c>
      <c r="B9270" s="6">
        <v>45347</v>
      </c>
      <c r="C9270" t="s">
        <v>14</v>
      </c>
      <c r="D9270" t="s">
        <v>15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22</v>
      </c>
      <c r="K9270" t="s">
        <v>23</v>
      </c>
      <c r="L9270" s="2" t="s">
        <v>18</v>
      </c>
      <c r="M9270" t="s">
        <v>29</v>
      </c>
    </row>
    <row r="9271" spans="1:13" x14ac:dyDescent="0.35">
      <c r="A9271" s="2" t="s">
        <v>9334</v>
      </c>
      <c r="B9271" s="6">
        <v>46011</v>
      </c>
      <c r="C9271" t="s">
        <v>14</v>
      </c>
      <c r="D9271" t="s">
        <v>115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22</v>
      </c>
      <c r="K9271" t="s">
        <v>23</v>
      </c>
      <c r="L9271" s="2" t="s">
        <v>18</v>
      </c>
      <c r="M9271" t="s">
        <v>19</v>
      </c>
    </row>
    <row r="9272" spans="1:13" x14ac:dyDescent="0.35">
      <c r="A9272" s="2" t="s">
        <v>9335</v>
      </c>
      <c r="B9272" s="6">
        <v>45844</v>
      </c>
      <c r="C9272" t="s">
        <v>14</v>
      </c>
      <c r="D9272" t="s">
        <v>115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22</v>
      </c>
      <c r="K9272" t="s">
        <v>17</v>
      </c>
      <c r="L9272" s="2" t="s">
        <v>18</v>
      </c>
      <c r="M9272" t="s">
        <v>64</v>
      </c>
    </row>
    <row r="9273" spans="1:13" x14ac:dyDescent="0.35">
      <c r="A9273" s="2" t="s">
        <v>9336</v>
      </c>
      <c r="B9273" s="6">
        <v>45323</v>
      </c>
      <c r="C9273" t="s">
        <v>27</v>
      </c>
      <c r="D9273" t="s">
        <v>28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33</v>
      </c>
      <c r="K9273" t="s">
        <v>23</v>
      </c>
      <c r="L9273" s="2" t="s">
        <v>18</v>
      </c>
      <c r="M9273" t="s">
        <v>19</v>
      </c>
    </row>
    <row r="9274" spans="1:13" x14ac:dyDescent="0.35">
      <c r="A9274" s="2" t="s">
        <v>9337</v>
      </c>
      <c r="B9274" s="6">
        <v>45818</v>
      </c>
      <c r="C9274" t="s">
        <v>14</v>
      </c>
      <c r="D9274" t="s">
        <v>15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22</v>
      </c>
      <c r="K9274" t="s">
        <v>41</v>
      </c>
      <c r="L9274" s="2" t="s">
        <v>18</v>
      </c>
      <c r="M9274" t="s">
        <v>107</v>
      </c>
    </row>
    <row r="9275" spans="1:13" x14ac:dyDescent="0.35">
      <c r="A9275" s="2" t="s">
        <v>9338</v>
      </c>
      <c r="B9275" s="6">
        <v>45865</v>
      </c>
      <c r="C9275" t="s">
        <v>14</v>
      </c>
      <c r="D9275" t="s">
        <v>72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33</v>
      </c>
      <c r="K9275" t="s">
        <v>23</v>
      </c>
      <c r="L9275" s="2" t="s">
        <v>18</v>
      </c>
      <c r="M9275" t="s">
        <v>54</v>
      </c>
    </row>
    <row r="9276" spans="1:13" x14ac:dyDescent="0.35">
      <c r="A9276" s="2" t="s">
        <v>9339</v>
      </c>
      <c r="B9276" s="6">
        <v>45958</v>
      </c>
      <c r="C9276" t="s">
        <v>45</v>
      </c>
      <c r="D9276" t="s">
        <v>84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22</v>
      </c>
      <c r="K9276" t="s">
        <v>23</v>
      </c>
      <c r="L9276" s="2" t="s">
        <v>18</v>
      </c>
      <c r="M9276" t="s">
        <v>34</v>
      </c>
    </row>
    <row r="9277" spans="1:13" x14ac:dyDescent="0.35">
      <c r="A9277" s="2" t="s">
        <v>9340</v>
      </c>
      <c r="B9277" s="6">
        <v>45575</v>
      </c>
      <c r="C9277" t="s">
        <v>31</v>
      </c>
      <c r="D9277" t="s">
        <v>43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22</v>
      </c>
      <c r="K9277" t="s">
        <v>23</v>
      </c>
      <c r="L9277" s="2" t="s">
        <v>18</v>
      </c>
      <c r="M9277" t="s">
        <v>37</v>
      </c>
    </row>
    <row r="9278" spans="1:13" x14ac:dyDescent="0.35">
      <c r="A9278" s="2" t="s">
        <v>9341</v>
      </c>
      <c r="B9278" s="6">
        <v>46012</v>
      </c>
      <c r="C9278" t="s">
        <v>14</v>
      </c>
      <c r="D9278" t="s">
        <v>21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22</v>
      </c>
      <c r="K9278" t="s">
        <v>41</v>
      </c>
      <c r="L9278" s="2" t="s">
        <v>18</v>
      </c>
      <c r="M9278" t="s">
        <v>34</v>
      </c>
    </row>
    <row r="9279" spans="1:13" x14ac:dyDescent="0.35">
      <c r="A9279" s="2" t="s">
        <v>9342</v>
      </c>
      <c r="B9279" s="6">
        <v>46123</v>
      </c>
      <c r="C9279" t="s">
        <v>27</v>
      </c>
      <c r="D9279" t="s">
        <v>112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16</v>
      </c>
      <c r="K9279" t="s">
        <v>17</v>
      </c>
      <c r="L9279" s="2" t="s">
        <v>18</v>
      </c>
      <c r="M9279" t="s">
        <v>37</v>
      </c>
    </row>
    <row r="9280" spans="1:13" x14ac:dyDescent="0.35">
      <c r="A9280" s="2" t="s">
        <v>9343</v>
      </c>
      <c r="B9280" s="6">
        <v>45785</v>
      </c>
      <c r="C9280" t="s">
        <v>31</v>
      </c>
      <c r="D9280" t="s">
        <v>43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22</v>
      </c>
      <c r="K9280" t="s">
        <v>23</v>
      </c>
      <c r="L9280" s="2" t="s">
        <v>18</v>
      </c>
      <c r="M9280" t="s">
        <v>64</v>
      </c>
    </row>
    <row r="9281" spans="1:13" x14ac:dyDescent="0.35">
      <c r="A9281" s="2" t="s">
        <v>9344</v>
      </c>
      <c r="B9281" s="6">
        <v>45478</v>
      </c>
      <c r="C9281" t="s">
        <v>39</v>
      </c>
      <c r="D9281" t="s">
        <v>126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33</v>
      </c>
      <c r="K9281" t="s">
        <v>23</v>
      </c>
      <c r="L9281" s="2" t="s">
        <v>18</v>
      </c>
      <c r="M9281" t="s">
        <v>54</v>
      </c>
    </row>
    <row r="9282" spans="1:13" x14ac:dyDescent="0.35">
      <c r="A9282" s="2" t="s">
        <v>9345</v>
      </c>
      <c r="B9282" s="6">
        <v>45789</v>
      </c>
      <c r="C9282" t="s">
        <v>31</v>
      </c>
      <c r="D9282" t="s">
        <v>32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22</v>
      </c>
      <c r="K9282" t="s">
        <v>23</v>
      </c>
      <c r="L9282" s="2" t="s">
        <v>18</v>
      </c>
      <c r="M9282" t="s">
        <v>49</v>
      </c>
    </row>
    <row r="9283" spans="1:13" x14ac:dyDescent="0.35">
      <c r="A9283" s="2" t="s">
        <v>9346</v>
      </c>
      <c r="B9283" s="6">
        <v>45733</v>
      </c>
      <c r="C9283" t="s">
        <v>27</v>
      </c>
      <c r="D9283" t="s">
        <v>95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105</v>
      </c>
      <c r="K9283" t="s">
        <v>17</v>
      </c>
      <c r="L9283" s="2" t="s">
        <v>76</v>
      </c>
      <c r="M9283" t="s">
        <v>37</v>
      </c>
    </row>
    <row r="9284" spans="1:13" x14ac:dyDescent="0.35">
      <c r="A9284" s="2" t="s">
        <v>9347</v>
      </c>
      <c r="B9284" s="6">
        <v>45421</v>
      </c>
      <c r="C9284" t="s">
        <v>14</v>
      </c>
      <c r="D9284" t="s">
        <v>15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22</v>
      </c>
      <c r="K9284" t="s">
        <v>23</v>
      </c>
      <c r="L9284" s="2" t="s">
        <v>24</v>
      </c>
      <c r="M9284" t="s">
        <v>29</v>
      </c>
    </row>
    <row r="9285" spans="1:13" x14ac:dyDescent="0.35">
      <c r="A9285" s="2" t="s">
        <v>9348</v>
      </c>
      <c r="B9285" s="6">
        <v>45930</v>
      </c>
      <c r="C9285" t="s">
        <v>14</v>
      </c>
      <c r="D9285" t="s">
        <v>48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22</v>
      </c>
      <c r="K9285" t="s">
        <v>23</v>
      </c>
      <c r="L9285" s="2" t="s">
        <v>18</v>
      </c>
      <c r="M9285" t="s">
        <v>37</v>
      </c>
    </row>
    <row r="9286" spans="1:13" x14ac:dyDescent="0.35">
      <c r="A9286" s="2" t="s">
        <v>9349</v>
      </c>
      <c r="B9286" s="6">
        <v>45583</v>
      </c>
      <c r="C9286" t="s">
        <v>39</v>
      </c>
      <c r="D9286" t="s">
        <v>145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33</v>
      </c>
      <c r="K9286" t="s">
        <v>23</v>
      </c>
      <c r="L9286" s="2" t="s">
        <v>24</v>
      </c>
      <c r="M9286" t="s">
        <v>49</v>
      </c>
    </row>
    <row r="9287" spans="1:13" x14ac:dyDescent="0.35">
      <c r="A9287" s="2" t="s">
        <v>9350</v>
      </c>
      <c r="B9287" s="6">
        <v>45405</v>
      </c>
      <c r="C9287" t="s">
        <v>31</v>
      </c>
      <c r="D9287" t="s">
        <v>59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33</v>
      </c>
      <c r="K9287" t="s">
        <v>23</v>
      </c>
      <c r="L9287" s="2" t="s">
        <v>24</v>
      </c>
      <c r="M9287" t="s">
        <v>29</v>
      </c>
    </row>
    <row r="9288" spans="1:13" x14ac:dyDescent="0.35">
      <c r="A9288" s="2" t="s">
        <v>9351</v>
      </c>
      <c r="B9288" s="6">
        <v>45490</v>
      </c>
      <c r="C9288" t="s">
        <v>31</v>
      </c>
      <c r="D9288" t="s">
        <v>59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90</v>
      </c>
      <c r="K9288" t="s">
        <v>23</v>
      </c>
      <c r="L9288" s="2" t="s">
        <v>18</v>
      </c>
      <c r="M9288" t="s">
        <v>34</v>
      </c>
    </row>
    <row r="9289" spans="1:13" x14ac:dyDescent="0.35">
      <c r="A9289" s="2" t="s">
        <v>9352</v>
      </c>
      <c r="B9289" s="6">
        <v>45304</v>
      </c>
      <c r="C9289" t="s">
        <v>14</v>
      </c>
      <c r="D9289" t="s">
        <v>21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105</v>
      </c>
      <c r="K9289" t="s">
        <v>23</v>
      </c>
      <c r="L9289" s="2" t="s">
        <v>18</v>
      </c>
      <c r="M9289" t="s">
        <v>64</v>
      </c>
    </row>
    <row r="9290" spans="1:13" x14ac:dyDescent="0.35">
      <c r="A9290" s="2" t="s">
        <v>9353</v>
      </c>
      <c r="B9290" s="6">
        <v>45562</v>
      </c>
      <c r="C9290" t="s">
        <v>14</v>
      </c>
      <c r="D9290" t="s">
        <v>72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16</v>
      </c>
      <c r="K9290" t="s">
        <v>23</v>
      </c>
      <c r="L9290" s="2" t="s">
        <v>18</v>
      </c>
      <c r="M9290" t="s">
        <v>67</v>
      </c>
    </row>
    <row r="9291" spans="1:13" x14ac:dyDescent="0.35">
      <c r="A9291" s="2" t="s">
        <v>9354</v>
      </c>
      <c r="B9291" s="6">
        <v>45892</v>
      </c>
      <c r="C9291" t="s">
        <v>14</v>
      </c>
      <c r="D9291" t="s">
        <v>115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33</v>
      </c>
      <c r="K9291" t="s">
        <v>17</v>
      </c>
      <c r="L9291" s="2" t="s">
        <v>18</v>
      </c>
      <c r="M9291" t="s">
        <v>49</v>
      </c>
    </row>
    <row r="9292" spans="1:13" x14ac:dyDescent="0.35">
      <c r="A9292" s="2" t="s">
        <v>9355</v>
      </c>
      <c r="B9292" s="6">
        <v>45506</v>
      </c>
      <c r="C9292" t="s">
        <v>39</v>
      </c>
      <c r="D9292" t="s">
        <v>82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22</v>
      </c>
      <c r="K9292" t="s">
        <v>23</v>
      </c>
      <c r="L9292" s="2" t="s">
        <v>18</v>
      </c>
      <c r="M9292" t="s">
        <v>25</v>
      </c>
    </row>
    <row r="9293" spans="1:13" x14ac:dyDescent="0.35">
      <c r="A9293" s="2" t="s">
        <v>9356</v>
      </c>
      <c r="B9293" s="6">
        <v>45735</v>
      </c>
      <c r="C9293" t="s">
        <v>39</v>
      </c>
      <c r="D9293" t="s">
        <v>88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22</v>
      </c>
      <c r="K9293" t="s">
        <v>23</v>
      </c>
      <c r="L9293" s="2" t="s">
        <v>18</v>
      </c>
      <c r="M9293" t="s">
        <v>37</v>
      </c>
    </row>
    <row r="9294" spans="1:13" x14ac:dyDescent="0.35">
      <c r="A9294" s="2" t="s">
        <v>9357</v>
      </c>
      <c r="B9294" s="6">
        <v>46081</v>
      </c>
      <c r="C9294" t="s">
        <v>39</v>
      </c>
      <c r="D9294" t="s">
        <v>88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22</v>
      </c>
      <c r="K9294" t="s">
        <v>23</v>
      </c>
      <c r="L9294" s="2" t="s">
        <v>18</v>
      </c>
      <c r="M9294" t="s">
        <v>64</v>
      </c>
    </row>
    <row r="9295" spans="1:13" x14ac:dyDescent="0.35">
      <c r="A9295" s="2" t="s">
        <v>9358</v>
      </c>
      <c r="B9295" s="6">
        <v>45803</v>
      </c>
      <c r="C9295" t="s">
        <v>14</v>
      </c>
      <c r="D9295" t="s">
        <v>48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22</v>
      </c>
      <c r="K9295" t="s">
        <v>17</v>
      </c>
      <c r="L9295" s="2" t="s">
        <v>18</v>
      </c>
      <c r="M9295" t="s">
        <v>34</v>
      </c>
    </row>
    <row r="9296" spans="1:13" x14ac:dyDescent="0.35">
      <c r="A9296" s="2" t="s">
        <v>9359</v>
      </c>
      <c r="B9296" s="6">
        <v>45738</v>
      </c>
      <c r="C9296" t="s">
        <v>31</v>
      </c>
      <c r="D9296" t="s">
        <v>59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22</v>
      </c>
      <c r="K9296" t="s">
        <v>17</v>
      </c>
      <c r="L9296" s="2" t="s">
        <v>18</v>
      </c>
      <c r="M9296" t="s">
        <v>54</v>
      </c>
    </row>
    <row r="9297" spans="1:13" x14ac:dyDescent="0.35">
      <c r="A9297" s="2" t="s">
        <v>9360</v>
      </c>
      <c r="B9297" s="6">
        <v>46006</v>
      </c>
      <c r="C9297" t="s">
        <v>27</v>
      </c>
      <c r="D9297" t="s">
        <v>79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16</v>
      </c>
      <c r="K9297" t="s">
        <v>23</v>
      </c>
      <c r="L9297" s="2" t="s">
        <v>18</v>
      </c>
      <c r="M9297" t="s">
        <v>49</v>
      </c>
    </row>
    <row r="9298" spans="1:13" x14ac:dyDescent="0.35">
      <c r="A9298" s="2" t="s">
        <v>9361</v>
      </c>
      <c r="B9298" s="6">
        <v>45365</v>
      </c>
      <c r="C9298" t="s">
        <v>27</v>
      </c>
      <c r="D9298" t="s">
        <v>36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33</v>
      </c>
      <c r="K9298" t="s">
        <v>23</v>
      </c>
      <c r="L9298" s="2" t="s">
        <v>18</v>
      </c>
      <c r="M9298" t="s">
        <v>37</v>
      </c>
    </row>
    <row r="9299" spans="1:13" x14ac:dyDescent="0.35">
      <c r="A9299" s="2" t="s">
        <v>9362</v>
      </c>
      <c r="B9299" s="6">
        <v>45828</v>
      </c>
      <c r="C9299" t="s">
        <v>31</v>
      </c>
      <c r="D9299" t="s">
        <v>32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22</v>
      </c>
      <c r="K9299" t="s">
        <v>17</v>
      </c>
      <c r="L9299" s="2" t="s">
        <v>18</v>
      </c>
      <c r="M9299" t="s">
        <v>49</v>
      </c>
    </row>
    <row r="9300" spans="1:13" x14ac:dyDescent="0.35">
      <c r="A9300" s="2" t="s">
        <v>9363</v>
      </c>
      <c r="B9300" s="6">
        <v>45392</v>
      </c>
      <c r="C9300" t="s">
        <v>14</v>
      </c>
      <c r="D9300" t="s">
        <v>115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33</v>
      </c>
      <c r="K9300" t="s">
        <v>23</v>
      </c>
      <c r="L9300" s="2" t="s">
        <v>18</v>
      </c>
      <c r="M9300" t="s">
        <v>54</v>
      </c>
    </row>
    <row r="9301" spans="1:13" x14ac:dyDescent="0.35">
      <c r="A9301" s="2" t="s">
        <v>9364</v>
      </c>
      <c r="B9301" s="6">
        <v>45467</v>
      </c>
      <c r="C9301" t="s">
        <v>14</v>
      </c>
      <c r="D9301" t="s">
        <v>48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22</v>
      </c>
      <c r="K9301" t="s">
        <v>23</v>
      </c>
      <c r="L9301" s="2" t="s">
        <v>18</v>
      </c>
      <c r="M9301" t="s">
        <v>67</v>
      </c>
    </row>
    <row r="9302" spans="1:13" x14ac:dyDescent="0.35">
      <c r="A9302" s="2" t="s">
        <v>9365</v>
      </c>
      <c r="B9302" s="6">
        <v>45718</v>
      </c>
      <c r="C9302" t="s">
        <v>14</v>
      </c>
      <c r="D9302" t="s">
        <v>21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33</v>
      </c>
      <c r="K9302" t="s">
        <v>23</v>
      </c>
      <c r="L9302" s="2" t="s">
        <v>18</v>
      </c>
      <c r="M9302" t="s">
        <v>54</v>
      </c>
    </row>
    <row r="9303" spans="1:13" x14ac:dyDescent="0.35">
      <c r="A9303" s="2" t="s">
        <v>9366</v>
      </c>
      <c r="B9303" s="6">
        <v>45408</v>
      </c>
      <c r="C9303" t="s">
        <v>39</v>
      </c>
      <c r="D9303" t="s">
        <v>82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22</v>
      </c>
      <c r="K9303" t="s">
        <v>23</v>
      </c>
      <c r="L9303" s="2" t="s">
        <v>18</v>
      </c>
      <c r="M9303" t="s">
        <v>54</v>
      </c>
    </row>
    <row r="9304" spans="1:13" x14ac:dyDescent="0.35">
      <c r="A9304" s="2" t="s">
        <v>9367</v>
      </c>
      <c r="B9304" s="6">
        <v>45457</v>
      </c>
      <c r="C9304" t="s">
        <v>31</v>
      </c>
      <c r="D9304" t="s">
        <v>59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16</v>
      </c>
      <c r="K9304" t="s">
        <v>23</v>
      </c>
      <c r="L9304" s="2" t="s">
        <v>18</v>
      </c>
      <c r="M9304" t="s">
        <v>49</v>
      </c>
    </row>
    <row r="9305" spans="1:13" x14ac:dyDescent="0.35">
      <c r="A9305" s="2" t="s">
        <v>9368</v>
      </c>
      <c r="B9305" s="6">
        <v>45332</v>
      </c>
      <c r="C9305" t="s">
        <v>39</v>
      </c>
      <c r="D9305" t="s">
        <v>88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22</v>
      </c>
      <c r="K9305" t="s">
        <v>23</v>
      </c>
      <c r="L9305" s="2" t="s">
        <v>18</v>
      </c>
      <c r="M9305" t="s">
        <v>19</v>
      </c>
    </row>
    <row r="9306" spans="1:13" x14ac:dyDescent="0.35">
      <c r="A9306" s="2" t="s">
        <v>9369</v>
      </c>
      <c r="B9306" s="6">
        <v>45720</v>
      </c>
      <c r="C9306" t="s">
        <v>31</v>
      </c>
      <c r="D9306" t="s">
        <v>59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22</v>
      </c>
      <c r="K9306" t="s">
        <v>41</v>
      </c>
      <c r="L9306" s="2" t="s">
        <v>51</v>
      </c>
      <c r="M9306" t="s">
        <v>34</v>
      </c>
    </row>
    <row r="9307" spans="1:13" x14ac:dyDescent="0.35">
      <c r="A9307" s="2" t="s">
        <v>9370</v>
      </c>
      <c r="B9307" s="6">
        <v>45635</v>
      </c>
      <c r="C9307" t="s">
        <v>14</v>
      </c>
      <c r="D9307" t="s">
        <v>15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33</v>
      </c>
      <c r="K9307" t="s">
        <v>23</v>
      </c>
      <c r="L9307" s="2" t="s">
        <v>18</v>
      </c>
      <c r="M9307" t="s">
        <v>54</v>
      </c>
    </row>
    <row r="9308" spans="1:13" x14ac:dyDescent="0.35">
      <c r="A9308" s="2" t="s">
        <v>9371</v>
      </c>
      <c r="B9308" s="6">
        <v>45715</v>
      </c>
      <c r="C9308" t="s">
        <v>27</v>
      </c>
      <c r="D9308" t="s">
        <v>95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33</v>
      </c>
      <c r="K9308" t="s">
        <v>23</v>
      </c>
      <c r="L9308" s="2" t="s">
        <v>18</v>
      </c>
      <c r="M9308" t="s">
        <v>64</v>
      </c>
    </row>
    <row r="9309" spans="1:13" x14ac:dyDescent="0.35">
      <c r="A9309" s="2" t="s">
        <v>9372</v>
      </c>
      <c r="B9309" s="6">
        <v>45657</v>
      </c>
      <c r="C9309" t="s">
        <v>14</v>
      </c>
      <c r="D9309" t="s">
        <v>15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22</v>
      </c>
      <c r="K9309" t="s">
        <v>23</v>
      </c>
      <c r="L9309" s="2" t="s">
        <v>18</v>
      </c>
      <c r="M9309" t="s">
        <v>49</v>
      </c>
    </row>
    <row r="9310" spans="1:13" x14ac:dyDescent="0.35">
      <c r="A9310" s="2" t="s">
        <v>9373</v>
      </c>
      <c r="B9310" s="6">
        <v>45411</v>
      </c>
      <c r="C9310" t="s">
        <v>31</v>
      </c>
      <c r="D9310" t="s">
        <v>57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33</v>
      </c>
      <c r="K9310" t="s">
        <v>23</v>
      </c>
      <c r="L9310" s="2" t="s">
        <v>18</v>
      </c>
      <c r="M9310" t="s">
        <v>49</v>
      </c>
    </row>
    <row r="9311" spans="1:13" x14ac:dyDescent="0.35">
      <c r="A9311" s="2" t="s">
        <v>9374</v>
      </c>
      <c r="B9311" s="6">
        <v>45900</v>
      </c>
      <c r="C9311" t="s">
        <v>45</v>
      </c>
      <c r="D9311" t="s">
        <v>84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22</v>
      </c>
      <c r="K9311" t="s">
        <v>23</v>
      </c>
      <c r="L9311" s="2" t="s">
        <v>18</v>
      </c>
      <c r="M9311" t="s">
        <v>49</v>
      </c>
    </row>
    <row r="9312" spans="1:13" x14ac:dyDescent="0.35">
      <c r="A9312" s="2" t="s">
        <v>9375</v>
      </c>
      <c r="B9312" s="6">
        <v>45948</v>
      </c>
      <c r="C9312" t="s">
        <v>27</v>
      </c>
      <c r="D9312" t="s">
        <v>36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22</v>
      </c>
      <c r="K9312" t="s">
        <v>23</v>
      </c>
      <c r="L9312" s="2" t="s">
        <v>18</v>
      </c>
      <c r="M9312" t="s">
        <v>49</v>
      </c>
    </row>
    <row r="9313" spans="1:13" x14ac:dyDescent="0.35">
      <c r="A9313" s="2" t="s">
        <v>9376</v>
      </c>
      <c r="B9313" s="6">
        <v>46019</v>
      </c>
      <c r="C9313" t="s">
        <v>27</v>
      </c>
      <c r="D9313" t="s">
        <v>36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22</v>
      </c>
      <c r="K9313" t="s">
        <v>17</v>
      </c>
      <c r="L9313" s="2" t="s">
        <v>18</v>
      </c>
      <c r="M9313" t="s">
        <v>67</v>
      </c>
    </row>
    <row r="9314" spans="1:13" x14ac:dyDescent="0.35">
      <c r="A9314" s="2" t="s">
        <v>9377</v>
      </c>
      <c r="B9314" s="6">
        <v>45520</v>
      </c>
      <c r="C9314" t="s">
        <v>14</v>
      </c>
      <c r="D9314" t="s">
        <v>48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22</v>
      </c>
      <c r="K9314" t="s">
        <v>23</v>
      </c>
      <c r="L9314" s="2" t="s">
        <v>18</v>
      </c>
      <c r="M9314" t="s">
        <v>67</v>
      </c>
    </row>
    <row r="9315" spans="1:13" x14ac:dyDescent="0.35">
      <c r="A9315" s="2" t="s">
        <v>9378</v>
      </c>
      <c r="B9315" s="6">
        <v>46116</v>
      </c>
      <c r="C9315" t="s">
        <v>31</v>
      </c>
      <c r="D9315" t="s">
        <v>43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16</v>
      </c>
      <c r="K9315" t="s">
        <v>23</v>
      </c>
      <c r="L9315" s="2" t="s">
        <v>18</v>
      </c>
      <c r="M9315" t="s">
        <v>34</v>
      </c>
    </row>
    <row r="9316" spans="1:13" x14ac:dyDescent="0.35">
      <c r="A9316" s="2" t="s">
        <v>9379</v>
      </c>
      <c r="B9316" s="6">
        <v>45421</v>
      </c>
      <c r="C9316" t="s">
        <v>45</v>
      </c>
      <c r="D9316" t="s">
        <v>84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33</v>
      </c>
      <c r="K9316" t="s">
        <v>23</v>
      </c>
      <c r="L9316" s="2" t="s">
        <v>18</v>
      </c>
      <c r="M9316" t="s">
        <v>34</v>
      </c>
    </row>
    <row r="9317" spans="1:13" x14ac:dyDescent="0.35">
      <c r="A9317" s="2" t="s">
        <v>9380</v>
      </c>
      <c r="B9317" s="6">
        <v>45643</v>
      </c>
      <c r="C9317" t="s">
        <v>14</v>
      </c>
      <c r="D9317" t="s">
        <v>15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90</v>
      </c>
      <c r="K9317" t="s">
        <v>23</v>
      </c>
      <c r="L9317" s="2" t="s">
        <v>18</v>
      </c>
      <c r="M9317" t="s">
        <v>54</v>
      </c>
    </row>
    <row r="9318" spans="1:13" x14ac:dyDescent="0.35">
      <c r="A9318" s="2" t="s">
        <v>9381</v>
      </c>
      <c r="B9318" s="6">
        <v>46180</v>
      </c>
      <c r="C9318" t="s">
        <v>27</v>
      </c>
      <c r="D9318" t="s">
        <v>28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33</v>
      </c>
      <c r="K9318" t="s">
        <v>23</v>
      </c>
      <c r="L9318" s="2" t="s">
        <v>18</v>
      </c>
      <c r="M9318" t="s">
        <v>37</v>
      </c>
    </row>
    <row r="9319" spans="1:13" x14ac:dyDescent="0.35">
      <c r="A9319" s="2" t="s">
        <v>9382</v>
      </c>
      <c r="B9319" s="6">
        <v>45609</v>
      </c>
      <c r="C9319" t="s">
        <v>14</v>
      </c>
      <c r="D9319" t="s">
        <v>48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22</v>
      </c>
      <c r="K9319" t="s">
        <v>17</v>
      </c>
      <c r="L9319" s="2" t="s">
        <v>18</v>
      </c>
      <c r="M9319" t="s">
        <v>64</v>
      </c>
    </row>
    <row r="9320" spans="1:13" x14ac:dyDescent="0.35">
      <c r="A9320" s="2" t="s">
        <v>9383</v>
      </c>
      <c r="B9320" s="6">
        <v>45940</v>
      </c>
      <c r="C9320" t="s">
        <v>14</v>
      </c>
      <c r="D9320" t="s">
        <v>72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90</v>
      </c>
      <c r="K9320" t="s">
        <v>23</v>
      </c>
      <c r="L9320" s="2" t="s">
        <v>18</v>
      </c>
      <c r="M9320" t="s">
        <v>107</v>
      </c>
    </row>
    <row r="9321" spans="1:13" x14ac:dyDescent="0.35">
      <c r="A9321" s="2" t="s">
        <v>9384</v>
      </c>
      <c r="B9321" s="6">
        <v>46127</v>
      </c>
      <c r="C9321" t="s">
        <v>45</v>
      </c>
      <c r="D9321" t="s">
        <v>118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90</v>
      </c>
      <c r="K9321" t="s">
        <v>41</v>
      </c>
      <c r="L9321" s="2" t="s">
        <v>18</v>
      </c>
      <c r="M9321" t="s">
        <v>19</v>
      </c>
    </row>
    <row r="9322" spans="1:13" x14ac:dyDescent="0.35">
      <c r="A9322" s="2" t="s">
        <v>9385</v>
      </c>
      <c r="B9322" s="6">
        <v>45628</v>
      </c>
      <c r="C9322" t="s">
        <v>14</v>
      </c>
      <c r="D9322" t="s">
        <v>115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90</v>
      </c>
      <c r="K9322" t="s">
        <v>23</v>
      </c>
      <c r="L9322" s="2" t="s">
        <v>18</v>
      </c>
      <c r="M9322" t="s">
        <v>67</v>
      </c>
    </row>
    <row r="9323" spans="1:13" x14ac:dyDescent="0.35">
      <c r="A9323" s="2" t="s">
        <v>9386</v>
      </c>
      <c r="B9323" s="6">
        <v>45564</v>
      </c>
      <c r="C9323" t="s">
        <v>31</v>
      </c>
      <c r="D9323" t="s">
        <v>43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22</v>
      </c>
      <c r="K9323" t="s">
        <v>23</v>
      </c>
      <c r="L9323" s="2" t="s">
        <v>18</v>
      </c>
      <c r="M9323" t="s">
        <v>19</v>
      </c>
    </row>
    <row r="9324" spans="1:13" x14ac:dyDescent="0.35">
      <c r="A9324" s="2" t="s">
        <v>9387</v>
      </c>
      <c r="B9324" s="6">
        <v>45408</v>
      </c>
      <c r="C9324" t="s">
        <v>31</v>
      </c>
      <c r="D9324" t="s">
        <v>57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105</v>
      </c>
      <c r="K9324" t="s">
        <v>17</v>
      </c>
      <c r="L9324" s="2" t="s">
        <v>18</v>
      </c>
      <c r="M9324" t="s">
        <v>49</v>
      </c>
    </row>
    <row r="9325" spans="1:13" x14ac:dyDescent="0.35">
      <c r="A9325" s="2" t="s">
        <v>9388</v>
      </c>
      <c r="B9325" s="6">
        <v>46109</v>
      </c>
      <c r="C9325" t="s">
        <v>14</v>
      </c>
      <c r="D9325" t="s">
        <v>21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105</v>
      </c>
      <c r="K9325" t="s">
        <v>17</v>
      </c>
      <c r="L9325" s="2" t="s">
        <v>18</v>
      </c>
      <c r="M9325" t="s">
        <v>54</v>
      </c>
    </row>
    <row r="9326" spans="1:13" x14ac:dyDescent="0.35">
      <c r="A9326" s="2" t="s">
        <v>9389</v>
      </c>
      <c r="B9326" s="6">
        <v>45659</v>
      </c>
      <c r="C9326" t="s">
        <v>31</v>
      </c>
      <c r="D9326" t="s">
        <v>59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90</v>
      </c>
      <c r="K9326" t="s">
        <v>41</v>
      </c>
      <c r="L9326" s="2" t="s">
        <v>18</v>
      </c>
      <c r="M9326" t="s">
        <v>37</v>
      </c>
    </row>
    <row r="9327" spans="1:13" x14ac:dyDescent="0.35">
      <c r="A9327" s="2" t="s">
        <v>9390</v>
      </c>
      <c r="B9327" s="6">
        <v>45385</v>
      </c>
      <c r="C9327" t="s">
        <v>14</v>
      </c>
      <c r="D9327" t="s">
        <v>115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33</v>
      </c>
      <c r="K9327" t="s">
        <v>23</v>
      </c>
      <c r="L9327" s="2" t="s">
        <v>24</v>
      </c>
      <c r="M9327" t="s">
        <v>25</v>
      </c>
    </row>
    <row r="9328" spans="1:13" x14ac:dyDescent="0.35">
      <c r="A9328" s="2" t="s">
        <v>9391</v>
      </c>
      <c r="B9328" s="6">
        <v>45459</v>
      </c>
      <c r="C9328" t="s">
        <v>14</v>
      </c>
      <c r="D9328" t="s">
        <v>21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22</v>
      </c>
      <c r="K9328" t="s">
        <v>23</v>
      </c>
      <c r="L9328" s="2" t="s">
        <v>18</v>
      </c>
      <c r="M9328" t="s">
        <v>37</v>
      </c>
    </row>
    <row r="9329" spans="1:13" x14ac:dyDescent="0.35">
      <c r="A9329" s="2" t="s">
        <v>9392</v>
      </c>
      <c r="B9329" s="6">
        <v>46245</v>
      </c>
      <c r="C9329" t="s">
        <v>27</v>
      </c>
      <c r="D9329" t="s">
        <v>112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22</v>
      </c>
      <c r="K9329" t="s">
        <v>23</v>
      </c>
      <c r="L9329" s="2" t="s">
        <v>24</v>
      </c>
      <c r="M9329" t="s">
        <v>37</v>
      </c>
    </row>
    <row r="9330" spans="1:13" x14ac:dyDescent="0.35">
      <c r="A9330" s="2" t="s">
        <v>9393</v>
      </c>
      <c r="B9330" s="6">
        <v>46006</v>
      </c>
      <c r="C9330" t="s">
        <v>14</v>
      </c>
      <c r="D9330" t="s">
        <v>115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33</v>
      </c>
      <c r="K9330" t="s">
        <v>23</v>
      </c>
      <c r="L9330" s="2" t="s">
        <v>18</v>
      </c>
      <c r="M9330" t="s">
        <v>25</v>
      </c>
    </row>
    <row r="9331" spans="1:13" x14ac:dyDescent="0.35">
      <c r="A9331" s="2" t="s">
        <v>9394</v>
      </c>
      <c r="B9331" s="6">
        <v>45632</v>
      </c>
      <c r="C9331" t="s">
        <v>45</v>
      </c>
      <c r="D9331" t="s">
        <v>70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90</v>
      </c>
      <c r="K9331" t="s">
        <v>23</v>
      </c>
      <c r="L9331" s="2" t="s">
        <v>18</v>
      </c>
      <c r="M9331" t="s">
        <v>25</v>
      </c>
    </row>
    <row r="9332" spans="1:13" x14ac:dyDescent="0.35">
      <c r="A9332" s="2" t="s">
        <v>9395</v>
      </c>
      <c r="B9332" s="6">
        <v>45952</v>
      </c>
      <c r="C9332" t="s">
        <v>31</v>
      </c>
      <c r="D9332" t="s">
        <v>57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22</v>
      </c>
      <c r="K9332" t="s">
        <v>23</v>
      </c>
      <c r="L9332" s="2" t="s">
        <v>18</v>
      </c>
      <c r="M9332" t="s">
        <v>19</v>
      </c>
    </row>
    <row r="9333" spans="1:13" x14ac:dyDescent="0.35">
      <c r="A9333" s="2" t="s">
        <v>9396</v>
      </c>
      <c r="B9333" s="6">
        <v>46205</v>
      </c>
      <c r="C9333" t="s">
        <v>39</v>
      </c>
      <c r="D9333" t="s">
        <v>145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22</v>
      </c>
      <c r="K9333" t="s">
        <v>23</v>
      </c>
      <c r="L9333" s="2" t="s">
        <v>18</v>
      </c>
      <c r="M9333" t="s">
        <v>34</v>
      </c>
    </row>
    <row r="9334" spans="1:13" x14ac:dyDescent="0.35">
      <c r="A9334" s="2" t="s">
        <v>9397</v>
      </c>
      <c r="B9334" s="6">
        <v>45986</v>
      </c>
      <c r="C9334" t="s">
        <v>31</v>
      </c>
      <c r="D9334" t="s">
        <v>32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22</v>
      </c>
      <c r="K9334" t="s">
        <v>17</v>
      </c>
      <c r="L9334" s="2" t="s">
        <v>18</v>
      </c>
      <c r="M9334" t="s">
        <v>49</v>
      </c>
    </row>
    <row r="9335" spans="1:13" x14ac:dyDescent="0.35">
      <c r="A9335" s="2" t="s">
        <v>9398</v>
      </c>
      <c r="B9335" s="6">
        <v>46216</v>
      </c>
      <c r="C9335" t="s">
        <v>39</v>
      </c>
      <c r="D9335" t="s">
        <v>82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16</v>
      </c>
      <c r="K9335" t="s">
        <v>23</v>
      </c>
      <c r="L9335" s="2" t="s">
        <v>18</v>
      </c>
      <c r="M9335" t="s">
        <v>19</v>
      </c>
    </row>
    <row r="9336" spans="1:13" x14ac:dyDescent="0.35">
      <c r="A9336" s="2" t="s">
        <v>9399</v>
      </c>
      <c r="B9336" s="6">
        <v>45443</v>
      </c>
      <c r="C9336" t="s">
        <v>45</v>
      </c>
      <c r="D9336" t="s">
        <v>84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22</v>
      </c>
      <c r="K9336" t="s">
        <v>23</v>
      </c>
      <c r="L9336" s="2" t="s">
        <v>18</v>
      </c>
      <c r="M9336" t="s">
        <v>37</v>
      </c>
    </row>
    <row r="9337" spans="1:13" x14ac:dyDescent="0.35">
      <c r="A9337" s="2" t="s">
        <v>9400</v>
      </c>
      <c r="B9337" s="6">
        <v>45877</v>
      </c>
      <c r="C9337" t="s">
        <v>27</v>
      </c>
      <c r="D9337" t="s">
        <v>95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16</v>
      </c>
      <c r="K9337" t="s">
        <v>23</v>
      </c>
      <c r="L9337" s="2" t="s">
        <v>18</v>
      </c>
      <c r="M9337" t="s">
        <v>54</v>
      </c>
    </row>
    <row r="9338" spans="1:13" x14ac:dyDescent="0.35">
      <c r="A9338" s="2" t="s">
        <v>9401</v>
      </c>
      <c r="B9338" s="6">
        <v>46168</v>
      </c>
      <c r="C9338" t="s">
        <v>39</v>
      </c>
      <c r="D9338" t="s">
        <v>145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16</v>
      </c>
      <c r="K9338" t="s">
        <v>23</v>
      </c>
      <c r="L9338" s="2" t="s">
        <v>18</v>
      </c>
      <c r="M9338" t="s">
        <v>37</v>
      </c>
    </row>
    <row r="9339" spans="1:13" x14ac:dyDescent="0.35">
      <c r="A9339" s="2" t="s">
        <v>9402</v>
      </c>
      <c r="B9339" s="6">
        <v>46204</v>
      </c>
      <c r="C9339" t="s">
        <v>14</v>
      </c>
      <c r="D9339" t="s">
        <v>72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16</v>
      </c>
      <c r="K9339" t="s">
        <v>17</v>
      </c>
      <c r="L9339" s="2" t="s">
        <v>51</v>
      </c>
      <c r="M9339" t="s">
        <v>107</v>
      </c>
    </row>
    <row r="9340" spans="1:13" x14ac:dyDescent="0.35">
      <c r="A9340" s="2" t="s">
        <v>9403</v>
      </c>
      <c r="B9340" s="6">
        <v>45565</v>
      </c>
      <c r="C9340" t="s">
        <v>27</v>
      </c>
      <c r="D9340" t="s">
        <v>28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33</v>
      </c>
      <c r="K9340" t="s">
        <v>23</v>
      </c>
      <c r="L9340" s="2" t="s">
        <v>18</v>
      </c>
      <c r="M9340" t="s">
        <v>49</v>
      </c>
    </row>
    <row r="9341" spans="1:13" x14ac:dyDescent="0.35">
      <c r="A9341" s="2" t="s">
        <v>9404</v>
      </c>
      <c r="B9341" s="6">
        <v>45845</v>
      </c>
      <c r="C9341" t="s">
        <v>45</v>
      </c>
      <c r="D9341" t="s">
        <v>74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22</v>
      </c>
      <c r="K9341" t="s">
        <v>17</v>
      </c>
      <c r="L9341" s="2" t="s">
        <v>24</v>
      </c>
      <c r="M9341" t="s">
        <v>37</v>
      </c>
    </row>
    <row r="9342" spans="1:13" x14ac:dyDescent="0.35">
      <c r="A9342" s="2" t="s">
        <v>9405</v>
      </c>
      <c r="B9342" s="6">
        <v>45787</v>
      </c>
      <c r="C9342" t="s">
        <v>45</v>
      </c>
      <c r="D9342" t="s">
        <v>118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22</v>
      </c>
      <c r="K9342" t="s">
        <v>23</v>
      </c>
      <c r="L9342" s="2" t="s">
        <v>18</v>
      </c>
      <c r="M9342" t="s">
        <v>19</v>
      </c>
    </row>
    <row r="9343" spans="1:13" x14ac:dyDescent="0.35">
      <c r="A9343" s="2" t="s">
        <v>9406</v>
      </c>
      <c r="B9343" s="6">
        <v>46015</v>
      </c>
      <c r="C9343" t="s">
        <v>14</v>
      </c>
      <c r="D9343" t="s">
        <v>115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22</v>
      </c>
      <c r="K9343" t="s">
        <v>23</v>
      </c>
      <c r="L9343" s="2" t="s">
        <v>18</v>
      </c>
      <c r="M9343" t="s">
        <v>19</v>
      </c>
    </row>
    <row r="9344" spans="1:13" x14ac:dyDescent="0.35">
      <c r="A9344" s="2" t="s">
        <v>9407</v>
      </c>
      <c r="B9344" s="6">
        <v>45392</v>
      </c>
      <c r="C9344" t="s">
        <v>45</v>
      </c>
      <c r="D9344" t="s">
        <v>118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33</v>
      </c>
      <c r="K9344" t="s">
        <v>41</v>
      </c>
      <c r="L9344" s="2" t="s">
        <v>51</v>
      </c>
      <c r="M9344" t="s">
        <v>64</v>
      </c>
    </row>
    <row r="9345" spans="1:13" x14ac:dyDescent="0.35">
      <c r="A9345" s="2" t="s">
        <v>9408</v>
      </c>
      <c r="B9345" s="6">
        <v>45848</v>
      </c>
      <c r="C9345" t="s">
        <v>31</v>
      </c>
      <c r="D9345" t="s">
        <v>32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22</v>
      </c>
      <c r="K9345" t="s">
        <v>23</v>
      </c>
      <c r="L9345" s="2" t="s">
        <v>24</v>
      </c>
      <c r="M9345" t="s">
        <v>29</v>
      </c>
    </row>
    <row r="9346" spans="1:13" x14ac:dyDescent="0.35">
      <c r="A9346" s="2" t="s">
        <v>9409</v>
      </c>
      <c r="B9346" s="6">
        <v>45373</v>
      </c>
      <c r="C9346" t="s">
        <v>31</v>
      </c>
      <c r="D9346" t="s">
        <v>61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33</v>
      </c>
      <c r="K9346" t="s">
        <v>23</v>
      </c>
      <c r="L9346" s="2" t="s">
        <v>18</v>
      </c>
      <c r="M9346" t="s">
        <v>49</v>
      </c>
    </row>
    <row r="9347" spans="1:13" x14ac:dyDescent="0.35">
      <c r="A9347" s="2" t="s">
        <v>9410</v>
      </c>
      <c r="B9347" s="6">
        <v>45820</v>
      </c>
      <c r="C9347" t="s">
        <v>31</v>
      </c>
      <c r="D9347" t="s">
        <v>61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16</v>
      </c>
      <c r="K9347" t="s">
        <v>23</v>
      </c>
      <c r="L9347" s="2" t="s">
        <v>18</v>
      </c>
      <c r="M9347" t="s">
        <v>49</v>
      </c>
    </row>
    <row r="9348" spans="1:13" x14ac:dyDescent="0.35">
      <c r="A9348" s="2" t="s">
        <v>9411</v>
      </c>
      <c r="B9348" s="6">
        <v>45364</v>
      </c>
      <c r="C9348" t="s">
        <v>31</v>
      </c>
      <c r="D9348" t="s">
        <v>61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22</v>
      </c>
      <c r="K9348" t="s">
        <v>23</v>
      </c>
      <c r="L9348" s="2" t="s">
        <v>18</v>
      </c>
      <c r="M9348" t="s">
        <v>49</v>
      </c>
    </row>
    <row r="9349" spans="1:13" x14ac:dyDescent="0.35">
      <c r="A9349" s="2" t="s">
        <v>9412</v>
      </c>
      <c r="B9349" s="6">
        <v>45305</v>
      </c>
      <c r="C9349" t="s">
        <v>27</v>
      </c>
      <c r="D9349" t="s">
        <v>28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22</v>
      </c>
      <c r="K9349" t="s">
        <v>23</v>
      </c>
      <c r="L9349" s="2" t="s">
        <v>18</v>
      </c>
      <c r="M9349" t="s">
        <v>29</v>
      </c>
    </row>
    <row r="9350" spans="1:13" x14ac:dyDescent="0.35">
      <c r="A9350" s="2" t="s">
        <v>9413</v>
      </c>
      <c r="B9350" s="6">
        <v>45724</v>
      </c>
      <c r="C9350" t="s">
        <v>27</v>
      </c>
      <c r="D9350" t="s">
        <v>36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22</v>
      </c>
      <c r="K9350" t="s">
        <v>23</v>
      </c>
      <c r="L9350" s="2" t="s">
        <v>18</v>
      </c>
      <c r="M9350" t="s">
        <v>64</v>
      </c>
    </row>
    <row r="9351" spans="1:13" x14ac:dyDescent="0.35">
      <c r="A9351" s="2" t="s">
        <v>9414</v>
      </c>
      <c r="B9351" s="6">
        <v>45448</v>
      </c>
      <c r="C9351" t="s">
        <v>27</v>
      </c>
      <c r="D9351" t="s">
        <v>36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33</v>
      </c>
      <c r="K9351" t="s">
        <v>17</v>
      </c>
      <c r="L9351" s="2" t="s">
        <v>51</v>
      </c>
      <c r="M9351" t="s">
        <v>54</v>
      </c>
    </row>
    <row r="9352" spans="1:13" x14ac:dyDescent="0.35">
      <c r="A9352" s="2" t="s">
        <v>9415</v>
      </c>
      <c r="B9352" s="6">
        <v>46026</v>
      </c>
      <c r="C9352" t="s">
        <v>39</v>
      </c>
      <c r="D9352" t="s">
        <v>126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22</v>
      </c>
      <c r="K9352" t="s">
        <v>17</v>
      </c>
      <c r="L9352" s="2" t="s">
        <v>18</v>
      </c>
      <c r="M9352" t="s">
        <v>37</v>
      </c>
    </row>
    <row r="9353" spans="1:13" x14ac:dyDescent="0.35">
      <c r="A9353" s="2" t="s">
        <v>9416</v>
      </c>
      <c r="B9353" s="6">
        <v>45423</v>
      </c>
      <c r="C9353" t="s">
        <v>14</v>
      </c>
      <c r="D9353" t="s">
        <v>21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22</v>
      </c>
      <c r="K9353" t="s">
        <v>23</v>
      </c>
      <c r="L9353" s="2" t="s">
        <v>18</v>
      </c>
      <c r="M9353" t="s">
        <v>49</v>
      </c>
    </row>
    <row r="9354" spans="1:13" x14ac:dyDescent="0.35">
      <c r="A9354" s="2" t="s">
        <v>9417</v>
      </c>
      <c r="B9354" s="6">
        <v>45629</v>
      </c>
      <c r="C9354" t="s">
        <v>39</v>
      </c>
      <c r="D9354" t="s">
        <v>40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22</v>
      </c>
      <c r="K9354" t="s">
        <v>41</v>
      </c>
      <c r="L9354" s="2" t="s">
        <v>18</v>
      </c>
      <c r="M9354" t="s">
        <v>64</v>
      </c>
    </row>
    <row r="9355" spans="1:13" x14ac:dyDescent="0.35">
      <c r="A9355" s="2" t="s">
        <v>9418</v>
      </c>
      <c r="B9355" s="6">
        <v>45695</v>
      </c>
      <c r="C9355" t="s">
        <v>14</v>
      </c>
      <c r="D9355" t="s">
        <v>48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22</v>
      </c>
      <c r="K9355" t="s">
        <v>23</v>
      </c>
      <c r="L9355" s="2" t="s">
        <v>18</v>
      </c>
      <c r="M9355" t="s">
        <v>67</v>
      </c>
    </row>
    <row r="9356" spans="1:13" x14ac:dyDescent="0.35">
      <c r="A9356" s="2" t="s">
        <v>9419</v>
      </c>
      <c r="B9356" s="6">
        <v>45667</v>
      </c>
      <c r="C9356" t="s">
        <v>27</v>
      </c>
      <c r="D9356" t="s">
        <v>28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22</v>
      </c>
      <c r="K9356" t="s">
        <v>23</v>
      </c>
      <c r="L9356" s="2" t="s">
        <v>51</v>
      </c>
      <c r="M9356" t="s">
        <v>49</v>
      </c>
    </row>
    <row r="9357" spans="1:13" x14ac:dyDescent="0.35">
      <c r="A9357" s="2" t="s">
        <v>9420</v>
      </c>
      <c r="B9357" s="6">
        <v>46179</v>
      </c>
      <c r="C9357" t="s">
        <v>39</v>
      </c>
      <c r="D9357" t="s">
        <v>40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22</v>
      </c>
      <c r="K9357" t="s">
        <v>23</v>
      </c>
      <c r="L9357" s="2" t="s">
        <v>18</v>
      </c>
      <c r="M9357" t="s">
        <v>49</v>
      </c>
    </row>
    <row r="9358" spans="1:13" x14ac:dyDescent="0.35">
      <c r="A9358" s="2" t="s">
        <v>9421</v>
      </c>
      <c r="B9358" s="6">
        <v>45850</v>
      </c>
      <c r="C9358" t="s">
        <v>39</v>
      </c>
      <c r="D9358" t="s">
        <v>88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105</v>
      </c>
      <c r="K9358" t="s">
        <v>23</v>
      </c>
      <c r="L9358" s="2" t="s">
        <v>51</v>
      </c>
      <c r="M9358" t="s">
        <v>19</v>
      </c>
    </row>
    <row r="9359" spans="1:13" x14ac:dyDescent="0.35">
      <c r="A9359" s="2" t="s">
        <v>9422</v>
      </c>
      <c r="B9359" s="6">
        <v>45398</v>
      </c>
      <c r="C9359" t="s">
        <v>14</v>
      </c>
      <c r="D9359" t="s">
        <v>15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105</v>
      </c>
      <c r="K9359" t="s">
        <v>23</v>
      </c>
      <c r="L9359" s="2" t="s">
        <v>18</v>
      </c>
      <c r="M9359" t="s">
        <v>54</v>
      </c>
    </row>
    <row r="9360" spans="1:13" x14ac:dyDescent="0.35">
      <c r="A9360" s="2" t="s">
        <v>9423</v>
      </c>
      <c r="B9360" s="6">
        <v>45911</v>
      </c>
      <c r="C9360" t="s">
        <v>27</v>
      </c>
      <c r="D9360" t="s">
        <v>79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90</v>
      </c>
      <c r="K9360" t="s">
        <v>23</v>
      </c>
      <c r="L9360" s="2" t="s">
        <v>18</v>
      </c>
      <c r="M9360" t="s">
        <v>37</v>
      </c>
    </row>
    <row r="9361" spans="1:13" x14ac:dyDescent="0.35">
      <c r="A9361" s="2" t="s">
        <v>9424</v>
      </c>
      <c r="B9361" s="6">
        <v>45556</v>
      </c>
      <c r="C9361" t="s">
        <v>31</v>
      </c>
      <c r="D9361" t="s">
        <v>61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16</v>
      </c>
      <c r="K9361" t="s">
        <v>23</v>
      </c>
      <c r="L9361" s="2" t="s">
        <v>18</v>
      </c>
      <c r="M9361" t="s">
        <v>64</v>
      </c>
    </row>
    <row r="9362" spans="1:13" x14ac:dyDescent="0.35">
      <c r="A9362" s="2" t="s">
        <v>9425</v>
      </c>
      <c r="B9362" s="6">
        <v>45496</v>
      </c>
      <c r="C9362" t="s">
        <v>14</v>
      </c>
      <c r="D9362" t="s">
        <v>115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22</v>
      </c>
      <c r="K9362" t="s">
        <v>23</v>
      </c>
      <c r="L9362" s="2" t="s">
        <v>18</v>
      </c>
      <c r="M9362" t="s">
        <v>37</v>
      </c>
    </row>
    <row r="9363" spans="1:13" x14ac:dyDescent="0.35">
      <c r="A9363" s="2" t="s">
        <v>9426</v>
      </c>
      <c r="B9363" s="6">
        <v>45370</v>
      </c>
      <c r="C9363" t="s">
        <v>27</v>
      </c>
      <c r="D9363" t="s">
        <v>95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22</v>
      </c>
      <c r="K9363" t="s">
        <v>23</v>
      </c>
      <c r="L9363" s="2" t="s">
        <v>18</v>
      </c>
      <c r="M9363" t="s">
        <v>49</v>
      </c>
    </row>
    <row r="9364" spans="1:13" x14ac:dyDescent="0.35">
      <c r="A9364" s="2" t="s">
        <v>9427</v>
      </c>
      <c r="B9364" s="6">
        <v>45446</v>
      </c>
      <c r="C9364" t="s">
        <v>14</v>
      </c>
      <c r="D9364" t="s">
        <v>21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22</v>
      </c>
      <c r="K9364" t="s">
        <v>23</v>
      </c>
      <c r="L9364" s="2" t="s">
        <v>18</v>
      </c>
      <c r="M9364" t="s">
        <v>54</v>
      </c>
    </row>
    <row r="9365" spans="1:13" x14ac:dyDescent="0.35">
      <c r="A9365" s="2" t="s">
        <v>9428</v>
      </c>
      <c r="B9365" s="6">
        <v>46074</v>
      </c>
      <c r="C9365" t="s">
        <v>27</v>
      </c>
      <c r="D9365" t="s">
        <v>112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22</v>
      </c>
      <c r="K9365" t="s">
        <v>23</v>
      </c>
      <c r="L9365" s="2" t="s">
        <v>18</v>
      </c>
      <c r="M9365" t="s">
        <v>37</v>
      </c>
    </row>
    <row r="9366" spans="1:13" x14ac:dyDescent="0.35">
      <c r="A9366" s="2" t="s">
        <v>9429</v>
      </c>
      <c r="B9366" s="6">
        <v>45538</v>
      </c>
      <c r="C9366" t="s">
        <v>14</v>
      </c>
      <c r="D9366" t="s">
        <v>21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22</v>
      </c>
      <c r="K9366" t="s">
        <v>23</v>
      </c>
      <c r="L9366" s="2" t="s">
        <v>18</v>
      </c>
      <c r="M9366" t="s">
        <v>54</v>
      </c>
    </row>
    <row r="9367" spans="1:13" x14ac:dyDescent="0.35">
      <c r="A9367" s="2" t="s">
        <v>9430</v>
      </c>
      <c r="B9367" s="6">
        <v>45822</v>
      </c>
      <c r="C9367" t="s">
        <v>14</v>
      </c>
      <c r="D9367" t="s">
        <v>72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33</v>
      </c>
      <c r="K9367" t="s">
        <v>23</v>
      </c>
      <c r="L9367" s="2" t="s">
        <v>18</v>
      </c>
      <c r="M9367" t="s">
        <v>64</v>
      </c>
    </row>
    <row r="9368" spans="1:13" x14ac:dyDescent="0.35">
      <c r="A9368" s="2" t="s">
        <v>9431</v>
      </c>
      <c r="B9368" s="6">
        <v>46149</v>
      </c>
      <c r="C9368" t="s">
        <v>27</v>
      </c>
      <c r="D9368" t="s">
        <v>112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90</v>
      </c>
      <c r="K9368" t="s">
        <v>23</v>
      </c>
      <c r="L9368" s="2" t="s">
        <v>18</v>
      </c>
      <c r="M9368" t="s">
        <v>29</v>
      </c>
    </row>
    <row r="9369" spans="1:13" x14ac:dyDescent="0.35">
      <c r="A9369" s="2" t="s">
        <v>9432</v>
      </c>
      <c r="B9369" s="6">
        <v>46239</v>
      </c>
      <c r="C9369" t="s">
        <v>14</v>
      </c>
      <c r="D9369" t="s">
        <v>15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90</v>
      </c>
      <c r="K9369" t="s">
        <v>23</v>
      </c>
      <c r="L9369" s="2" t="s">
        <v>18</v>
      </c>
      <c r="M9369" t="s">
        <v>25</v>
      </c>
    </row>
    <row r="9370" spans="1:13" x14ac:dyDescent="0.35">
      <c r="A9370" s="2" t="s">
        <v>9433</v>
      </c>
      <c r="B9370" s="6">
        <v>45829</v>
      </c>
      <c r="C9370" t="s">
        <v>14</v>
      </c>
      <c r="D9370" t="s">
        <v>15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16</v>
      </c>
      <c r="K9370" t="s">
        <v>23</v>
      </c>
      <c r="L9370" s="2" t="s">
        <v>24</v>
      </c>
      <c r="M9370" t="s">
        <v>49</v>
      </c>
    </row>
    <row r="9371" spans="1:13" x14ac:dyDescent="0.35">
      <c r="A9371" s="2" t="s">
        <v>9434</v>
      </c>
      <c r="B9371" s="6">
        <v>46020</v>
      </c>
      <c r="C9371" t="s">
        <v>14</v>
      </c>
      <c r="D9371" t="s">
        <v>15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22</v>
      </c>
      <c r="K9371" t="s">
        <v>23</v>
      </c>
      <c r="L9371" s="2" t="s">
        <v>18</v>
      </c>
      <c r="M9371" t="s">
        <v>54</v>
      </c>
    </row>
    <row r="9372" spans="1:13" x14ac:dyDescent="0.35">
      <c r="A9372" s="2" t="s">
        <v>9435</v>
      </c>
      <c r="B9372" s="6">
        <v>45445</v>
      </c>
      <c r="C9372" t="s">
        <v>31</v>
      </c>
      <c r="D9372" t="s">
        <v>61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22</v>
      </c>
      <c r="K9372" t="s">
        <v>23</v>
      </c>
      <c r="L9372" s="2" t="s">
        <v>18</v>
      </c>
      <c r="M9372" t="s">
        <v>49</v>
      </c>
    </row>
    <row r="9373" spans="1:13" x14ac:dyDescent="0.35">
      <c r="A9373" s="2" t="s">
        <v>9436</v>
      </c>
      <c r="B9373" s="6">
        <v>45445</v>
      </c>
      <c r="C9373" t="s">
        <v>39</v>
      </c>
      <c r="D9373" t="s">
        <v>88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22</v>
      </c>
      <c r="K9373" t="s">
        <v>17</v>
      </c>
      <c r="L9373" s="2" t="s">
        <v>18</v>
      </c>
      <c r="M9373" t="s">
        <v>67</v>
      </c>
    </row>
    <row r="9374" spans="1:13" x14ac:dyDescent="0.35">
      <c r="A9374" s="2" t="s">
        <v>9437</v>
      </c>
      <c r="B9374" s="6">
        <v>45977</v>
      </c>
      <c r="C9374" t="s">
        <v>31</v>
      </c>
      <c r="D9374" t="s">
        <v>43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105</v>
      </c>
      <c r="K9374" t="s">
        <v>23</v>
      </c>
      <c r="L9374" s="2" t="s">
        <v>18</v>
      </c>
      <c r="M9374" t="s">
        <v>54</v>
      </c>
    </row>
    <row r="9375" spans="1:13" x14ac:dyDescent="0.35">
      <c r="A9375" s="2" t="s">
        <v>9438</v>
      </c>
      <c r="B9375" s="6">
        <v>45383</v>
      </c>
      <c r="C9375" t="s">
        <v>27</v>
      </c>
      <c r="D9375" t="s">
        <v>95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90</v>
      </c>
      <c r="K9375" t="s">
        <v>23</v>
      </c>
      <c r="L9375" s="2" t="s">
        <v>51</v>
      </c>
      <c r="M9375" t="s">
        <v>54</v>
      </c>
    </row>
    <row r="9376" spans="1:13" x14ac:dyDescent="0.35">
      <c r="A9376" s="2" t="s">
        <v>9439</v>
      </c>
      <c r="B9376" s="6">
        <v>45724</v>
      </c>
      <c r="C9376" t="s">
        <v>27</v>
      </c>
      <c r="D9376" t="s">
        <v>112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22</v>
      </c>
      <c r="K9376" t="s">
        <v>17</v>
      </c>
      <c r="L9376" s="2" t="s">
        <v>18</v>
      </c>
      <c r="M9376" t="s">
        <v>49</v>
      </c>
    </row>
    <row r="9377" spans="1:13" x14ac:dyDescent="0.35">
      <c r="A9377" s="2" t="s">
        <v>9440</v>
      </c>
      <c r="B9377" s="6">
        <v>45629</v>
      </c>
      <c r="C9377" t="s">
        <v>31</v>
      </c>
      <c r="D9377" t="s">
        <v>43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90</v>
      </c>
      <c r="K9377" t="s">
        <v>23</v>
      </c>
      <c r="L9377" s="2" t="s">
        <v>18</v>
      </c>
      <c r="M9377" t="s">
        <v>107</v>
      </c>
    </row>
    <row r="9378" spans="1:13" x14ac:dyDescent="0.35">
      <c r="A9378" s="2" t="s">
        <v>9441</v>
      </c>
      <c r="B9378" s="6">
        <v>45771</v>
      </c>
      <c r="C9378" t="s">
        <v>39</v>
      </c>
      <c r="D9378" t="s">
        <v>82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16</v>
      </c>
      <c r="K9378" t="s">
        <v>23</v>
      </c>
      <c r="L9378" s="2" t="s">
        <v>18</v>
      </c>
      <c r="M9378" t="s">
        <v>19</v>
      </c>
    </row>
    <row r="9379" spans="1:13" x14ac:dyDescent="0.35">
      <c r="A9379" s="2" t="s">
        <v>9442</v>
      </c>
      <c r="B9379" s="6">
        <v>45984</v>
      </c>
      <c r="C9379" t="s">
        <v>39</v>
      </c>
      <c r="D9379" t="s">
        <v>88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22</v>
      </c>
      <c r="K9379" t="s">
        <v>23</v>
      </c>
      <c r="L9379" s="2" t="s">
        <v>18</v>
      </c>
      <c r="M9379" t="s">
        <v>49</v>
      </c>
    </row>
    <row r="9380" spans="1:13" x14ac:dyDescent="0.35">
      <c r="A9380" s="2" t="s">
        <v>9443</v>
      </c>
      <c r="B9380" s="6">
        <v>45422</v>
      </c>
      <c r="C9380" t="s">
        <v>31</v>
      </c>
      <c r="D9380" t="s">
        <v>43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22</v>
      </c>
      <c r="K9380" t="s">
        <v>23</v>
      </c>
      <c r="L9380" s="2" t="s">
        <v>18</v>
      </c>
      <c r="M9380" t="s">
        <v>49</v>
      </c>
    </row>
    <row r="9381" spans="1:13" x14ac:dyDescent="0.35">
      <c r="A9381" s="2" t="s">
        <v>9444</v>
      </c>
      <c r="B9381" s="6">
        <v>45741</v>
      </c>
      <c r="C9381" t="s">
        <v>31</v>
      </c>
      <c r="D9381" t="s">
        <v>57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22</v>
      </c>
      <c r="K9381" t="s">
        <v>23</v>
      </c>
      <c r="L9381" s="2" t="s">
        <v>18</v>
      </c>
      <c r="M9381" t="s">
        <v>49</v>
      </c>
    </row>
    <row r="9382" spans="1:13" x14ac:dyDescent="0.35">
      <c r="A9382" s="2" t="s">
        <v>9445</v>
      </c>
      <c r="B9382" s="6">
        <v>46101</v>
      </c>
      <c r="C9382" t="s">
        <v>14</v>
      </c>
      <c r="D9382" t="s">
        <v>21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22</v>
      </c>
      <c r="K9382" t="s">
        <v>41</v>
      </c>
      <c r="L9382" s="2" t="s">
        <v>76</v>
      </c>
      <c r="M9382" t="s">
        <v>64</v>
      </c>
    </row>
    <row r="9383" spans="1:13" x14ac:dyDescent="0.35">
      <c r="A9383" s="2" t="s">
        <v>9446</v>
      </c>
      <c r="B9383" s="6">
        <v>46078</v>
      </c>
      <c r="C9383" t="s">
        <v>39</v>
      </c>
      <c r="D9383" t="s">
        <v>126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22</v>
      </c>
      <c r="K9383" t="s">
        <v>23</v>
      </c>
      <c r="L9383" s="2" t="s">
        <v>18</v>
      </c>
      <c r="M9383" t="s">
        <v>29</v>
      </c>
    </row>
    <row r="9384" spans="1:13" x14ac:dyDescent="0.35">
      <c r="A9384" s="2" t="s">
        <v>9447</v>
      </c>
      <c r="B9384" s="6">
        <v>45564</v>
      </c>
      <c r="C9384" t="s">
        <v>39</v>
      </c>
      <c r="D9384" t="s">
        <v>40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22</v>
      </c>
      <c r="K9384" t="s">
        <v>23</v>
      </c>
      <c r="L9384" s="2" t="s">
        <v>18</v>
      </c>
      <c r="M9384" t="s">
        <v>19</v>
      </c>
    </row>
    <row r="9385" spans="1:13" x14ac:dyDescent="0.35">
      <c r="A9385" s="2" t="s">
        <v>9448</v>
      </c>
      <c r="B9385" s="6">
        <v>46220</v>
      </c>
      <c r="C9385" t="s">
        <v>14</v>
      </c>
      <c r="D9385" t="s">
        <v>21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90</v>
      </c>
      <c r="K9385" t="s">
        <v>17</v>
      </c>
      <c r="L9385" s="2" t="s">
        <v>24</v>
      </c>
      <c r="M9385" t="s">
        <v>67</v>
      </c>
    </row>
    <row r="9386" spans="1:13" x14ac:dyDescent="0.35">
      <c r="A9386" s="2" t="s">
        <v>9449</v>
      </c>
      <c r="B9386" s="6">
        <v>45879</v>
      </c>
      <c r="C9386" t="s">
        <v>27</v>
      </c>
      <c r="D9386" t="s">
        <v>112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33</v>
      </c>
      <c r="K9386" t="s">
        <v>23</v>
      </c>
      <c r="L9386" s="2" t="s">
        <v>18</v>
      </c>
      <c r="M9386" t="s">
        <v>29</v>
      </c>
    </row>
    <row r="9387" spans="1:13" x14ac:dyDescent="0.35">
      <c r="A9387" s="2" t="s">
        <v>9450</v>
      </c>
      <c r="B9387" s="6">
        <v>45468</v>
      </c>
      <c r="C9387" t="s">
        <v>27</v>
      </c>
      <c r="D9387" t="s">
        <v>112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22</v>
      </c>
      <c r="K9387" t="s">
        <v>17</v>
      </c>
      <c r="L9387" s="2" t="s">
        <v>18</v>
      </c>
      <c r="M9387" t="s">
        <v>64</v>
      </c>
    </row>
    <row r="9388" spans="1:13" x14ac:dyDescent="0.35">
      <c r="A9388" s="2" t="s">
        <v>9451</v>
      </c>
      <c r="B9388" s="6">
        <v>45987</v>
      </c>
      <c r="C9388" t="s">
        <v>39</v>
      </c>
      <c r="D9388" t="s">
        <v>126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22</v>
      </c>
      <c r="K9388" t="s">
        <v>23</v>
      </c>
      <c r="L9388" s="2" t="s">
        <v>18</v>
      </c>
      <c r="M9388" t="s">
        <v>67</v>
      </c>
    </row>
    <row r="9389" spans="1:13" x14ac:dyDescent="0.35">
      <c r="A9389" s="2" t="s">
        <v>9452</v>
      </c>
      <c r="B9389" s="6">
        <v>46122</v>
      </c>
      <c r="C9389" t="s">
        <v>27</v>
      </c>
      <c r="D9389" t="s">
        <v>28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22</v>
      </c>
      <c r="K9389" t="s">
        <v>23</v>
      </c>
      <c r="L9389" s="2" t="s">
        <v>18</v>
      </c>
      <c r="M9389" t="s">
        <v>29</v>
      </c>
    </row>
    <row r="9390" spans="1:13" x14ac:dyDescent="0.35">
      <c r="A9390" s="2" t="s">
        <v>9453</v>
      </c>
      <c r="B9390" s="6">
        <v>45934</v>
      </c>
      <c r="C9390" t="s">
        <v>14</v>
      </c>
      <c r="D9390" t="s">
        <v>48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22</v>
      </c>
      <c r="K9390" t="s">
        <v>23</v>
      </c>
      <c r="L9390" s="2" t="s">
        <v>18</v>
      </c>
      <c r="M9390" t="s">
        <v>64</v>
      </c>
    </row>
    <row r="9391" spans="1:13" x14ac:dyDescent="0.35">
      <c r="A9391" s="2" t="s">
        <v>9454</v>
      </c>
      <c r="B9391" s="6">
        <v>46166</v>
      </c>
      <c r="C9391" t="s">
        <v>27</v>
      </c>
      <c r="D9391" t="s">
        <v>79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22</v>
      </c>
      <c r="K9391" t="s">
        <v>23</v>
      </c>
      <c r="L9391" s="2" t="s">
        <v>18</v>
      </c>
      <c r="M9391" t="s">
        <v>67</v>
      </c>
    </row>
    <row r="9392" spans="1:13" x14ac:dyDescent="0.35">
      <c r="A9392" s="2" t="s">
        <v>9455</v>
      </c>
      <c r="B9392" s="6">
        <v>45340</v>
      </c>
      <c r="C9392" t="s">
        <v>39</v>
      </c>
      <c r="D9392" t="s">
        <v>88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33</v>
      </c>
      <c r="K9392" t="s">
        <v>23</v>
      </c>
      <c r="L9392" s="2" t="s">
        <v>18</v>
      </c>
      <c r="M9392" t="s">
        <v>67</v>
      </c>
    </row>
    <row r="9393" spans="1:13" x14ac:dyDescent="0.35">
      <c r="A9393" s="2" t="s">
        <v>9456</v>
      </c>
      <c r="B9393" s="6">
        <v>45858</v>
      </c>
      <c r="C9393" t="s">
        <v>27</v>
      </c>
      <c r="D9393" t="s">
        <v>36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22</v>
      </c>
      <c r="K9393" t="s">
        <v>23</v>
      </c>
      <c r="L9393" s="2" t="s">
        <v>18</v>
      </c>
      <c r="M9393" t="s">
        <v>25</v>
      </c>
    </row>
    <row r="9394" spans="1:13" x14ac:dyDescent="0.35">
      <c r="A9394" s="2" t="s">
        <v>9457</v>
      </c>
      <c r="B9394" s="6">
        <v>45957</v>
      </c>
      <c r="C9394" t="s">
        <v>14</v>
      </c>
      <c r="D9394" t="s">
        <v>48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22</v>
      </c>
      <c r="K9394" t="s">
        <v>23</v>
      </c>
      <c r="L9394" s="2" t="s">
        <v>24</v>
      </c>
      <c r="M9394" t="s">
        <v>54</v>
      </c>
    </row>
    <row r="9395" spans="1:13" x14ac:dyDescent="0.35">
      <c r="A9395" s="2" t="s">
        <v>9458</v>
      </c>
      <c r="B9395" s="6">
        <v>45646</v>
      </c>
      <c r="C9395" t="s">
        <v>31</v>
      </c>
      <c r="D9395" t="s">
        <v>43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33</v>
      </c>
      <c r="K9395" t="s">
        <v>23</v>
      </c>
      <c r="L9395" s="2" t="s">
        <v>18</v>
      </c>
      <c r="M9395" t="s">
        <v>49</v>
      </c>
    </row>
    <row r="9396" spans="1:13" x14ac:dyDescent="0.35">
      <c r="A9396" s="2" t="s">
        <v>9459</v>
      </c>
      <c r="B9396" s="6">
        <v>46003</v>
      </c>
      <c r="C9396" t="s">
        <v>14</v>
      </c>
      <c r="D9396" t="s">
        <v>48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22</v>
      </c>
      <c r="K9396" t="s">
        <v>23</v>
      </c>
      <c r="L9396" s="2" t="s">
        <v>24</v>
      </c>
      <c r="M9396" t="s">
        <v>107</v>
      </c>
    </row>
    <row r="9397" spans="1:13" x14ac:dyDescent="0.35">
      <c r="A9397" s="2" t="s">
        <v>9460</v>
      </c>
      <c r="B9397" s="6">
        <v>45599</v>
      </c>
      <c r="C9397" t="s">
        <v>14</v>
      </c>
      <c r="D9397" t="s">
        <v>21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33</v>
      </c>
      <c r="K9397" t="s">
        <v>23</v>
      </c>
      <c r="L9397" s="2" t="s">
        <v>18</v>
      </c>
      <c r="M9397" t="s">
        <v>49</v>
      </c>
    </row>
    <row r="9398" spans="1:13" x14ac:dyDescent="0.35">
      <c r="A9398" s="2" t="s">
        <v>9461</v>
      </c>
      <c r="B9398" s="6">
        <v>46159</v>
      </c>
      <c r="C9398" t="s">
        <v>39</v>
      </c>
      <c r="D9398" t="s">
        <v>126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22</v>
      </c>
      <c r="K9398" t="s">
        <v>17</v>
      </c>
      <c r="L9398" s="2" t="s">
        <v>18</v>
      </c>
      <c r="M9398" t="s">
        <v>49</v>
      </c>
    </row>
    <row r="9399" spans="1:13" x14ac:dyDescent="0.35">
      <c r="A9399" s="2" t="s">
        <v>9462</v>
      </c>
      <c r="B9399" s="6">
        <v>46176</v>
      </c>
      <c r="C9399" t="s">
        <v>14</v>
      </c>
      <c r="D9399" t="s">
        <v>115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16</v>
      </c>
      <c r="K9399" t="s">
        <v>23</v>
      </c>
      <c r="L9399" s="2" t="s">
        <v>18</v>
      </c>
      <c r="M9399" t="s">
        <v>37</v>
      </c>
    </row>
    <row r="9400" spans="1:13" x14ac:dyDescent="0.35">
      <c r="A9400" s="2" t="s">
        <v>9463</v>
      </c>
      <c r="B9400" s="6">
        <v>45921</v>
      </c>
      <c r="C9400" t="s">
        <v>27</v>
      </c>
      <c r="D9400" t="s">
        <v>79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22</v>
      </c>
      <c r="K9400" t="s">
        <v>23</v>
      </c>
      <c r="L9400" s="2" t="s">
        <v>18</v>
      </c>
      <c r="M9400" t="s">
        <v>49</v>
      </c>
    </row>
    <row r="9401" spans="1:13" x14ac:dyDescent="0.35">
      <c r="A9401" s="2" t="s">
        <v>9464</v>
      </c>
      <c r="B9401" s="6">
        <v>46066</v>
      </c>
      <c r="C9401" t="s">
        <v>39</v>
      </c>
      <c r="D9401" t="s">
        <v>126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22</v>
      </c>
      <c r="K9401" t="s">
        <v>23</v>
      </c>
      <c r="L9401" s="2" t="s">
        <v>18</v>
      </c>
      <c r="M9401" t="s">
        <v>64</v>
      </c>
    </row>
    <row r="9402" spans="1:13" x14ac:dyDescent="0.35">
      <c r="A9402" s="2" t="s">
        <v>9465</v>
      </c>
      <c r="B9402" s="6">
        <v>45337</v>
      </c>
      <c r="C9402" t="s">
        <v>39</v>
      </c>
      <c r="D9402" t="s">
        <v>145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16</v>
      </c>
      <c r="K9402" t="s">
        <v>23</v>
      </c>
      <c r="L9402" s="2" t="s">
        <v>18</v>
      </c>
      <c r="M9402" t="s">
        <v>107</v>
      </c>
    </row>
    <row r="9403" spans="1:13" x14ac:dyDescent="0.35">
      <c r="A9403" s="2" t="s">
        <v>9466</v>
      </c>
      <c r="B9403" s="6">
        <v>45593</v>
      </c>
      <c r="C9403" t="s">
        <v>31</v>
      </c>
      <c r="D9403" t="s">
        <v>61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16</v>
      </c>
      <c r="K9403" t="s">
        <v>41</v>
      </c>
      <c r="L9403" s="2" t="s">
        <v>18</v>
      </c>
      <c r="M9403" t="s">
        <v>37</v>
      </c>
    </row>
    <row r="9404" spans="1:13" x14ac:dyDescent="0.35">
      <c r="A9404" s="2" t="s">
        <v>9467</v>
      </c>
      <c r="B9404" s="6">
        <v>46159</v>
      </c>
      <c r="C9404" t="s">
        <v>45</v>
      </c>
      <c r="D9404" t="s">
        <v>84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22</v>
      </c>
      <c r="K9404" t="s">
        <v>23</v>
      </c>
      <c r="L9404" s="2" t="s">
        <v>18</v>
      </c>
      <c r="M9404" t="s">
        <v>49</v>
      </c>
    </row>
    <row r="9405" spans="1:13" x14ac:dyDescent="0.35">
      <c r="A9405" s="2" t="s">
        <v>9468</v>
      </c>
      <c r="B9405" s="6">
        <v>46203</v>
      </c>
      <c r="C9405" t="s">
        <v>27</v>
      </c>
      <c r="D9405" t="s">
        <v>95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22</v>
      </c>
      <c r="K9405" t="s">
        <v>17</v>
      </c>
      <c r="L9405" s="2" t="s">
        <v>18</v>
      </c>
      <c r="M9405" t="s">
        <v>37</v>
      </c>
    </row>
    <row r="9406" spans="1:13" x14ac:dyDescent="0.35">
      <c r="A9406" s="2" t="s">
        <v>9469</v>
      </c>
      <c r="B9406" s="6">
        <v>45699</v>
      </c>
      <c r="C9406" t="s">
        <v>27</v>
      </c>
      <c r="D9406" t="s">
        <v>28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22</v>
      </c>
      <c r="K9406" t="s">
        <v>23</v>
      </c>
      <c r="L9406" s="2" t="s">
        <v>18</v>
      </c>
      <c r="M9406" t="s">
        <v>37</v>
      </c>
    </row>
    <row r="9407" spans="1:13" x14ac:dyDescent="0.35">
      <c r="A9407" s="2" t="s">
        <v>9470</v>
      </c>
      <c r="B9407" s="6">
        <v>45480</v>
      </c>
      <c r="C9407" t="s">
        <v>14</v>
      </c>
      <c r="D9407" t="s">
        <v>72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22</v>
      </c>
      <c r="K9407" t="s">
        <v>17</v>
      </c>
      <c r="L9407" s="2" t="s">
        <v>18</v>
      </c>
      <c r="M9407" t="s">
        <v>107</v>
      </c>
    </row>
    <row r="9408" spans="1:13" x14ac:dyDescent="0.35">
      <c r="A9408" s="2" t="s">
        <v>9471</v>
      </c>
      <c r="B9408" s="6">
        <v>46113</v>
      </c>
      <c r="C9408" t="s">
        <v>14</v>
      </c>
      <c r="D9408" t="s">
        <v>21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22</v>
      </c>
      <c r="K9408" t="s">
        <v>23</v>
      </c>
      <c r="L9408" s="2" t="s">
        <v>18</v>
      </c>
      <c r="M9408" t="s">
        <v>67</v>
      </c>
    </row>
    <row r="9409" spans="1:13" x14ac:dyDescent="0.35">
      <c r="A9409" s="2" t="s">
        <v>9472</v>
      </c>
      <c r="B9409" s="6">
        <v>46121</v>
      </c>
      <c r="C9409" t="s">
        <v>31</v>
      </c>
      <c r="D9409" t="s">
        <v>43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22</v>
      </c>
      <c r="K9409" t="s">
        <v>17</v>
      </c>
      <c r="L9409" s="2" t="s">
        <v>24</v>
      </c>
      <c r="M9409" t="s">
        <v>49</v>
      </c>
    </row>
    <row r="9410" spans="1:13" x14ac:dyDescent="0.35">
      <c r="A9410" s="2" t="s">
        <v>9473</v>
      </c>
      <c r="B9410" s="6">
        <v>45420</v>
      </c>
      <c r="C9410" t="s">
        <v>14</v>
      </c>
      <c r="D9410" t="s">
        <v>15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16</v>
      </c>
      <c r="K9410" t="s">
        <v>17</v>
      </c>
      <c r="L9410" s="2" t="s">
        <v>18</v>
      </c>
      <c r="M9410" t="s">
        <v>37</v>
      </c>
    </row>
    <row r="9411" spans="1:13" x14ac:dyDescent="0.35">
      <c r="A9411" s="2" t="s">
        <v>9474</v>
      </c>
      <c r="B9411" s="6">
        <v>45852</v>
      </c>
      <c r="C9411" t="s">
        <v>31</v>
      </c>
      <c r="D9411" t="s">
        <v>32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33</v>
      </c>
      <c r="K9411" t="s">
        <v>23</v>
      </c>
      <c r="L9411" s="2" t="s">
        <v>76</v>
      </c>
      <c r="M9411" t="s">
        <v>67</v>
      </c>
    </row>
    <row r="9412" spans="1:13" x14ac:dyDescent="0.35">
      <c r="A9412" s="2" t="s">
        <v>9475</v>
      </c>
      <c r="B9412" s="6">
        <v>45828</v>
      </c>
      <c r="C9412" t="s">
        <v>39</v>
      </c>
      <c r="D9412" t="s">
        <v>145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22</v>
      </c>
      <c r="K9412" t="s">
        <v>17</v>
      </c>
      <c r="L9412" s="2" t="s">
        <v>18</v>
      </c>
      <c r="M9412" t="s">
        <v>49</v>
      </c>
    </row>
    <row r="9413" spans="1:13" x14ac:dyDescent="0.35">
      <c r="A9413" s="2" t="s">
        <v>9476</v>
      </c>
      <c r="B9413" s="6">
        <v>45557</v>
      </c>
      <c r="C9413" t="s">
        <v>39</v>
      </c>
      <c r="D9413" t="s">
        <v>88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90</v>
      </c>
      <c r="K9413" t="s">
        <v>23</v>
      </c>
      <c r="L9413" s="2" t="s">
        <v>18</v>
      </c>
      <c r="M9413" t="s">
        <v>67</v>
      </c>
    </row>
    <row r="9414" spans="1:13" x14ac:dyDescent="0.35">
      <c r="A9414" s="2" t="s">
        <v>9477</v>
      </c>
      <c r="B9414" s="6">
        <v>45409</v>
      </c>
      <c r="C9414" t="s">
        <v>14</v>
      </c>
      <c r="D9414" t="s">
        <v>48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16</v>
      </c>
      <c r="K9414" t="s">
        <v>41</v>
      </c>
      <c r="L9414" s="2" t="s">
        <v>76</v>
      </c>
      <c r="M9414" t="s">
        <v>107</v>
      </c>
    </row>
    <row r="9415" spans="1:13" x14ac:dyDescent="0.35">
      <c r="A9415" s="2" t="s">
        <v>9478</v>
      </c>
      <c r="B9415" s="6">
        <v>45755</v>
      </c>
      <c r="C9415" t="s">
        <v>14</v>
      </c>
      <c r="D9415" t="s">
        <v>48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33</v>
      </c>
      <c r="K9415" t="s">
        <v>23</v>
      </c>
      <c r="L9415" s="2" t="s">
        <v>18</v>
      </c>
      <c r="M9415" t="s">
        <v>107</v>
      </c>
    </row>
    <row r="9416" spans="1:13" x14ac:dyDescent="0.35">
      <c r="A9416" s="2" t="s">
        <v>9479</v>
      </c>
      <c r="B9416" s="6">
        <v>45435</v>
      </c>
      <c r="C9416" t="s">
        <v>27</v>
      </c>
      <c r="D9416" t="s">
        <v>112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22</v>
      </c>
      <c r="K9416" t="s">
        <v>41</v>
      </c>
      <c r="L9416" s="2" t="s">
        <v>18</v>
      </c>
      <c r="M9416" t="s">
        <v>49</v>
      </c>
    </row>
    <row r="9417" spans="1:13" x14ac:dyDescent="0.35">
      <c r="A9417" s="2" t="s">
        <v>9480</v>
      </c>
      <c r="B9417" s="6">
        <v>45733</v>
      </c>
      <c r="C9417" t="s">
        <v>31</v>
      </c>
      <c r="D9417" t="s">
        <v>59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22</v>
      </c>
      <c r="K9417" t="s">
        <v>17</v>
      </c>
      <c r="L9417" s="2" t="s">
        <v>18</v>
      </c>
      <c r="M9417" t="s">
        <v>29</v>
      </c>
    </row>
    <row r="9418" spans="1:13" x14ac:dyDescent="0.35">
      <c r="A9418" s="2" t="s">
        <v>9481</v>
      </c>
      <c r="B9418" s="6">
        <v>45491</v>
      </c>
      <c r="C9418" t="s">
        <v>27</v>
      </c>
      <c r="D9418" t="s">
        <v>95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16</v>
      </c>
      <c r="K9418" t="s">
        <v>23</v>
      </c>
      <c r="L9418" s="2" t="s">
        <v>18</v>
      </c>
      <c r="M9418" t="s">
        <v>64</v>
      </c>
    </row>
    <row r="9419" spans="1:13" x14ac:dyDescent="0.35">
      <c r="A9419" s="2" t="s">
        <v>9482</v>
      </c>
      <c r="B9419" s="6">
        <v>45448</v>
      </c>
      <c r="C9419" t="s">
        <v>31</v>
      </c>
      <c r="D9419" t="s">
        <v>43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33</v>
      </c>
      <c r="K9419" t="s">
        <v>23</v>
      </c>
      <c r="L9419" s="2" t="s">
        <v>18</v>
      </c>
      <c r="M9419" t="s">
        <v>64</v>
      </c>
    </row>
    <row r="9420" spans="1:13" x14ac:dyDescent="0.35">
      <c r="A9420" s="2" t="s">
        <v>9483</v>
      </c>
      <c r="B9420" s="6">
        <v>45778</v>
      </c>
      <c r="C9420" t="s">
        <v>31</v>
      </c>
      <c r="D9420" t="s">
        <v>43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16</v>
      </c>
      <c r="K9420" t="s">
        <v>23</v>
      </c>
      <c r="L9420" s="2" t="s">
        <v>18</v>
      </c>
      <c r="M9420" t="s">
        <v>64</v>
      </c>
    </row>
    <row r="9421" spans="1:13" x14ac:dyDescent="0.35">
      <c r="A9421" s="2" t="s">
        <v>9484</v>
      </c>
      <c r="B9421" s="6">
        <v>46151</v>
      </c>
      <c r="C9421" t="s">
        <v>31</v>
      </c>
      <c r="D9421" t="s">
        <v>61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33</v>
      </c>
      <c r="K9421" t="s">
        <v>23</v>
      </c>
      <c r="L9421" s="2" t="s">
        <v>18</v>
      </c>
      <c r="M9421" t="s">
        <v>54</v>
      </c>
    </row>
    <row r="9422" spans="1:13" x14ac:dyDescent="0.35">
      <c r="A9422" s="2" t="s">
        <v>9485</v>
      </c>
      <c r="B9422" s="6">
        <v>45425</v>
      </c>
      <c r="C9422" t="s">
        <v>27</v>
      </c>
      <c r="D9422" t="s">
        <v>95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22</v>
      </c>
      <c r="K9422" t="s">
        <v>17</v>
      </c>
      <c r="L9422" s="2" t="s">
        <v>18</v>
      </c>
      <c r="M9422" t="s">
        <v>19</v>
      </c>
    </row>
    <row r="9423" spans="1:13" x14ac:dyDescent="0.35">
      <c r="A9423" s="2" t="s">
        <v>9486</v>
      </c>
      <c r="B9423" s="6">
        <v>46203</v>
      </c>
      <c r="C9423" t="s">
        <v>14</v>
      </c>
      <c r="D9423" t="s">
        <v>48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22</v>
      </c>
      <c r="K9423" t="s">
        <v>17</v>
      </c>
      <c r="L9423" s="2" t="s">
        <v>18</v>
      </c>
      <c r="M9423" t="s">
        <v>37</v>
      </c>
    </row>
    <row r="9424" spans="1:13" x14ac:dyDescent="0.35">
      <c r="A9424" s="2" t="s">
        <v>9487</v>
      </c>
      <c r="B9424" s="6">
        <v>45439</v>
      </c>
      <c r="C9424" t="s">
        <v>27</v>
      </c>
      <c r="D9424" t="s">
        <v>36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22</v>
      </c>
      <c r="K9424" t="s">
        <v>23</v>
      </c>
      <c r="L9424" s="2" t="s">
        <v>18</v>
      </c>
      <c r="M9424" t="s">
        <v>19</v>
      </c>
    </row>
    <row r="9425" spans="1:13" x14ac:dyDescent="0.35">
      <c r="A9425" s="2" t="s">
        <v>9488</v>
      </c>
      <c r="B9425" s="6">
        <v>45627</v>
      </c>
      <c r="C9425" t="s">
        <v>14</v>
      </c>
      <c r="D9425" t="s">
        <v>15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90</v>
      </c>
      <c r="K9425" t="s">
        <v>23</v>
      </c>
      <c r="L9425" s="2" t="s">
        <v>18</v>
      </c>
      <c r="M9425" t="s">
        <v>25</v>
      </c>
    </row>
    <row r="9426" spans="1:13" x14ac:dyDescent="0.35">
      <c r="A9426" s="2" t="s">
        <v>9489</v>
      </c>
      <c r="B9426" s="6">
        <v>45362</v>
      </c>
      <c r="C9426" t="s">
        <v>31</v>
      </c>
      <c r="D9426" t="s">
        <v>57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22</v>
      </c>
      <c r="K9426" t="s">
        <v>17</v>
      </c>
      <c r="L9426" s="2" t="s">
        <v>24</v>
      </c>
      <c r="M9426" t="s">
        <v>49</v>
      </c>
    </row>
    <row r="9427" spans="1:13" x14ac:dyDescent="0.35">
      <c r="A9427" s="2" t="s">
        <v>9490</v>
      </c>
      <c r="B9427" s="6">
        <v>45524</v>
      </c>
      <c r="C9427" t="s">
        <v>39</v>
      </c>
      <c r="D9427" t="s">
        <v>88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22</v>
      </c>
      <c r="K9427" t="s">
        <v>23</v>
      </c>
      <c r="L9427" s="2" t="s">
        <v>18</v>
      </c>
      <c r="M9427" t="s">
        <v>54</v>
      </c>
    </row>
    <row r="9428" spans="1:13" x14ac:dyDescent="0.35">
      <c r="A9428" s="2" t="s">
        <v>9491</v>
      </c>
      <c r="B9428" s="6">
        <v>45625</v>
      </c>
      <c r="C9428" t="s">
        <v>31</v>
      </c>
      <c r="D9428" t="s">
        <v>32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33</v>
      </c>
      <c r="K9428" t="s">
        <v>23</v>
      </c>
      <c r="L9428" s="2" t="s">
        <v>18</v>
      </c>
      <c r="M9428" t="s">
        <v>49</v>
      </c>
    </row>
    <row r="9429" spans="1:13" x14ac:dyDescent="0.35">
      <c r="A9429" s="2" t="s">
        <v>9492</v>
      </c>
      <c r="B9429" s="6">
        <v>46102</v>
      </c>
      <c r="C9429" t="s">
        <v>27</v>
      </c>
      <c r="D9429" t="s">
        <v>95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33</v>
      </c>
      <c r="K9429" t="s">
        <v>23</v>
      </c>
      <c r="L9429" s="2" t="s">
        <v>18</v>
      </c>
      <c r="M9429" t="s">
        <v>54</v>
      </c>
    </row>
    <row r="9430" spans="1:13" x14ac:dyDescent="0.35">
      <c r="A9430" s="2" t="s">
        <v>9493</v>
      </c>
      <c r="B9430" s="6">
        <v>45957</v>
      </c>
      <c r="C9430" t="s">
        <v>31</v>
      </c>
      <c r="D9430" t="s">
        <v>61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33</v>
      </c>
      <c r="K9430" t="s">
        <v>17</v>
      </c>
      <c r="L9430" s="2" t="s">
        <v>18</v>
      </c>
      <c r="M9430" t="s">
        <v>54</v>
      </c>
    </row>
    <row r="9431" spans="1:13" x14ac:dyDescent="0.35">
      <c r="A9431" s="2" t="s">
        <v>9494</v>
      </c>
      <c r="B9431" s="6">
        <v>45381</v>
      </c>
      <c r="C9431" t="s">
        <v>14</v>
      </c>
      <c r="D9431" t="s">
        <v>48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33</v>
      </c>
      <c r="K9431" t="s">
        <v>41</v>
      </c>
      <c r="L9431" s="2" t="s">
        <v>18</v>
      </c>
      <c r="M9431" t="s">
        <v>19</v>
      </c>
    </row>
    <row r="9432" spans="1:13" x14ac:dyDescent="0.35">
      <c r="A9432" s="2" t="s">
        <v>9495</v>
      </c>
      <c r="B9432" s="6">
        <v>45625</v>
      </c>
      <c r="C9432" t="s">
        <v>27</v>
      </c>
      <c r="D9432" t="s">
        <v>95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22</v>
      </c>
      <c r="K9432" t="s">
        <v>23</v>
      </c>
      <c r="L9432" s="2" t="s">
        <v>18</v>
      </c>
      <c r="M9432" t="s">
        <v>54</v>
      </c>
    </row>
    <row r="9433" spans="1:13" x14ac:dyDescent="0.35">
      <c r="A9433" s="2" t="s">
        <v>9496</v>
      </c>
      <c r="B9433" s="6">
        <v>45490</v>
      </c>
      <c r="C9433" t="s">
        <v>45</v>
      </c>
      <c r="D9433" t="s">
        <v>46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33</v>
      </c>
      <c r="K9433" t="s">
        <v>23</v>
      </c>
      <c r="L9433" s="2" t="s">
        <v>24</v>
      </c>
      <c r="M9433" t="s">
        <v>107</v>
      </c>
    </row>
    <row r="9434" spans="1:13" x14ac:dyDescent="0.35">
      <c r="A9434" s="2" t="s">
        <v>9497</v>
      </c>
      <c r="B9434" s="6">
        <v>45452</v>
      </c>
      <c r="C9434" t="s">
        <v>14</v>
      </c>
      <c r="D9434" t="s">
        <v>72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22</v>
      </c>
      <c r="K9434" t="s">
        <v>23</v>
      </c>
      <c r="L9434" s="2" t="s">
        <v>18</v>
      </c>
      <c r="M9434" t="s">
        <v>54</v>
      </c>
    </row>
    <row r="9435" spans="1:13" x14ac:dyDescent="0.35">
      <c r="A9435" s="2" t="s">
        <v>9498</v>
      </c>
      <c r="B9435" s="6">
        <v>45829</v>
      </c>
      <c r="C9435" t="s">
        <v>27</v>
      </c>
      <c r="D9435" t="s">
        <v>112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33</v>
      </c>
      <c r="K9435" t="s">
        <v>41</v>
      </c>
      <c r="L9435" s="2" t="s">
        <v>51</v>
      </c>
      <c r="M9435" t="s">
        <v>64</v>
      </c>
    </row>
    <row r="9436" spans="1:13" x14ac:dyDescent="0.35">
      <c r="A9436" s="2" t="s">
        <v>9499</v>
      </c>
      <c r="B9436" s="6">
        <v>45412</v>
      </c>
      <c r="C9436" t="s">
        <v>31</v>
      </c>
      <c r="D9436" t="s">
        <v>57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33</v>
      </c>
      <c r="K9436" t="s">
        <v>23</v>
      </c>
      <c r="L9436" s="2" t="s">
        <v>18</v>
      </c>
      <c r="M9436" t="s">
        <v>37</v>
      </c>
    </row>
    <row r="9437" spans="1:13" x14ac:dyDescent="0.35">
      <c r="A9437" s="2" t="s">
        <v>9500</v>
      </c>
      <c r="B9437" s="6">
        <v>45592</v>
      </c>
      <c r="C9437" t="s">
        <v>27</v>
      </c>
      <c r="D9437" t="s">
        <v>36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16</v>
      </c>
      <c r="K9437" t="s">
        <v>23</v>
      </c>
      <c r="L9437" s="2" t="s">
        <v>18</v>
      </c>
      <c r="M9437" t="s">
        <v>49</v>
      </c>
    </row>
    <row r="9438" spans="1:13" x14ac:dyDescent="0.35">
      <c r="A9438" s="2" t="s">
        <v>9501</v>
      </c>
      <c r="B9438" s="6">
        <v>46015</v>
      </c>
      <c r="C9438" t="s">
        <v>39</v>
      </c>
      <c r="D9438" t="s">
        <v>82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22</v>
      </c>
      <c r="K9438" t="s">
        <v>23</v>
      </c>
      <c r="L9438" s="2" t="s">
        <v>18</v>
      </c>
      <c r="M9438" t="s">
        <v>67</v>
      </c>
    </row>
    <row r="9439" spans="1:13" x14ac:dyDescent="0.35">
      <c r="A9439" s="2" t="s">
        <v>9502</v>
      </c>
      <c r="B9439" s="6">
        <v>45866</v>
      </c>
      <c r="C9439" t="s">
        <v>31</v>
      </c>
      <c r="D9439" t="s">
        <v>57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33</v>
      </c>
      <c r="K9439" t="s">
        <v>23</v>
      </c>
      <c r="L9439" s="2" t="s">
        <v>51</v>
      </c>
      <c r="M9439" t="s">
        <v>54</v>
      </c>
    </row>
    <row r="9440" spans="1:13" x14ac:dyDescent="0.35">
      <c r="A9440" s="2" t="s">
        <v>9503</v>
      </c>
      <c r="B9440" s="6">
        <v>46254</v>
      </c>
      <c r="C9440" t="s">
        <v>14</v>
      </c>
      <c r="D9440" t="s">
        <v>72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22</v>
      </c>
      <c r="K9440" t="s">
        <v>23</v>
      </c>
      <c r="L9440" s="2" t="s">
        <v>18</v>
      </c>
      <c r="M9440" t="s">
        <v>67</v>
      </c>
    </row>
    <row r="9441" spans="1:13" x14ac:dyDescent="0.35">
      <c r="A9441" s="2" t="s">
        <v>9504</v>
      </c>
      <c r="B9441" s="6">
        <v>45727</v>
      </c>
      <c r="C9441" t="s">
        <v>31</v>
      </c>
      <c r="D9441" t="s">
        <v>61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22</v>
      </c>
      <c r="K9441" t="s">
        <v>23</v>
      </c>
      <c r="L9441" s="2" t="s">
        <v>76</v>
      </c>
      <c r="M9441" t="s">
        <v>67</v>
      </c>
    </row>
    <row r="9442" spans="1:13" x14ac:dyDescent="0.35">
      <c r="A9442" s="2" t="s">
        <v>9505</v>
      </c>
      <c r="B9442" s="6">
        <v>45359</v>
      </c>
      <c r="C9442" t="s">
        <v>14</v>
      </c>
      <c r="D9442" t="s">
        <v>48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22</v>
      </c>
      <c r="K9442" t="s">
        <v>23</v>
      </c>
      <c r="L9442" s="2" t="s">
        <v>18</v>
      </c>
      <c r="M9442" t="s">
        <v>64</v>
      </c>
    </row>
    <row r="9443" spans="1:13" x14ac:dyDescent="0.35">
      <c r="A9443" s="2" t="s">
        <v>9506</v>
      </c>
      <c r="B9443" s="6">
        <v>46056</v>
      </c>
      <c r="C9443" t="s">
        <v>31</v>
      </c>
      <c r="D9443" t="s">
        <v>61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22</v>
      </c>
      <c r="K9443" t="s">
        <v>23</v>
      </c>
      <c r="L9443" s="2" t="s">
        <v>18</v>
      </c>
      <c r="M9443" t="s">
        <v>37</v>
      </c>
    </row>
    <row r="9444" spans="1:13" x14ac:dyDescent="0.35">
      <c r="A9444" s="2" t="s">
        <v>9507</v>
      </c>
      <c r="B9444" s="6">
        <v>46213</v>
      </c>
      <c r="C9444" t="s">
        <v>39</v>
      </c>
      <c r="D9444" t="s">
        <v>145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22</v>
      </c>
      <c r="K9444" t="s">
        <v>23</v>
      </c>
      <c r="L9444" s="2" t="s">
        <v>51</v>
      </c>
      <c r="M9444" t="s">
        <v>37</v>
      </c>
    </row>
    <row r="9445" spans="1:13" x14ac:dyDescent="0.35">
      <c r="A9445" s="2" t="s">
        <v>9508</v>
      </c>
      <c r="B9445" s="6">
        <v>45750</v>
      </c>
      <c r="C9445" t="s">
        <v>45</v>
      </c>
      <c r="D9445" t="s">
        <v>74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22</v>
      </c>
      <c r="K9445" t="s">
        <v>23</v>
      </c>
      <c r="L9445" s="2" t="s">
        <v>18</v>
      </c>
      <c r="M9445" t="s">
        <v>37</v>
      </c>
    </row>
    <row r="9446" spans="1:13" x14ac:dyDescent="0.35">
      <c r="A9446" s="2" t="s">
        <v>9509</v>
      </c>
      <c r="B9446" s="6">
        <v>45805</v>
      </c>
      <c r="C9446" t="s">
        <v>31</v>
      </c>
      <c r="D9446" t="s">
        <v>43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105</v>
      </c>
      <c r="K9446" t="s">
        <v>23</v>
      </c>
      <c r="L9446" s="2" t="s">
        <v>18</v>
      </c>
      <c r="M9446" t="s">
        <v>64</v>
      </c>
    </row>
    <row r="9447" spans="1:13" x14ac:dyDescent="0.35">
      <c r="A9447" s="2" t="s">
        <v>9510</v>
      </c>
      <c r="B9447" s="6">
        <v>45689</v>
      </c>
      <c r="C9447" t="s">
        <v>14</v>
      </c>
      <c r="D9447" t="s">
        <v>48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22</v>
      </c>
      <c r="K9447" t="s">
        <v>23</v>
      </c>
      <c r="L9447" s="2" t="s">
        <v>24</v>
      </c>
      <c r="M9447" t="s">
        <v>37</v>
      </c>
    </row>
    <row r="9448" spans="1:13" x14ac:dyDescent="0.35">
      <c r="A9448" s="2" t="s">
        <v>9511</v>
      </c>
      <c r="B9448" s="6">
        <v>45911</v>
      </c>
      <c r="C9448" t="s">
        <v>39</v>
      </c>
      <c r="D9448" t="s">
        <v>145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33</v>
      </c>
      <c r="K9448" t="s">
        <v>23</v>
      </c>
      <c r="L9448" s="2" t="s">
        <v>18</v>
      </c>
      <c r="M9448" t="s">
        <v>64</v>
      </c>
    </row>
    <row r="9449" spans="1:13" x14ac:dyDescent="0.35">
      <c r="A9449" s="2" t="s">
        <v>9512</v>
      </c>
      <c r="B9449" s="6">
        <v>45577</v>
      </c>
      <c r="C9449" t="s">
        <v>45</v>
      </c>
      <c r="D9449" t="s">
        <v>118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22</v>
      </c>
      <c r="K9449" t="s">
        <v>41</v>
      </c>
      <c r="L9449" s="2" t="s">
        <v>18</v>
      </c>
      <c r="M9449" t="s">
        <v>29</v>
      </c>
    </row>
    <row r="9450" spans="1:13" x14ac:dyDescent="0.35">
      <c r="A9450" s="2" t="s">
        <v>9513</v>
      </c>
      <c r="B9450" s="6">
        <v>45852</v>
      </c>
      <c r="C9450" t="s">
        <v>14</v>
      </c>
      <c r="D9450" t="s">
        <v>48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33</v>
      </c>
      <c r="K9450" t="s">
        <v>23</v>
      </c>
      <c r="L9450" s="2" t="s">
        <v>18</v>
      </c>
      <c r="M9450" t="s">
        <v>64</v>
      </c>
    </row>
    <row r="9451" spans="1:13" x14ac:dyDescent="0.35">
      <c r="A9451" s="2" t="s">
        <v>9514</v>
      </c>
      <c r="B9451" s="6">
        <v>45431</v>
      </c>
      <c r="C9451" t="s">
        <v>14</v>
      </c>
      <c r="D9451" t="s">
        <v>21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90</v>
      </c>
      <c r="K9451" t="s">
        <v>23</v>
      </c>
      <c r="L9451" s="2" t="s">
        <v>18</v>
      </c>
      <c r="M9451" t="s">
        <v>64</v>
      </c>
    </row>
    <row r="9452" spans="1:13" x14ac:dyDescent="0.35">
      <c r="A9452" s="2" t="s">
        <v>9515</v>
      </c>
      <c r="B9452" s="6">
        <v>46021</v>
      </c>
      <c r="C9452" t="s">
        <v>14</v>
      </c>
      <c r="D9452" t="s">
        <v>72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22</v>
      </c>
      <c r="K9452" t="s">
        <v>41</v>
      </c>
      <c r="L9452" s="2" t="s">
        <v>18</v>
      </c>
      <c r="M9452" t="s">
        <v>34</v>
      </c>
    </row>
    <row r="9453" spans="1:13" x14ac:dyDescent="0.35">
      <c r="A9453" s="2" t="s">
        <v>9516</v>
      </c>
      <c r="B9453" s="6">
        <v>45847</v>
      </c>
      <c r="C9453" t="s">
        <v>31</v>
      </c>
      <c r="D9453" t="s">
        <v>61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33</v>
      </c>
      <c r="K9453" t="s">
        <v>23</v>
      </c>
      <c r="L9453" s="2" t="s">
        <v>18</v>
      </c>
      <c r="M9453" t="s">
        <v>54</v>
      </c>
    </row>
    <row r="9454" spans="1:13" x14ac:dyDescent="0.35">
      <c r="A9454" s="2" t="s">
        <v>9517</v>
      </c>
      <c r="B9454" s="6">
        <v>46220</v>
      </c>
      <c r="C9454" t="s">
        <v>31</v>
      </c>
      <c r="D9454" t="s">
        <v>43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33</v>
      </c>
      <c r="K9454" t="s">
        <v>23</v>
      </c>
      <c r="L9454" s="2" t="s">
        <v>18</v>
      </c>
      <c r="M9454" t="s">
        <v>49</v>
      </c>
    </row>
    <row r="9455" spans="1:13" x14ac:dyDescent="0.35">
      <c r="A9455" s="2" t="s">
        <v>9518</v>
      </c>
      <c r="B9455" s="6">
        <v>46072</v>
      </c>
      <c r="C9455" t="s">
        <v>14</v>
      </c>
      <c r="D9455" t="s">
        <v>72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33</v>
      </c>
      <c r="K9455" t="s">
        <v>41</v>
      </c>
      <c r="L9455" s="2" t="s">
        <v>18</v>
      </c>
      <c r="M9455" t="s">
        <v>107</v>
      </c>
    </row>
    <row r="9456" spans="1:13" x14ac:dyDescent="0.35">
      <c r="A9456" s="2" t="s">
        <v>9519</v>
      </c>
      <c r="B9456" s="6">
        <v>45881</v>
      </c>
      <c r="C9456" t="s">
        <v>31</v>
      </c>
      <c r="D9456" t="s">
        <v>59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22</v>
      </c>
      <c r="K9456" t="s">
        <v>41</v>
      </c>
      <c r="L9456" s="2" t="s">
        <v>18</v>
      </c>
      <c r="M9456" t="s">
        <v>37</v>
      </c>
    </row>
    <row r="9457" spans="1:13" x14ac:dyDescent="0.35">
      <c r="A9457" s="2" t="s">
        <v>9520</v>
      </c>
      <c r="B9457" s="6">
        <v>46019</v>
      </c>
      <c r="C9457" t="s">
        <v>39</v>
      </c>
      <c r="D9457" t="s">
        <v>88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16</v>
      </c>
      <c r="K9457" t="s">
        <v>23</v>
      </c>
      <c r="L9457" s="2" t="s">
        <v>18</v>
      </c>
      <c r="M9457" t="s">
        <v>67</v>
      </c>
    </row>
    <row r="9458" spans="1:13" x14ac:dyDescent="0.35">
      <c r="A9458" s="2" t="s">
        <v>9521</v>
      </c>
      <c r="B9458" s="6">
        <v>46185</v>
      </c>
      <c r="C9458" t="s">
        <v>14</v>
      </c>
      <c r="D9458" t="s">
        <v>72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33</v>
      </c>
      <c r="K9458" t="s">
        <v>23</v>
      </c>
      <c r="L9458" s="2" t="s">
        <v>18</v>
      </c>
      <c r="M9458" t="s">
        <v>25</v>
      </c>
    </row>
    <row r="9459" spans="1:13" x14ac:dyDescent="0.35">
      <c r="A9459" s="2" t="s">
        <v>9522</v>
      </c>
      <c r="B9459" s="6">
        <v>45901</v>
      </c>
      <c r="C9459" t="s">
        <v>14</v>
      </c>
      <c r="D9459" t="s">
        <v>115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22</v>
      </c>
      <c r="K9459" t="s">
        <v>23</v>
      </c>
      <c r="L9459" s="2" t="s">
        <v>18</v>
      </c>
      <c r="M9459" t="s">
        <v>19</v>
      </c>
    </row>
    <row r="9460" spans="1:13" x14ac:dyDescent="0.35">
      <c r="A9460" s="2" t="s">
        <v>9523</v>
      </c>
      <c r="B9460" s="6">
        <v>46039</v>
      </c>
      <c r="C9460" t="s">
        <v>31</v>
      </c>
      <c r="D9460" t="s">
        <v>59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22</v>
      </c>
      <c r="K9460" t="s">
        <v>41</v>
      </c>
      <c r="L9460" s="2" t="s">
        <v>18</v>
      </c>
      <c r="M9460" t="s">
        <v>29</v>
      </c>
    </row>
    <row r="9461" spans="1:13" x14ac:dyDescent="0.35">
      <c r="A9461" s="2" t="s">
        <v>9524</v>
      </c>
      <c r="B9461" s="6">
        <v>45573</v>
      </c>
      <c r="C9461" t="s">
        <v>45</v>
      </c>
      <c r="D9461" t="s">
        <v>46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16</v>
      </c>
      <c r="K9461" t="s">
        <v>17</v>
      </c>
      <c r="L9461" s="2" t="s">
        <v>18</v>
      </c>
      <c r="M9461" t="s">
        <v>54</v>
      </c>
    </row>
    <row r="9462" spans="1:13" x14ac:dyDescent="0.35">
      <c r="A9462" s="2" t="s">
        <v>9525</v>
      </c>
      <c r="B9462" s="6">
        <v>45952</v>
      </c>
      <c r="C9462" t="s">
        <v>27</v>
      </c>
      <c r="D9462" t="s">
        <v>112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33</v>
      </c>
      <c r="K9462" t="s">
        <v>17</v>
      </c>
      <c r="L9462" s="2" t="s">
        <v>18</v>
      </c>
      <c r="M9462" t="s">
        <v>54</v>
      </c>
    </row>
    <row r="9463" spans="1:13" x14ac:dyDescent="0.35">
      <c r="A9463" s="2" t="s">
        <v>9526</v>
      </c>
      <c r="B9463" s="6">
        <v>46215</v>
      </c>
      <c r="C9463" t="s">
        <v>31</v>
      </c>
      <c r="D9463" t="s">
        <v>61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22</v>
      </c>
      <c r="K9463" t="s">
        <v>23</v>
      </c>
      <c r="L9463" s="2" t="s">
        <v>18</v>
      </c>
      <c r="M9463" t="s">
        <v>49</v>
      </c>
    </row>
    <row r="9464" spans="1:13" x14ac:dyDescent="0.35">
      <c r="A9464" s="2" t="s">
        <v>9527</v>
      </c>
      <c r="B9464" s="6">
        <v>46107</v>
      </c>
      <c r="C9464" t="s">
        <v>14</v>
      </c>
      <c r="D9464" t="s">
        <v>15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33</v>
      </c>
      <c r="K9464" t="s">
        <v>17</v>
      </c>
      <c r="L9464" s="2" t="s">
        <v>18</v>
      </c>
      <c r="M9464" t="s">
        <v>67</v>
      </c>
    </row>
    <row r="9465" spans="1:13" x14ac:dyDescent="0.35">
      <c r="A9465" s="2" t="s">
        <v>9528</v>
      </c>
      <c r="B9465" s="6">
        <v>46227</v>
      </c>
      <c r="C9465" t="s">
        <v>39</v>
      </c>
      <c r="D9465" t="s">
        <v>145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33</v>
      </c>
      <c r="K9465" t="s">
        <v>23</v>
      </c>
      <c r="L9465" s="2" t="s">
        <v>18</v>
      </c>
      <c r="M9465" t="s">
        <v>19</v>
      </c>
    </row>
    <row r="9466" spans="1:13" x14ac:dyDescent="0.35">
      <c r="A9466" s="2" t="s">
        <v>9529</v>
      </c>
      <c r="B9466" s="6">
        <v>45869</v>
      </c>
      <c r="C9466" t="s">
        <v>31</v>
      </c>
      <c r="D9466" t="s">
        <v>43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33</v>
      </c>
      <c r="K9466" t="s">
        <v>17</v>
      </c>
      <c r="L9466" s="2" t="s">
        <v>18</v>
      </c>
      <c r="M9466" t="s">
        <v>64</v>
      </c>
    </row>
    <row r="9467" spans="1:13" x14ac:dyDescent="0.35">
      <c r="A9467" s="2" t="s">
        <v>9530</v>
      </c>
      <c r="B9467" s="6">
        <v>46037</v>
      </c>
      <c r="C9467" t="s">
        <v>14</v>
      </c>
      <c r="D9467" t="s">
        <v>115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16</v>
      </c>
      <c r="K9467" t="s">
        <v>23</v>
      </c>
      <c r="L9467" s="2" t="s">
        <v>18</v>
      </c>
      <c r="M9467" t="s">
        <v>107</v>
      </c>
    </row>
    <row r="9468" spans="1:13" x14ac:dyDescent="0.35">
      <c r="A9468" s="2" t="s">
        <v>9531</v>
      </c>
      <c r="B9468" s="6">
        <v>45748</v>
      </c>
      <c r="C9468" t="s">
        <v>31</v>
      </c>
      <c r="D9468" t="s">
        <v>59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22</v>
      </c>
      <c r="K9468" t="s">
        <v>23</v>
      </c>
      <c r="L9468" s="2" t="s">
        <v>18</v>
      </c>
      <c r="M9468" t="s">
        <v>49</v>
      </c>
    </row>
    <row r="9469" spans="1:13" x14ac:dyDescent="0.35">
      <c r="A9469" s="2" t="s">
        <v>9532</v>
      </c>
      <c r="B9469" s="6">
        <v>45378</v>
      </c>
      <c r="C9469" t="s">
        <v>45</v>
      </c>
      <c r="D9469" t="s">
        <v>84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22</v>
      </c>
      <c r="K9469" t="s">
        <v>23</v>
      </c>
      <c r="L9469" s="2" t="s">
        <v>18</v>
      </c>
      <c r="M9469" t="s">
        <v>49</v>
      </c>
    </row>
    <row r="9470" spans="1:13" x14ac:dyDescent="0.35">
      <c r="A9470" s="2" t="s">
        <v>9533</v>
      </c>
      <c r="B9470" s="6">
        <v>45370</v>
      </c>
      <c r="C9470" t="s">
        <v>27</v>
      </c>
      <c r="D9470" t="s">
        <v>112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33</v>
      </c>
      <c r="K9470" t="s">
        <v>23</v>
      </c>
      <c r="L9470" s="2" t="s">
        <v>76</v>
      </c>
      <c r="M9470" t="s">
        <v>49</v>
      </c>
    </row>
    <row r="9471" spans="1:13" x14ac:dyDescent="0.35">
      <c r="A9471" s="2" t="s">
        <v>9534</v>
      </c>
      <c r="B9471" s="6">
        <v>45496</v>
      </c>
      <c r="C9471" t="s">
        <v>39</v>
      </c>
      <c r="D9471" t="s">
        <v>88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16</v>
      </c>
      <c r="K9471" t="s">
        <v>23</v>
      </c>
      <c r="L9471" s="2" t="s">
        <v>24</v>
      </c>
      <c r="M9471" t="s">
        <v>107</v>
      </c>
    </row>
    <row r="9472" spans="1:13" x14ac:dyDescent="0.35">
      <c r="A9472" s="2" t="s">
        <v>9535</v>
      </c>
      <c r="B9472" s="6">
        <v>46082</v>
      </c>
      <c r="C9472" t="s">
        <v>14</v>
      </c>
      <c r="D9472" t="s">
        <v>115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33</v>
      </c>
      <c r="K9472" t="s">
        <v>17</v>
      </c>
      <c r="L9472" s="2" t="s">
        <v>18</v>
      </c>
      <c r="M9472" t="s">
        <v>37</v>
      </c>
    </row>
    <row r="9473" spans="1:13" x14ac:dyDescent="0.35">
      <c r="A9473" s="2" t="s">
        <v>9536</v>
      </c>
      <c r="B9473" s="6">
        <v>45628</v>
      </c>
      <c r="C9473" t="s">
        <v>45</v>
      </c>
      <c r="D9473" t="s">
        <v>74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22</v>
      </c>
      <c r="K9473" t="s">
        <v>17</v>
      </c>
      <c r="L9473" s="2" t="s">
        <v>18</v>
      </c>
      <c r="M9473" t="s">
        <v>49</v>
      </c>
    </row>
    <row r="9474" spans="1:13" x14ac:dyDescent="0.35">
      <c r="A9474" s="2" t="s">
        <v>9537</v>
      </c>
      <c r="B9474" s="6">
        <v>45545</v>
      </c>
      <c r="C9474" t="s">
        <v>45</v>
      </c>
      <c r="D9474" t="s">
        <v>118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105</v>
      </c>
      <c r="K9474" t="s">
        <v>17</v>
      </c>
      <c r="L9474" s="2" t="s">
        <v>18</v>
      </c>
      <c r="M9474" t="s">
        <v>29</v>
      </c>
    </row>
    <row r="9475" spans="1:13" x14ac:dyDescent="0.35">
      <c r="A9475" s="2" t="s">
        <v>9538</v>
      </c>
      <c r="B9475" s="6">
        <v>45595</v>
      </c>
      <c r="C9475" t="s">
        <v>45</v>
      </c>
      <c r="D9475" t="s">
        <v>118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22</v>
      </c>
      <c r="K9475" t="s">
        <v>23</v>
      </c>
      <c r="L9475" s="2" t="s">
        <v>24</v>
      </c>
      <c r="M9475" t="s">
        <v>19</v>
      </c>
    </row>
    <row r="9476" spans="1:13" x14ac:dyDescent="0.35">
      <c r="A9476" s="2" t="s">
        <v>9539</v>
      </c>
      <c r="B9476" s="6">
        <v>45671</v>
      </c>
      <c r="C9476" t="s">
        <v>31</v>
      </c>
      <c r="D9476" t="s">
        <v>32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90</v>
      </c>
      <c r="K9476" t="s">
        <v>23</v>
      </c>
      <c r="L9476" s="2" t="s">
        <v>18</v>
      </c>
      <c r="M9476" t="s">
        <v>49</v>
      </c>
    </row>
    <row r="9477" spans="1:13" x14ac:dyDescent="0.35">
      <c r="A9477" s="2" t="s">
        <v>9540</v>
      </c>
      <c r="B9477" s="6">
        <v>45421</v>
      </c>
      <c r="C9477" t="s">
        <v>31</v>
      </c>
      <c r="D9477" t="s">
        <v>61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90</v>
      </c>
      <c r="K9477" t="s">
        <v>23</v>
      </c>
      <c r="L9477" s="2" t="s">
        <v>51</v>
      </c>
      <c r="M9477" t="s">
        <v>19</v>
      </c>
    </row>
    <row r="9478" spans="1:13" x14ac:dyDescent="0.35">
      <c r="A9478" s="2" t="s">
        <v>9541</v>
      </c>
      <c r="B9478" s="6">
        <v>45887</v>
      </c>
      <c r="C9478" t="s">
        <v>39</v>
      </c>
      <c r="D9478" t="s">
        <v>82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22</v>
      </c>
      <c r="K9478" t="s">
        <v>23</v>
      </c>
      <c r="L9478" s="2" t="s">
        <v>18</v>
      </c>
      <c r="M9478" t="s">
        <v>37</v>
      </c>
    </row>
    <row r="9479" spans="1:13" x14ac:dyDescent="0.35">
      <c r="A9479" s="2" t="s">
        <v>9542</v>
      </c>
      <c r="B9479" s="6">
        <v>45567</v>
      </c>
      <c r="C9479" t="s">
        <v>14</v>
      </c>
      <c r="D9479" t="s">
        <v>115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16</v>
      </c>
      <c r="K9479" t="s">
        <v>23</v>
      </c>
      <c r="L9479" s="2" t="s">
        <v>18</v>
      </c>
      <c r="M9479" t="s">
        <v>49</v>
      </c>
    </row>
    <row r="9480" spans="1:13" x14ac:dyDescent="0.35">
      <c r="A9480" s="2" t="s">
        <v>9543</v>
      </c>
      <c r="B9480" s="6">
        <v>45990</v>
      </c>
      <c r="C9480" t="s">
        <v>31</v>
      </c>
      <c r="D9480" t="s">
        <v>43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22</v>
      </c>
      <c r="K9480" t="s">
        <v>17</v>
      </c>
      <c r="L9480" s="2" t="s">
        <v>76</v>
      </c>
      <c r="M9480" t="s">
        <v>49</v>
      </c>
    </row>
    <row r="9481" spans="1:13" x14ac:dyDescent="0.35">
      <c r="A9481" s="2" t="s">
        <v>9544</v>
      </c>
      <c r="B9481" s="6">
        <v>45849</v>
      </c>
      <c r="C9481" t="s">
        <v>31</v>
      </c>
      <c r="D9481" t="s">
        <v>57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22</v>
      </c>
      <c r="K9481" t="s">
        <v>23</v>
      </c>
      <c r="L9481" s="2" t="s">
        <v>18</v>
      </c>
      <c r="M9481" t="s">
        <v>49</v>
      </c>
    </row>
    <row r="9482" spans="1:13" x14ac:dyDescent="0.35">
      <c r="A9482" s="2" t="s">
        <v>9545</v>
      </c>
      <c r="B9482" s="6">
        <v>46190</v>
      </c>
      <c r="C9482" t="s">
        <v>27</v>
      </c>
      <c r="D9482" t="s">
        <v>28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22</v>
      </c>
      <c r="K9482" t="s">
        <v>23</v>
      </c>
      <c r="L9482" s="2" t="s">
        <v>24</v>
      </c>
      <c r="M9482" t="s">
        <v>29</v>
      </c>
    </row>
    <row r="9483" spans="1:13" x14ac:dyDescent="0.35">
      <c r="A9483" s="2" t="s">
        <v>9546</v>
      </c>
      <c r="B9483" s="6">
        <v>45474</v>
      </c>
      <c r="C9483" t="s">
        <v>27</v>
      </c>
      <c r="D9483" t="s">
        <v>28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22</v>
      </c>
      <c r="K9483" t="s">
        <v>17</v>
      </c>
      <c r="L9483" s="2" t="s">
        <v>18</v>
      </c>
      <c r="M9483" t="s">
        <v>54</v>
      </c>
    </row>
    <row r="9484" spans="1:13" x14ac:dyDescent="0.35">
      <c r="A9484" s="2" t="s">
        <v>9547</v>
      </c>
      <c r="B9484" s="6">
        <v>45559</v>
      </c>
      <c r="C9484" t="s">
        <v>14</v>
      </c>
      <c r="D9484" t="s">
        <v>72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33</v>
      </c>
      <c r="K9484" t="s">
        <v>23</v>
      </c>
      <c r="L9484" s="2" t="s">
        <v>51</v>
      </c>
      <c r="M9484" t="s">
        <v>54</v>
      </c>
    </row>
    <row r="9485" spans="1:13" x14ac:dyDescent="0.35">
      <c r="A9485" s="2" t="s">
        <v>9548</v>
      </c>
      <c r="B9485" s="6">
        <v>46099</v>
      </c>
      <c r="C9485" t="s">
        <v>27</v>
      </c>
      <c r="D9485" t="s">
        <v>28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22</v>
      </c>
      <c r="K9485" t="s">
        <v>17</v>
      </c>
      <c r="L9485" s="2" t="s">
        <v>18</v>
      </c>
      <c r="M9485" t="s">
        <v>29</v>
      </c>
    </row>
    <row r="9486" spans="1:13" x14ac:dyDescent="0.35">
      <c r="A9486" s="2" t="s">
        <v>9549</v>
      </c>
      <c r="B9486" s="6">
        <v>45613</v>
      </c>
      <c r="C9486" t="s">
        <v>39</v>
      </c>
      <c r="D9486" t="s">
        <v>126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22</v>
      </c>
      <c r="K9486" t="s">
        <v>17</v>
      </c>
      <c r="L9486" s="2" t="s">
        <v>18</v>
      </c>
      <c r="M9486" t="s">
        <v>67</v>
      </c>
    </row>
    <row r="9487" spans="1:13" x14ac:dyDescent="0.35">
      <c r="A9487" s="2" t="s">
        <v>9550</v>
      </c>
      <c r="B9487" s="6">
        <v>45803</v>
      </c>
      <c r="C9487" t="s">
        <v>27</v>
      </c>
      <c r="D9487" t="s">
        <v>28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22</v>
      </c>
      <c r="K9487" t="s">
        <v>23</v>
      </c>
      <c r="L9487" s="2" t="s">
        <v>18</v>
      </c>
      <c r="M9487" t="s">
        <v>107</v>
      </c>
    </row>
    <row r="9488" spans="1:13" x14ac:dyDescent="0.35">
      <c r="A9488" s="2" t="s">
        <v>9551</v>
      </c>
      <c r="B9488" s="6">
        <v>45903</v>
      </c>
      <c r="C9488" t="s">
        <v>14</v>
      </c>
      <c r="D9488" t="s">
        <v>72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90</v>
      </c>
      <c r="K9488" t="s">
        <v>23</v>
      </c>
      <c r="L9488" s="2" t="s">
        <v>18</v>
      </c>
      <c r="M9488" t="s">
        <v>49</v>
      </c>
    </row>
    <row r="9489" spans="1:13" x14ac:dyDescent="0.35">
      <c r="A9489" s="2" t="s">
        <v>9552</v>
      </c>
      <c r="B9489" s="6">
        <v>45369</v>
      </c>
      <c r="C9489" t="s">
        <v>31</v>
      </c>
      <c r="D9489" t="s">
        <v>57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16</v>
      </c>
      <c r="K9489" t="s">
        <v>23</v>
      </c>
      <c r="L9489" s="2" t="s">
        <v>18</v>
      </c>
      <c r="M9489" t="s">
        <v>49</v>
      </c>
    </row>
    <row r="9490" spans="1:13" x14ac:dyDescent="0.35">
      <c r="A9490" s="2" t="s">
        <v>9553</v>
      </c>
      <c r="B9490" s="6">
        <v>46075</v>
      </c>
      <c r="C9490" t="s">
        <v>14</v>
      </c>
      <c r="D9490" t="s">
        <v>15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22</v>
      </c>
      <c r="K9490" t="s">
        <v>23</v>
      </c>
      <c r="L9490" s="2" t="s">
        <v>18</v>
      </c>
      <c r="M9490" t="s">
        <v>107</v>
      </c>
    </row>
    <row r="9491" spans="1:13" x14ac:dyDescent="0.35">
      <c r="A9491" s="2" t="s">
        <v>9554</v>
      </c>
      <c r="B9491" s="6">
        <v>45630</v>
      </c>
      <c r="C9491" t="s">
        <v>14</v>
      </c>
      <c r="D9491" t="s">
        <v>72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22</v>
      </c>
      <c r="K9491" t="s">
        <v>23</v>
      </c>
      <c r="L9491" s="2" t="s">
        <v>18</v>
      </c>
      <c r="M9491" t="s">
        <v>34</v>
      </c>
    </row>
    <row r="9492" spans="1:13" x14ac:dyDescent="0.35">
      <c r="A9492" s="2" t="s">
        <v>9555</v>
      </c>
      <c r="B9492" s="6">
        <v>45965</v>
      </c>
      <c r="C9492" t="s">
        <v>39</v>
      </c>
      <c r="D9492" t="s">
        <v>40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33</v>
      </c>
      <c r="K9492" t="s">
        <v>23</v>
      </c>
      <c r="L9492" s="2" t="s">
        <v>18</v>
      </c>
      <c r="M9492" t="s">
        <v>37</v>
      </c>
    </row>
    <row r="9493" spans="1:13" x14ac:dyDescent="0.35">
      <c r="A9493" s="2" t="s">
        <v>9556</v>
      </c>
      <c r="B9493" s="6">
        <v>45847</v>
      </c>
      <c r="C9493" t="s">
        <v>31</v>
      </c>
      <c r="D9493" t="s">
        <v>57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33</v>
      </c>
      <c r="K9493" t="s">
        <v>23</v>
      </c>
      <c r="L9493" s="2" t="s">
        <v>51</v>
      </c>
      <c r="M9493" t="s">
        <v>49</v>
      </c>
    </row>
    <row r="9494" spans="1:13" x14ac:dyDescent="0.35">
      <c r="A9494" s="2" t="s">
        <v>9557</v>
      </c>
      <c r="B9494" s="6">
        <v>45800</v>
      </c>
      <c r="C9494" t="s">
        <v>45</v>
      </c>
      <c r="D9494" t="s">
        <v>84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33</v>
      </c>
      <c r="K9494" t="s">
        <v>23</v>
      </c>
      <c r="L9494" s="2" t="s">
        <v>18</v>
      </c>
      <c r="M9494" t="s">
        <v>49</v>
      </c>
    </row>
    <row r="9495" spans="1:13" x14ac:dyDescent="0.35">
      <c r="A9495" s="2" t="s">
        <v>9558</v>
      </c>
      <c r="B9495" s="6">
        <v>45529</v>
      </c>
      <c r="C9495" t="s">
        <v>31</v>
      </c>
      <c r="D9495" t="s">
        <v>43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33</v>
      </c>
      <c r="K9495" t="s">
        <v>23</v>
      </c>
      <c r="L9495" s="2" t="s">
        <v>18</v>
      </c>
      <c r="M9495" t="s">
        <v>49</v>
      </c>
    </row>
    <row r="9496" spans="1:13" x14ac:dyDescent="0.35">
      <c r="A9496" s="2" t="s">
        <v>9559</v>
      </c>
      <c r="B9496" s="6">
        <v>45425</v>
      </c>
      <c r="C9496" t="s">
        <v>31</v>
      </c>
      <c r="D9496" t="s">
        <v>57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22</v>
      </c>
      <c r="K9496" t="s">
        <v>23</v>
      </c>
      <c r="L9496" s="2" t="s">
        <v>18</v>
      </c>
      <c r="M9496" t="s">
        <v>67</v>
      </c>
    </row>
    <row r="9497" spans="1:13" x14ac:dyDescent="0.35">
      <c r="A9497" s="2" t="s">
        <v>9560</v>
      </c>
      <c r="B9497" s="6">
        <v>46264</v>
      </c>
      <c r="C9497" t="s">
        <v>14</v>
      </c>
      <c r="D9497" t="s">
        <v>72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22</v>
      </c>
      <c r="K9497" t="s">
        <v>23</v>
      </c>
      <c r="L9497" s="2" t="s">
        <v>18</v>
      </c>
      <c r="M9497" t="s">
        <v>37</v>
      </c>
    </row>
    <row r="9498" spans="1:13" x14ac:dyDescent="0.35">
      <c r="A9498" s="2" t="s">
        <v>9561</v>
      </c>
      <c r="B9498" s="6">
        <v>45483</v>
      </c>
      <c r="C9498" t="s">
        <v>14</v>
      </c>
      <c r="D9498" t="s">
        <v>115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22</v>
      </c>
      <c r="K9498" t="s">
        <v>23</v>
      </c>
      <c r="L9498" s="2" t="s">
        <v>24</v>
      </c>
      <c r="M9498" t="s">
        <v>54</v>
      </c>
    </row>
    <row r="9499" spans="1:13" x14ac:dyDescent="0.35">
      <c r="A9499" s="2" t="s">
        <v>9562</v>
      </c>
      <c r="B9499" s="6">
        <v>45647</v>
      </c>
      <c r="C9499" t="s">
        <v>14</v>
      </c>
      <c r="D9499" t="s">
        <v>48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22</v>
      </c>
      <c r="K9499" t="s">
        <v>23</v>
      </c>
      <c r="L9499" s="2" t="s">
        <v>24</v>
      </c>
      <c r="M9499" t="s">
        <v>54</v>
      </c>
    </row>
    <row r="9500" spans="1:13" x14ac:dyDescent="0.35">
      <c r="A9500" s="2" t="s">
        <v>9563</v>
      </c>
      <c r="B9500" s="6">
        <v>45569</v>
      </c>
      <c r="C9500" t="s">
        <v>27</v>
      </c>
      <c r="D9500" t="s">
        <v>95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16</v>
      </c>
      <c r="K9500" t="s">
        <v>23</v>
      </c>
      <c r="L9500" s="2" t="s">
        <v>18</v>
      </c>
      <c r="M9500" t="s">
        <v>37</v>
      </c>
    </row>
    <row r="9501" spans="1:13" x14ac:dyDescent="0.35">
      <c r="A9501" s="2" t="s">
        <v>9564</v>
      </c>
      <c r="B9501" s="6">
        <v>45309</v>
      </c>
      <c r="C9501" t="s">
        <v>14</v>
      </c>
      <c r="D9501" t="s">
        <v>15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16</v>
      </c>
      <c r="K9501" t="s">
        <v>23</v>
      </c>
      <c r="L9501" s="2" t="s">
        <v>18</v>
      </c>
      <c r="M9501" t="s">
        <v>49</v>
      </c>
    </row>
    <row r="9502" spans="1:13" x14ac:dyDescent="0.35">
      <c r="A9502" s="2" t="s">
        <v>9565</v>
      </c>
      <c r="B9502" s="6">
        <v>45815</v>
      </c>
      <c r="C9502" t="s">
        <v>39</v>
      </c>
      <c r="D9502" t="s">
        <v>88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90</v>
      </c>
      <c r="K9502" t="s">
        <v>23</v>
      </c>
      <c r="L9502" s="2" t="s">
        <v>18</v>
      </c>
      <c r="M9502" t="s">
        <v>64</v>
      </c>
    </row>
    <row r="9503" spans="1:13" x14ac:dyDescent="0.35">
      <c r="A9503" s="2" t="s">
        <v>9566</v>
      </c>
      <c r="B9503" s="6">
        <v>45471</v>
      </c>
      <c r="C9503" t="s">
        <v>39</v>
      </c>
      <c r="D9503" t="s">
        <v>126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90</v>
      </c>
      <c r="K9503" t="s">
        <v>17</v>
      </c>
      <c r="L9503" s="2" t="s">
        <v>24</v>
      </c>
      <c r="M9503" t="s">
        <v>49</v>
      </c>
    </row>
    <row r="9504" spans="1:13" x14ac:dyDescent="0.35">
      <c r="A9504" s="2" t="s">
        <v>9567</v>
      </c>
      <c r="B9504" s="6">
        <v>45414</v>
      </c>
      <c r="C9504" t="s">
        <v>31</v>
      </c>
      <c r="D9504" t="s">
        <v>59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22</v>
      </c>
      <c r="K9504" t="s">
        <v>23</v>
      </c>
      <c r="L9504" s="2" t="s">
        <v>18</v>
      </c>
      <c r="M9504" t="s">
        <v>54</v>
      </c>
    </row>
    <row r="9505" spans="1:13" x14ac:dyDescent="0.35">
      <c r="A9505" s="2" t="s">
        <v>9568</v>
      </c>
      <c r="B9505" s="6">
        <v>45537</v>
      </c>
      <c r="C9505" t="s">
        <v>39</v>
      </c>
      <c r="D9505" t="s">
        <v>126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33</v>
      </c>
      <c r="K9505" t="s">
        <v>23</v>
      </c>
      <c r="L9505" s="2" t="s">
        <v>18</v>
      </c>
      <c r="M9505" t="s">
        <v>54</v>
      </c>
    </row>
    <row r="9506" spans="1:13" x14ac:dyDescent="0.35">
      <c r="A9506" s="2" t="s">
        <v>9569</v>
      </c>
      <c r="B9506" s="6">
        <v>46025</v>
      </c>
      <c r="C9506" t="s">
        <v>27</v>
      </c>
      <c r="D9506" t="s">
        <v>95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16</v>
      </c>
      <c r="K9506" t="s">
        <v>23</v>
      </c>
      <c r="L9506" s="2" t="s">
        <v>24</v>
      </c>
      <c r="M9506" t="s">
        <v>37</v>
      </c>
    </row>
    <row r="9507" spans="1:13" x14ac:dyDescent="0.35">
      <c r="A9507" s="2" t="s">
        <v>9570</v>
      </c>
      <c r="B9507" s="6">
        <v>45664</v>
      </c>
      <c r="C9507" t="s">
        <v>31</v>
      </c>
      <c r="D9507" t="s">
        <v>32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16</v>
      </c>
      <c r="K9507" t="s">
        <v>23</v>
      </c>
      <c r="L9507" s="2" t="s">
        <v>18</v>
      </c>
      <c r="M9507" t="s">
        <v>49</v>
      </c>
    </row>
    <row r="9508" spans="1:13" x14ac:dyDescent="0.35">
      <c r="A9508" s="2" t="s">
        <v>9571</v>
      </c>
      <c r="B9508" s="6">
        <v>45342</v>
      </c>
      <c r="C9508" t="s">
        <v>14</v>
      </c>
      <c r="D9508" t="s">
        <v>115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22</v>
      </c>
      <c r="K9508" t="s">
        <v>23</v>
      </c>
      <c r="L9508" s="2" t="s">
        <v>18</v>
      </c>
      <c r="M9508" t="s">
        <v>67</v>
      </c>
    </row>
    <row r="9509" spans="1:13" x14ac:dyDescent="0.35">
      <c r="A9509" s="2" t="s">
        <v>9572</v>
      </c>
      <c r="B9509" s="6">
        <v>45362</v>
      </c>
      <c r="C9509" t="s">
        <v>45</v>
      </c>
      <c r="D9509" t="s">
        <v>118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105</v>
      </c>
      <c r="K9509" t="s">
        <v>23</v>
      </c>
      <c r="L9509" s="2" t="s">
        <v>18</v>
      </c>
      <c r="M9509" t="s">
        <v>67</v>
      </c>
    </row>
    <row r="9510" spans="1:13" x14ac:dyDescent="0.35">
      <c r="A9510" s="2" t="s">
        <v>9573</v>
      </c>
      <c r="B9510" s="6">
        <v>45771</v>
      </c>
      <c r="C9510" t="s">
        <v>14</v>
      </c>
      <c r="D9510" t="s">
        <v>15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33</v>
      </c>
      <c r="K9510" t="s">
        <v>23</v>
      </c>
      <c r="L9510" s="2" t="s">
        <v>18</v>
      </c>
      <c r="M9510" t="s">
        <v>19</v>
      </c>
    </row>
    <row r="9511" spans="1:13" x14ac:dyDescent="0.35">
      <c r="A9511" s="2" t="s">
        <v>9574</v>
      </c>
      <c r="B9511" s="6">
        <v>45851</v>
      </c>
      <c r="C9511" t="s">
        <v>14</v>
      </c>
      <c r="D9511" t="s">
        <v>21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22</v>
      </c>
      <c r="K9511" t="s">
        <v>23</v>
      </c>
      <c r="L9511" s="2" t="s">
        <v>18</v>
      </c>
      <c r="M9511" t="s">
        <v>64</v>
      </c>
    </row>
    <row r="9512" spans="1:13" x14ac:dyDescent="0.35">
      <c r="A9512" s="2" t="s">
        <v>9575</v>
      </c>
      <c r="B9512" s="6">
        <v>45310</v>
      </c>
      <c r="C9512" t="s">
        <v>45</v>
      </c>
      <c r="D9512" t="s">
        <v>74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22</v>
      </c>
      <c r="K9512" t="s">
        <v>17</v>
      </c>
      <c r="L9512" s="2" t="s">
        <v>18</v>
      </c>
      <c r="M9512" t="s">
        <v>64</v>
      </c>
    </row>
    <row r="9513" spans="1:13" x14ac:dyDescent="0.35">
      <c r="A9513" s="2" t="s">
        <v>9576</v>
      </c>
      <c r="B9513" s="6">
        <v>46065</v>
      </c>
      <c r="C9513" t="s">
        <v>31</v>
      </c>
      <c r="D9513" t="s">
        <v>43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22</v>
      </c>
      <c r="K9513" t="s">
        <v>23</v>
      </c>
      <c r="L9513" s="2" t="s">
        <v>18</v>
      </c>
      <c r="M9513" t="s">
        <v>37</v>
      </c>
    </row>
    <row r="9514" spans="1:13" x14ac:dyDescent="0.35">
      <c r="A9514" s="2" t="s">
        <v>9577</v>
      </c>
      <c r="B9514" s="6">
        <v>45375</v>
      </c>
      <c r="C9514" t="s">
        <v>31</v>
      </c>
      <c r="D9514" t="s">
        <v>61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33</v>
      </c>
      <c r="K9514" t="s">
        <v>23</v>
      </c>
      <c r="L9514" s="2" t="s">
        <v>18</v>
      </c>
      <c r="M9514" t="s">
        <v>54</v>
      </c>
    </row>
    <row r="9515" spans="1:13" x14ac:dyDescent="0.35">
      <c r="A9515" s="2" t="s">
        <v>9578</v>
      </c>
      <c r="B9515" s="6">
        <v>45446</v>
      </c>
      <c r="C9515" t="s">
        <v>27</v>
      </c>
      <c r="D9515" t="s">
        <v>95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22</v>
      </c>
      <c r="K9515" t="s">
        <v>23</v>
      </c>
      <c r="L9515" s="2" t="s">
        <v>18</v>
      </c>
      <c r="M9515" t="s">
        <v>64</v>
      </c>
    </row>
    <row r="9516" spans="1:13" x14ac:dyDescent="0.35">
      <c r="A9516" s="2" t="s">
        <v>9579</v>
      </c>
      <c r="B9516" s="6">
        <v>45856</v>
      </c>
      <c r="C9516" t="s">
        <v>27</v>
      </c>
      <c r="D9516" t="s">
        <v>95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16</v>
      </c>
      <c r="K9516" t="s">
        <v>23</v>
      </c>
      <c r="L9516" s="2" t="s">
        <v>18</v>
      </c>
      <c r="M9516" t="s">
        <v>49</v>
      </c>
    </row>
    <row r="9517" spans="1:13" x14ac:dyDescent="0.35">
      <c r="A9517" s="2" t="s">
        <v>9580</v>
      </c>
      <c r="B9517" s="6">
        <v>45910</v>
      </c>
      <c r="C9517" t="s">
        <v>14</v>
      </c>
      <c r="D9517" t="s">
        <v>115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22</v>
      </c>
      <c r="K9517" t="s">
        <v>23</v>
      </c>
      <c r="L9517" s="2" t="s">
        <v>18</v>
      </c>
      <c r="M9517" t="s">
        <v>19</v>
      </c>
    </row>
    <row r="9518" spans="1:13" x14ac:dyDescent="0.35">
      <c r="A9518" s="2" t="s">
        <v>9581</v>
      </c>
      <c r="B9518" s="6">
        <v>45648</v>
      </c>
      <c r="C9518" t="s">
        <v>14</v>
      </c>
      <c r="D9518" t="s">
        <v>72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90</v>
      </c>
      <c r="K9518" t="s">
        <v>23</v>
      </c>
      <c r="L9518" s="2" t="s">
        <v>51</v>
      </c>
      <c r="M9518" t="s">
        <v>25</v>
      </c>
    </row>
    <row r="9519" spans="1:13" x14ac:dyDescent="0.35">
      <c r="A9519" s="2" t="s">
        <v>9582</v>
      </c>
      <c r="B9519" s="6">
        <v>46107</v>
      </c>
      <c r="C9519" t="s">
        <v>27</v>
      </c>
      <c r="D9519" t="s">
        <v>36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16</v>
      </c>
      <c r="K9519" t="s">
        <v>23</v>
      </c>
      <c r="L9519" s="2" t="s">
        <v>18</v>
      </c>
      <c r="M9519" t="s">
        <v>34</v>
      </c>
    </row>
    <row r="9520" spans="1:13" x14ac:dyDescent="0.35">
      <c r="A9520" s="2" t="s">
        <v>9583</v>
      </c>
      <c r="B9520" s="6">
        <v>45938</v>
      </c>
      <c r="C9520" t="s">
        <v>39</v>
      </c>
      <c r="D9520" t="s">
        <v>82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22</v>
      </c>
      <c r="K9520" t="s">
        <v>23</v>
      </c>
      <c r="L9520" s="2" t="s">
        <v>18</v>
      </c>
      <c r="M9520" t="s">
        <v>29</v>
      </c>
    </row>
    <row r="9521" spans="1:13" x14ac:dyDescent="0.35">
      <c r="A9521" s="2" t="s">
        <v>9584</v>
      </c>
      <c r="B9521" s="6">
        <v>45734</v>
      </c>
      <c r="C9521" t="s">
        <v>31</v>
      </c>
      <c r="D9521" t="s">
        <v>43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22</v>
      </c>
      <c r="K9521" t="s">
        <v>23</v>
      </c>
      <c r="L9521" s="2" t="s">
        <v>18</v>
      </c>
      <c r="M9521" t="s">
        <v>29</v>
      </c>
    </row>
    <row r="9522" spans="1:13" x14ac:dyDescent="0.35">
      <c r="A9522" s="2" t="s">
        <v>9585</v>
      </c>
      <c r="B9522" s="6">
        <v>45360</v>
      </c>
      <c r="C9522" t="s">
        <v>31</v>
      </c>
      <c r="D9522" t="s">
        <v>43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90</v>
      </c>
      <c r="K9522" t="s">
        <v>41</v>
      </c>
      <c r="L9522" s="2" t="s">
        <v>51</v>
      </c>
      <c r="M9522" t="s">
        <v>49</v>
      </c>
    </row>
    <row r="9523" spans="1:13" x14ac:dyDescent="0.35">
      <c r="A9523" s="2" t="s">
        <v>9586</v>
      </c>
      <c r="B9523" s="6">
        <v>45814</v>
      </c>
      <c r="C9523" t="s">
        <v>14</v>
      </c>
      <c r="D9523" t="s">
        <v>115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16</v>
      </c>
      <c r="K9523" t="s">
        <v>23</v>
      </c>
      <c r="L9523" s="2" t="s">
        <v>18</v>
      </c>
      <c r="M9523" t="s">
        <v>37</v>
      </c>
    </row>
    <row r="9524" spans="1:13" x14ac:dyDescent="0.35">
      <c r="A9524" s="2" t="s">
        <v>9587</v>
      </c>
      <c r="B9524" s="6">
        <v>45434</v>
      </c>
      <c r="C9524" t="s">
        <v>27</v>
      </c>
      <c r="D9524" t="s">
        <v>36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33</v>
      </c>
      <c r="K9524" t="s">
        <v>23</v>
      </c>
      <c r="L9524" s="2" t="s">
        <v>18</v>
      </c>
      <c r="M9524" t="s">
        <v>19</v>
      </c>
    </row>
    <row r="9525" spans="1:13" x14ac:dyDescent="0.35">
      <c r="A9525" s="2" t="s">
        <v>9588</v>
      </c>
      <c r="B9525" s="6">
        <v>45483</v>
      </c>
      <c r="C9525" t="s">
        <v>27</v>
      </c>
      <c r="D9525" t="s">
        <v>95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22</v>
      </c>
      <c r="K9525" t="s">
        <v>23</v>
      </c>
      <c r="L9525" s="2" t="s">
        <v>18</v>
      </c>
      <c r="M9525" t="s">
        <v>49</v>
      </c>
    </row>
    <row r="9526" spans="1:13" x14ac:dyDescent="0.35">
      <c r="A9526" s="2" t="s">
        <v>9589</v>
      </c>
      <c r="B9526" s="6">
        <v>45678</v>
      </c>
      <c r="C9526" t="s">
        <v>45</v>
      </c>
      <c r="D9526" t="s">
        <v>84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33</v>
      </c>
      <c r="K9526" t="s">
        <v>41</v>
      </c>
      <c r="L9526" s="2" t="s">
        <v>18</v>
      </c>
      <c r="M9526" t="s">
        <v>49</v>
      </c>
    </row>
    <row r="9527" spans="1:13" x14ac:dyDescent="0.35">
      <c r="A9527" s="2" t="s">
        <v>9590</v>
      </c>
      <c r="B9527" s="6">
        <v>45669</v>
      </c>
      <c r="C9527" t="s">
        <v>27</v>
      </c>
      <c r="D9527" t="s">
        <v>36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90</v>
      </c>
      <c r="K9527" t="s">
        <v>23</v>
      </c>
      <c r="L9527" s="2" t="s">
        <v>18</v>
      </c>
      <c r="M9527" t="s">
        <v>67</v>
      </c>
    </row>
    <row r="9528" spans="1:13" x14ac:dyDescent="0.35">
      <c r="A9528" s="2" t="s">
        <v>9591</v>
      </c>
      <c r="B9528" s="6">
        <v>45872</v>
      </c>
      <c r="C9528" t="s">
        <v>39</v>
      </c>
      <c r="D9528" t="s">
        <v>126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22</v>
      </c>
      <c r="K9528" t="s">
        <v>23</v>
      </c>
      <c r="L9528" s="2" t="s">
        <v>18</v>
      </c>
      <c r="M9528" t="s">
        <v>54</v>
      </c>
    </row>
    <row r="9529" spans="1:13" x14ac:dyDescent="0.35">
      <c r="A9529" s="2" t="s">
        <v>9592</v>
      </c>
      <c r="B9529" s="6">
        <v>45826</v>
      </c>
      <c r="C9529" t="s">
        <v>14</v>
      </c>
      <c r="D9529" t="s">
        <v>48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33</v>
      </c>
      <c r="K9529" t="s">
        <v>23</v>
      </c>
      <c r="L9529" s="2" t="s">
        <v>18</v>
      </c>
      <c r="M9529" t="s">
        <v>19</v>
      </c>
    </row>
    <row r="9530" spans="1:13" x14ac:dyDescent="0.35">
      <c r="A9530" s="2" t="s">
        <v>9593</v>
      </c>
      <c r="B9530" s="6">
        <v>45984</v>
      </c>
      <c r="C9530" t="s">
        <v>27</v>
      </c>
      <c r="D9530" t="s">
        <v>95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16</v>
      </c>
      <c r="K9530" t="s">
        <v>23</v>
      </c>
      <c r="L9530" s="2" t="s">
        <v>18</v>
      </c>
      <c r="M9530" t="s">
        <v>37</v>
      </c>
    </row>
    <row r="9531" spans="1:13" x14ac:dyDescent="0.35">
      <c r="A9531" s="2" t="s">
        <v>9594</v>
      </c>
      <c r="B9531" s="6">
        <v>45584</v>
      </c>
      <c r="C9531" t="s">
        <v>39</v>
      </c>
      <c r="D9531" t="s">
        <v>145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33</v>
      </c>
      <c r="K9531" t="s">
        <v>23</v>
      </c>
      <c r="L9531" s="2" t="s">
        <v>18</v>
      </c>
      <c r="M9531" t="s">
        <v>49</v>
      </c>
    </row>
    <row r="9532" spans="1:13" x14ac:dyDescent="0.35">
      <c r="A9532" s="2" t="s">
        <v>9595</v>
      </c>
      <c r="B9532" s="6">
        <v>45300</v>
      </c>
      <c r="C9532" t="s">
        <v>14</v>
      </c>
      <c r="D9532" t="s">
        <v>48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22</v>
      </c>
      <c r="K9532" t="s">
        <v>23</v>
      </c>
      <c r="L9532" s="2" t="s">
        <v>18</v>
      </c>
      <c r="M9532" t="s">
        <v>29</v>
      </c>
    </row>
    <row r="9533" spans="1:13" x14ac:dyDescent="0.35">
      <c r="A9533" s="2" t="s">
        <v>9596</v>
      </c>
      <c r="B9533" s="6">
        <v>45562</v>
      </c>
      <c r="C9533" t="s">
        <v>31</v>
      </c>
      <c r="D9533" t="s">
        <v>61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90</v>
      </c>
      <c r="K9533" t="s">
        <v>17</v>
      </c>
      <c r="L9533" s="2" t="s">
        <v>18</v>
      </c>
      <c r="M9533" t="s">
        <v>29</v>
      </c>
    </row>
    <row r="9534" spans="1:13" x14ac:dyDescent="0.35">
      <c r="A9534" s="2" t="s">
        <v>9597</v>
      </c>
      <c r="B9534" s="6">
        <v>45678</v>
      </c>
      <c r="C9534" t="s">
        <v>45</v>
      </c>
      <c r="D9534" t="s">
        <v>118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33</v>
      </c>
      <c r="K9534" t="s">
        <v>17</v>
      </c>
      <c r="L9534" s="2" t="s">
        <v>18</v>
      </c>
      <c r="M9534" t="s">
        <v>54</v>
      </c>
    </row>
    <row r="9535" spans="1:13" x14ac:dyDescent="0.35">
      <c r="A9535" s="2" t="s">
        <v>9598</v>
      </c>
      <c r="B9535" s="6">
        <v>45384</v>
      </c>
      <c r="C9535" t="s">
        <v>14</v>
      </c>
      <c r="D9535" t="s">
        <v>15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90</v>
      </c>
      <c r="K9535" t="s">
        <v>23</v>
      </c>
      <c r="L9535" s="2" t="s">
        <v>18</v>
      </c>
      <c r="M9535" t="s">
        <v>107</v>
      </c>
    </row>
    <row r="9536" spans="1:13" x14ac:dyDescent="0.35">
      <c r="A9536" s="2" t="s">
        <v>9599</v>
      </c>
      <c r="B9536" s="6">
        <v>46257</v>
      </c>
      <c r="C9536" t="s">
        <v>14</v>
      </c>
      <c r="D9536" t="s">
        <v>15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33</v>
      </c>
      <c r="K9536" t="s">
        <v>23</v>
      </c>
      <c r="L9536" s="2" t="s">
        <v>18</v>
      </c>
      <c r="M9536" t="s">
        <v>37</v>
      </c>
    </row>
    <row r="9537" spans="1:13" x14ac:dyDescent="0.35">
      <c r="A9537" s="2" t="s">
        <v>9600</v>
      </c>
      <c r="B9537" s="6">
        <v>45820</v>
      </c>
      <c r="C9537" t="s">
        <v>39</v>
      </c>
      <c r="D9537" t="s">
        <v>88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22</v>
      </c>
      <c r="K9537" t="s">
        <v>23</v>
      </c>
      <c r="L9537" s="2" t="s">
        <v>18</v>
      </c>
      <c r="M9537" t="s">
        <v>54</v>
      </c>
    </row>
    <row r="9538" spans="1:13" x14ac:dyDescent="0.35">
      <c r="A9538" s="2" t="s">
        <v>9601</v>
      </c>
      <c r="B9538" s="6">
        <v>45445</v>
      </c>
      <c r="C9538" t="s">
        <v>39</v>
      </c>
      <c r="D9538" t="s">
        <v>126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90</v>
      </c>
      <c r="K9538" t="s">
        <v>23</v>
      </c>
      <c r="L9538" s="2" t="s">
        <v>18</v>
      </c>
      <c r="M9538" t="s">
        <v>37</v>
      </c>
    </row>
    <row r="9539" spans="1:13" x14ac:dyDescent="0.35">
      <c r="A9539" s="2" t="s">
        <v>9602</v>
      </c>
      <c r="B9539" s="6">
        <v>45696</v>
      </c>
      <c r="C9539" t="s">
        <v>31</v>
      </c>
      <c r="D9539" t="s">
        <v>43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90</v>
      </c>
      <c r="K9539" t="s">
        <v>41</v>
      </c>
      <c r="L9539" s="2" t="s">
        <v>18</v>
      </c>
      <c r="M9539" t="s">
        <v>49</v>
      </c>
    </row>
    <row r="9540" spans="1:13" x14ac:dyDescent="0.35">
      <c r="A9540" s="2" t="s">
        <v>9603</v>
      </c>
      <c r="B9540" s="6">
        <v>46131</v>
      </c>
      <c r="C9540" t="s">
        <v>27</v>
      </c>
      <c r="D9540" t="s">
        <v>79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22</v>
      </c>
      <c r="K9540" t="s">
        <v>17</v>
      </c>
      <c r="L9540" s="2" t="s">
        <v>24</v>
      </c>
      <c r="M9540" t="s">
        <v>67</v>
      </c>
    </row>
    <row r="9541" spans="1:13" x14ac:dyDescent="0.35">
      <c r="A9541" s="2" t="s">
        <v>9604</v>
      </c>
      <c r="B9541" s="6">
        <v>45440</v>
      </c>
      <c r="C9541" t="s">
        <v>31</v>
      </c>
      <c r="D9541" t="s">
        <v>61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22</v>
      </c>
      <c r="K9541" t="s">
        <v>23</v>
      </c>
      <c r="L9541" s="2" t="s">
        <v>18</v>
      </c>
      <c r="M9541" t="s">
        <v>67</v>
      </c>
    </row>
    <row r="9542" spans="1:13" x14ac:dyDescent="0.35">
      <c r="A9542" s="2" t="s">
        <v>9605</v>
      </c>
      <c r="B9542" s="6">
        <v>46180</v>
      </c>
      <c r="C9542" t="s">
        <v>31</v>
      </c>
      <c r="D9542" t="s">
        <v>61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105</v>
      </c>
      <c r="K9542" t="s">
        <v>41</v>
      </c>
      <c r="L9542" s="2" t="s">
        <v>76</v>
      </c>
      <c r="M9542" t="s">
        <v>54</v>
      </c>
    </row>
    <row r="9543" spans="1:13" x14ac:dyDescent="0.35">
      <c r="A9543" s="2" t="s">
        <v>9606</v>
      </c>
      <c r="B9543" s="6">
        <v>45558</v>
      </c>
      <c r="C9543" t="s">
        <v>14</v>
      </c>
      <c r="D9543" t="s">
        <v>15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22</v>
      </c>
      <c r="K9543" t="s">
        <v>23</v>
      </c>
      <c r="L9543" s="2" t="s">
        <v>18</v>
      </c>
      <c r="M9543" t="s">
        <v>107</v>
      </c>
    </row>
    <row r="9544" spans="1:13" x14ac:dyDescent="0.35">
      <c r="A9544" s="2" t="s">
        <v>9607</v>
      </c>
      <c r="B9544" s="6">
        <v>45713</v>
      </c>
      <c r="C9544" t="s">
        <v>39</v>
      </c>
      <c r="D9544" t="s">
        <v>82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105</v>
      </c>
      <c r="K9544" t="s">
        <v>23</v>
      </c>
      <c r="L9544" s="2" t="s">
        <v>18</v>
      </c>
      <c r="M9544" t="s">
        <v>64</v>
      </c>
    </row>
    <row r="9545" spans="1:13" x14ac:dyDescent="0.35">
      <c r="A9545" s="2" t="s">
        <v>9608</v>
      </c>
      <c r="B9545" s="6">
        <v>46131</v>
      </c>
      <c r="C9545" t="s">
        <v>45</v>
      </c>
      <c r="D9545" t="s">
        <v>84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22</v>
      </c>
      <c r="K9545" t="s">
        <v>23</v>
      </c>
      <c r="L9545" s="2" t="s">
        <v>76</v>
      </c>
      <c r="M9545" t="s">
        <v>54</v>
      </c>
    </row>
    <row r="9546" spans="1:13" x14ac:dyDescent="0.35">
      <c r="A9546" s="2" t="s">
        <v>9609</v>
      </c>
      <c r="B9546" s="6">
        <v>45909</v>
      </c>
      <c r="C9546" t="s">
        <v>27</v>
      </c>
      <c r="D9546" t="s">
        <v>95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22</v>
      </c>
      <c r="K9546" t="s">
        <v>23</v>
      </c>
      <c r="L9546" s="2" t="s">
        <v>18</v>
      </c>
      <c r="M9546" t="s">
        <v>19</v>
      </c>
    </row>
    <row r="9547" spans="1:13" x14ac:dyDescent="0.35">
      <c r="A9547" s="2" t="s">
        <v>9610</v>
      </c>
      <c r="B9547" s="6">
        <v>45763</v>
      </c>
      <c r="C9547" t="s">
        <v>45</v>
      </c>
      <c r="D9547" t="s">
        <v>74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22</v>
      </c>
      <c r="K9547" t="s">
        <v>23</v>
      </c>
      <c r="L9547" s="2" t="s">
        <v>18</v>
      </c>
      <c r="M9547" t="s">
        <v>49</v>
      </c>
    </row>
    <row r="9548" spans="1:13" x14ac:dyDescent="0.35">
      <c r="A9548" s="2" t="s">
        <v>9611</v>
      </c>
      <c r="B9548" s="6">
        <v>46184</v>
      </c>
      <c r="C9548" t="s">
        <v>31</v>
      </c>
      <c r="D9548" t="s">
        <v>57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22</v>
      </c>
      <c r="K9548" t="s">
        <v>23</v>
      </c>
      <c r="L9548" s="2" t="s">
        <v>18</v>
      </c>
      <c r="M9548" t="s">
        <v>37</v>
      </c>
    </row>
    <row r="9549" spans="1:13" x14ac:dyDescent="0.35">
      <c r="A9549" s="2" t="s">
        <v>9612</v>
      </c>
      <c r="B9549" s="6">
        <v>45838</v>
      </c>
      <c r="C9549" t="s">
        <v>31</v>
      </c>
      <c r="D9549" t="s">
        <v>43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33</v>
      </c>
      <c r="K9549" t="s">
        <v>23</v>
      </c>
      <c r="L9549" s="2" t="s">
        <v>18</v>
      </c>
      <c r="M9549" t="s">
        <v>29</v>
      </c>
    </row>
    <row r="9550" spans="1:13" x14ac:dyDescent="0.35">
      <c r="A9550" s="2" t="s">
        <v>9613</v>
      </c>
      <c r="B9550" s="6">
        <v>45922</v>
      </c>
      <c r="C9550" t="s">
        <v>39</v>
      </c>
      <c r="D9550" t="s">
        <v>40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22</v>
      </c>
      <c r="K9550" t="s">
        <v>23</v>
      </c>
      <c r="L9550" s="2" t="s">
        <v>18</v>
      </c>
      <c r="M9550" t="s">
        <v>49</v>
      </c>
    </row>
    <row r="9551" spans="1:13" x14ac:dyDescent="0.35">
      <c r="A9551" s="2" t="s">
        <v>9614</v>
      </c>
      <c r="B9551" s="6">
        <v>45817</v>
      </c>
      <c r="C9551" t="s">
        <v>31</v>
      </c>
      <c r="D9551" t="s">
        <v>57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33</v>
      </c>
      <c r="K9551" t="s">
        <v>23</v>
      </c>
      <c r="L9551" s="2" t="s">
        <v>18</v>
      </c>
      <c r="M9551" t="s">
        <v>29</v>
      </c>
    </row>
    <row r="9552" spans="1:13" x14ac:dyDescent="0.35">
      <c r="A9552" s="2" t="s">
        <v>9615</v>
      </c>
      <c r="B9552" s="6">
        <v>45794</v>
      </c>
      <c r="C9552" t="s">
        <v>27</v>
      </c>
      <c r="D9552" t="s">
        <v>95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22</v>
      </c>
      <c r="K9552" t="s">
        <v>23</v>
      </c>
      <c r="L9552" s="2" t="s">
        <v>24</v>
      </c>
      <c r="M9552" t="s">
        <v>67</v>
      </c>
    </row>
    <row r="9553" spans="1:13" x14ac:dyDescent="0.35">
      <c r="A9553" s="2" t="s">
        <v>9616</v>
      </c>
      <c r="B9553" s="6">
        <v>45305</v>
      </c>
      <c r="C9553" t="s">
        <v>39</v>
      </c>
      <c r="D9553" t="s">
        <v>82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105</v>
      </c>
      <c r="K9553" t="s">
        <v>41</v>
      </c>
      <c r="L9553" s="2" t="s">
        <v>18</v>
      </c>
      <c r="M9553" t="s">
        <v>29</v>
      </c>
    </row>
    <row r="9554" spans="1:13" x14ac:dyDescent="0.35">
      <c r="A9554" s="2" t="s">
        <v>9617</v>
      </c>
      <c r="B9554" s="6">
        <v>46069</v>
      </c>
      <c r="C9554" t="s">
        <v>45</v>
      </c>
      <c r="D9554" t="s">
        <v>118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22</v>
      </c>
      <c r="K9554" t="s">
        <v>23</v>
      </c>
      <c r="L9554" s="2" t="s">
        <v>18</v>
      </c>
      <c r="M9554" t="s">
        <v>49</v>
      </c>
    </row>
    <row r="9555" spans="1:13" x14ac:dyDescent="0.35">
      <c r="A9555" s="2" t="s">
        <v>9618</v>
      </c>
      <c r="B9555" s="6">
        <v>45943</v>
      </c>
      <c r="C9555" t="s">
        <v>31</v>
      </c>
      <c r="D9555" t="s">
        <v>61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105</v>
      </c>
      <c r="K9555" t="s">
        <v>23</v>
      </c>
      <c r="L9555" s="2" t="s">
        <v>18</v>
      </c>
      <c r="M9555" t="s">
        <v>19</v>
      </c>
    </row>
    <row r="9556" spans="1:13" x14ac:dyDescent="0.35">
      <c r="A9556" s="2" t="s">
        <v>9619</v>
      </c>
      <c r="B9556" s="6">
        <v>46097</v>
      </c>
      <c r="C9556" t="s">
        <v>14</v>
      </c>
      <c r="D9556" t="s">
        <v>15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33</v>
      </c>
      <c r="K9556" t="s">
        <v>23</v>
      </c>
      <c r="L9556" s="2" t="s">
        <v>18</v>
      </c>
      <c r="M9556" t="s">
        <v>29</v>
      </c>
    </row>
    <row r="9557" spans="1:13" x14ac:dyDescent="0.35">
      <c r="A9557" s="2" t="s">
        <v>9620</v>
      </c>
      <c r="B9557" s="6">
        <v>45655</v>
      </c>
      <c r="C9557" t="s">
        <v>14</v>
      </c>
      <c r="D9557" t="s">
        <v>115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22</v>
      </c>
      <c r="K9557" t="s">
        <v>23</v>
      </c>
      <c r="L9557" s="2" t="s">
        <v>18</v>
      </c>
      <c r="M9557" t="s">
        <v>49</v>
      </c>
    </row>
    <row r="9558" spans="1:13" x14ac:dyDescent="0.35">
      <c r="A9558" s="2" t="s">
        <v>9621</v>
      </c>
      <c r="B9558" s="6">
        <v>45410</v>
      </c>
      <c r="C9558" t="s">
        <v>31</v>
      </c>
      <c r="D9558" t="s">
        <v>57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22</v>
      </c>
      <c r="K9558" t="s">
        <v>23</v>
      </c>
      <c r="L9558" s="2" t="s">
        <v>18</v>
      </c>
      <c r="M9558" t="s">
        <v>19</v>
      </c>
    </row>
    <row r="9559" spans="1:13" x14ac:dyDescent="0.35">
      <c r="A9559" s="2" t="s">
        <v>9622</v>
      </c>
      <c r="B9559" s="6">
        <v>45529</v>
      </c>
      <c r="C9559" t="s">
        <v>39</v>
      </c>
      <c r="D9559" t="s">
        <v>145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22</v>
      </c>
      <c r="K9559" t="s">
        <v>23</v>
      </c>
      <c r="L9559" s="2" t="s">
        <v>18</v>
      </c>
      <c r="M9559" t="s">
        <v>64</v>
      </c>
    </row>
    <row r="9560" spans="1:13" x14ac:dyDescent="0.35">
      <c r="A9560" s="2" t="s">
        <v>9623</v>
      </c>
      <c r="B9560" s="6">
        <v>45837</v>
      </c>
      <c r="C9560" t="s">
        <v>14</v>
      </c>
      <c r="D9560" t="s">
        <v>15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33</v>
      </c>
      <c r="K9560" t="s">
        <v>23</v>
      </c>
      <c r="L9560" s="2" t="s">
        <v>18</v>
      </c>
      <c r="M9560" t="s">
        <v>49</v>
      </c>
    </row>
    <row r="9561" spans="1:13" x14ac:dyDescent="0.35">
      <c r="A9561" s="2" t="s">
        <v>9624</v>
      </c>
      <c r="B9561" s="6">
        <v>45460</v>
      </c>
      <c r="C9561" t="s">
        <v>14</v>
      </c>
      <c r="D9561" t="s">
        <v>115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22</v>
      </c>
      <c r="K9561" t="s">
        <v>17</v>
      </c>
      <c r="L9561" s="2" t="s">
        <v>18</v>
      </c>
      <c r="M9561" t="s">
        <v>67</v>
      </c>
    </row>
    <row r="9562" spans="1:13" x14ac:dyDescent="0.35">
      <c r="A9562" s="2" t="s">
        <v>9625</v>
      </c>
      <c r="B9562" s="6">
        <v>45813</v>
      </c>
      <c r="C9562" t="s">
        <v>14</v>
      </c>
      <c r="D9562" t="s">
        <v>21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22</v>
      </c>
      <c r="K9562" t="s">
        <v>17</v>
      </c>
      <c r="L9562" s="2" t="s">
        <v>24</v>
      </c>
      <c r="M9562" t="s">
        <v>37</v>
      </c>
    </row>
    <row r="9563" spans="1:13" x14ac:dyDescent="0.35">
      <c r="A9563" s="2" t="s">
        <v>9626</v>
      </c>
      <c r="B9563" s="6">
        <v>45925</v>
      </c>
      <c r="C9563" t="s">
        <v>31</v>
      </c>
      <c r="D9563" t="s">
        <v>32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22</v>
      </c>
      <c r="K9563" t="s">
        <v>23</v>
      </c>
      <c r="L9563" s="2" t="s">
        <v>18</v>
      </c>
      <c r="M9563" t="s">
        <v>34</v>
      </c>
    </row>
    <row r="9564" spans="1:13" x14ac:dyDescent="0.35">
      <c r="A9564" s="2" t="s">
        <v>9627</v>
      </c>
      <c r="B9564" s="6">
        <v>46204</v>
      </c>
      <c r="C9564" t="s">
        <v>14</v>
      </c>
      <c r="D9564" t="s">
        <v>115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33</v>
      </c>
      <c r="K9564" t="s">
        <v>23</v>
      </c>
      <c r="L9564" s="2" t="s">
        <v>24</v>
      </c>
      <c r="M9564" t="s">
        <v>34</v>
      </c>
    </row>
    <row r="9565" spans="1:13" x14ac:dyDescent="0.35">
      <c r="A9565" s="2" t="s">
        <v>9628</v>
      </c>
      <c r="B9565" s="6">
        <v>45948</v>
      </c>
      <c r="C9565" t="s">
        <v>14</v>
      </c>
      <c r="D9565" t="s">
        <v>21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22</v>
      </c>
      <c r="K9565" t="s">
        <v>41</v>
      </c>
      <c r="L9565" s="2" t="s">
        <v>18</v>
      </c>
      <c r="M9565" t="s">
        <v>49</v>
      </c>
    </row>
    <row r="9566" spans="1:13" x14ac:dyDescent="0.35">
      <c r="A9566" s="2" t="s">
        <v>9629</v>
      </c>
      <c r="B9566" s="6">
        <v>46254</v>
      </c>
      <c r="C9566" t="s">
        <v>31</v>
      </c>
      <c r="D9566" t="s">
        <v>43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16</v>
      </c>
      <c r="K9566" t="s">
        <v>23</v>
      </c>
      <c r="L9566" s="2" t="s">
        <v>24</v>
      </c>
      <c r="M9566" t="s">
        <v>49</v>
      </c>
    </row>
    <row r="9567" spans="1:13" x14ac:dyDescent="0.35">
      <c r="A9567" s="2" t="s">
        <v>9630</v>
      </c>
      <c r="B9567" s="6">
        <v>46249</v>
      </c>
      <c r="C9567" t="s">
        <v>14</v>
      </c>
      <c r="D9567" t="s">
        <v>21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22</v>
      </c>
      <c r="K9567" t="s">
        <v>17</v>
      </c>
      <c r="L9567" s="2" t="s">
        <v>18</v>
      </c>
      <c r="M9567" t="s">
        <v>64</v>
      </c>
    </row>
    <row r="9568" spans="1:13" x14ac:dyDescent="0.35">
      <c r="A9568" s="2" t="s">
        <v>9631</v>
      </c>
      <c r="B9568" s="6">
        <v>46026</v>
      </c>
      <c r="C9568" t="s">
        <v>31</v>
      </c>
      <c r="D9568" t="s">
        <v>43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22</v>
      </c>
      <c r="K9568" t="s">
        <v>23</v>
      </c>
      <c r="L9568" s="2" t="s">
        <v>18</v>
      </c>
      <c r="M9568" t="s">
        <v>67</v>
      </c>
    </row>
    <row r="9569" spans="1:13" x14ac:dyDescent="0.35">
      <c r="A9569" s="2" t="s">
        <v>9632</v>
      </c>
      <c r="B9569" s="6">
        <v>46174</v>
      </c>
      <c r="C9569" t="s">
        <v>14</v>
      </c>
      <c r="D9569" t="s">
        <v>21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90</v>
      </c>
      <c r="K9569" t="s">
        <v>17</v>
      </c>
      <c r="L9569" s="2" t="s">
        <v>18</v>
      </c>
      <c r="M9569" t="s">
        <v>67</v>
      </c>
    </row>
    <row r="9570" spans="1:13" x14ac:dyDescent="0.35">
      <c r="A9570" s="2" t="s">
        <v>9633</v>
      </c>
      <c r="B9570" s="6">
        <v>46060</v>
      </c>
      <c r="C9570" t="s">
        <v>31</v>
      </c>
      <c r="D9570" t="s">
        <v>59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22</v>
      </c>
      <c r="K9570" t="s">
        <v>23</v>
      </c>
      <c r="L9570" s="2" t="s">
        <v>18</v>
      </c>
      <c r="M9570" t="s">
        <v>19</v>
      </c>
    </row>
    <row r="9571" spans="1:13" x14ac:dyDescent="0.35">
      <c r="A9571" s="2" t="s">
        <v>9634</v>
      </c>
      <c r="B9571" s="6">
        <v>46071</v>
      </c>
      <c r="C9571" t="s">
        <v>14</v>
      </c>
      <c r="D9571" t="s">
        <v>15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90</v>
      </c>
      <c r="K9571" t="s">
        <v>17</v>
      </c>
      <c r="L9571" s="2" t="s">
        <v>51</v>
      </c>
      <c r="M9571" t="s">
        <v>49</v>
      </c>
    </row>
    <row r="9572" spans="1:13" x14ac:dyDescent="0.35">
      <c r="A9572" s="2" t="s">
        <v>9635</v>
      </c>
      <c r="B9572" s="6">
        <v>46162</v>
      </c>
      <c r="C9572" t="s">
        <v>39</v>
      </c>
      <c r="D9572" t="s">
        <v>82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90</v>
      </c>
      <c r="K9572" t="s">
        <v>23</v>
      </c>
      <c r="L9572" s="2" t="s">
        <v>18</v>
      </c>
      <c r="M9572" t="s">
        <v>37</v>
      </c>
    </row>
    <row r="9573" spans="1:13" x14ac:dyDescent="0.35">
      <c r="A9573" s="2" t="s">
        <v>9636</v>
      </c>
      <c r="B9573" s="6">
        <v>45807</v>
      </c>
      <c r="C9573" t="s">
        <v>39</v>
      </c>
      <c r="D9573" t="s">
        <v>88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90</v>
      </c>
      <c r="K9573" t="s">
        <v>23</v>
      </c>
      <c r="L9573" s="2" t="s">
        <v>18</v>
      </c>
      <c r="M9573" t="s">
        <v>64</v>
      </c>
    </row>
    <row r="9574" spans="1:13" x14ac:dyDescent="0.35">
      <c r="A9574" s="2" t="s">
        <v>9637</v>
      </c>
      <c r="B9574" s="6">
        <v>46229</v>
      </c>
      <c r="C9574" t="s">
        <v>27</v>
      </c>
      <c r="D9574" t="s">
        <v>36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22</v>
      </c>
      <c r="K9574" t="s">
        <v>23</v>
      </c>
      <c r="L9574" s="2" t="s">
        <v>51</v>
      </c>
      <c r="M9574" t="s">
        <v>49</v>
      </c>
    </row>
    <row r="9575" spans="1:13" x14ac:dyDescent="0.35">
      <c r="A9575" s="2" t="s">
        <v>9638</v>
      </c>
      <c r="B9575" s="6">
        <v>45688</v>
      </c>
      <c r="C9575" t="s">
        <v>14</v>
      </c>
      <c r="D9575" t="s">
        <v>72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33</v>
      </c>
      <c r="K9575" t="s">
        <v>23</v>
      </c>
      <c r="L9575" s="2" t="s">
        <v>18</v>
      </c>
      <c r="M9575" t="s">
        <v>29</v>
      </c>
    </row>
    <row r="9576" spans="1:13" x14ac:dyDescent="0.35">
      <c r="A9576" s="2" t="s">
        <v>9639</v>
      </c>
      <c r="B9576" s="6">
        <v>46157</v>
      </c>
      <c r="C9576" t="s">
        <v>14</v>
      </c>
      <c r="D9576" t="s">
        <v>21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22</v>
      </c>
      <c r="K9576" t="s">
        <v>23</v>
      </c>
      <c r="L9576" s="2" t="s">
        <v>18</v>
      </c>
      <c r="M9576" t="s">
        <v>29</v>
      </c>
    </row>
    <row r="9577" spans="1:13" x14ac:dyDescent="0.35">
      <c r="A9577" s="2" t="s">
        <v>9640</v>
      </c>
      <c r="B9577" s="6">
        <v>45397</v>
      </c>
      <c r="C9577" t="s">
        <v>27</v>
      </c>
      <c r="D9577" t="s">
        <v>28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105</v>
      </c>
      <c r="K9577" t="s">
        <v>23</v>
      </c>
      <c r="L9577" s="2" t="s">
        <v>18</v>
      </c>
      <c r="M9577" t="s">
        <v>19</v>
      </c>
    </row>
    <row r="9578" spans="1:13" x14ac:dyDescent="0.35">
      <c r="A9578" s="2" t="s">
        <v>9641</v>
      </c>
      <c r="B9578" s="6">
        <v>45376</v>
      </c>
      <c r="C9578" t="s">
        <v>14</v>
      </c>
      <c r="D9578" t="s">
        <v>72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16</v>
      </c>
      <c r="K9578" t="s">
        <v>23</v>
      </c>
      <c r="L9578" s="2" t="s">
        <v>18</v>
      </c>
      <c r="M9578" t="s">
        <v>54</v>
      </c>
    </row>
    <row r="9579" spans="1:13" x14ac:dyDescent="0.35">
      <c r="A9579" s="2" t="s">
        <v>9642</v>
      </c>
      <c r="B9579" s="6">
        <v>45505</v>
      </c>
      <c r="C9579" t="s">
        <v>39</v>
      </c>
      <c r="D9579" t="s">
        <v>40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16</v>
      </c>
      <c r="K9579" t="s">
        <v>23</v>
      </c>
      <c r="L9579" s="2" t="s">
        <v>18</v>
      </c>
      <c r="M9579" t="s">
        <v>67</v>
      </c>
    </row>
    <row r="9580" spans="1:13" x14ac:dyDescent="0.35">
      <c r="A9580" s="2" t="s">
        <v>9643</v>
      </c>
      <c r="B9580" s="6">
        <v>45412</v>
      </c>
      <c r="C9580" t="s">
        <v>14</v>
      </c>
      <c r="D9580" t="s">
        <v>72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22</v>
      </c>
      <c r="K9580" t="s">
        <v>23</v>
      </c>
      <c r="L9580" s="2" t="s">
        <v>18</v>
      </c>
      <c r="M9580" t="s">
        <v>49</v>
      </c>
    </row>
    <row r="9581" spans="1:13" x14ac:dyDescent="0.35">
      <c r="A9581" s="2" t="s">
        <v>9644</v>
      </c>
      <c r="B9581" s="6">
        <v>45423</v>
      </c>
      <c r="C9581" t="s">
        <v>14</v>
      </c>
      <c r="D9581" t="s">
        <v>72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22</v>
      </c>
      <c r="K9581" t="s">
        <v>41</v>
      </c>
      <c r="L9581" s="2" t="s">
        <v>18</v>
      </c>
      <c r="M9581" t="s">
        <v>67</v>
      </c>
    </row>
    <row r="9582" spans="1:13" x14ac:dyDescent="0.35">
      <c r="A9582" s="2" t="s">
        <v>9645</v>
      </c>
      <c r="B9582" s="6">
        <v>46141</v>
      </c>
      <c r="C9582" t="s">
        <v>27</v>
      </c>
      <c r="D9582" t="s">
        <v>79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33</v>
      </c>
      <c r="K9582" t="s">
        <v>23</v>
      </c>
      <c r="L9582" s="2" t="s">
        <v>18</v>
      </c>
      <c r="M9582" t="s">
        <v>49</v>
      </c>
    </row>
    <row r="9583" spans="1:13" x14ac:dyDescent="0.35">
      <c r="A9583" s="2" t="s">
        <v>9646</v>
      </c>
      <c r="B9583" s="6">
        <v>45488</v>
      </c>
      <c r="C9583" t="s">
        <v>31</v>
      </c>
      <c r="D9583" t="s">
        <v>61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22</v>
      </c>
      <c r="K9583" t="s">
        <v>23</v>
      </c>
      <c r="L9583" s="2" t="s">
        <v>18</v>
      </c>
      <c r="M9583" t="s">
        <v>37</v>
      </c>
    </row>
    <row r="9584" spans="1:13" x14ac:dyDescent="0.35">
      <c r="A9584" s="2" t="s">
        <v>9647</v>
      </c>
      <c r="B9584" s="6">
        <v>45310</v>
      </c>
      <c r="C9584" t="s">
        <v>14</v>
      </c>
      <c r="D9584" t="s">
        <v>48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22</v>
      </c>
      <c r="K9584" t="s">
        <v>23</v>
      </c>
      <c r="L9584" s="2" t="s">
        <v>18</v>
      </c>
      <c r="M9584" t="s">
        <v>54</v>
      </c>
    </row>
    <row r="9585" spans="1:13" x14ac:dyDescent="0.35">
      <c r="A9585" s="2" t="s">
        <v>9648</v>
      </c>
      <c r="B9585" s="6">
        <v>45933</v>
      </c>
      <c r="C9585" t="s">
        <v>31</v>
      </c>
      <c r="D9585" t="s">
        <v>43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33</v>
      </c>
      <c r="K9585" t="s">
        <v>41</v>
      </c>
      <c r="L9585" s="2" t="s">
        <v>18</v>
      </c>
      <c r="M9585" t="s">
        <v>67</v>
      </c>
    </row>
    <row r="9586" spans="1:13" x14ac:dyDescent="0.35">
      <c r="A9586" s="2" t="s">
        <v>9649</v>
      </c>
      <c r="B9586" s="6">
        <v>45303</v>
      </c>
      <c r="C9586" t="s">
        <v>14</v>
      </c>
      <c r="D9586" t="s">
        <v>48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16</v>
      </c>
      <c r="K9586" t="s">
        <v>23</v>
      </c>
      <c r="L9586" s="2" t="s">
        <v>18</v>
      </c>
      <c r="M9586" t="s">
        <v>37</v>
      </c>
    </row>
    <row r="9587" spans="1:13" x14ac:dyDescent="0.35">
      <c r="A9587" s="2" t="s">
        <v>9650</v>
      </c>
      <c r="B9587" s="6">
        <v>45372</v>
      </c>
      <c r="C9587" t="s">
        <v>31</v>
      </c>
      <c r="D9587" t="s">
        <v>43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33</v>
      </c>
      <c r="K9587" t="s">
        <v>23</v>
      </c>
      <c r="L9587" s="2" t="s">
        <v>18</v>
      </c>
      <c r="M9587" t="s">
        <v>49</v>
      </c>
    </row>
    <row r="9588" spans="1:13" x14ac:dyDescent="0.35">
      <c r="A9588" s="2" t="s">
        <v>9651</v>
      </c>
      <c r="B9588" s="6">
        <v>45621</v>
      </c>
      <c r="C9588" t="s">
        <v>39</v>
      </c>
      <c r="D9588" t="s">
        <v>82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22</v>
      </c>
      <c r="K9588" t="s">
        <v>23</v>
      </c>
      <c r="L9588" s="2" t="s">
        <v>51</v>
      </c>
      <c r="M9588" t="s">
        <v>64</v>
      </c>
    </row>
    <row r="9589" spans="1:13" x14ac:dyDescent="0.35">
      <c r="A9589" s="2" t="s">
        <v>9652</v>
      </c>
      <c r="B9589" s="6">
        <v>46157</v>
      </c>
      <c r="C9589" t="s">
        <v>27</v>
      </c>
      <c r="D9589" t="s">
        <v>112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22</v>
      </c>
      <c r="K9589" t="s">
        <v>23</v>
      </c>
      <c r="L9589" s="2" t="s">
        <v>18</v>
      </c>
      <c r="M9589" t="s">
        <v>19</v>
      </c>
    </row>
    <row r="9590" spans="1:13" x14ac:dyDescent="0.35">
      <c r="A9590" s="2" t="s">
        <v>9653</v>
      </c>
      <c r="B9590" s="6">
        <v>46065</v>
      </c>
      <c r="C9590" t="s">
        <v>27</v>
      </c>
      <c r="D9590" t="s">
        <v>95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16</v>
      </c>
      <c r="K9590" t="s">
        <v>23</v>
      </c>
      <c r="L9590" s="2" t="s">
        <v>18</v>
      </c>
      <c r="M9590" t="s">
        <v>54</v>
      </c>
    </row>
    <row r="9591" spans="1:13" x14ac:dyDescent="0.35">
      <c r="A9591" s="2" t="s">
        <v>9654</v>
      </c>
      <c r="B9591" s="6">
        <v>45683</v>
      </c>
      <c r="C9591" t="s">
        <v>14</v>
      </c>
      <c r="D9591" t="s">
        <v>48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16</v>
      </c>
      <c r="K9591" t="s">
        <v>23</v>
      </c>
      <c r="L9591" s="2" t="s">
        <v>18</v>
      </c>
      <c r="M9591" t="s">
        <v>107</v>
      </c>
    </row>
    <row r="9592" spans="1:13" x14ac:dyDescent="0.35">
      <c r="A9592" s="2" t="s">
        <v>9655</v>
      </c>
      <c r="B9592" s="6">
        <v>45928</v>
      </c>
      <c r="C9592" t="s">
        <v>45</v>
      </c>
      <c r="D9592" t="s">
        <v>46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90</v>
      </c>
      <c r="K9592" t="s">
        <v>23</v>
      </c>
      <c r="L9592" s="2" t="s">
        <v>18</v>
      </c>
      <c r="M9592" t="s">
        <v>25</v>
      </c>
    </row>
    <row r="9593" spans="1:13" x14ac:dyDescent="0.35">
      <c r="A9593" s="2" t="s">
        <v>9656</v>
      </c>
      <c r="B9593" s="6">
        <v>45598</v>
      </c>
      <c r="C9593" t="s">
        <v>39</v>
      </c>
      <c r="D9593" t="s">
        <v>82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22</v>
      </c>
      <c r="K9593" t="s">
        <v>17</v>
      </c>
      <c r="L9593" s="2" t="s">
        <v>51</v>
      </c>
      <c r="M9593" t="s">
        <v>19</v>
      </c>
    </row>
    <row r="9594" spans="1:13" x14ac:dyDescent="0.35">
      <c r="A9594" s="2" t="s">
        <v>9657</v>
      </c>
      <c r="B9594" s="6">
        <v>45558</v>
      </c>
      <c r="C9594" t="s">
        <v>14</v>
      </c>
      <c r="D9594" t="s">
        <v>15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33</v>
      </c>
      <c r="K9594" t="s">
        <v>23</v>
      </c>
      <c r="L9594" s="2" t="s">
        <v>24</v>
      </c>
      <c r="M9594" t="s">
        <v>29</v>
      </c>
    </row>
    <row r="9595" spans="1:13" x14ac:dyDescent="0.35">
      <c r="A9595" s="2" t="s">
        <v>9658</v>
      </c>
      <c r="B9595" s="6">
        <v>45738</v>
      </c>
      <c r="C9595" t="s">
        <v>27</v>
      </c>
      <c r="D9595" t="s">
        <v>112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22</v>
      </c>
      <c r="K9595" t="s">
        <v>23</v>
      </c>
      <c r="L9595" s="2" t="s">
        <v>18</v>
      </c>
      <c r="M9595" t="s">
        <v>64</v>
      </c>
    </row>
    <row r="9596" spans="1:13" x14ac:dyDescent="0.35">
      <c r="A9596" s="2" t="s">
        <v>9659</v>
      </c>
      <c r="B9596" s="6">
        <v>45732</v>
      </c>
      <c r="C9596" t="s">
        <v>39</v>
      </c>
      <c r="D9596" t="s">
        <v>126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16</v>
      </c>
      <c r="K9596" t="s">
        <v>41</v>
      </c>
      <c r="L9596" s="2" t="s">
        <v>18</v>
      </c>
      <c r="M9596" t="s">
        <v>64</v>
      </c>
    </row>
    <row r="9597" spans="1:13" x14ac:dyDescent="0.35">
      <c r="A9597" s="2" t="s">
        <v>9660</v>
      </c>
      <c r="B9597" s="6">
        <v>46186</v>
      </c>
      <c r="C9597" t="s">
        <v>39</v>
      </c>
      <c r="D9597" t="s">
        <v>40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33</v>
      </c>
      <c r="K9597" t="s">
        <v>23</v>
      </c>
      <c r="L9597" s="2" t="s">
        <v>18</v>
      </c>
      <c r="M9597" t="s">
        <v>49</v>
      </c>
    </row>
    <row r="9598" spans="1:13" x14ac:dyDescent="0.35">
      <c r="A9598" s="2" t="s">
        <v>9661</v>
      </c>
      <c r="B9598" s="6">
        <v>45943</v>
      </c>
      <c r="C9598" t="s">
        <v>31</v>
      </c>
      <c r="D9598" t="s">
        <v>43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16</v>
      </c>
      <c r="K9598" t="s">
        <v>23</v>
      </c>
      <c r="L9598" s="2" t="s">
        <v>24</v>
      </c>
      <c r="M9598" t="s">
        <v>64</v>
      </c>
    </row>
    <row r="9599" spans="1:13" x14ac:dyDescent="0.35">
      <c r="A9599" s="2" t="s">
        <v>9662</v>
      </c>
      <c r="B9599" s="6">
        <v>46132</v>
      </c>
      <c r="C9599" t="s">
        <v>14</v>
      </c>
      <c r="D9599" t="s">
        <v>115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22</v>
      </c>
      <c r="K9599" t="s">
        <v>23</v>
      </c>
      <c r="L9599" s="2" t="s">
        <v>18</v>
      </c>
      <c r="M9599" t="s">
        <v>64</v>
      </c>
    </row>
    <row r="9600" spans="1:13" x14ac:dyDescent="0.35">
      <c r="A9600" s="2" t="s">
        <v>9663</v>
      </c>
      <c r="B9600" s="6">
        <v>45293</v>
      </c>
      <c r="C9600" t="s">
        <v>27</v>
      </c>
      <c r="D9600" t="s">
        <v>79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22</v>
      </c>
      <c r="K9600" t="s">
        <v>23</v>
      </c>
      <c r="L9600" s="2" t="s">
        <v>18</v>
      </c>
      <c r="M9600" t="s">
        <v>64</v>
      </c>
    </row>
    <row r="9601" spans="1:13" x14ac:dyDescent="0.35">
      <c r="A9601" s="2" t="s">
        <v>9664</v>
      </c>
      <c r="B9601" s="6">
        <v>45811</v>
      </c>
      <c r="C9601" t="s">
        <v>14</v>
      </c>
      <c r="D9601" t="s">
        <v>21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22</v>
      </c>
      <c r="K9601" t="s">
        <v>23</v>
      </c>
      <c r="L9601" s="2" t="s">
        <v>18</v>
      </c>
      <c r="M9601" t="s">
        <v>37</v>
      </c>
    </row>
    <row r="9602" spans="1:13" x14ac:dyDescent="0.35">
      <c r="A9602" s="2" t="s">
        <v>9665</v>
      </c>
      <c r="B9602" s="6">
        <v>46053</v>
      </c>
      <c r="C9602" t="s">
        <v>39</v>
      </c>
      <c r="D9602" t="s">
        <v>40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22</v>
      </c>
      <c r="K9602" t="s">
        <v>23</v>
      </c>
      <c r="L9602" s="2" t="s">
        <v>18</v>
      </c>
      <c r="M9602" t="s">
        <v>54</v>
      </c>
    </row>
    <row r="9603" spans="1:13" x14ac:dyDescent="0.35">
      <c r="A9603" s="2" t="s">
        <v>9666</v>
      </c>
      <c r="B9603" s="6">
        <v>45942</v>
      </c>
      <c r="C9603" t="s">
        <v>39</v>
      </c>
      <c r="D9603" t="s">
        <v>88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16</v>
      </c>
      <c r="K9603" t="s">
        <v>23</v>
      </c>
      <c r="L9603" s="2" t="s">
        <v>18</v>
      </c>
      <c r="M9603" t="s">
        <v>25</v>
      </c>
    </row>
    <row r="9604" spans="1:13" x14ac:dyDescent="0.35">
      <c r="A9604" s="2" t="s">
        <v>9667</v>
      </c>
      <c r="B9604" s="6">
        <v>45927</v>
      </c>
      <c r="C9604" t="s">
        <v>27</v>
      </c>
      <c r="D9604" t="s">
        <v>36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22</v>
      </c>
      <c r="K9604" t="s">
        <v>23</v>
      </c>
      <c r="L9604" s="2" t="s">
        <v>18</v>
      </c>
      <c r="M9604" t="s">
        <v>107</v>
      </c>
    </row>
    <row r="9605" spans="1:13" x14ac:dyDescent="0.35">
      <c r="A9605" s="2" t="s">
        <v>9668</v>
      </c>
      <c r="B9605" s="6">
        <v>45600</v>
      </c>
      <c r="C9605" t="s">
        <v>31</v>
      </c>
      <c r="D9605" t="s">
        <v>32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16</v>
      </c>
      <c r="K9605" t="s">
        <v>23</v>
      </c>
      <c r="L9605" s="2" t="s">
        <v>18</v>
      </c>
      <c r="M9605" t="s">
        <v>54</v>
      </c>
    </row>
    <row r="9606" spans="1:13" x14ac:dyDescent="0.35">
      <c r="A9606" s="2" t="s">
        <v>9669</v>
      </c>
      <c r="B9606" s="6">
        <v>46031</v>
      </c>
      <c r="C9606" t="s">
        <v>39</v>
      </c>
      <c r="D9606" t="s">
        <v>40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16</v>
      </c>
      <c r="K9606" t="s">
        <v>23</v>
      </c>
      <c r="L9606" s="2" t="s">
        <v>18</v>
      </c>
      <c r="M9606" t="s">
        <v>54</v>
      </c>
    </row>
    <row r="9607" spans="1:13" x14ac:dyDescent="0.35">
      <c r="A9607" s="2" t="s">
        <v>9670</v>
      </c>
      <c r="B9607" s="6">
        <v>45813</v>
      </c>
      <c r="C9607" t="s">
        <v>31</v>
      </c>
      <c r="D9607" t="s">
        <v>57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33</v>
      </c>
      <c r="K9607" t="s">
        <v>23</v>
      </c>
      <c r="L9607" s="2" t="s">
        <v>18</v>
      </c>
      <c r="M9607" t="s">
        <v>29</v>
      </c>
    </row>
    <row r="9608" spans="1:13" x14ac:dyDescent="0.35">
      <c r="A9608" s="2" t="s">
        <v>9671</v>
      </c>
      <c r="B9608" s="6">
        <v>45760</v>
      </c>
      <c r="C9608" t="s">
        <v>39</v>
      </c>
      <c r="D9608" t="s">
        <v>40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105</v>
      </c>
      <c r="K9608" t="s">
        <v>23</v>
      </c>
      <c r="L9608" s="2" t="s">
        <v>18</v>
      </c>
      <c r="M9608" t="s">
        <v>54</v>
      </c>
    </row>
    <row r="9609" spans="1:13" x14ac:dyDescent="0.35">
      <c r="A9609" s="2" t="s">
        <v>9672</v>
      </c>
      <c r="B9609" s="6">
        <v>45503</v>
      </c>
      <c r="C9609" t="s">
        <v>39</v>
      </c>
      <c r="D9609" t="s">
        <v>88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22</v>
      </c>
      <c r="K9609" t="s">
        <v>23</v>
      </c>
      <c r="L9609" s="2" t="s">
        <v>18</v>
      </c>
      <c r="M9609" t="s">
        <v>67</v>
      </c>
    </row>
    <row r="9610" spans="1:13" x14ac:dyDescent="0.35">
      <c r="A9610" s="2" t="s">
        <v>9673</v>
      </c>
      <c r="B9610" s="6">
        <v>45403</v>
      </c>
      <c r="C9610" t="s">
        <v>31</v>
      </c>
      <c r="D9610" t="s">
        <v>43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22</v>
      </c>
      <c r="K9610" t="s">
        <v>23</v>
      </c>
      <c r="L9610" s="2" t="s">
        <v>18</v>
      </c>
      <c r="M9610" t="s">
        <v>107</v>
      </c>
    </row>
    <row r="9611" spans="1:13" x14ac:dyDescent="0.35">
      <c r="A9611" s="2" t="s">
        <v>9674</v>
      </c>
      <c r="B9611" s="6">
        <v>45299</v>
      </c>
      <c r="C9611" t="s">
        <v>39</v>
      </c>
      <c r="D9611" t="s">
        <v>126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105</v>
      </c>
      <c r="K9611" t="s">
        <v>17</v>
      </c>
      <c r="L9611" s="2" t="s">
        <v>18</v>
      </c>
      <c r="M9611" t="s">
        <v>37</v>
      </c>
    </row>
    <row r="9612" spans="1:13" x14ac:dyDescent="0.35">
      <c r="A9612" s="2" t="s">
        <v>9675</v>
      </c>
      <c r="B9612" s="6">
        <v>46095</v>
      </c>
      <c r="C9612" t="s">
        <v>14</v>
      </c>
      <c r="D9612" t="s">
        <v>21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22</v>
      </c>
      <c r="K9612" t="s">
        <v>23</v>
      </c>
      <c r="L9612" s="2" t="s">
        <v>18</v>
      </c>
      <c r="M9612" t="s">
        <v>19</v>
      </c>
    </row>
    <row r="9613" spans="1:13" x14ac:dyDescent="0.35">
      <c r="A9613" s="2" t="s">
        <v>9676</v>
      </c>
      <c r="B9613" s="6">
        <v>45768</v>
      </c>
      <c r="C9613" t="s">
        <v>31</v>
      </c>
      <c r="D9613" t="s">
        <v>43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90</v>
      </c>
      <c r="K9613" t="s">
        <v>23</v>
      </c>
      <c r="L9613" s="2" t="s">
        <v>18</v>
      </c>
      <c r="M9613" t="s">
        <v>34</v>
      </c>
    </row>
    <row r="9614" spans="1:13" x14ac:dyDescent="0.35">
      <c r="A9614" s="2" t="s">
        <v>9677</v>
      </c>
      <c r="B9614" s="6">
        <v>46165</v>
      </c>
      <c r="C9614" t="s">
        <v>14</v>
      </c>
      <c r="D9614" t="s">
        <v>21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90</v>
      </c>
      <c r="K9614" t="s">
        <v>23</v>
      </c>
      <c r="L9614" s="2" t="s">
        <v>18</v>
      </c>
      <c r="M9614" t="s">
        <v>49</v>
      </c>
    </row>
    <row r="9615" spans="1:13" x14ac:dyDescent="0.35">
      <c r="A9615" s="2" t="s">
        <v>9678</v>
      </c>
      <c r="B9615" s="6">
        <v>45751</v>
      </c>
      <c r="C9615" t="s">
        <v>31</v>
      </c>
      <c r="D9615" t="s">
        <v>32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33</v>
      </c>
      <c r="K9615" t="s">
        <v>23</v>
      </c>
      <c r="L9615" s="2" t="s">
        <v>24</v>
      </c>
      <c r="M9615" t="s">
        <v>49</v>
      </c>
    </row>
    <row r="9616" spans="1:13" x14ac:dyDescent="0.35">
      <c r="A9616" s="2" t="s">
        <v>9679</v>
      </c>
      <c r="B9616" s="6">
        <v>45544</v>
      </c>
      <c r="C9616" t="s">
        <v>14</v>
      </c>
      <c r="D9616" t="s">
        <v>48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22</v>
      </c>
      <c r="K9616" t="s">
        <v>17</v>
      </c>
      <c r="L9616" s="2" t="s">
        <v>24</v>
      </c>
      <c r="M9616" t="s">
        <v>19</v>
      </c>
    </row>
    <row r="9617" spans="1:13" x14ac:dyDescent="0.35">
      <c r="A9617" s="2" t="s">
        <v>9680</v>
      </c>
      <c r="B9617" s="6">
        <v>45817</v>
      </c>
      <c r="C9617" t="s">
        <v>14</v>
      </c>
      <c r="D9617" t="s">
        <v>21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33</v>
      </c>
      <c r="K9617" t="s">
        <v>23</v>
      </c>
      <c r="L9617" s="2" t="s">
        <v>18</v>
      </c>
      <c r="M9617" t="s">
        <v>54</v>
      </c>
    </row>
    <row r="9618" spans="1:13" x14ac:dyDescent="0.35">
      <c r="A9618" s="2" t="s">
        <v>9681</v>
      </c>
      <c r="B9618" s="6">
        <v>46043</v>
      </c>
      <c r="C9618" t="s">
        <v>39</v>
      </c>
      <c r="D9618" t="s">
        <v>88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22</v>
      </c>
      <c r="K9618" t="s">
        <v>23</v>
      </c>
      <c r="L9618" s="2" t="s">
        <v>18</v>
      </c>
      <c r="M9618" t="s">
        <v>37</v>
      </c>
    </row>
    <row r="9619" spans="1:13" x14ac:dyDescent="0.35">
      <c r="A9619" s="2" t="s">
        <v>9682</v>
      </c>
      <c r="B9619" s="6">
        <v>45729</v>
      </c>
      <c r="C9619" t="s">
        <v>27</v>
      </c>
      <c r="D9619" t="s">
        <v>112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22</v>
      </c>
      <c r="K9619" t="s">
        <v>23</v>
      </c>
      <c r="L9619" s="2" t="s">
        <v>18</v>
      </c>
      <c r="M9619" t="s">
        <v>64</v>
      </c>
    </row>
    <row r="9620" spans="1:13" x14ac:dyDescent="0.35">
      <c r="A9620" s="2" t="s">
        <v>9683</v>
      </c>
      <c r="B9620" s="6">
        <v>46045</v>
      </c>
      <c r="C9620" t="s">
        <v>39</v>
      </c>
      <c r="D9620" t="s">
        <v>145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22</v>
      </c>
      <c r="K9620" t="s">
        <v>23</v>
      </c>
      <c r="L9620" s="2" t="s">
        <v>51</v>
      </c>
      <c r="M9620" t="s">
        <v>107</v>
      </c>
    </row>
    <row r="9621" spans="1:13" x14ac:dyDescent="0.35">
      <c r="A9621" s="2" t="s">
        <v>9684</v>
      </c>
      <c r="B9621" s="6">
        <v>46145</v>
      </c>
      <c r="C9621" t="s">
        <v>31</v>
      </c>
      <c r="D9621" t="s">
        <v>32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22</v>
      </c>
      <c r="K9621" t="s">
        <v>17</v>
      </c>
      <c r="L9621" s="2" t="s">
        <v>18</v>
      </c>
      <c r="M9621" t="s">
        <v>64</v>
      </c>
    </row>
    <row r="9622" spans="1:13" x14ac:dyDescent="0.35">
      <c r="A9622" s="2" t="s">
        <v>9685</v>
      </c>
      <c r="B9622" s="6">
        <v>45952</v>
      </c>
      <c r="C9622" t="s">
        <v>45</v>
      </c>
      <c r="D9622" t="s">
        <v>118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33</v>
      </c>
      <c r="K9622" t="s">
        <v>23</v>
      </c>
      <c r="L9622" s="2" t="s">
        <v>18</v>
      </c>
      <c r="M9622" t="s">
        <v>25</v>
      </c>
    </row>
    <row r="9623" spans="1:13" x14ac:dyDescent="0.35">
      <c r="A9623" s="2" t="s">
        <v>9686</v>
      </c>
      <c r="B9623" s="6">
        <v>45527</v>
      </c>
      <c r="C9623" t="s">
        <v>39</v>
      </c>
      <c r="D9623" t="s">
        <v>40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105</v>
      </c>
      <c r="K9623" t="s">
        <v>23</v>
      </c>
      <c r="L9623" s="2" t="s">
        <v>18</v>
      </c>
      <c r="M9623" t="s">
        <v>64</v>
      </c>
    </row>
    <row r="9624" spans="1:13" x14ac:dyDescent="0.35">
      <c r="A9624" s="2" t="s">
        <v>9687</v>
      </c>
      <c r="B9624" s="6">
        <v>45597</v>
      </c>
      <c r="C9624" t="s">
        <v>31</v>
      </c>
      <c r="D9624" t="s">
        <v>59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16</v>
      </c>
      <c r="K9624" t="s">
        <v>17</v>
      </c>
      <c r="L9624" s="2" t="s">
        <v>18</v>
      </c>
      <c r="M9624" t="s">
        <v>37</v>
      </c>
    </row>
    <row r="9625" spans="1:13" x14ac:dyDescent="0.35">
      <c r="A9625" s="2" t="s">
        <v>9688</v>
      </c>
      <c r="B9625" s="6">
        <v>45769</v>
      </c>
      <c r="C9625" t="s">
        <v>27</v>
      </c>
      <c r="D9625" t="s">
        <v>95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22</v>
      </c>
      <c r="K9625" t="s">
        <v>23</v>
      </c>
      <c r="L9625" s="2" t="s">
        <v>18</v>
      </c>
      <c r="M9625" t="s">
        <v>29</v>
      </c>
    </row>
    <row r="9626" spans="1:13" x14ac:dyDescent="0.35">
      <c r="A9626" s="2" t="s">
        <v>9689</v>
      </c>
      <c r="B9626" s="6">
        <v>45970</v>
      </c>
      <c r="C9626" t="s">
        <v>31</v>
      </c>
      <c r="D9626" t="s">
        <v>43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22</v>
      </c>
      <c r="K9626" t="s">
        <v>23</v>
      </c>
      <c r="L9626" s="2" t="s">
        <v>18</v>
      </c>
      <c r="M9626" t="s">
        <v>54</v>
      </c>
    </row>
    <row r="9627" spans="1:13" x14ac:dyDescent="0.35">
      <c r="A9627" s="2" t="s">
        <v>9690</v>
      </c>
      <c r="B9627" s="6">
        <v>45311</v>
      </c>
      <c r="C9627" t="s">
        <v>39</v>
      </c>
      <c r="D9627" t="s">
        <v>40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105</v>
      </c>
      <c r="K9627" t="s">
        <v>23</v>
      </c>
      <c r="L9627" s="2" t="s">
        <v>18</v>
      </c>
      <c r="M9627" t="s">
        <v>67</v>
      </c>
    </row>
    <row r="9628" spans="1:13" x14ac:dyDescent="0.35">
      <c r="A9628" s="2" t="s">
        <v>9691</v>
      </c>
      <c r="B9628" s="6">
        <v>45507</v>
      </c>
      <c r="C9628" t="s">
        <v>14</v>
      </c>
      <c r="D9628" t="s">
        <v>21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22</v>
      </c>
      <c r="K9628" t="s">
        <v>23</v>
      </c>
      <c r="L9628" s="2" t="s">
        <v>18</v>
      </c>
      <c r="M9628" t="s">
        <v>54</v>
      </c>
    </row>
    <row r="9629" spans="1:13" x14ac:dyDescent="0.35">
      <c r="A9629" s="2" t="s">
        <v>9692</v>
      </c>
      <c r="B9629" s="6">
        <v>46146</v>
      </c>
      <c r="C9629" t="s">
        <v>14</v>
      </c>
      <c r="D9629" t="s">
        <v>48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22</v>
      </c>
      <c r="K9629" t="s">
        <v>23</v>
      </c>
      <c r="L9629" s="2" t="s">
        <v>24</v>
      </c>
      <c r="M9629" t="s">
        <v>54</v>
      </c>
    </row>
    <row r="9630" spans="1:13" x14ac:dyDescent="0.35">
      <c r="A9630" s="2" t="s">
        <v>9693</v>
      </c>
      <c r="B9630" s="6">
        <v>45426</v>
      </c>
      <c r="C9630" t="s">
        <v>27</v>
      </c>
      <c r="D9630" t="s">
        <v>28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22</v>
      </c>
      <c r="K9630" t="s">
        <v>23</v>
      </c>
      <c r="L9630" s="2" t="s">
        <v>18</v>
      </c>
      <c r="M9630" t="s">
        <v>49</v>
      </c>
    </row>
    <row r="9631" spans="1:13" x14ac:dyDescent="0.35">
      <c r="A9631" s="2" t="s">
        <v>9694</v>
      </c>
      <c r="B9631" s="6">
        <v>46196</v>
      </c>
      <c r="C9631" t="s">
        <v>14</v>
      </c>
      <c r="D9631" t="s">
        <v>21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22</v>
      </c>
      <c r="K9631" t="s">
        <v>17</v>
      </c>
      <c r="L9631" s="2" t="s">
        <v>18</v>
      </c>
      <c r="M9631" t="s">
        <v>67</v>
      </c>
    </row>
    <row r="9632" spans="1:13" x14ac:dyDescent="0.35">
      <c r="A9632" s="2" t="s">
        <v>9695</v>
      </c>
      <c r="B9632" s="6">
        <v>45420</v>
      </c>
      <c r="C9632" t="s">
        <v>31</v>
      </c>
      <c r="D9632" t="s">
        <v>57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22</v>
      </c>
      <c r="K9632" t="s">
        <v>17</v>
      </c>
      <c r="L9632" s="2" t="s">
        <v>18</v>
      </c>
      <c r="M9632" t="s">
        <v>37</v>
      </c>
    </row>
    <row r="9633" spans="1:13" x14ac:dyDescent="0.35">
      <c r="A9633" s="2" t="s">
        <v>9696</v>
      </c>
      <c r="B9633" s="6">
        <v>45701</v>
      </c>
      <c r="C9633" t="s">
        <v>45</v>
      </c>
      <c r="D9633" t="s">
        <v>118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33</v>
      </c>
      <c r="K9633" t="s">
        <v>23</v>
      </c>
      <c r="L9633" s="2" t="s">
        <v>18</v>
      </c>
      <c r="M9633" t="s">
        <v>54</v>
      </c>
    </row>
    <row r="9634" spans="1:13" x14ac:dyDescent="0.35">
      <c r="A9634" s="2" t="s">
        <v>9697</v>
      </c>
      <c r="B9634" s="6">
        <v>45713</v>
      </c>
      <c r="C9634" t="s">
        <v>45</v>
      </c>
      <c r="D9634" t="s">
        <v>70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33</v>
      </c>
      <c r="K9634" t="s">
        <v>23</v>
      </c>
      <c r="L9634" s="2" t="s">
        <v>18</v>
      </c>
      <c r="M9634" t="s">
        <v>37</v>
      </c>
    </row>
    <row r="9635" spans="1:13" x14ac:dyDescent="0.35">
      <c r="A9635" s="2" t="s">
        <v>9698</v>
      </c>
      <c r="B9635" s="6">
        <v>45585</v>
      </c>
      <c r="C9635" t="s">
        <v>39</v>
      </c>
      <c r="D9635" t="s">
        <v>126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33</v>
      </c>
      <c r="K9635" t="s">
        <v>41</v>
      </c>
      <c r="L9635" s="2" t="s">
        <v>18</v>
      </c>
      <c r="M9635" t="s">
        <v>54</v>
      </c>
    </row>
    <row r="9636" spans="1:13" x14ac:dyDescent="0.35">
      <c r="A9636" s="2" t="s">
        <v>9699</v>
      </c>
      <c r="B9636" s="6">
        <v>45537</v>
      </c>
      <c r="C9636" t="s">
        <v>14</v>
      </c>
      <c r="D9636" t="s">
        <v>115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90</v>
      </c>
      <c r="K9636" t="s">
        <v>17</v>
      </c>
      <c r="L9636" s="2" t="s">
        <v>76</v>
      </c>
      <c r="M9636" t="s">
        <v>29</v>
      </c>
    </row>
    <row r="9637" spans="1:13" x14ac:dyDescent="0.35">
      <c r="A9637" s="2" t="s">
        <v>9700</v>
      </c>
      <c r="B9637" s="6">
        <v>45992</v>
      </c>
      <c r="C9637" t="s">
        <v>31</v>
      </c>
      <c r="D9637" t="s">
        <v>59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33</v>
      </c>
      <c r="K9637" t="s">
        <v>23</v>
      </c>
      <c r="L9637" s="2" t="s">
        <v>18</v>
      </c>
      <c r="M9637" t="s">
        <v>34</v>
      </c>
    </row>
    <row r="9638" spans="1:13" x14ac:dyDescent="0.35">
      <c r="A9638" s="2" t="s">
        <v>9701</v>
      </c>
      <c r="B9638" s="6">
        <v>45847</v>
      </c>
      <c r="C9638" t="s">
        <v>27</v>
      </c>
      <c r="D9638" t="s">
        <v>95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22</v>
      </c>
      <c r="K9638" t="s">
        <v>23</v>
      </c>
      <c r="L9638" s="2" t="s">
        <v>18</v>
      </c>
      <c r="M9638" t="s">
        <v>54</v>
      </c>
    </row>
    <row r="9639" spans="1:13" x14ac:dyDescent="0.35">
      <c r="A9639" s="2" t="s">
        <v>9702</v>
      </c>
      <c r="B9639" s="6">
        <v>45377</v>
      </c>
      <c r="C9639" t="s">
        <v>31</v>
      </c>
      <c r="D9639" t="s">
        <v>32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22</v>
      </c>
      <c r="K9639" t="s">
        <v>23</v>
      </c>
      <c r="L9639" s="2" t="s">
        <v>18</v>
      </c>
      <c r="M9639" t="s">
        <v>19</v>
      </c>
    </row>
    <row r="9640" spans="1:13" x14ac:dyDescent="0.35">
      <c r="A9640" s="2" t="s">
        <v>9703</v>
      </c>
      <c r="B9640" s="6">
        <v>45847</v>
      </c>
      <c r="C9640" t="s">
        <v>31</v>
      </c>
      <c r="D9640" t="s">
        <v>43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33</v>
      </c>
      <c r="K9640" t="s">
        <v>23</v>
      </c>
      <c r="L9640" s="2" t="s">
        <v>18</v>
      </c>
      <c r="M9640" t="s">
        <v>25</v>
      </c>
    </row>
    <row r="9641" spans="1:13" x14ac:dyDescent="0.35">
      <c r="A9641" s="2" t="s">
        <v>9704</v>
      </c>
      <c r="B9641" s="6">
        <v>46133</v>
      </c>
      <c r="C9641" t="s">
        <v>14</v>
      </c>
      <c r="D9641" t="s">
        <v>115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33</v>
      </c>
      <c r="K9641" t="s">
        <v>17</v>
      </c>
      <c r="L9641" s="2" t="s">
        <v>18</v>
      </c>
      <c r="M9641" t="s">
        <v>37</v>
      </c>
    </row>
    <row r="9642" spans="1:13" x14ac:dyDescent="0.35">
      <c r="A9642" s="2" t="s">
        <v>9705</v>
      </c>
      <c r="B9642" s="6">
        <v>45666</v>
      </c>
      <c r="C9642" t="s">
        <v>31</v>
      </c>
      <c r="D9642" t="s">
        <v>57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33</v>
      </c>
      <c r="K9642" t="s">
        <v>23</v>
      </c>
      <c r="L9642" s="2" t="s">
        <v>18</v>
      </c>
      <c r="M9642" t="s">
        <v>49</v>
      </c>
    </row>
    <row r="9643" spans="1:13" x14ac:dyDescent="0.35">
      <c r="A9643" s="2" t="s">
        <v>9706</v>
      </c>
      <c r="B9643" s="6">
        <v>45737</v>
      </c>
      <c r="C9643" t="s">
        <v>31</v>
      </c>
      <c r="D9643" t="s">
        <v>57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22</v>
      </c>
      <c r="K9643" t="s">
        <v>41</v>
      </c>
      <c r="L9643" s="2" t="s">
        <v>18</v>
      </c>
      <c r="M9643" t="s">
        <v>37</v>
      </c>
    </row>
    <row r="9644" spans="1:13" x14ac:dyDescent="0.35">
      <c r="A9644" s="2" t="s">
        <v>9707</v>
      </c>
      <c r="B9644" s="6">
        <v>45669</v>
      </c>
      <c r="C9644" t="s">
        <v>14</v>
      </c>
      <c r="D9644" t="s">
        <v>72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22</v>
      </c>
      <c r="K9644" t="s">
        <v>23</v>
      </c>
      <c r="L9644" s="2" t="s">
        <v>18</v>
      </c>
      <c r="M9644" t="s">
        <v>107</v>
      </c>
    </row>
    <row r="9645" spans="1:13" x14ac:dyDescent="0.35">
      <c r="A9645" s="2" t="s">
        <v>9708</v>
      </c>
      <c r="B9645" s="6">
        <v>45681</v>
      </c>
      <c r="C9645" t="s">
        <v>31</v>
      </c>
      <c r="D9645" t="s">
        <v>61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22</v>
      </c>
      <c r="K9645" t="s">
        <v>23</v>
      </c>
      <c r="L9645" s="2" t="s">
        <v>18</v>
      </c>
      <c r="M9645" t="s">
        <v>37</v>
      </c>
    </row>
    <row r="9646" spans="1:13" x14ac:dyDescent="0.35">
      <c r="A9646" s="2" t="s">
        <v>9709</v>
      </c>
      <c r="B9646" s="6">
        <v>45948</v>
      </c>
      <c r="C9646" t="s">
        <v>31</v>
      </c>
      <c r="D9646" t="s">
        <v>59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22</v>
      </c>
      <c r="K9646" t="s">
        <v>23</v>
      </c>
      <c r="L9646" s="2" t="s">
        <v>18</v>
      </c>
      <c r="M9646" t="s">
        <v>64</v>
      </c>
    </row>
    <row r="9647" spans="1:13" x14ac:dyDescent="0.35">
      <c r="A9647" s="2" t="s">
        <v>9710</v>
      </c>
      <c r="B9647" s="6">
        <v>45342</v>
      </c>
      <c r="C9647" t="s">
        <v>31</v>
      </c>
      <c r="D9647" t="s">
        <v>32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22</v>
      </c>
      <c r="K9647" t="s">
        <v>23</v>
      </c>
      <c r="L9647" s="2" t="s">
        <v>51</v>
      </c>
      <c r="M9647" t="s">
        <v>34</v>
      </c>
    </row>
    <row r="9648" spans="1:13" x14ac:dyDescent="0.35">
      <c r="A9648" s="2" t="s">
        <v>9711</v>
      </c>
      <c r="B9648" s="6">
        <v>45533</v>
      </c>
      <c r="C9648" t="s">
        <v>31</v>
      </c>
      <c r="D9648" t="s">
        <v>59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22</v>
      </c>
      <c r="K9648" t="s">
        <v>17</v>
      </c>
      <c r="L9648" s="2" t="s">
        <v>51</v>
      </c>
      <c r="M9648" t="s">
        <v>64</v>
      </c>
    </row>
    <row r="9649" spans="1:13" x14ac:dyDescent="0.35">
      <c r="A9649" s="2" t="s">
        <v>9712</v>
      </c>
      <c r="B9649" s="6">
        <v>45585</v>
      </c>
      <c r="C9649" t="s">
        <v>39</v>
      </c>
      <c r="D9649" t="s">
        <v>88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22</v>
      </c>
      <c r="K9649" t="s">
        <v>23</v>
      </c>
      <c r="L9649" s="2" t="s">
        <v>18</v>
      </c>
      <c r="M9649" t="s">
        <v>54</v>
      </c>
    </row>
    <row r="9650" spans="1:13" x14ac:dyDescent="0.35">
      <c r="A9650" s="2" t="s">
        <v>9713</v>
      </c>
      <c r="B9650" s="6">
        <v>46211</v>
      </c>
      <c r="C9650" t="s">
        <v>27</v>
      </c>
      <c r="D9650" t="s">
        <v>36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22</v>
      </c>
      <c r="K9650" t="s">
        <v>17</v>
      </c>
      <c r="L9650" s="2" t="s">
        <v>18</v>
      </c>
      <c r="M9650" t="s">
        <v>25</v>
      </c>
    </row>
    <row r="9651" spans="1:13" x14ac:dyDescent="0.35">
      <c r="A9651" s="2" t="s">
        <v>9714</v>
      </c>
      <c r="B9651" s="6">
        <v>45854</v>
      </c>
      <c r="C9651" t="s">
        <v>14</v>
      </c>
      <c r="D9651" t="s">
        <v>15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22</v>
      </c>
      <c r="K9651" t="s">
        <v>23</v>
      </c>
      <c r="L9651" s="2" t="s">
        <v>18</v>
      </c>
      <c r="M9651" t="s">
        <v>49</v>
      </c>
    </row>
    <row r="9652" spans="1:13" x14ac:dyDescent="0.35">
      <c r="A9652" s="2" t="s">
        <v>9715</v>
      </c>
      <c r="B9652" s="6">
        <v>45557</v>
      </c>
      <c r="C9652" t="s">
        <v>14</v>
      </c>
      <c r="D9652" t="s">
        <v>72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22</v>
      </c>
      <c r="K9652" t="s">
        <v>23</v>
      </c>
      <c r="L9652" s="2" t="s">
        <v>18</v>
      </c>
      <c r="M9652" t="s">
        <v>19</v>
      </c>
    </row>
    <row r="9653" spans="1:13" x14ac:dyDescent="0.35">
      <c r="A9653" s="2" t="s">
        <v>9716</v>
      </c>
      <c r="B9653" s="6">
        <v>45411</v>
      </c>
      <c r="C9653" t="s">
        <v>31</v>
      </c>
      <c r="D9653" t="s">
        <v>43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22</v>
      </c>
      <c r="K9653" t="s">
        <v>23</v>
      </c>
      <c r="L9653" s="2" t="s">
        <v>18</v>
      </c>
      <c r="M9653" t="s">
        <v>54</v>
      </c>
    </row>
    <row r="9654" spans="1:13" x14ac:dyDescent="0.35">
      <c r="A9654" s="2" t="s">
        <v>9717</v>
      </c>
      <c r="B9654" s="6">
        <v>46003</v>
      </c>
      <c r="C9654" t="s">
        <v>31</v>
      </c>
      <c r="D9654" t="s">
        <v>59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22</v>
      </c>
      <c r="K9654" t="s">
        <v>23</v>
      </c>
      <c r="L9654" s="2" t="s">
        <v>18</v>
      </c>
      <c r="M9654" t="s">
        <v>29</v>
      </c>
    </row>
    <row r="9655" spans="1:13" x14ac:dyDescent="0.35">
      <c r="A9655" s="2" t="s">
        <v>9718</v>
      </c>
      <c r="B9655" s="6">
        <v>46208</v>
      </c>
      <c r="C9655" t="s">
        <v>31</v>
      </c>
      <c r="D9655" t="s">
        <v>32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90</v>
      </c>
      <c r="K9655" t="s">
        <v>23</v>
      </c>
      <c r="L9655" s="2" t="s">
        <v>18</v>
      </c>
      <c r="M9655" t="s">
        <v>64</v>
      </c>
    </row>
    <row r="9656" spans="1:13" x14ac:dyDescent="0.35">
      <c r="A9656" s="2" t="s">
        <v>9719</v>
      </c>
      <c r="B9656" s="6">
        <v>45539</v>
      </c>
      <c r="C9656" t="s">
        <v>14</v>
      </c>
      <c r="D9656" t="s">
        <v>72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33</v>
      </c>
      <c r="K9656" t="s">
        <v>41</v>
      </c>
      <c r="L9656" s="2" t="s">
        <v>18</v>
      </c>
      <c r="M9656" t="s">
        <v>29</v>
      </c>
    </row>
    <row r="9657" spans="1:13" x14ac:dyDescent="0.35">
      <c r="A9657" s="2" t="s">
        <v>9720</v>
      </c>
      <c r="B9657" s="6">
        <v>45361</v>
      </c>
      <c r="C9657" t="s">
        <v>39</v>
      </c>
      <c r="D9657" t="s">
        <v>145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33</v>
      </c>
      <c r="K9657" t="s">
        <v>23</v>
      </c>
      <c r="L9657" s="2" t="s">
        <v>24</v>
      </c>
      <c r="M9657" t="s">
        <v>54</v>
      </c>
    </row>
    <row r="9658" spans="1:13" x14ac:dyDescent="0.35">
      <c r="A9658" s="2" t="s">
        <v>9721</v>
      </c>
      <c r="B9658" s="6">
        <v>46144</v>
      </c>
      <c r="C9658" t="s">
        <v>39</v>
      </c>
      <c r="D9658" t="s">
        <v>88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22</v>
      </c>
      <c r="K9658" t="s">
        <v>23</v>
      </c>
      <c r="L9658" s="2" t="s">
        <v>18</v>
      </c>
      <c r="M9658" t="s">
        <v>49</v>
      </c>
    </row>
    <row r="9659" spans="1:13" x14ac:dyDescent="0.35">
      <c r="A9659" s="2" t="s">
        <v>9722</v>
      </c>
      <c r="B9659" s="6">
        <v>45348</v>
      </c>
      <c r="C9659" t="s">
        <v>14</v>
      </c>
      <c r="D9659" t="s">
        <v>21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22</v>
      </c>
      <c r="K9659" t="s">
        <v>23</v>
      </c>
      <c r="L9659" s="2" t="s">
        <v>18</v>
      </c>
      <c r="M9659" t="s">
        <v>54</v>
      </c>
    </row>
    <row r="9660" spans="1:13" x14ac:dyDescent="0.35">
      <c r="A9660" s="2" t="s">
        <v>9723</v>
      </c>
      <c r="B9660" s="6">
        <v>45673</v>
      </c>
      <c r="C9660" t="s">
        <v>31</v>
      </c>
      <c r="D9660" t="s">
        <v>43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33</v>
      </c>
      <c r="K9660" t="s">
        <v>23</v>
      </c>
      <c r="L9660" s="2" t="s">
        <v>18</v>
      </c>
      <c r="M9660" t="s">
        <v>49</v>
      </c>
    </row>
    <row r="9661" spans="1:13" x14ac:dyDescent="0.35">
      <c r="A9661" s="2" t="s">
        <v>9724</v>
      </c>
      <c r="B9661" s="6">
        <v>45330</v>
      </c>
      <c r="C9661" t="s">
        <v>27</v>
      </c>
      <c r="D9661" t="s">
        <v>112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16</v>
      </c>
      <c r="K9661" t="s">
        <v>41</v>
      </c>
      <c r="L9661" s="2" t="s">
        <v>24</v>
      </c>
      <c r="M9661" t="s">
        <v>49</v>
      </c>
    </row>
    <row r="9662" spans="1:13" x14ac:dyDescent="0.35">
      <c r="A9662" s="2" t="s">
        <v>9725</v>
      </c>
      <c r="B9662" s="6">
        <v>46092</v>
      </c>
      <c r="C9662" t="s">
        <v>14</v>
      </c>
      <c r="D9662" t="s">
        <v>115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16</v>
      </c>
      <c r="K9662" t="s">
        <v>17</v>
      </c>
      <c r="L9662" s="2" t="s">
        <v>18</v>
      </c>
      <c r="M9662" t="s">
        <v>37</v>
      </c>
    </row>
    <row r="9663" spans="1:13" x14ac:dyDescent="0.35">
      <c r="A9663" s="2" t="s">
        <v>9726</v>
      </c>
      <c r="B9663" s="6">
        <v>45734</v>
      </c>
      <c r="C9663" t="s">
        <v>39</v>
      </c>
      <c r="D9663" t="s">
        <v>40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33</v>
      </c>
      <c r="K9663" t="s">
        <v>23</v>
      </c>
      <c r="L9663" s="2" t="s">
        <v>18</v>
      </c>
      <c r="M9663" t="s">
        <v>54</v>
      </c>
    </row>
    <row r="9664" spans="1:13" x14ac:dyDescent="0.35">
      <c r="A9664" s="2" t="s">
        <v>9727</v>
      </c>
      <c r="B9664" s="6">
        <v>45309</v>
      </c>
      <c r="C9664" t="s">
        <v>14</v>
      </c>
      <c r="D9664" t="s">
        <v>21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33</v>
      </c>
      <c r="K9664" t="s">
        <v>17</v>
      </c>
      <c r="L9664" s="2" t="s">
        <v>76</v>
      </c>
      <c r="M9664" t="s">
        <v>49</v>
      </c>
    </row>
    <row r="9665" spans="1:13" x14ac:dyDescent="0.35">
      <c r="A9665" s="2" t="s">
        <v>9728</v>
      </c>
      <c r="B9665" s="6">
        <v>46243</v>
      </c>
      <c r="C9665" t="s">
        <v>39</v>
      </c>
      <c r="D9665" t="s">
        <v>88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33</v>
      </c>
      <c r="K9665" t="s">
        <v>23</v>
      </c>
      <c r="L9665" s="2" t="s">
        <v>18</v>
      </c>
      <c r="M9665" t="s">
        <v>19</v>
      </c>
    </row>
    <row r="9666" spans="1:13" x14ac:dyDescent="0.35">
      <c r="A9666" s="2" t="s">
        <v>9729</v>
      </c>
      <c r="B9666" s="6">
        <v>46023</v>
      </c>
      <c r="C9666" t="s">
        <v>45</v>
      </c>
      <c r="D9666" t="s">
        <v>46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22</v>
      </c>
      <c r="K9666" t="s">
        <v>23</v>
      </c>
      <c r="L9666" s="2" t="s">
        <v>18</v>
      </c>
      <c r="M9666" t="s">
        <v>67</v>
      </c>
    </row>
    <row r="9667" spans="1:13" x14ac:dyDescent="0.35">
      <c r="A9667" s="2" t="s">
        <v>9730</v>
      </c>
      <c r="B9667" s="6">
        <v>46116</v>
      </c>
      <c r="C9667" t="s">
        <v>45</v>
      </c>
      <c r="D9667" t="s">
        <v>74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105</v>
      </c>
      <c r="K9667" t="s">
        <v>23</v>
      </c>
      <c r="L9667" s="2" t="s">
        <v>18</v>
      </c>
      <c r="M9667" t="s">
        <v>29</v>
      </c>
    </row>
    <row r="9668" spans="1:13" x14ac:dyDescent="0.35">
      <c r="A9668" s="2" t="s">
        <v>9731</v>
      </c>
      <c r="B9668" s="6">
        <v>46047</v>
      </c>
      <c r="C9668" t="s">
        <v>14</v>
      </c>
      <c r="D9668" t="s">
        <v>48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105</v>
      </c>
      <c r="K9668" t="s">
        <v>23</v>
      </c>
      <c r="L9668" s="2" t="s">
        <v>24</v>
      </c>
      <c r="M9668" t="s">
        <v>37</v>
      </c>
    </row>
    <row r="9669" spans="1:13" x14ac:dyDescent="0.35">
      <c r="A9669" s="2" t="s">
        <v>9732</v>
      </c>
      <c r="B9669" s="6">
        <v>45643</v>
      </c>
      <c r="C9669" t="s">
        <v>14</v>
      </c>
      <c r="D9669" t="s">
        <v>72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33</v>
      </c>
      <c r="K9669" t="s">
        <v>41</v>
      </c>
      <c r="L9669" s="2" t="s">
        <v>24</v>
      </c>
      <c r="M9669" t="s">
        <v>54</v>
      </c>
    </row>
    <row r="9670" spans="1:13" x14ac:dyDescent="0.35">
      <c r="A9670" s="2" t="s">
        <v>9733</v>
      </c>
      <c r="B9670" s="6">
        <v>46263</v>
      </c>
      <c r="C9670" t="s">
        <v>31</v>
      </c>
      <c r="D9670" t="s">
        <v>61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22</v>
      </c>
      <c r="K9670" t="s">
        <v>41</v>
      </c>
      <c r="L9670" s="2" t="s">
        <v>76</v>
      </c>
      <c r="M9670" t="s">
        <v>67</v>
      </c>
    </row>
    <row r="9671" spans="1:13" x14ac:dyDescent="0.35">
      <c r="A9671" s="2" t="s">
        <v>9734</v>
      </c>
      <c r="B9671" s="6">
        <v>46107</v>
      </c>
      <c r="C9671" t="s">
        <v>45</v>
      </c>
      <c r="D9671" t="s">
        <v>84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16</v>
      </c>
      <c r="K9671" t="s">
        <v>23</v>
      </c>
      <c r="L9671" s="2" t="s">
        <v>18</v>
      </c>
      <c r="M9671" t="s">
        <v>54</v>
      </c>
    </row>
    <row r="9672" spans="1:13" x14ac:dyDescent="0.35">
      <c r="A9672" s="2" t="s">
        <v>9735</v>
      </c>
      <c r="B9672" s="6">
        <v>45589</v>
      </c>
      <c r="C9672" t="s">
        <v>14</v>
      </c>
      <c r="D9672" t="s">
        <v>48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22</v>
      </c>
      <c r="K9672" t="s">
        <v>23</v>
      </c>
      <c r="L9672" s="2" t="s">
        <v>18</v>
      </c>
      <c r="M9672" t="s">
        <v>54</v>
      </c>
    </row>
    <row r="9673" spans="1:13" x14ac:dyDescent="0.35">
      <c r="A9673" s="2" t="s">
        <v>9736</v>
      </c>
      <c r="B9673" s="6">
        <v>45574</v>
      </c>
      <c r="C9673" t="s">
        <v>31</v>
      </c>
      <c r="D9673" t="s">
        <v>61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33</v>
      </c>
      <c r="K9673" t="s">
        <v>41</v>
      </c>
      <c r="L9673" s="2" t="s">
        <v>18</v>
      </c>
      <c r="M9673" t="s">
        <v>54</v>
      </c>
    </row>
    <row r="9674" spans="1:13" x14ac:dyDescent="0.35">
      <c r="A9674" s="2" t="s">
        <v>9737</v>
      </c>
      <c r="B9674" s="6">
        <v>45877</v>
      </c>
      <c r="C9674" t="s">
        <v>14</v>
      </c>
      <c r="D9674" t="s">
        <v>115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16</v>
      </c>
      <c r="K9674" t="s">
        <v>17</v>
      </c>
      <c r="L9674" s="2" t="s">
        <v>18</v>
      </c>
      <c r="M9674" t="s">
        <v>64</v>
      </c>
    </row>
    <row r="9675" spans="1:13" x14ac:dyDescent="0.35">
      <c r="A9675" s="2" t="s">
        <v>9738</v>
      </c>
      <c r="B9675" s="6">
        <v>45401</v>
      </c>
      <c r="C9675" t="s">
        <v>31</v>
      </c>
      <c r="D9675" t="s">
        <v>57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22</v>
      </c>
      <c r="K9675" t="s">
        <v>23</v>
      </c>
      <c r="L9675" s="2" t="s">
        <v>18</v>
      </c>
      <c r="M9675" t="s">
        <v>54</v>
      </c>
    </row>
    <row r="9676" spans="1:13" x14ac:dyDescent="0.35">
      <c r="A9676" s="2" t="s">
        <v>9739</v>
      </c>
      <c r="B9676" s="6">
        <v>45471</v>
      </c>
      <c r="C9676" t="s">
        <v>14</v>
      </c>
      <c r="D9676" t="s">
        <v>115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22</v>
      </c>
      <c r="K9676" t="s">
        <v>23</v>
      </c>
      <c r="L9676" s="2" t="s">
        <v>18</v>
      </c>
      <c r="M9676" t="s">
        <v>64</v>
      </c>
    </row>
    <row r="9677" spans="1:13" x14ac:dyDescent="0.35">
      <c r="A9677" s="2" t="s">
        <v>9740</v>
      </c>
      <c r="B9677" s="6">
        <v>46229</v>
      </c>
      <c r="C9677" t="s">
        <v>39</v>
      </c>
      <c r="D9677" t="s">
        <v>82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22</v>
      </c>
      <c r="K9677" t="s">
        <v>17</v>
      </c>
      <c r="L9677" s="2" t="s">
        <v>18</v>
      </c>
      <c r="M9677" t="s">
        <v>34</v>
      </c>
    </row>
    <row r="9678" spans="1:13" x14ac:dyDescent="0.35">
      <c r="A9678" s="2" t="s">
        <v>9741</v>
      </c>
      <c r="B9678" s="6">
        <v>45835</v>
      </c>
      <c r="C9678" t="s">
        <v>14</v>
      </c>
      <c r="D9678" t="s">
        <v>48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16</v>
      </c>
      <c r="K9678" t="s">
        <v>23</v>
      </c>
      <c r="L9678" s="2" t="s">
        <v>18</v>
      </c>
      <c r="M9678" t="s">
        <v>64</v>
      </c>
    </row>
    <row r="9679" spans="1:13" x14ac:dyDescent="0.35">
      <c r="A9679" s="2" t="s">
        <v>9742</v>
      </c>
      <c r="B9679" s="6">
        <v>46037</v>
      </c>
      <c r="C9679" t="s">
        <v>31</v>
      </c>
      <c r="D9679" t="s">
        <v>32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90</v>
      </c>
      <c r="K9679" t="s">
        <v>41</v>
      </c>
      <c r="L9679" s="2" t="s">
        <v>18</v>
      </c>
      <c r="M9679" t="s">
        <v>29</v>
      </c>
    </row>
    <row r="9680" spans="1:13" x14ac:dyDescent="0.35">
      <c r="A9680" s="2" t="s">
        <v>9743</v>
      </c>
      <c r="B9680" s="6">
        <v>46085</v>
      </c>
      <c r="C9680" t="s">
        <v>45</v>
      </c>
      <c r="D9680" t="s">
        <v>84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22</v>
      </c>
      <c r="K9680" t="s">
        <v>23</v>
      </c>
      <c r="L9680" s="2" t="s">
        <v>18</v>
      </c>
      <c r="M9680" t="s">
        <v>67</v>
      </c>
    </row>
    <row r="9681" spans="1:13" x14ac:dyDescent="0.35">
      <c r="A9681" s="2" t="s">
        <v>9744</v>
      </c>
      <c r="B9681" s="6">
        <v>45316</v>
      </c>
      <c r="C9681" t="s">
        <v>27</v>
      </c>
      <c r="D9681" t="s">
        <v>112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22</v>
      </c>
      <c r="K9681" t="s">
        <v>41</v>
      </c>
      <c r="L9681" s="2" t="s">
        <v>18</v>
      </c>
      <c r="M9681" t="s">
        <v>64</v>
      </c>
    </row>
    <row r="9682" spans="1:13" x14ac:dyDescent="0.35">
      <c r="A9682" s="2" t="s">
        <v>9745</v>
      </c>
      <c r="B9682" s="6">
        <v>46134</v>
      </c>
      <c r="C9682" t="s">
        <v>27</v>
      </c>
      <c r="D9682" t="s">
        <v>36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105</v>
      </c>
      <c r="K9682" t="s">
        <v>23</v>
      </c>
      <c r="L9682" s="2" t="s">
        <v>18</v>
      </c>
      <c r="M9682" t="s">
        <v>19</v>
      </c>
    </row>
    <row r="9683" spans="1:13" x14ac:dyDescent="0.35">
      <c r="A9683" s="2" t="s">
        <v>9746</v>
      </c>
      <c r="B9683" s="6">
        <v>46082</v>
      </c>
      <c r="C9683" t="s">
        <v>14</v>
      </c>
      <c r="D9683" t="s">
        <v>21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33</v>
      </c>
      <c r="K9683" t="s">
        <v>41</v>
      </c>
      <c r="L9683" s="2" t="s">
        <v>18</v>
      </c>
      <c r="M9683" t="s">
        <v>67</v>
      </c>
    </row>
    <row r="9684" spans="1:13" x14ac:dyDescent="0.35">
      <c r="A9684" s="2" t="s">
        <v>9747</v>
      </c>
      <c r="B9684" s="6">
        <v>46029</v>
      </c>
      <c r="C9684" t="s">
        <v>27</v>
      </c>
      <c r="D9684" t="s">
        <v>36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22</v>
      </c>
      <c r="K9684" t="s">
        <v>23</v>
      </c>
      <c r="L9684" s="2" t="s">
        <v>18</v>
      </c>
      <c r="M9684" t="s">
        <v>49</v>
      </c>
    </row>
    <row r="9685" spans="1:13" x14ac:dyDescent="0.35">
      <c r="A9685" s="2" t="s">
        <v>9748</v>
      </c>
      <c r="B9685" s="6">
        <v>45348</v>
      </c>
      <c r="C9685" t="s">
        <v>14</v>
      </c>
      <c r="D9685" t="s">
        <v>21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22</v>
      </c>
      <c r="K9685" t="s">
        <v>41</v>
      </c>
      <c r="L9685" s="2" t="s">
        <v>18</v>
      </c>
      <c r="M9685" t="s">
        <v>19</v>
      </c>
    </row>
    <row r="9686" spans="1:13" x14ac:dyDescent="0.35">
      <c r="A9686" s="2" t="s">
        <v>9749</v>
      </c>
      <c r="B9686" s="6">
        <v>45471</v>
      </c>
      <c r="C9686" t="s">
        <v>31</v>
      </c>
      <c r="D9686" t="s">
        <v>59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105</v>
      </c>
      <c r="K9686" t="s">
        <v>23</v>
      </c>
      <c r="L9686" s="2" t="s">
        <v>18</v>
      </c>
      <c r="M9686" t="s">
        <v>25</v>
      </c>
    </row>
    <row r="9687" spans="1:13" x14ac:dyDescent="0.35">
      <c r="A9687" s="2" t="s">
        <v>9750</v>
      </c>
      <c r="B9687" s="6">
        <v>45523</v>
      </c>
      <c r="C9687" t="s">
        <v>31</v>
      </c>
      <c r="D9687" t="s">
        <v>59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22</v>
      </c>
      <c r="K9687" t="s">
        <v>23</v>
      </c>
      <c r="L9687" s="2" t="s">
        <v>18</v>
      </c>
      <c r="M9687" t="s">
        <v>29</v>
      </c>
    </row>
    <row r="9688" spans="1:13" x14ac:dyDescent="0.35">
      <c r="A9688" s="2" t="s">
        <v>9751</v>
      </c>
      <c r="B9688" s="6">
        <v>46185</v>
      </c>
      <c r="C9688" t="s">
        <v>14</v>
      </c>
      <c r="D9688" t="s">
        <v>21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90</v>
      </c>
      <c r="K9688" t="s">
        <v>41</v>
      </c>
      <c r="L9688" s="2" t="s">
        <v>24</v>
      </c>
      <c r="M9688" t="s">
        <v>54</v>
      </c>
    </row>
    <row r="9689" spans="1:13" x14ac:dyDescent="0.35">
      <c r="A9689" s="2" t="s">
        <v>9752</v>
      </c>
      <c r="B9689" s="6">
        <v>45634</v>
      </c>
      <c r="C9689" t="s">
        <v>31</v>
      </c>
      <c r="D9689" t="s">
        <v>43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33</v>
      </c>
      <c r="K9689" t="s">
        <v>17</v>
      </c>
      <c r="L9689" s="2" t="s">
        <v>18</v>
      </c>
      <c r="M9689" t="s">
        <v>25</v>
      </c>
    </row>
    <row r="9690" spans="1:13" x14ac:dyDescent="0.35">
      <c r="A9690" s="2" t="s">
        <v>9753</v>
      </c>
      <c r="B9690" s="6">
        <v>45768</v>
      </c>
      <c r="C9690" t="s">
        <v>45</v>
      </c>
      <c r="D9690" t="s">
        <v>74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16</v>
      </c>
      <c r="K9690" t="s">
        <v>17</v>
      </c>
      <c r="L9690" s="2" t="s">
        <v>18</v>
      </c>
      <c r="M9690" t="s">
        <v>49</v>
      </c>
    </row>
    <row r="9691" spans="1:13" x14ac:dyDescent="0.35">
      <c r="A9691" s="2" t="s">
        <v>9754</v>
      </c>
      <c r="B9691" s="6">
        <v>46090</v>
      </c>
      <c r="C9691" t="s">
        <v>31</v>
      </c>
      <c r="D9691" t="s">
        <v>43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22</v>
      </c>
      <c r="K9691" t="s">
        <v>23</v>
      </c>
      <c r="L9691" s="2" t="s">
        <v>18</v>
      </c>
      <c r="M9691" t="s">
        <v>54</v>
      </c>
    </row>
    <row r="9692" spans="1:13" x14ac:dyDescent="0.35">
      <c r="A9692" s="2" t="s">
        <v>9755</v>
      </c>
      <c r="B9692" s="6">
        <v>45867</v>
      </c>
      <c r="C9692" t="s">
        <v>14</v>
      </c>
      <c r="D9692" t="s">
        <v>72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22</v>
      </c>
      <c r="K9692" t="s">
        <v>23</v>
      </c>
      <c r="L9692" s="2" t="s">
        <v>18</v>
      </c>
      <c r="M9692" t="s">
        <v>49</v>
      </c>
    </row>
    <row r="9693" spans="1:13" x14ac:dyDescent="0.35">
      <c r="A9693" s="2" t="s">
        <v>9756</v>
      </c>
      <c r="B9693" s="6">
        <v>45746</v>
      </c>
      <c r="C9693" t="s">
        <v>14</v>
      </c>
      <c r="D9693" t="s">
        <v>21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16</v>
      </c>
      <c r="K9693" t="s">
        <v>23</v>
      </c>
      <c r="L9693" s="2" t="s">
        <v>18</v>
      </c>
      <c r="M9693" t="s">
        <v>54</v>
      </c>
    </row>
    <row r="9694" spans="1:13" x14ac:dyDescent="0.35">
      <c r="A9694" s="2" t="s">
        <v>9757</v>
      </c>
      <c r="B9694" s="6">
        <v>45523</v>
      </c>
      <c r="C9694" t="s">
        <v>14</v>
      </c>
      <c r="D9694" t="s">
        <v>48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22</v>
      </c>
      <c r="K9694" t="s">
        <v>41</v>
      </c>
      <c r="L9694" s="2" t="s">
        <v>18</v>
      </c>
      <c r="M9694" t="s">
        <v>49</v>
      </c>
    </row>
    <row r="9695" spans="1:13" x14ac:dyDescent="0.35">
      <c r="A9695" s="2" t="s">
        <v>9758</v>
      </c>
      <c r="B9695" s="6">
        <v>45580</v>
      </c>
      <c r="C9695" t="s">
        <v>39</v>
      </c>
      <c r="D9695" t="s">
        <v>88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16</v>
      </c>
      <c r="K9695" t="s">
        <v>23</v>
      </c>
      <c r="L9695" s="2" t="s">
        <v>18</v>
      </c>
      <c r="M9695" t="s">
        <v>19</v>
      </c>
    </row>
    <row r="9696" spans="1:13" x14ac:dyDescent="0.35">
      <c r="A9696" s="2" t="s">
        <v>9759</v>
      </c>
      <c r="B9696" s="6">
        <v>45504</v>
      </c>
      <c r="C9696" t="s">
        <v>31</v>
      </c>
      <c r="D9696" t="s">
        <v>59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22</v>
      </c>
      <c r="K9696" t="s">
        <v>17</v>
      </c>
      <c r="L9696" s="2" t="s">
        <v>18</v>
      </c>
      <c r="M9696" t="s">
        <v>37</v>
      </c>
    </row>
    <row r="9697" spans="1:13" x14ac:dyDescent="0.35">
      <c r="A9697" s="2" t="s">
        <v>9760</v>
      </c>
      <c r="B9697" s="6">
        <v>45549</v>
      </c>
      <c r="C9697" t="s">
        <v>27</v>
      </c>
      <c r="D9697" t="s">
        <v>112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33</v>
      </c>
      <c r="K9697" t="s">
        <v>23</v>
      </c>
      <c r="L9697" s="2" t="s">
        <v>24</v>
      </c>
      <c r="M9697" t="s">
        <v>64</v>
      </c>
    </row>
    <row r="9698" spans="1:13" x14ac:dyDescent="0.35">
      <c r="A9698" s="2" t="s">
        <v>9761</v>
      </c>
      <c r="B9698" s="6">
        <v>45821</v>
      </c>
      <c r="C9698" t="s">
        <v>14</v>
      </c>
      <c r="D9698" t="s">
        <v>21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16</v>
      </c>
      <c r="K9698" t="s">
        <v>23</v>
      </c>
      <c r="L9698" s="2" t="s">
        <v>18</v>
      </c>
      <c r="M9698" t="s">
        <v>67</v>
      </c>
    </row>
    <row r="9699" spans="1:13" x14ac:dyDescent="0.35">
      <c r="A9699" s="2" t="s">
        <v>9762</v>
      </c>
      <c r="B9699" s="6">
        <v>45978</v>
      </c>
      <c r="C9699" t="s">
        <v>39</v>
      </c>
      <c r="D9699" t="s">
        <v>40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22</v>
      </c>
      <c r="K9699" t="s">
        <v>17</v>
      </c>
      <c r="L9699" s="2" t="s">
        <v>18</v>
      </c>
      <c r="M9699" t="s">
        <v>37</v>
      </c>
    </row>
    <row r="9700" spans="1:13" x14ac:dyDescent="0.35">
      <c r="A9700" s="2" t="s">
        <v>9763</v>
      </c>
      <c r="B9700" s="6">
        <v>46220</v>
      </c>
      <c r="C9700" t="s">
        <v>39</v>
      </c>
      <c r="D9700" t="s">
        <v>40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22</v>
      </c>
      <c r="K9700" t="s">
        <v>23</v>
      </c>
      <c r="L9700" s="2" t="s">
        <v>18</v>
      </c>
      <c r="M9700" t="s">
        <v>37</v>
      </c>
    </row>
    <row r="9701" spans="1:13" x14ac:dyDescent="0.35">
      <c r="A9701" s="2" t="s">
        <v>9764</v>
      </c>
      <c r="B9701" s="6">
        <v>45520</v>
      </c>
      <c r="C9701" t="s">
        <v>27</v>
      </c>
      <c r="D9701" t="s">
        <v>112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33</v>
      </c>
      <c r="K9701" t="s">
        <v>17</v>
      </c>
      <c r="L9701" s="2" t="s">
        <v>18</v>
      </c>
      <c r="M9701" t="s">
        <v>64</v>
      </c>
    </row>
    <row r="9702" spans="1:13" x14ac:dyDescent="0.35">
      <c r="A9702" s="2" t="s">
        <v>9765</v>
      </c>
      <c r="B9702" s="6">
        <v>45517</v>
      </c>
      <c r="C9702" t="s">
        <v>27</v>
      </c>
      <c r="D9702" t="s">
        <v>112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16</v>
      </c>
      <c r="K9702" t="s">
        <v>17</v>
      </c>
      <c r="L9702" s="2" t="s">
        <v>18</v>
      </c>
      <c r="M9702" t="s">
        <v>37</v>
      </c>
    </row>
    <row r="9703" spans="1:13" x14ac:dyDescent="0.35">
      <c r="A9703" s="2" t="s">
        <v>9766</v>
      </c>
      <c r="B9703" s="6">
        <v>45887</v>
      </c>
      <c r="C9703" t="s">
        <v>39</v>
      </c>
      <c r="D9703" t="s">
        <v>88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22</v>
      </c>
      <c r="K9703" t="s">
        <v>23</v>
      </c>
      <c r="L9703" s="2" t="s">
        <v>18</v>
      </c>
      <c r="M9703" t="s">
        <v>49</v>
      </c>
    </row>
    <row r="9704" spans="1:13" x14ac:dyDescent="0.35">
      <c r="A9704" s="2" t="s">
        <v>9767</v>
      </c>
      <c r="B9704" s="6">
        <v>46094</v>
      </c>
      <c r="C9704" t="s">
        <v>14</v>
      </c>
      <c r="D9704" t="s">
        <v>21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16</v>
      </c>
      <c r="K9704" t="s">
        <v>23</v>
      </c>
      <c r="L9704" s="2" t="s">
        <v>18</v>
      </c>
      <c r="M9704" t="s">
        <v>19</v>
      </c>
    </row>
    <row r="9705" spans="1:13" x14ac:dyDescent="0.35">
      <c r="A9705" s="2" t="s">
        <v>9768</v>
      </c>
      <c r="B9705" s="6">
        <v>45726</v>
      </c>
      <c r="C9705" t="s">
        <v>14</v>
      </c>
      <c r="D9705" t="s">
        <v>72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33</v>
      </c>
      <c r="K9705" t="s">
        <v>17</v>
      </c>
      <c r="L9705" s="2" t="s">
        <v>51</v>
      </c>
      <c r="M9705" t="s">
        <v>37</v>
      </c>
    </row>
    <row r="9706" spans="1:13" x14ac:dyDescent="0.35">
      <c r="A9706" s="2" t="s">
        <v>9769</v>
      </c>
      <c r="B9706" s="6">
        <v>46173</v>
      </c>
      <c r="C9706" t="s">
        <v>27</v>
      </c>
      <c r="D9706" t="s">
        <v>28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22</v>
      </c>
      <c r="K9706" t="s">
        <v>17</v>
      </c>
      <c r="L9706" s="2" t="s">
        <v>18</v>
      </c>
      <c r="M9706" t="s">
        <v>54</v>
      </c>
    </row>
    <row r="9707" spans="1:13" x14ac:dyDescent="0.35">
      <c r="A9707" s="2" t="s">
        <v>9770</v>
      </c>
      <c r="B9707" s="6">
        <v>46049</v>
      </c>
      <c r="C9707" t="s">
        <v>27</v>
      </c>
      <c r="D9707" t="s">
        <v>36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22</v>
      </c>
      <c r="K9707" t="s">
        <v>23</v>
      </c>
      <c r="L9707" s="2" t="s">
        <v>18</v>
      </c>
      <c r="M9707" t="s">
        <v>25</v>
      </c>
    </row>
    <row r="9708" spans="1:13" x14ac:dyDescent="0.35">
      <c r="A9708" s="2" t="s">
        <v>9771</v>
      </c>
      <c r="B9708" s="6">
        <v>45693</v>
      </c>
      <c r="C9708" t="s">
        <v>31</v>
      </c>
      <c r="D9708" t="s">
        <v>32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16</v>
      </c>
      <c r="K9708" t="s">
        <v>41</v>
      </c>
      <c r="L9708" s="2" t="s">
        <v>18</v>
      </c>
      <c r="M9708" t="s">
        <v>49</v>
      </c>
    </row>
    <row r="9709" spans="1:13" x14ac:dyDescent="0.35">
      <c r="A9709" s="2" t="s">
        <v>9772</v>
      </c>
      <c r="B9709" s="6">
        <v>45913</v>
      </c>
      <c r="C9709" t="s">
        <v>14</v>
      </c>
      <c r="D9709" t="s">
        <v>48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16</v>
      </c>
      <c r="K9709" t="s">
        <v>17</v>
      </c>
      <c r="L9709" s="2" t="s">
        <v>18</v>
      </c>
      <c r="M9709" t="s">
        <v>49</v>
      </c>
    </row>
    <row r="9710" spans="1:13" x14ac:dyDescent="0.35">
      <c r="A9710" s="2" t="s">
        <v>9773</v>
      </c>
      <c r="B9710" s="6">
        <v>46057</v>
      </c>
      <c r="C9710" t="s">
        <v>27</v>
      </c>
      <c r="D9710" t="s">
        <v>36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33</v>
      </c>
      <c r="K9710" t="s">
        <v>17</v>
      </c>
      <c r="L9710" s="2" t="s">
        <v>24</v>
      </c>
      <c r="M9710" t="s">
        <v>54</v>
      </c>
    </row>
    <row r="9711" spans="1:13" x14ac:dyDescent="0.35">
      <c r="A9711" s="2" t="s">
        <v>9774</v>
      </c>
      <c r="B9711" s="6">
        <v>45379</v>
      </c>
      <c r="C9711" t="s">
        <v>14</v>
      </c>
      <c r="D9711" t="s">
        <v>48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22</v>
      </c>
      <c r="K9711" t="s">
        <v>23</v>
      </c>
      <c r="L9711" s="2" t="s">
        <v>18</v>
      </c>
      <c r="M9711" t="s">
        <v>67</v>
      </c>
    </row>
    <row r="9712" spans="1:13" x14ac:dyDescent="0.35">
      <c r="A9712" s="2" t="s">
        <v>9775</v>
      </c>
      <c r="B9712" s="6">
        <v>45875</v>
      </c>
      <c r="C9712" t="s">
        <v>14</v>
      </c>
      <c r="D9712" t="s">
        <v>48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22</v>
      </c>
      <c r="K9712" t="s">
        <v>23</v>
      </c>
      <c r="L9712" s="2" t="s">
        <v>18</v>
      </c>
      <c r="M9712" t="s">
        <v>54</v>
      </c>
    </row>
    <row r="9713" spans="1:13" x14ac:dyDescent="0.35">
      <c r="A9713" s="2" t="s">
        <v>9776</v>
      </c>
      <c r="B9713" s="6">
        <v>46184</v>
      </c>
      <c r="C9713" t="s">
        <v>14</v>
      </c>
      <c r="D9713" t="s">
        <v>115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33</v>
      </c>
      <c r="K9713" t="s">
        <v>23</v>
      </c>
      <c r="L9713" s="2" t="s">
        <v>18</v>
      </c>
      <c r="M9713" t="s">
        <v>49</v>
      </c>
    </row>
    <row r="9714" spans="1:13" x14ac:dyDescent="0.35">
      <c r="A9714" s="2" t="s">
        <v>9777</v>
      </c>
      <c r="B9714" s="6">
        <v>45833</v>
      </c>
      <c r="C9714" t="s">
        <v>39</v>
      </c>
      <c r="D9714" t="s">
        <v>40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33</v>
      </c>
      <c r="K9714" t="s">
        <v>23</v>
      </c>
      <c r="L9714" s="2" t="s">
        <v>18</v>
      </c>
      <c r="M9714" t="s">
        <v>54</v>
      </c>
    </row>
    <row r="9715" spans="1:13" x14ac:dyDescent="0.35">
      <c r="A9715" s="2" t="s">
        <v>9778</v>
      </c>
      <c r="B9715" s="6">
        <v>45975</v>
      </c>
      <c r="C9715" t="s">
        <v>45</v>
      </c>
      <c r="D9715" t="s">
        <v>46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22</v>
      </c>
      <c r="K9715" t="s">
        <v>17</v>
      </c>
      <c r="L9715" s="2" t="s">
        <v>18</v>
      </c>
      <c r="M9715" t="s">
        <v>64</v>
      </c>
    </row>
    <row r="9716" spans="1:13" x14ac:dyDescent="0.35">
      <c r="A9716" s="2" t="s">
        <v>9779</v>
      </c>
      <c r="B9716" s="6">
        <v>45600</v>
      </c>
      <c r="C9716" t="s">
        <v>14</v>
      </c>
      <c r="D9716" t="s">
        <v>21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22</v>
      </c>
      <c r="K9716" t="s">
        <v>23</v>
      </c>
      <c r="L9716" s="2" t="s">
        <v>18</v>
      </c>
      <c r="M9716" t="s">
        <v>25</v>
      </c>
    </row>
    <row r="9717" spans="1:13" x14ac:dyDescent="0.35">
      <c r="A9717" s="2" t="s">
        <v>9780</v>
      </c>
      <c r="B9717" s="6">
        <v>46197</v>
      </c>
      <c r="C9717" t="s">
        <v>31</v>
      </c>
      <c r="D9717" t="s">
        <v>43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90</v>
      </c>
      <c r="K9717" t="s">
        <v>23</v>
      </c>
      <c r="L9717" s="2" t="s">
        <v>18</v>
      </c>
      <c r="M9717" t="s">
        <v>49</v>
      </c>
    </row>
    <row r="9718" spans="1:13" x14ac:dyDescent="0.35">
      <c r="A9718" s="2" t="s">
        <v>9781</v>
      </c>
      <c r="B9718" s="6">
        <v>45634</v>
      </c>
      <c r="C9718" t="s">
        <v>31</v>
      </c>
      <c r="D9718" t="s">
        <v>43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22</v>
      </c>
      <c r="K9718" t="s">
        <v>17</v>
      </c>
      <c r="L9718" s="2" t="s">
        <v>18</v>
      </c>
      <c r="M9718" t="s">
        <v>19</v>
      </c>
    </row>
    <row r="9719" spans="1:13" x14ac:dyDescent="0.35">
      <c r="A9719" s="2" t="s">
        <v>9782</v>
      </c>
      <c r="B9719" s="6">
        <v>45727</v>
      </c>
      <c r="C9719" t="s">
        <v>31</v>
      </c>
      <c r="D9719" t="s">
        <v>59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22</v>
      </c>
      <c r="K9719" t="s">
        <v>23</v>
      </c>
      <c r="L9719" s="2" t="s">
        <v>18</v>
      </c>
      <c r="M9719" t="s">
        <v>54</v>
      </c>
    </row>
    <row r="9720" spans="1:13" x14ac:dyDescent="0.35">
      <c r="A9720" s="2" t="s">
        <v>9783</v>
      </c>
      <c r="B9720" s="6">
        <v>45468</v>
      </c>
      <c r="C9720" t="s">
        <v>39</v>
      </c>
      <c r="D9720" t="s">
        <v>88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33</v>
      </c>
      <c r="K9720" t="s">
        <v>23</v>
      </c>
      <c r="L9720" s="2" t="s">
        <v>18</v>
      </c>
      <c r="M9720" t="s">
        <v>107</v>
      </c>
    </row>
    <row r="9721" spans="1:13" x14ac:dyDescent="0.35">
      <c r="A9721" s="2" t="s">
        <v>9784</v>
      </c>
      <c r="B9721" s="6">
        <v>45430</v>
      </c>
      <c r="C9721" t="s">
        <v>14</v>
      </c>
      <c r="D9721" t="s">
        <v>72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22</v>
      </c>
      <c r="K9721" t="s">
        <v>23</v>
      </c>
      <c r="L9721" s="2" t="s">
        <v>18</v>
      </c>
      <c r="M9721" t="s">
        <v>67</v>
      </c>
    </row>
    <row r="9722" spans="1:13" x14ac:dyDescent="0.35">
      <c r="A9722" s="2" t="s">
        <v>9785</v>
      </c>
      <c r="B9722" s="6">
        <v>45485</v>
      </c>
      <c r="C9722" t="s">
        <v>31</v>
      </c>
      <c r="D9722" t="s">
        <v>32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22</v>
      </c>
      <c r="K9722" t="s">
        <v>23</v>
      </c>
      <c r="L9722" s="2" t="s">
        <v>18</v>
      </c>
      <c r="M9722" t="s">
        <v>54</v>
      </c>
    </row>
    <row r="9723" spans="1:13" x14ac:dyDescent="0.35">
      <c r="A9723" s="2" t="s">
        <v>9786</v>
      </c>
      <c r="B9723" s="6">
        <v>45477</v>
      </c>
      <c r="C9723" t="s">
        <v>39</v>
      </c>
      <c r="D9723" t="s">
        <v>145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33</v>
      </c>
      <c r="K9723" t="s">
        <v>23</v>
      </c>
      <c r="L9723" s="2" t="s">
        <v>51</v>
      </c>
      <c r="M9723" t="s">
        <v>67</v>
      </c>
    </row>
    <row r="9724" spans="1:13" x14ac:dyDescent="0.35">
      <c r="A9724" s="2" t="s">
        <v>9787</v>
      </c>
      <c r="B9724" s="6">
        <v>45509</v>
      </c>
      <c r="C9724" t="s">
        <v>39</v>
      </c>
      <c r="D9724" t="s">
        <v>126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90</v>
      </c>
      <c r="K9724" t="s">
        <v>41</v>
      </c>
      <c r="L9724" s="2" t="s">
        <v>18</v>
      </c>
      <c r="M9724" t="s">
        <v>54</v>
      </c>
    </row>
    <row r="9725" spans="1:13" x14ac:dyDescent="0.35">
      <c r="A9725" s="2" t="s">
        <v>9788</v>
      </c>
      <c r="B9725" s="6">
        <v>45455</v>
      </c>
      <c r="C9725" t="s">
        <v>31</v>
      </c>
      <c r="D9725" t="s">
        <v>61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22</v>
      </c>
      <c r="K9725" t="s">
        <v>23</v>
      </c>
      <c r="L9725" s="2" t="s">
        <v>18</v>
      </c>
      <c r="M9725" t="s">
        <v>19</v>
      </c>
    </row>
    <row r="9726" spans="1:13" x14ac:dyDescent="0.35">
      <c r="A9726" s="2" t="s">
        <v>9789</v>
      </c>
      <c r="B9726" s="6">
        <v>45452</v>
      </c>
      <c r="C9726" t="s">
        <v>14</v>
      </c>
      <c r="D9726" t="s">
        <v>72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22</v>
      </c>
      <c r="K9726" t="s">
        <v>23</v>
      </c>
      <c r="L9726" s="2" t="s">
        <v>18</v>
      </c>
      <c r="M9726" t="s">
        <v>29</v>
      </c>
    </row>
    <row r="9727" spans="1:13" x14ac:dyDescent="0.35">
      <c r="A9727" s="2" t="s">
        <v>9790</v>
      </c>
      <c r="B9727" s="6">
        <v>46234</v>
      </c>
      <c r="C9727" t="s">
        <v>45</v>
      </c>
      <c r="D9727" t="s">
        <v>118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22</v>
      </c>
      <c r="K9727" t="s">
        <v>23</v>
      </c>
      <c r="L9727" s="2" t="s">
        <v>18</v>
      </c>
      <c r="M9727" t="s">
        <v>19</v>
      </c>
    </row>
    <row r="9728" spans="1:13" x14ac:dyDescent="0.35">
      <c r="A9728" s="2" t="s">
        <v>9791</v>
      </c>
      <c r="B9728" s="6">
        <v>45816</v>
      </c>
      <c r="C9728" t="s">
        <v>14</v>
      </c>
      <c r="D9728" t="s">
        <v>115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22</v>
      </c>
      <c r="K9728" t="s">
        <v>23</v>
      </c>
      <c r="L9728" s="2" t="s">
        <v>18</v>
      </c>
      <c r="M9728" t="s">
        <v>54</v>
      </c>
    </row>
    <row r="9729" spans="1:13" x14ac:dyDescent="0.35">
      <c r="A9729" s="2" t="s">
        <v>9792</v>
      </c>
      <c r="B9729" s="6">
        <v>46099</v>
      </c>
      <c r="C9729" t="s">
        <v>27</v>
      </c>
      <c r="D9729" t="s">
        <v>95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16</v>
      </c>
      <c r="K9729" t="s">
        <v>23</v>
      </c>
      <c r="L9729" s="2" t="s">
        <v>18</v>
      </c>
      <c r="M9729" t="s">
        <v>49</v>
      </c>
    </row>
    <row r="9730" spans="1:13" x14ac:dyDescent="0.35">
      <c r="A9730" s="2" t="s">
        <v>9793</v>
      </c>
      <c r="B9730" s="6">
        <v>45892</v>
      </c>
      <c r="C9730" t="s">
        <v>14</v>
      </c>
      <c r="D9730" t="s">
        <v>15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105</v>
      </c>
      <c r="K9730" t="s">
        <v>23</v>
      </c>
      <c r="L9730" s="2" t="s">
        <v>18</v>
      </c>
      <c r="M9730" t="s">
        <v>49</v>
      </c>
    </row>
    <row r="9731" spans="1:13" x14ac:dyDescent="0.35">
      <c r="A9731" s="2" t="s">
        <v>9794</v>
      </c>
      <c r="B9731" s="6">
        <v>46127</v>
      </c>
      <c r="C9731" t="s">
        <v>27</v>
      </c>
      <c r="D9731" t="s">
        <v>28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22</v>
      </c>
      <c r="K9731" t="s">
        <v>23</v>
      </c>
      <c r="L9731" s="2" t="s">
        <v>18</v>
      </c>
      <c r="M9731" t="s">
        <v>54</v>
      </c>
    </row>
    <row r="9732" spans="1:13" x14ac:dyDescent="0.35">
      <c r="A9732" s="2" t="s">
        <v>9795</v>
      </c>
      <c r="B9732" s="6">
        <v>45333</v>
      </c>
      <c r="C9732" t="s">
        <v>27</v>
      </c>
      <c r="D9732" t="s">
        <v>28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22</v>
      </c>
      <c r="K9732" t="s">
        <v>23</v>
      </c>
      <c r="L9732" s="2" t="s">
        <v>18</v>
      </c>
      <c r="M9732" t="s">
        <v>67</v>
      </c>
    </row>
    <row r="9733" spans="1:13" x14ac:dyDescent="0.35">
      <c r="A9733" s="2" t="s">
        <v>9796</v>
      </c>
      <c r="B9733" s="6">
        <v>46206</v>
      </c>
      <c r="C9733" t="s">
        <v>39</v>
      </c>
      <c r="D9733" t="s">
        <v>145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90</v>
      </c>
      <c r="K9733" t="s">
        <v>23</v>
      </c>
      <c r="L9733" s="2" t="s">
        <v>18</v>
      </c>
      <c r="M9733" t="s">
        <v>49</v>
      </c>
    </row>
    <row r="9734" spans="1:13" x14ac:dyDescent="0.35">
      <c r="A9734" s="2" t="s">
        <v>9797</v>
      </c>
      <c r="B9734" s="6">
        <v>45501</v>
      </c>
      <c r="C9734" t="s">
        <v>27</v>
      </c>
      <c r="D9734" t="s">
        <v>36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90</v>
      </c>
      <c r="K9734" t="s">
        <v>23</v>
      </c>
      <c r="L9734" s="2" t="s">
        <v>18</v>
      </c>
      <c r="M9734" t="s">
        <v>54</v>
      </c>
    </row>
    <row r="9735" spans="1:13" x14ac:dyDescent="0.35">
      <c r="A9735" s="2" t="s">
        <v>9798</v>
      </c>
      <c r="B9735" s="6">
        <v>46032</v>
      </c>
      <c r="C9735" t="s">
        <v>45</v>
      </c>
      <c r="D9735" t="s">
        <v>118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22</v>
      </c>
      <c r="K9735" t="s">
        <v>23</v>
      </c>
      <c r="L9735" s="2" t="s">
        <v>24</v>
      </c>
      <c r="M9735" t="s">
        <v>37</v>
      </c>
    </row>
    <row r="9736" spans="1:13" x14ac:dyDescent="0.35">
      <c r="A9736" s="2" t="s">
        <v>9799</v>
      </c>
      <c r="B9736" s="6">
        <v>46153</v>
      </c>
      <c r="C9736" t="s">
        <v>39</v>
      </c>
      <c r="D9736" t="s">
        <v>88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90</v>
      </c>
      <c r="K9736" t="s">
        <v>23</v>
      </c>
      <c r="L9736" s="2" t="s">
        <v>18</v>
      </c>
      <c r="M9736" t="s">
        <v>49</v>
      </c>
    </row>
    <row r="9737" spans="1:13" x14ac:dyDescent="0.35">
      <c r="A9737" s="2" t="s">
        <v>9800</v>
      </c>
      <c r="B9737" s="6">
        <v>45566</v>
      </c>
      <c r="C9737" t="s">
        <v>31</v>
      </c>
      <c r="D9737" t="s">
        <v>59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33</v>
      </c>
      <c r="K9737" t="s">
        <v>23</v>
      </c>
      <c r="L9737" s="2" t="s">
        <v>18</v>
      </c>
      <c r="M9737" t="s">
        <v>54</v>
      </c>
    </row>
    <row r="9738" spans="1:13" x14ac:dyDescent="0.35">
      <c r="A9738" s="2" t="s">
        <v>9801</v>
      </c>
      <c r="B9738" s="6">
        <v>46245</v>
      </c>
      <c r="C9738" t="s">
        <v>14</v>
      </c>
      <c r="D9738" t="s">
        <v>48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105</v>
      </c>
      <c r="K9738" t="s">
        <v>41</v>
      </c>
      <c r="L9738" s="2" t="s">
        <v>18</v>
      </c>
      <c r="M9738" t="s">
        <v>67</v>
      </c>
    </row>
    <row r="9739" spans="1:13" x14ac:dyDescent="0.35">
      <c r="A9739" s="2" t="s">
        <v>9802</v>
      </c>
      <c r="B9739" s="6">
        <v>45570</v>
      </c>
      <c r="C9739" t="s">
        <v>27</v>
      </c>
      <c r="D9739" t="s">
        <v>95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22</v>
      </c>
      <c r="K9739" t="s">
        <v>23</v>
      </c>
      <c r="L9739" s="2" t="s">
        <v>18</v>
      </c>
      <c r="M9739" t="s">
        <v>29</v>
      </c>
    </row>
    <row r="9740" spans="1:13" x14ac:dyDescent="0.35">
      <c r="A9740" s="2" t="s">
        <v>9803</v>
      </c>
      <c r="B9740" s="6">
        <v>45542</v>
      </c>
      <c r="C9740" t="s">
        <v>39</v>
      </c>
      <c r="D9740" t="s">
        <v>82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16</v>
      </c>
      <c r="K9740" t="s">
        <v>17</v>
      </c>
      <c r="L9740" s="2" t="s">
        <v>24</v>
      </c>
      <c r="M9740" t="s">
        <v>19</v>
      </c>
    </row>
    <row r="9741" spans="1:13" x14ac:dyDescent="0.35">
      <c r="A9741" s="2" t="s">
        <v>9804</v>
      </c>
      <c r="B9741" s="6">
        <v>45601</v>
      </c>
      <c r="C9741" t="s">
        <v>31</v>
      </c>
      <c r="D9741" t="s">
        <v>61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22</v>
      </c>
      <c r="K9741" t="s">
        <v>23</v>
      </c>
      <c r="L9741" s="2" t="s">
        <v>18</v>
      </c>
      <c r="M9741" t="s">
        <v>64</v>
      </c>
    </row>
    <row r="9742" spans="1:13" x14ac:dyDescent="0.35">
      <c r="A9742" s="2" t="s">
        <v>9805</v>
      </c>
      <c r="B9742" s="6">
        <v>46011</v>
      </c>
      <c r="C9742" t="s">
        <v>31</v>
      </c>
      <c r="D9742" t="s">
        <v>57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16</v>
      </c>
      <c r="K9742" t="s">
        <v>23</v>
      </c>
      <c r="L9742" s="2" t="s">
        <v>24</v>
      </c>
      <c r="M9742" t="s">
        <v>49</v>
      </c>
    </row>
    <row r="9743" spans="1:13" x14ac:dyDescent="0.35">
      <c r="A9743" s="2" t="s">
        <v>9806</v>
      </c>
      <c r="B9743" s="6">
        <v>46124</v>
      </c>
      <c r="C9743" t="s">
        <v>39</v>
      </c>
      <c r="D9743" t="s">
        <v>126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90</v>
      </c>
      <c r="K9743" t="s">
        <v>17</v>
      </c>
      <c r="L9743" s="2" t="s">
        <v>18</v>
      </c>
      <c r="M9743" t="s">
        <v>67</v>
      </c>
    </row>
    <row r="9744" spans="1:13" x14ac:dyDescent="0.35">
      <c r="A9744" s="2" t="s">
        <v>9807</v>
      </c>
      <c r="B9744" s="6">
        <v>45431</v>
      </c>
      <c r="C9744" t="s">
        <v>31</v>
      </c>
      <c r="D9744" t="s">
        <v>57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22</v>
      </c>
      <c r="K9744" t="s">
        <v>23</v>
      </c>
      <c r="L9744" s="2" t="s">
        <v>18</v>
      </c>
      <c r="M9744" t="s">
        <v>49</v>
      </c>
    </row>
    <row r="9745" spans="1:13" x14ac:dyDescent="0.35">
      <c r="A9745" s="2" t="s">
        <v>9808</v>
      </c>
      <c r="B9745" s="6">
        <v>46083</v>
      </c>
      <c r="C9745" t="s">
        <v>14</v>
      </c>
      <c r="D9745" t="s">
        <v>72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22</v>
      </c>
      <c r="K9745" t="s">
        <v>23</v>
      </c>
      <c r="L9745" s="2" t="s">
        <v>18</v>
      </c>
      <c r="M9745" t="s">
        <v>54</v>
      </c>
    </row>
    <row r="9746" spans="1:13" x14ac:dyDescent="0.35">
      <c r="A9746" s="2" t="s">
        <v>9809</v>
      </c>
      <c r="B9746" s="6">
        <v>45837</v>
      </c>
      <c r="C9746" t="s">
        <v>39</v>
      </c>
      <c r="D9746" t="s">
        <v>88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22</v>
      </c>
      <c r="K9746" t="s">
        <v>23</v>
      </c>
      <c r="L9746" s="2" t="s">
        <v>24</v>
      </c>
      <c r="M9746" t="s">
        <v>67</v>
      </c>
    </row>
    <row r="9747" spans="1:13" x14ac:dyDescent="0.35">
      <c r="A9747" s="2" t="s">
        <v>9810</v>
      </c>
      <c r="B9747" s="6">
        <v>46112</v>
      </c>
      <c r="C9747" t="s">
        <v>39</v>
      </c>
      <c r="D9747" t="s">
        <v>40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22</v>
      </c>
      <c r="K9747" t="s">
        <v>23</v>
      </c>
      <c r="L9747" s="2" t="s">
        <v>18</v>
      </c>
      <c r="M9747" t="s">
        <v>49</v>
      </c>
    </row>
    <row r="9748" spans="1:13" x14ac:dyDescent="0.35">
      <c r="A9748" s="2" t="s">
        <v>9811</v>
      </c>
      <c r="B9748" s="6">
        <v>46195</v>
      </c>
      <c r="C9748" t="s">
        <v>31</v>
      </c>
      <c r="D9748" t="s">
        <v>32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22</v>
      </c>
      <c r="K9748" t="s">
        <v>23</v>
      </c>
      <c r="L9748" s="2" t="s">
        <v>51</v>
      </c>
      <c r="M9748" t="s">
        <v>67</v>
      </c>
    </row>
    <row r="9749" spans="1:13" x14ac:dyDescent="0.35">
      <c r="A9749" s="2" t="s">
        <v>9812</v>
      </c>
      <c r="B9749" s="6">
        <v>45821</v>
      </c>
      <c r="C9749" t="s">
        <v>31</v>
      </c>
      <c r="D9749" t="s">
        <v>61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33</v>
      </c>
      <c r="K9749" t="s">
        <v>17</v>
      </c>
      <c r="L9749" s="2" t="s">
        <v>18</v>
      </c>
      <c r="M9749" t="s">
        <v>67</v>
      </c>
    </row>
    <row r="9750" spans="1:13" x14ac:dyDescent="0.35">
      <c r="A9750" s="2" t="s">
        <v>9813</v>
      </c>
      <c r="B9750" s="6">
        <v>45348</v>
      </c>
      <c r="C9750" t="s">
        <v>31</v>
      </c>
      <c r="D9750" t="s">
        <v>32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33</v>
      </c>
      <c r="K9750" t="s">
        <v>17</v>
      </c>
      <c r="L9750" s="2" t="s">
        <v>18</v>
      </c>
      <c r="M9750" t="s">
        <v>107</v>
      </c>
    </row>
    <row r="9751" spans="1:13" x14ac:dyDescent="0.35">
      <c r="A9751" s="2" t="s">
        <v>9814</v>
      </c>
      <c r="B9751" s="6">
        <v>45403</v>
      </c>
      <c r="C9751" t="s">
        <v>31</v>
      </c>
      <c r="D9751" t="s">
        <v>57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33</v>
      </c>
      <c r="K9751" t="s">
        <v>23</v>
      </c>
      <c r="L9751" s="2" t="s">
        <v>18</v>
      </c>
      <c r="M9751" t="s">
        <v>37</v>
      </c>
    </row>
    <row r="9752" spans="1:13" x14ac:dyDescent="0.35">
      <c r="A9752" s="2" t="s">
        <v>9815</v>
      </c>
      <c r="B9752" s="6">
        <v>45296</v>
      </c>
      <c r="C9752" t="s">
        <v>39</v>
      </c>
      <c r="D9752" t="s">
        <v>88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22</v>
      </c>
      <c r="K9752" t="s">
        <v>17</v>
      </c>
      <c r="L9752" s="2" t="s">
        <v>18</v>
      </c>
      <c r="M9752" t="s">
        <v>29</v>
      </c>
    </row>
    <row r="9753" spans="1:13" x14ac:dyDescent="0.35">
      <c r="A9753" s="2" t="s">
        <v>9816</v>
      </c>
      <c r="B9753" s="6">
        <v>45701</v>
      </c>
      <c r="C9753" t="s">
        <v>14</v>
      </c>
      <c r="D9753" t="s">
        <v>15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33</v>
      </c>
      <c r="K9753" t="s">
        <v>17</v>
      </c>
      <c r="L9753" s="2" t="s">
        <v>18</v>
      </c>
      <c r="M9753" t="s">
        <v>54</v>
      </c>
    </row>
    <row r="9754" spans="1:13" x14ac:dyDescent="0.35">
      <c r="A9754" s="2" t="s">
        <v>9817</v>
      </c>
      <c r="B9754" s="6">
        <v>45705</v>
      </c>
      <c r="C9754" t="s">
        <v>31</v>
      </c>
      <c r="D9754" t="s">
        <v>59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22</v>
      </c>
      <c r="K9754" t="s">
        <v>23</v>
      </c>
      <c r="L9754" s="2" t="s">
        <v>18</v>
      </c>
      <c r="M9754" t="s">
        <v>54</v>
      </c>
    </row>
    <row r="9755" spans="1:13" x14ac:dyDescent="0.35">
      <c r="A9755" s="2" t="s">
        <v>9818</v>
      </c>
      <c r="B9755" s="6">
        <v>45473</v>
      </c>
      <c r="C9755" t="s">
        <v>31</v>
      </c>
      <c r="D9755" t="s">
        <v>57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33</v>
      </c>
      <c r="K9755" t="s">
        <v>23</v>
      </c>
      <c r="L9755" s="2" t="s">
        <v>18</v>
      </c>
      <c r="M9755" t="s">
        <v>34</v>
      </c>
    </row>
    <row r="9756" spans="1:13" x14ac:dyDescent="0.35">
      <c r="A9756" s="2" t="s">
        <v>9819</v>
      </c>
      <c r="B9756" s="6">
        <v>45304</v>
      </c>
      <c r="C9756" t="s">
        <v>31</v>
      </c>
      <c r="D9756" t="s">
        <v>57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33</v>
      </c>
      <c r="K9756" t="s">
        <v>17</v>
      </c>
      <c r="L9756" s="2" t="s">
        <v>18</v>
      </c>
      <c r="M9756" t="s">
        <v>64</v>
      </c>
    </row>
    <row r="9757" spans="1:13" x14ac:dyDescent="0.35">
      <c r="A9757" s="2" t="s">
        <v>9820</v>
      </c>
      <c r="B9757" s="6">
        <v>45630</v>
      </c>
      <c r="C9757" t="s">
        <v>45</v>
      </c>
      <c r="D9757" t="s">
        <v>46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22</v>
      </c>
      <c r="K9757" t="s">
        <v>23</v>
      </c>
      <c r="L9757" s="2" t="s">
        <v>18</v>
      </c>
      <c r="M9757" t="s">
        <v>107</v>
      </c>
    </row>
    <row r="9758" spans="1:13" x14ac:dyDescent="0.35">
      <c r="A9758" s="2" t="s">
        <v>9821</v>
      </c>
      <c r="B9758" s="6">
        <v>46088</v>
      </c>
      <c r="C9758" t="s">
        <v>14</v>
      </c>
      <c r="D9758" t="s">
        <v>115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22</v>
      </c>
      <c r="K9758" t="s">
        <v>23</v>
      </c>
      <c r="L9758" s="2" t="s">
        <v>18</v>
      </c>
      <c r="M9758" t="s">
        <v>19</v>
      </c>
    </row>
    <row r="9759" spans="1:13" x14ac:dyDescent="0.35">
      <c r="A9759" s="2" t="s">
        <v>9822</v>
      </c>
      <c r="B9759" s="6">
        <v>45550</v>
      </c>
      <c r="C9759" t="s">
        <v>27</v>
      </c>
      <c r="D9759" t="s">
        <v>112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22</v>
      </c>
      <c r="K9759" t="s">
        <v>23</v>
      </c>
      <c r="L9759" s="2" t="s">
        <v>18</v>
      </c>
      <c r="M9759" t="s">
        <v>54</v>
      </c>
    </row>
    <row r="9760" spans="1:13" x14ac:dyDescent="0.35">
      <c r="A9760" s="2" t="s">
        <v>9823</v>
      </c>
      <c r="B9760" s="6">
        <v>45381</v>
      </c>
      <c r="C9760" t="s">
        <v>27</v>
      </c>
      <c r="D9760" t="s">
        <v>79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22</v>
      </c>
      <c r="K9760" t="s">
        <v>17</v>
      </c>
      <c r="L9760" s="2" t="s">
        <v>18</v>
      </c>
      <c r="M9760" t="s">
        <v>49</v>
      </c>
    </row>
    <row r="9761" spans="1:13" x14ac:dyDescent="0.35">
      <c r="A9761" s="2" t="s">
        <v>9824</v>
      </c>
      <c r="B9761" s="6">
        <v>45907</v>
      </c>
      <c r="C9761" t="s">
        <v>14</v>
      </c>
      <c r="D9761" t="s">
        <v>115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16</v>
      </c>
      <c r="K9761" t="s">
        <v>23</v>
      </c>
      <c r="L9761" s="2" t="s">
        <v>18</v>
      </c>
      <c r="M9761" t="s">
        <v>64</v>
      </c>
    </row>
    <row r="9762" spans="1:13" x14ac:dyDescent="0.35">
      <c r="A9762" s="2" t="s">
        <v>9825</v>
      </c>
      <c r="B9762" s="6">
        <v>46182</v>
      </c>
      <c r="C9762" t="s">
        <v>39</v>
      </c>
      <c r="D9762" t="s">
        <v>88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22</v>
      </c>
      <c r="K9762" t="s">
        <v>23</v>
      </c>
      <c r="L9762" s="2" t="s">
        <v>18</v>
      </c>
      <c r="M9762" t="s">
        <v>54</v>
      </c>
    </row>
    <row r="9763" spans="1:13" x14ac:dyDescent="0.35">
      <c r="A9763" s="2" t="s">
        <v>9826</v>
      </c>
      <c r="B9763" s="6">
        <v>45989</v>
      </c>
      <c r="C9763" t="s">
        <v>31</v>
      </c>
      <c r="D9763" t="s">
        <v>59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33</v>
      </c>
      <c r="K9763" t="s">
        <v>23</v>
      </c>
      <c r="L9763" s="2" t="s">
        <v>18</v>
      </c>
      <c r="M9763" t="s">
        <v>64</v>
      </c>
    </row>
    <row r="9764" spans="1:13" x14ac:dyDescent="0.35">
      <c r="A9764" s="2" t="s">
        <v>9827</v>
      </c>
      <c r="B9764" s="6">
        <v>45541</v>
      </c>
      <c r="C9764" t="s">
        <v>39</v>
      </c>
      <c r="D9764" t="s">
        <v>88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22</v>
      </c>
      <c r="K9764" t="s">
        <v>23</v>
      </c>
      <c r="L9764" s="2" t="s">
        <v>18</v>
      </c>
      <c r="M9764" t="s">
        <v>19</v>
      </c>
    </row>
    <row r="9765" spans="1:13" x14ac:dyDescent="0.35">
      <c r="A9765" s="2" t="s">
        <v>9828</v>
      </c>
      <c r="B9765" s="6">
        <v>45546</v>
      </c>
      <c r="C9765" t="s">
        <v>31</v>
      </c>
      <c r="D9765" t="s">
        <v>57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22</v>
      </c>
      <c r="K9765" t="s">
        <v>23</v>
      </c>
      <c r="L9765" s="2" t="s">
        <v>18</v>
      </c>
      <c r="M9765" t="s">
        <v>64</v>
      </c>
    </row>
    <row r="9766" spans="1:13" x14ac:dyDescent="0.35">
      <c r="A9766" s="2" t="s">
        <v>9829</v>
      </c>
      <c r="B9766" s="6">
        <v>45879</v>
      </c>
      <c r="C9766" t="s">
        <v>27</v>
      </c>
      <c r="D9766" t="s">
        <v>36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22</v>
      </c>
      <c r="K9766" t="s">
        <v>23</v>
      </c>
      <c r="L9766" s="2" t="s">
        <v>18</v>
      </c>
      <c r="M9766" t="s">
        <v>67</v>
      </c>
    </row>
    <row r="9767" spans="1:13" x14ac:dyDescent="0.35">
      <c r="A9767" s="2" t="s">
        <v>9830</v>
      </c>
      <c r="B9767" s="6">
        <v>46189</v>
      </c>
      <c r="C9767" t="s">
        <v>31</v>
      </c>
      <c r="D9767" t="s">
        <v>57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22</v>
      </c>
      <c r="K9767" t="s">
        <v>23</v>
      </c>
      <c r="L9767" s="2" t="s">
        <v>18</v>
      </c>
      <c r="M9767" t="s">
        <v>19</v>
      </c>
    </row>
    <row r="9768" spans="1:13" x14ac:dyDescent="0.35">
      <c r="A9768" s="2" t="s">
        <v>9831</v>
      </c>
      <c r="B9768" s="6">
        <v>46262</v>
      </c>
      <c r="C9768" t="s">
        <v>27</v>
      </c>
      <c r="D9768" t="s">
        <v>28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22</v>
      </c>
      <c r="K9768" t="s">
        <v>23</v>
      </c>
      <c r="L9768" s="2" t="s">
        <v>18</v>
      </c>
      <c r="M9768" t="s">
        <v>29</v>
      </c>
    </row>
    <row r="9769" spans="1:13" x14ac:dyDescent="0.35">
      <c r="A9769" s="2" t="s">
        <v>9832</v>
      </c>
      <c r="B9769" s="6">
        <v>45399</v>
      </c>
      <c r="C9769" t="s">
        <v>31</v>
      </c>
      <c r="D9769" t="s">
        <v>61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22</v>
      </c>
      <c r="K9769" t="s">
        <v>17</v>
      </c>
      <c r="L9769" s="2" t="s">
        <v>18</v>
      </c>
      <c r="M9769" t="s">
        <v>67</v>
      </c>
    </row>
    <row r="9770" spans="1:13" x14ac:dyDescent="0.35">
      <c r="A9770" s="2" t="s">
        <v>9833</v>
      </c>
      <c r="B9770" s="6">
        <v>45959</v>
      </c>
      <c r="C9770" t="s">
        <v>27</v>
      </c>
      <c r="D9770" t="s">
        <v>112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16</v>
      </c>
      <c r="K9770" t="s">
        <v>23</v>
      </c>
      <c r="L9770" s="2" t="s">
        <v>24</v>
      </c>
      <c r="M9770" t="s">
        <v>107</v>
      </c>
    </row>
    <row r="9771" spans="1:13" x14ac:dyDescent="0.35">
      <c r="A9771" s="2" t="s">
        <v>9834</v>
      </c>
      <c r="B9771" s="6">
        <v>45885</v>
      </c>
      <c r="C9771" t="s">
        <v>14</v>
      </c>
      <c r="D9771" t="s">
        <v>115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22</v>
      </c>
      <c r="K9771" t="s">
        <v>23</v>
      </c>
      <c r="L9771" s="2" t="s">
        <v>18</v>
      </c>
      <c r="M9771" t="s">
        <v>37</v>
      </c>
    </row>
    <row r="9772" spans="1:13" x14ac:dyDescent="0.35">
      <c r="A9772" s="2" t="s">
        <v>9835</v>
      </c>
      <c r="B9772" s="6">
        <v>45880</v>
      </c>
      <c r="C9772" t="s">
        <v>39</v>
      </c>
      <c r="D9772" t="s">
        <v>88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33</v>
      </c>
      <c r="K9772" t="s">
        <v>17</v>
      </c>
      <c r="L9772" s="2" t="s">
        <v>18</v>
      </c>
      <c r="M9772" t="s">
        <v>29</v>
      </c>
    </row>
    <row r="9773" spans="1:13" x14ac:dyDescent="0.35">
      <c r="A9773" s="2" t="s">
        <v>9836</v>
      </c>
      <c r="B9773" s="6">
        <v>45776</v>
      </c>
      <c r="C9773" t="s">
        <v>14</v>
      </c>
      <c r="D9773" t="s">
        <v>115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22</v>
      </c>
      <c r="K9773" t="s">
        <v>23</v>
      </c>
      <c r="L9773" s="2" t="s">
        <v>18</v>
      </c>
      <c r="M9773" t="s">
        <v>67</v>
      </c>
    </row>
    <row r="9774" spans="1:13" x14ac:dyDescent="0.35">
      <c r="A9774" s="2" t="s">
        <v>9837</v>
      </c>
      <c r="B9774" s="6">
        <v>46263</v>
      </c>
      <c r="C9774" t="s">
        <v>14</v>
      </c>
      <c r="D9774" t="s">
        <v>15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16</v>
      </c>
      <c r="K9774" t="s">
        <v>23</v>
      </c>
      <c r="L9774" s="2" t="s">
        <v>18</v>
      </c>
      <c r="M9774" t="s">
        <v>67</v>
      </c>
    </row>
    <row r="9775" spans="1:13" x14ac:dyDescent="0.35">
      <c r="A9775" s="2" t="s">
        <v>9838</v>
      </c>
      <c r="B9775" s="6">
        <v>45549</v>
      </c>
      <c r="C9775" t="s">
        <v>39</v>
      </c>
      <c r="D9775" t="s">
        <v>82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33</v>
      </c>
      <c r="K9775" t="s">
        <v>23</v>
      </c>
      <c r="L9775" s="2" t="s">
        <v>51</v>
      </c>
      <c r="M9775" t="s">
        <v>37</v>
      </c>
    </row>
    <row r="9776" spans="1:13" x14ac:dyDescent="0.35">
      <c r="A9776" s="2" t="s">
        <v>9839</v>
      </c>
      <c r="B9776" s="6">
        <v>45930</v>
      </c>
      <c r="C9776" t="s">
        <v>45</v>
      </c>
      <c r="D9776" t="s">
        <v>74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33</v>
      </c>
      <c r="K9776" t="s">
        <v>23</v>
      </c>
      <c r="L9776" s="2" t="s">
        <v>18</v>
      </c>
      <c r="M9776" t="s">
        <v>107</v>
      </c>
    </row>
    <row r="9777" spans="1:13" x14ac:dyDescent="0.35">
      <c r="A9777" s="2" t="s">
        <v>9840</v>
      </c>
      <c r="B9777" s="6">
        <v>46194</v>
      </c>
      <c r="C9777" t="s">
        <v>31</v>
      </c>
      <c r="D9777" t="s">
        <v>32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90</v>
      </c>
      <c r="K9777" t="s">
        <v>23</v>
      </c>
      <c r="L9777" s="2" t="s">
        <v>18</v>
      </c>
      <c r="M9777" t="s">
        <v>67</v>
      </c>
    </row>
    <row r="9778" spans="1:13" x14ac:dyDescent="0.35">
      <c r="A9778" s="2" t="s">
        <v>9841</v>
      </c>
      <c r="B9778" s="6">
        <v>45573</v>
      </c>
      <c r="C9778" t="s">
        <v>45</v>
      </c>
      <c r="D9778" t="s">
        <v>70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16</v>
      </c>
      <c r="K9778" t="s">
        <v>17</v>
      </c>
      <c r="L9778" s="2" t="s">
        <v>18</v>
      </c>
      <c r="M9778" t="s">
        <v>37</v>
      </c>
    </row>
    <row r="9779" spans="1:13" x14ac:dyDescent="0.35">
      <c r="A9779" s="2" t="s">
        <v>9842</v>
      </c>
      <c r="B9779" s="6">
        <v>45379</v>
      </c>
      <c r="C9779" t="s">
        <v>39</v>
      </c>
      <c r="D9779" t="s">
        <v>82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22</v>
      </c>
      <c r="K9779" t="s">
        <v>23</v>
      </c>
      <c r="L9779" s="2" t="s">
        <v>24</v>
      </c>
      <c r="M9779" t="s">
        <v>49</v>
      </c>
    </row>
    <row r="9780" spans="1:13" x14ac:dyDescent="0.35">
      <c r="A9780" s="2" t="s">
        <v>9843</v>
      </c>
      <c r="B9780" s="6">
        <v>45495</v>
      </c>
      <c r="C9780" t="s">
        <v>27</v>
      </c>
      <c r="D9780" t="s">
        <v>36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22</v>
      </c>
      <c r="K9780" t="s">
        <v>23</v>
      </c>
      <c r="L9780" s="2" t="s">
        <v>24</v>
      </c>
      <c r="M9780" t="s">
        <v>64</v>
      </c>
    </row>
    <row r="9781" spans="1:13" x14ac:dyDescent="0.35">
      <c r="A9781" s="2" t="s">
        <v>9844</v>
      </c>
      <c r="B9781" s="6">
        <v>45307</v>
      </c>
      <c r="C9781" t="s">
        <v>14</v>
      </c>
      <c r="D9781" t="s">
        <v>21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90</v>
      </c>
      <c r="K9781" t="s">
        <v>23</v>
      </c>
      <c r="L9781" s="2" t="s">
        <v>76</v>
      </c>
      <c r="M9781" t="s">
        <v>37</v>
      </c>
    </row>
    <row r="9782" spans="1:13" x14ac:dyDescent="0.35">
      <c r="A9782" s="2" t="s">
        <v>9845</v>
      </c>
      <c r="B9782" s="6">
        <v>45442</v>
      </c>
      <c r="C9782" t="s">
        <v>14</v>
      </c>
      <c r="D9782" t="s">
        <v>15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16</v>
      </c>
      <c r="K9782" t="s">
        <v>17</v>
      </c>
      <c r="L9782" s="2" t="s">
        <v>18</v>
      </c>
      <c r="M9782" t="s">
        <v>37</v>
      </c>
    </row>
    <row r="9783" spans="1:13" x14ac:dyDescent="0.35">
      <c r="A9783" s="2" t="s">
        <v>9846</v>
      </c>
      <c r="B9783" s="6">
        <v>46227</v>
      </c>
      <c r="C9783" t="s">
        <v>27</v>
      </c>
      <c r="D9783" t="s">
        <v>79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90</v>
      </c>
      <c r="K9783" t="s">
        <v>23</v>
      </c>
      <c r="L9783" s="2" t="s">
        <v>18</v>
      </c>
      <c r="M9783" t="s">
        <v>49</v>
      </c>
    </row>
    <row r="9784" spans="1:13" x14ac:dyDescent="0.35">
      <c r="A9784" s="2" t="s">
        <v>9847</v>
      </c>
      <c r="B9784" s="6">
        <v>45545</v>
      </c>
      <c r="C9784" t="s">
        <v>14</v>
      </c>
      <c r="D9784" t="s">
        <v>48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16</v>
      </c>
      <c r="K9784" t="s">
        <v>23</v>
      </c>
      <c r="L9784" s="2" t="s">
        <v>76</v>
      </c>
      <c r="M9784" t="s">
        <v>37</v>
      </c>
    </row>
    <row r="9785" spans="1:13" x14ac:dyDescent="0.35">
      <c r="A9785" s="2" t="s">
        <v>9848</v>
      </c>
      <c r="B9785" s="6">
        <v>45479</v>
      </c>
      <c r="C9785" t="s">
        <v>14</v>
      </c>
      <c r="D9785" t="s">
        <v>48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22</v>
      </c>
      <c r="K9785" t="s">
        <v>23</v>
      </c>
      <c r="L9785" s="2" t="s">
        <v>18</v>
      </c>
      <c r="M9785" t="s">
        <v>34</v>
      </c>
    </row>
    <row r="9786" spans="1:13" x14ac:dyDescent="0.35">
      <c r="A9786" s="2" t="s">
        <v>9849</v>
      </c>
      <c r="B9786" s="6">
        <v>45620</v>
      </c>
      <c r="C9786" t="s">
        <v>31</v>
      </c>
      <c r="D9786" t="s">
        <v>59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22</v>
      </c>
      <c r="K9786" t="s">
        <v>23</v>
      </c>
      <c r="L9786" s="2" t="s">
        <v>76</v>
      </c>
      <c r="M9786" t="s">
        <v>64</v>
      </c>
    </row>
    <row r="9787" spans="1:13" x14ac:dyDescent="0.35">
      <c r="A9787" s="2" t="s">
        <v>9850</v>
      </c>
      <c r="B9787" s="6">
        <v>45835</v>
      </c>
      <c r="C9787" t="s">
        <v>31</v>
      </c>
      <c r="D9787" t="s">
        <v>59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22</v>
      </c>
      <c r="K9787" t="s">
        <v>23</v>
      </c>
      <c r="L9787" s="2" t="s">
        <v>18</v>
      </c>
      <c r="M9787" t="s">
        <v>64</v>
      </c>
    </row>
    <row r="9788" spans="1:13" x14ac:dyDescent="0.35">
      <c r="A9788" s="2" t="s">
        <v>9851</v>
      </c>
      <c r="B9788" s="6">
        <v>46074</v>
      </c>
      <c r="C9788" t="s">
        <v>39</v>
      </c>
      <c r="D9788" t="s">
        <v>126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22</v>
      </c>
      <c r="K9788" t="s">
        <v>23</v>
      </c>
      <c r="L9788" s="2" t="s">
        <v>18</v>
      </c>
      <c r="M9788" t="s">
        <v>64</v>
      </c>
    </row>
    <row r="9789" spans="1:13" x14ac:dyDescent="0.35">
      <c r="A9789" s="2" t="s">
        <v>9852</v>
      </c>
      <c r="B9789" s="6">
        <v>45688</v>
      </c>
      <c r="C9789" t="s">
        <v>39</v>
      </c>
      <c r="D9789" t="s">
        <v>82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22</v>
      </c>
      <c r="K9789" t="s">
        <v>41</v>
      </c>
      <c r="L9789" s="2" t="s">
        <v>18</v>
      </c>
      <c r="M9789" t="s">
        <v>19</v>
      </c>
    </row>
    <row r="9790" spans="1:13" x14ac:dyDescent="0.35">
      <c r="A9790" s="2" t="s">
        <v>9853</v>
      </c>
      <c r="B9790" s="6">
        <v>45808</v>
      </c>
      <c r="C9790" t="s">
        <v>39</v>
      </c>
      <c r="D9790" t="s">
        <v>88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16</v>
      </c>
      <c r="K9790" t="s">
        <v>23</v>
      </c>
      <c r="L9790" s="2" t="s">
        <v>18</v>
      </c>
      <c r="M9790" t="s">
        <v>67</v>
      </c>
    </row>
    <row r="9791" spans="1:13" x14ac:dyDescent="0.35">
      <c r="A9791" s="2" t="s">
        <v>9854</v>
      </c>
      <c r="B9791" s="6">
        <v>45750</v>
      </c>
      <c r="C9791" t="s">
        <v>31</v>
      </c>
      <c r="D9791" t="s">
        <v>43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16</v>
      </c>
      <c r="K9791" t="s">
        <v>23</v>
      </c>
      <c r="L9791" s="2" t="s">
        <v>18</v>
      </c>
      <c r="M9791" t="s">
        <v>37</v>
      </c>
    </row>
    <row r="9792" spans="1:13" x14ac:dyDescent="0.35">
      <c r="A9792" s="2" t="s">
        <v>9855</v>
      </c>
      <c r="B9792" s="6">
        <v>45621</v>
      </c>
      <c r="C9792" t="s">
        <v>14</v>
      </c>
      <c r="D9792" t="s">
        <v>21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22</v>
      </c>
      <c r="K9792" t="s">
        <v>23</v>
      </c>
      <c r="L9792" s="2" t="s">
        <v>18</v>
      </c>
      <c r="M9792" t="s">
        <v>64</v>
      </c>
    </row>
    <row r="9793" spans="1:13" x14ac:dyDescent="0.35">
      <c r="A9793" s="2" t="s">
        <v>9856</v>
      </c>
      <c r="B9793" s="6">
        <v>46111</v>
      </c>
      <c r="C9793" t="s">
        <v>14</v>
      </c>
      <c r="D9793" t="s">
        <v>115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22</v>
      </c>
      <c r="K9793" t="s">
        <v>23</v>
      </c>
      <c r="L9793" s="2" t="s">
        <v>18</v>
      </c>
      <c r="M9793" t="s">
        <v>19</v>
      </c>
    </row>
    <row r="9794" spans="1:13" x14ac:dyDescent="0.35">
      <c r="A9794" s="2" t="s">
        <v>9857</v>
      </c>
      <c r="B9794" s="6">
        <v>46136</v>
      </c>
      <c r="C9794" t="s">
        <v>14</v>
      </c>
      <c r="D9794" t="s">
        <v>115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22</v>
      </c>
      <c r="K9794" t="s">
        <v>23</v>
      </c>
      <c r="L9794" s="2" t="s">
        <v>51</v>
      </c>
      <c r="M9794" t="s">
        <v>54</v>
      </c>
    </row>
    <row r="9795" spans="1:13" x14ac:dyDescent="0.35">
      <c r="A9795" s="2" t="s">
        <v>9858</v>
      </c>
      <c r="B9795" s="6">
        <v>45460</v>
      </c>
      <c r="C9795" t="s">
        <v>27</v>
      </c>
      <c r="D9795" t="s">
        <v>112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22</v>
      </c>
      <c r="K9795" t="s">
        <v>23</v>
      </c>
      <c r="L9795" s="2" t="s">
        <v>18</v>
      </c>
      <c r="M9795" t="s">
        <v>64</v>
      </c>
    </row>
    <row r="9796" spans="1:13" x14ac:dyDescent="0.35">
      <c r="A9796" s="2" t="s">
        <v>9859</v>
      </c>
      <c r="B9796" s="6">
        <v>45984</v>
      </c>
      <c r="C9796" t="s">
        <v>27</v>
      </c>
      <c r="D9796" t="s">
        <v>36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33</v>
      </c>
      <c r="K9796" t="s">
        <v>23</v>
      </c>
      <c r="L9796" s="2" t="s">
        <v>24</v>
      </c>
      <c r="M9796" t="s">
        <v>49</v>
      </c>
    </row>
    <row r="9797" spans="1:13" x14ac:dyDescent="0.35">
      <c r="A9797" s="2" t="s">
        <v>9860</v>
      </c>
      <c r="B9797" s="6">
        <v>45657</v>
      </c>
      <c r="C9797" t="s">
        <v>31</v>
      </c>
      <c r="D9797" t="s">
        <v>59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22</v>
      </c>
      <c r="K9797" t="s">
        <v>23</v>
      </c>
      <c r="L9797" s="2" t="s">
        <v>18</v>
      </c>
      <c r="M9797" t="s">
        <v>49</v>
      </c>
    </row>
    <row r="9798" spans="1:13" x14ac:dyDescent="0.35">
      <c r="A9798" s="2" t="s">
        <v>9861</v>
      </c>
      <c r="B9798" s="6">
        <v>45469</v>
      </c>
      <c r="C9798" t="s">
        <v>27</v>
      </c>
      <c r="D9798" t="s">
        <v>36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22</v>
      </c>
      <c r="K9798" t="s">
        <v>23</v>
      </c>
      <c r="L9798" s="2" t="s">
        <v>18</v>
      </c>
      <c r="M9798" t="s">
        <v>19</v>
      </c>
    </row>
    <row r="9799" spans="1:13" x14ac:dyDescent="0.35">
      <c r="A9799" s="2" t="s">
        <v>9862</v>
      </c>
      <c r="B9799" s="6">
        <v>45946</v>
      </c>
      <c r="C9799" t="s">
        <v>14</v>
      </c>
      <c r="D9799" t="s">
        <v>21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22</v>
      </c>
      <c r="K9799" t="s">
        <v>23</v>
      </c>
      <c r="L9799" s="2" t="s">
        <v>18</v>
      </c>
      <c r="M9799" t="s">
        <v>29</v>
      </c>
    </row>
    <row r="9800" spans="1:13" x14ac:dyDescent="0.35">
      <c r="A9800" s="2" t="s">
        <v>9863</v>
      </c>
      <c r="B9800" s="6">
        <v>45653</v>
      </c>
      <c r="C9800" t="s">
        <v>39</v>
      </c>
      <c r="D9800" t="s">
        <v>40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22</v>
      </c>
      <c r="K9800" t="s">
        <v>23</v>
      </c>
      <c r="L9800" s="2" t="s">
        <v>18</v>
      </c>
      <c r="M9800" t="s">
        <v>64</v>
      </c>
    </row>
    <row r="9801" spans="1:13" x14ac:dyDescent="0.35">
      <c r="A9801" s="2" t="s">
        <v>9864</v>
      </c>
      <c r="B9801" s="6">
        <v>46051</v>
      </c>
      <c r="C9801" t="s">
        <v>31</v>
      </c>
      <c r="D9801" t="s">
        <v>43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22</v>
      </c>
      <c r="K9801" t="s">
        <v>23</v>
      </c>
      <c r="L9801" s="2" t="s">
        <v>18</v>
      </c>
      <c r="M9801" t="s">
        <v>29</v>
      </c>
    </row>
    <row r="9802" spans="1:13" x14ac:dyDescent="0.35">
      <c r="A9802" s="2" t="s">
        <v>9865</v>
      </c>
      <c r="B9802" s="6">
        <v>45930</v>
      </c>
      <c r="C9802" t="s">
        <v>39</v>
      </c>
      <c r="D9802" t="s">
        <v>126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33</v>
      </c>
      <c r="K9802" t="s">
        <v>23</v>
      </c>
      <c r="L9802" s="2" t="s">
        <v>18</v>
      </c>
      <c r="M9802" t="s">
        <v>29</v>
      </c>
    </row>
    <row r="9803" spans="1:13" x14ac:dyDescent="0.35">
      <c r="A9803" s="2" t="s">
        <v>9866</v>
      </c>
      <c r="B9803" s="6">
        <v>46066</v>
      </c>
      <c r="C9803" t="s">
        <v>31</v>
      </c>
      <c r="D9803" t="s">
        <v>59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22</v>
      </c>
      <c r="K9803" t="s">
        <v>17</v>
      </c>
      <c r="L9803" s="2" t="s">
        <v>18</v>
      </c>
      <c r="M9803" t="s">
        <v>54</v>
      </c>
    </row>
    <row r="9804" spans="1:13" x14ac:dyDescent="0.35">
      <c r="A9804" s="2" t="s">
        <v>9867</v>
      </c>
      <c r="B9804" s="6">
        <v>45331</v>
      </c>
      <c r="C9804" t="s">
        <v>14</v>
      </c>
      <c r="D9804" t="s">
        <v>72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16</v>
      </c>
      <c r="K9804" t="s">
        <v>23</v>
      </c>
      <c r="L9804" s="2" t="s">
        <v>18</v>
      </c>
      <c r="M9804" t="s">
        <v>64</v>
      </c>
    </row>
    <row r="9805" spans="1:13" x14ac:dyDescent="0.35">
      <c r="A9805" s="2" t="s">
        <v>9868</v>
      </c>
      <c r="B9805" s="6">
        <v>46215</v>
      </c>
      <c r="C9805" t="s">
        <v>31</v>
      </c>
      <c r="D9805" t="s">
        <v>43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16</v>
      </c>
      <c r="K9805" t="s">
        <v>17</v>
      </c>
      <c r="L9805" s="2" t="s">
        <v>18</v>
      </c>
      <c r="M9805" t="s">
        <v>64</v>
      </c>
    </row>
    <row r="9806" spans="1:13" x14ac:dyDescent="0.35">
      <c r="A9806" s="2" t="s">
        <v>9869</v>
      </c>
      <c r="B9806" s="6">
        <v>45707</v>
      </c>
      <c r="C9806" t="s">
        <v>31</v>
      </c>
      <c r="D9806" t="s">
        <v>61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33</v>
      </c>
      <c r="K9806" t="s">
        <v>23</v>
      </c>
      <c r="L9806" s="2" t="s">
        <v>18</v>
      </c>
      <c r="M9806" t="s">
        <v>49</v>
      </c>
    </row>
    <row r="9807" spans="1:13" x14ac:dyDescent="0.35">
      <c r="A9807" s="2" t="s">
        <v>9870</v>
      </c>
      <c r="B9807" s="6">
        <v>45646</v>
      </c>
      <c r="C9807" t="s">
        <v>31</v>
      </c>
      <c r="D9807" t="s">
        <v>57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22</v>
      </c>
      <c r="K9807" t="s">
        <v>17</v>
      </c>
      <c r="L9807" s="2" t="s">
        <v>18</v>
      </c>
      <c r="M9807" t="s">
        <v>49</v>
      </c>
    </row>
    <row r="9808" spans="1:13" x14ac:dyDescent="0.35">
      <c r="A9808" s="2" t="s">
        <v>9871</v>
      </c>
      <c r="B9808" s="6">
        <v>45546</v>
      </c>
      <c r="C9808" t="s">
        <v>31</v>
      </c>
      <c r="D9808" t="s">
        <v>43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22</v>
      </c>
      <c r="K9808" t="s">
        <v>23</v>
      </c>
      <c r="L9808" s="2" t="s">
        <v>24</v>
      </c>
      <c r="M9808" t="s">
        <v>29</v>
      </c>
    </row>
    <row r="9809" spans="1:13" x14ac:dyDescent="0.35">
      <c r="A9809" s="2" t="s">
        <v>9872</v>
      </c>
      <c r="B9809" s="6">
        <v>45434</v>
      </c>
      <c r="C9809" t="s">
        <v>31</v>
      </c>
      <c r="D9809" t="s">
        <v>43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22</v>
      </c>
      <c r="K9809" t="s">
        <v>17</v>
      </c>
      <c r="L9809" s="2" t="s">
        <v>24</v>
      </c>
      <c r="M9809" t="s">
        <v>34</v>
      </c>
    </row>
    <row r="9810" spans="1:13" x14ac:dyDescent="0.35">
      <c r="A9810" s="2" t="s">
        <v>9873</v>
      </c>
      <c r="B9810" s="6">
        <v>46043</v>
      </c>
      <c r="C9810" t="s">
        <v>39</v>
      </c>
      <c r="D9810" t="s">
        <v>145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90</v>
      </c>
      <c r="K9810" t="s">
        <v>23</v>
      </c>
      <c r="L9810" s="2" t="s">
        <v>18</v>
      </c>
      <c r="M9810" t="s">
        <v>19</v>
      </c>
    </row>
    <row r="9811" spans="1:13" x14ac:dyDescent="0.35">
      <c r="A9811" s="2" t="s">
        <v>9874</v>
      </c>
      <c r="B9811" s="6">
        <v>46031</v>
      </c>
      <c r="C9811" t="s">
        <v>31</v>
      </c>
      <c r="D9811" t="s">
        <v>61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90</v>
      </c>
      <c r="K9811" t="s">
        <v>23</v>
      </c>
      <c r="L9811" s="2" t="s">
        <v>51</v>
      </c>
      <c r="M9811" t="s">
        <v>49</v>
      </c>
    </row>
    <row r="9812" spans="1:13" x14ac:dyDescent="0.35">
      <c r="A9812" s="2" t="s">
        <v>9875</v>
      </c>
      <c r="B9812" s="6">
        <v>46144</v>
      </c>
      <c r="C9812" t="s">
        <v>39</v>
      </c>
      <c r="D9812" t="s">
        <v>88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22</v>
      </c>
      <c r="K9812" t="s">
        <v>23</v>
      </c>
      <c r="L9812" s="2" t="s">
        <v>18</v>
      </c>
      <c r="M9812" t="s">
        <v>67</v>
      </c>
    </row>
    <row r="9813" spans="1:13" x14ac:dyDescent="0.35">
      <c r="A9813" s="2" t="s">
        <v>9876</v>
      </c>
      <c r="B9813" s="6">
        <v>46001</v>
      </c>
      <c r="C9813" t="s">
        <v>31</v>
      </c>
      <c r="D9813" t="s">
        <v>61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22</v>
      </c>
      <c r="K9813" t="s">
        <v>17</v>
      </c>
      <c r="L9813" s="2" t="s">
        <v>18</v>
      </c>
      <c r="M9813" t="s">
        <v>67</v>
      </c>
    </row>
    <row r="9814" spans="1:13" x14ac:dyDescent="0.35">
      <c r="A9814" s="2" t="s">
        <v>9877</v>
      </c>
      <c r="B9814" s="6">
        <v>45868</v>
      </c>
      <c r="C9814" t="s">
        <v>45</v>
      </c>
      <c r="D9814" t="s">
        <v>118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22</v>
      </c>
      <c r="K9814" t="s">
        <v>23</v>
      </c>
      <c r="L9814" s="2" t="s">
        <v>24</v>
      </c>
      <c r="M9814" t="s">
        <v>37</v>
      </c>
    </row>
    <row r="9815" spans="1:13" x14ac:dyDescent="0.35">
      <c r="A9815" s="2" t="s">
        <v>9878</v>
      </c>
      <c r="B9815" s="6">
        <v>46191</v>
      </c>
      <c r="C9815" t="s">
        <v>45</v>
      </c>
      <c r="D9815" t="s">
        <v>74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22</v>
      </c>
      <c r="K9815" t="s">
        <v>23</v>
      </c>
      <c r="L9815" s="2" t="s">
        <v>18</v>
      </c>
      <c r="M9815" t="s">
        <v>64</v>
      </c>
    </row>
    <row r="9816" spans="1:13" x14ac:dyDescent="0.35">
      <c r="A9816" s="2" t="s">
        <v>9879</v>
      </c>
      <c r="B9816" s="6">
        <v>45302</v>
      </c>
      <c r="C9816" t="s">
        <v>31</v>
      </c>
      <c r="D9816" t="s">
        <v>32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16</v>
      </c>
      <c r="K9816" t="s">
        <v>41</v>
      </c>
      <c r="L9816" s="2" t="s">
        <v>18</v>
      </c>
      <c r="M9816" t="s">
        <v>49</v>
      </c>
    </row>
    <row r="9817" spans="1:13" x14ac:dyDescent="0.35">
      <c r="A9817" s="2" t="s">
        <v>9880</v>
      </c>
      <c r="B9817" s="6">
        <v>45911</v>
      </c>
      <c r="C9817" t="s">
        <v>39</v>
      </c>
      <c r="D9817" t="s">
        <v>82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33</v>
      </c>
      <c r="K9817" t="s">
        <v>23</v>
      </c>
      <c r="L9817" s="2" t="s">
        <v>24</v>
      </c>
      <c r="M9817" t="s">
        <v>54</v>
      </c>
    </row>
    <row r="9818" spans="1:13" x14ac:dyDescent="0.35">
      <c r="A9818" s="2" t="s">
        <v>9881</v>
      </c>
      <c r="B9818" s="6">
        <v>45317</v>
      </c>
      <c r="C9818" t="s">
        <v>31</v>
      </c>
      <c r="D9818" t="s">
        <v>32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90</v>
      </c>
      <c r="K9818" t="s">
        <v>17</v>
      </c>
      <c r="L9818" s="2" t="s">
        <v>76</v>
      </c>
      <c r="M9818" t="s">
        <v>37</v>
      </c>
    </row>
    <row r="9819" spans="1:13" x14ac:dyDescent="0.35">
      <c r="A9819" s="2" t="s">
        <v>9882</v>
      </c>
      <c r="B9819" s="6">
        <v>46248</v>
      </c>
      <c r="C9819" t="s">
        <v>45</v>
      </c>
      <c r="D9819" t="s">
        <v>46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105</v>
      </c>
      <c r="K9819" t="s">
        <v>41</v>
      </c>
      <c r="L9819" s="2" t="s">
        <v>18</v>
      </c>
      <c r="M9819" t="s">
        <v>37</v>
      </c>
    </row>
    <row r="9820" spans="1:13" x14ac:dyDescent="0.35">
      <c r="A9820" s="2" t="s">
        <v>9883</v>
      </c>
      <c r="B9820" s="6">
        <v>45712</v>
      </c>
      <c r="C9820" t="s">
        <v>14</v>
      </c>
      <c r="D9820" t="s">
        <v>21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22</v>
      </c>
      <c r="K9820" t="s">
        <v>23</v>
      </c>
      <c r="L9820" s="2" t="s">
        <v>18</v>
      </c>
      <c r="M9820" t="s">
        <v>34</v>
      </c>
    </row>
    <row r="9821" spans="1:13" x14ac:dyDescent="0.35">
      <c r="A9821" s="2" t="s">
        <v>9884</v>
      </c>
      <c r="B9821" s="6">
        <v>45954</v>
      </c>
      <c r="C9821" t="s">
        <v>31</v>
      </c>
      <c r="D9821" t="s">
        <v>57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33</v>
      </c>
      <c r="K9821" t="s">
        <v>23</v>
      </c>
      <c r="L9821" s="2" t="s">
        <v>18</v>
      </c>
      <c r="M9821" t="s">
        <v>67</v>
      </c>
    </row>
    <row r="9822" spans="1:13" x14ac:dyDescent="0.35">
      <c r="A9822" s="2" t="s">
        <v>9885</v>
      </c>
      <c r="B9822" s="6">
        <v>45512</v>
      </c>
      <c r="C9822" t="s">
        <v>14</v>
      </c>
      <c r="D9822" t="s">
        <v>115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16</v>
      </c>
      <c r="K9822" t="s">
        <v>23</v>
      </c>
      <c r="L9822" s="2" t="s">
        <v>18</v>
      </c>
      <c r="M9822" t="s">
        <v>107</v>
      </c>
    </row>
    <row r="9823" spans="1:13" x14ac:dyDescent="0.35">
      <c r="A9823" s="2" t="s">
        <v>9886</v>
      </c>
      <c r="B9823" s="6">
        <v>46144</v>
      </c>
      <c r="C9823" t="s">
        <v>31</v>
      </c>
      <c r="D9823" t="s">
        <v>61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33</v>
      </c>
      <c r="K9823" t="s">
        <v>23</v>
      </c>
      <c r="L9823" s="2" t="s">
        <v>24</v>
      </c>
      <c r="M9823" t="s">
        <v>49</v>
      </c>
    </row>
    <row r="9824" spans="1:13" x14ac:dyDescent="0.35">
      <c r="A9824" s="2" t="s">
        <v>9887</v>
      </c>
      <c r="B9824" s="6">
        <v>45787</v>
      </c>
      <c r="C9824" t="s">
        <v>14</v>
      </c>
      <c r="D9824" t="s">
        <v>72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22</v>
      </c>
      <c r="K9824" t="s">
        <v>23</v>
      </c>
      <c r="L9824" s="2" t="s">
        <v>18</v>
      </c>
      <c r="M9824" t="s">
        <v>37</v>
      </c>
    </row>
    <row r="9825" spans="1:13" x14ac:dyDescent="0.35">
      <c r="A9825" s="2" t="s">
        <v>9888</v>
      </c>
      <c r="B9825" s="6">
        <v>45528</v>
      </c>
      <c r="C9825" t="s">
        <v>39</v>
      </c>
      <c r="D9825" t="s">
        <v>40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105</v>
      </c>
      <c r="K9825" t="s">
        <v>17</v>
      </c>
      <c r="L9825" s="2" t="s">
        <v>18</v>
      </c>
      <c r="M9825" t="s">
        <v>25</v>
      </c>
    </row>
    <row r="9826" spans="1:13" x14ac:dyDescent="0.35">
      <c r="A9826" s="2" t="s">
        <v>9889</v>
      </c>
      <c r="B9826" s="6">
        <v>45528</v>
      </c>
      <c r="C9826" t="s">
        <v>14</v>
      </c>
      <c r="D9826" t="s">
        <v>48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33</v>
      </c>
      <c r="K9826" t="s">
        <v>41</v>
      </c>
      <c r="L9826" s="2" t="s">
        <v>24</v>
      </c>
      <c r="M9826" t="s">
        <v>37</v>
      </c>
    </row>
    <row r="9827" spans="1:13" x14ac:dyDescent="0.35">
      <c r="A9827" s="2" t="s">
        <v>9890</v>
      </c>
      <c r="B9827" s="6">
        <v>45510</v>
      </c>
      <c r="C9827" t="s">
        <v>14</v>
      </c>
      <c r="D9827" t="s">
        <v>48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22</v>
      </c>
      <c r="K9827" t="s">
        <v>23</v>
      </c>
      <c r="L9827" s="2" t="s">
        <v>18</v>
      </c>
      <c r="M9827" t="s">
        <v>107</v>
      </c>
    </row>
    <row r="9828" spans="1:13" x14ac:dyDescent="0.35">
      <c r="A9828" s="2" t="s">
        <v>9891</v>
      </c>
      <c r="B9828" s="6">
        <v>45778</v>
      </c>
      <c r="C9828" t="s">
        <v>31</v>
      </c>
      <c r="D9828" t="s">
        <v>59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33</v>
      </c>
      <c r="K9828" t="s">
        <v>17</v>
      </c>
      <c r="L9828" s="2" t="s">
        <v>18</v>
      </c>
      <c r="M9828" t="s">
        <v>19</v>
      </c>
    </row>
    <row r="9829" spans="1:13" x14ac:dyDescent="0.35">
      <c r="A9829" s="2" t="s">
        <v>9892</v>
      </c>
      <c r="B9829" s="6">
        <v>46227</v>
      </c>
      <c r="C9829" t="s">
        <v>31</v>
      </c>
      <c r="D9829" t="s">
        <v>43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22</v>
      </c>
      <c r="K9829" t="s">
        <v>17</v>
      </c>
      <c r="L9829" s="2" t="s">
        <v>18</v>
      </c>
      <c r="M9829" t="s">
        <v>49</v>
      </c>
    </row>
    <row r="9830" spans="1:13" x14ac:dyDescent="0.35">
      <c r="A9830" s="2" t="s">
        <v>9893</v>
      </c>
      <c r="B9830" s="6">
        <v>45752</v>
      </c>
      <c r="C9830" t="s">
        <v>31</v>
      </c>
      <c r="D9830" t="s">
        <v>32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16</v>
      </c>
      <c r="K9830" t="s">
        <v>23</v>
      </c>
      <c r="L9830" s="2" t="s">
        <v>24</v>
      </c>
      <c r="M9830" t="s">
        <v>49</v>
      </c>
    </row>
    <row r="9831" spans="1:13" x14ac:dyDescent="0.35">
      <c r="A9831" s="2" t="s">
        <v>9894</v>
      </c>
      <c r="B9831" s="6">
        <v>45954</v>
      </c>
      <c r="C9831" t="s">
        <v>27</v>
      </c>
      <c r="D9831" t="s">
        <v>36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22</v>
      </c>
      <c r="K9831" t="s">
        <v>23</v>
      </c>
      <c r="L9831" s="2" t="s">
        <v>18</v>
      </c>
      <c r="M9831" t="s">
        <v>64</v>
      </c>
    </row>
    <row r="9832" spans="1:13" x14ac:dyDescent="0.35">
      <c r="A9832" s="2" t="s">
        <v>9895</v>
      </c>
      <c r="B9832" s="6">
        <v>45926</v>
      </c>
      <c r="C9832" t="s">
        <v>31</v>
      </c>
      <c r="D9832" t="s">
        <v>43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22</v>
      </c>
      <c r="K9832" t="s">
        <v>23</v>
      </c>
      <c r="L9832" s="2" t="s">
        <v>18</v>
      </c>
      <c r="M9832" t="s">
        <v>25</v>
      </c>
    </row>
    <row r="9833" spans="1:13" x14ac:dyDescent="0.35">
      <c r="A9833" s="2" t="s">
        <v>9896</v>
      </c>
      <c r="B9833" s="6">
        <v>45435</v>
      </c>
      <c r="C9833" t="s">
        <v>39</v>
      </c>
      <c r="D9833" t="s">
        <v>82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22</v>
      </c>
      <c r="K9833" t="s">
        <v>23</v>
      </c>
      <c r="L9833" s="2" t="s">
        <v>18</v>
      </c>
      <c r="M9833" t="s">
        <v>64</v>
      </c>
    </row>
    <row r="9834" spans="1:13" x14ac:dyDescent="0.35">
      <c r="A9834" s="2" t="s">
        <v>9897</v>
      </c>
      <c r="B9834" s="6">
        <v>45480</v>
      </c>
      <c r="C9834" t="s">
        <v>14</v>
      </c>
      <c r="D9834" t="s">
        <v>15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90</v>
      </c>
      <c r="K9834" t="s">
        <v>17</v>
      </c>
      <c r="L9834" s="2" t="s">
        <v>18</v>
      </c>
      <c r="M9834" t="s">
        <v>19</v>
      </c>
    </row>
    <row r="9835" spans="1:13" x14ac:dyDescent="0.35">
      <c r="A9835" s="2" t="s">
        <v>9898</v>
      </c>
      <c r="B9835" s="6">
        <v>45546</v>
      </c>
      <c r="C9835" t="s">
        <v>31</v>
      </c>
      <c r="D9835" t="s">
        <v>59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90</v>
      </c>
      <c r="K9835" t="s">
        <v>23</v>
      </c>
      <c r="L9835" s="2" t="s">
        <v>18</v>
      </c>
      <c r="M9835" t="s">
        <v>67</v>
      </c>
    </row>
    <row r="9836" spans="1:13" x14ac:dyDescent="0.35">
      <c r="A9836" s="2" t="s">
        <v>9899</v>
      </c>
      <c r="B9836" s="6">
        <v>45359</v>
      </c>
      <c r="C9836" t="s">
        <v>39</v>
      </c>
      <c r="D9836" t="s">
        <v>126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16</v>
      </c>
      <c r="K9836" t="s">
        <v>23</v>
      </c>
      <c r="L9836" s="2" t="s">
        <v>76</v>
      </c>
      <c r="M9836" t="s">
        <v>49</v>
      </c>
    </row>
    <row r="9837" spans="1:13" x14ac:dyDescent="0.35">
      <c r="A9837" s="2" t="s">
        <v>9900</v>
      </c>
      <c r="B9837" s="6">
        <v>45907</v>
      </c>
      <c r="C9837" t="s">
        <v>14</v>
      </c>
      <c r="D9837" t="s">
        <v>15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16</v>
      </c>
      <c r="K9837" t="s">
        <v>17</v>
      </c>
      <c r="L9837" s="2" t="s">
        <v>18</v>
      </c>
      <c r="M9837" t="s">
        <v>29</v>
      </c>
    </row>
    <row r="9838" spans="1:13" x14ac:dyDescent="0.35">
      <c r="A9838" s="2" t="s">
        <v>9901</v>
      </c>
      <c r="B9838" s="6">
        <v>45627</v>
      </c>
      <c r="C9838" t="s">
        <v>14</v>
      </c>
      <c r="D9838" t="s">
        <v>48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105</v>
      </c>
      <c r="K9838" t="s">
        <v>23</v>
      </c>
      <c r="L9838" s="2" t="s">
        <v>18</v>
      </c>
      <c r="M9838" t="s">
        <v>19</v>
      </c>
    </row>
    <row r="9839" spans="1:13" x14ac:dyDescent="0.35">
      <c r="A9839" s="2" t="s">
        <v>9902</v>
      </c>
      <c r="B9839" s="6">
        <v>45962</v>
      </c>
      <c r="C9839" t="s">
        <v>39</v>
      </c>
      <c r="D9839" t="s">
        <v>145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22</v>
      </c>
      <c r="K9839" t="s">
        <v>23</v>
      </c>
      <c r="L9839" s="2" t="s">
        <v>76</v>
      </c>
      <c r="M9839" t="s">
        <v>37</v>
      </c>
    </row>
    <row r="9840" spans="1:13" x14ac:dyDescent="0.35">
      <c r="A9840" s="2" t="s">
        <v>9903</v>
      </c>
      <c r="B9840" s="6">
        <v>46112</v>
      </c>
      <c r="C9840" t="s">
        <v>14</v>
      </c>
      <c r="D9840" t="s">
        <v>48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16</v>
      </c>
      <c r="K9840" t="s">
        <v>23</v>
      </c>
      <c r="L9840" s="2" t="s">
        <v>18</v>
      </c>
      <c r="M9840" t="s">
        <v>54</v>
      </c>
    </row>
    <row r="9841" spans="1:13" x14ac:dyDescent="0.35">
      <c r="A9841" s="2" t="s">
        <v>9904</v>
      </c>
      <c r="B9841" s="6">
        <v>46165</v>
      </c>
      <c r="C9841" t="s">
        <v>14</v>
      </c>
      <c r="D9841" t="s">
        <v>115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33</v>
      </c>
      <c r="K9841" t="s">
        <v>23</v>
      </c>
      <c r="L9841" s="2" t="s">
        <v>18</v>
      </c>
      <c r="M9841" t="s">
        <v>64</v>
      </c>
    </row>
    <row r="9842" spans="1:13" x14ac:dyDescent="0.35">
      <c r="A9842" s="2" t="s">
        <v>9905</v>
      </c>
      <c r="B9842" s="6">
        <v>45700</v>
      </c>
      <c r="C9842" t="s">
        <v>39</v>
      </c>
      <c r="D9842" t="s">
        <v>88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16</v>
      </c>
      <c r="K9842" t="s">
        <v>41</v>
      </c>
      <c r="L9842" s="2" t="s">
        <v>18</v>
      </c>
      <c r="M9842" t="s">
        <v>29</v>
      </c>
    </row>
    <row r="9843" spans="1:13" x14ac:dyDescent="0.35">
      <c r="A9843" s="2" t="s">
        <v>9906</v>
      </c>
      <c r="B9843" s="6">
        <v>45591</v>
      </c>
      <c r="C9843" t="s">
        <v>39</v>
      </c>
      <c r="D9843" t="s">
        <v>40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22</v>
      </c>
      <c r="K9843" t="s">
        <v>23</v>
      </c>
      <c r="L9843" s="2" t="s">
        <v>24</v>
      </c>
      <c r="M9843" t="s">
        <v>34</v>
      </c>
    </row>
    <row r="9844" spans="1:13" x14ac:dyDescent="0.35">
      <c r="A9844" s="2" t="s">
        <v>9907</v>
      </c>
      <c r="B9844" s="6">
        <v>46199</v>
      </c>
      <c r="C9844" t="s">
        <v>31</v>
      </c>
      <c r="D9844" t="s">
        <v>57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33</v>
      </c>
      <c r="K9844" t="s">
        <v>23</v>
      </c>
      <c r="L9844" s="2" t="s">
        <v>18</v>
      </c>
      <c r="M9844" t="s">
        <v>107</v>
      </c>
    </row>
    <row r="9845" spans="1:13" x14ac:dyDescent="0.35">
      <c r="A9845" s="2" t="s">
        <v>9908</v>
      </c>
      <c r="B9845" s="6">
        <v>45893</v>
      </c>
      <c r="C9845" t="s">
        <v>14</v>
      </c>
      <c r="D9845" t="s">
        <v>72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22</v>
      </c>
      <c r="K9845" t="s">
        <v>17</v>
      </c>
      <c r="L9845" s="2" t="s">
        <v>24</v>
      </c>
      <c r="M9845" t="s">
        <v>64</v>
      </c>
    </row>
    <row r="9846" spans="1:13" x14ac:dyDescent="0.35">
      <c r="A9846" s="2" t="s">
        <v>9909</v>
      </c>
      <c r="B9846" s="6">
        <v>45648</v>
      </c>
      <c r="C9846" t="s">
        <v>31</v>
      </c>
      <c r="D9846" t="s">
        <v>43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33</v>
      </c>
      <c r="K9846" t="s">
        <v>23</v>
      </c>
      <c r="L9846" s="2" t="s">
        <v>18</v>
      </c>
      <c r="M9846" t="s">
        <v>54</v>
      </c>
    </row>
    <row r="9847" spans="1:13" x14ac:dyDescent="0.35">
      <c r="A9847" s="2" t="s">
        <v>9910</v>
      </c>
      <c r="B9847" s="6">
        <v>45547</v>
      </c>
      <c r="C9847" t="s">
        <v>31</v>
      </c>
      <c r="D9847" t="s">
        <v>59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105</v>
      </c>
      <c r="K9847" t="s">
        <v>23</v>
      </c>
      <c r="L9847" s="2" t="s">
        <v>18</v>
      </c>
      <c r="M9847" t="s">
        <v>37</v>
      </c>
    </row>
    <row r="9848" spans="1:13" x14ac:dyDescent="0.35">
      <c r="A9848" s="2" t="s">
        <v>9911</v>
      </c>
      <c r="B9848" s="6">
        <v>45644</v>
      </c>
      <c r="C9848" t="s">
        <v>39</v>
      </c>
      <c r="D9848" t="s">
        <v>88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33</v>
      </c>
      <c r="K9848" t="s">
        <v>23</v>
      </c>
      <c r="L9848" s="2" t="s">
        <v>18</v>
      </c>
      <c r="M9848" t="s">
        <v>19</v>
      </c>
    </row>
    <row r="9849" spans="1:13" x14ac:dyDescent="0.35">
      <c r="A9849" s="2" t="s">
        <v>9912</v>
      </c>
      <c r="B9849" s="6">
        <v>46023</v>
      </c>
      <c r="C9849" t="s">
        <v>27</v>
      </c>
      <c r="D9849" t="s">
        <v>112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33</v>
      </c>
      <c r="K9849" t="s">
        <v>23</v>
      </c>
      <c r="L9849" s="2" t="s">
        <v>18</v>
      </c>
      <c r="M9849" t="s">
        <v>54</v>
      </c>
    </row>
    <row r="9850" spans="1:13" x14ac:dyDescent="0.35">
      <c r="A9850" s="2" t="s">
        <v>9913</v>
      </c>
      <c r="B9850" s="6">
        <v>45812</v>
      </c>
      <c r="C9850" t="s">
        <v>27</v>
      </c>
      <c r="D9850" t="s">
        <v>79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22</v>
      </c>
      <c r="K9850" t="s">
        <v>23</v>
      </c>
      <c r="L9850" s="2" t="s">
        <v>18</v>
      </c>
      <c r="M9850" t="s">
        <v>49</v>
      </c>
    </row>
    <row r="9851" spans="1:13" x14ac:dyDescent="0.35">
      <c r="A9851" s="2" t="s">
        <v>9914</v>
      </c>
      <c r="B9851" s="6">
        <v>45815</v>
      </c>
      <c r="C9851" t="s">
        <v>31</v>
      </c>
      <c r="D9851" t="s">
        <v>57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16</v>
      </c>
      <c r="K9851" t="s">
        <v>41</v>
      </c>
      <c r="L9851" s="2" t="s">
        <v>18</v>
      </c>
      <c r="M9851" t="s">
        <v>49</v>
      </c>
    </row>
    <row r="9852" spans="1:13" x14ac:dyDescent="0.35">
      <c r="A9852" s="2" t="s">
        <v>9915</v>
      </c>
      <c r="B9852" s="6">
        <v>46128</v>
      </c>
      <c r="C9852" t="s">
        <v>14</v>
      </c>
      <c r="D9852" t="s">
        <v>48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90</v>
      </c>
      <c r="K9852" t="s">
        <v>23</v>
      </c>
      <c r="L9852" s="2" t="s">
        <v>18</v>
      </c>
      <c r="M9852" t="s">
        <v>67</v>
      </c>
    </row>
    <row r="9853" spans="1:13" x14ac:dyDescent="0.35">
      <c r="A9853" s="2" t="s">
        <v>9916</v>
      </c>
      <c r="B9853" s="6">
        <v>46241</v>
      </c>
      <c r="C9853" t="s">
        <v>39</v>
      </c>
      <c r="D9853" t="s">
        <v>88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22</v>
      </c>
      <c r="K9853" t="s">
        <v>23</v>
      </c>
      <c r="L9853" s="2" t="s">
        <v>18</v>
      </c>
      <c r="M9853" t="s">
        <v>107</v>
      </c>
    </row>
    <row r="9854" spans="1:13" x14ac:dyDescent="0.35">
      <c r="A9854" s="2" t="s">
        <v>9917</v>
      </c>
      <c r="B9854" s="6">
        <v>46047</v>
      </c>
      <c r="C9854" t="s">
        <v>31</v>
      </c>
      <c r="D9854" t="s">
        <v>32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22</v>
      </c>
      <c r="K9854" t="s">
        <v>17</v>
      </c>
      <c r="L9854" s="2" t="s">
        <v>18</v>
      </c>
      <c r="M9854" t="s">
        <v>54</v>
      </c>
    </row>
    <row r="9855" spans="1:13" x14ac:dyDescent="0.35">
      <c r="A9855" s="2" t="s">
        <v>9918</v>
      </c>
      <c r="B9855" s="6">
        <v>45985</v>
      </c>
      <c r="C9855" t="s">
        <v>27</v>
      </c>
      <c r="D9855" t="s">
        <v>36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33</v>
      </c>
      <c r="K9855" t="s">
        <v>23</v>
      </c>
      <c r="L9855" s="2" t="s">
        <v>18</v>
      </c>
      <c r="M9855" t="s">
        <v>37</v>
      </c>
    </row>
    <row r="9856" spans="1:13" x14ac:dyDescent="0.35">
      <c r="A9856" s="2" t="s">
        <v>9919</v>
      </c>
      <c r="B9856" s="6">
        <v>45575</v>
      </c>
      <c r="C9856" t="s">
        <v>39</v>
      </c>
      <c r="D9856" t="s">
        <v>88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90</v>
      </c>
      <c r="K9856" t="s">
        <v>23</v>
      </c>
      <c r="L9856" s="2" t="s">
        <v>18</v>
      </c>
      <c r="M9856" t="s">
        <v>64</v>
      </c>
    </row>
    <row r="9857" spans="1:13" x14ac:dyDescent="0.35">
      <c r="A9857" s="2" t="s">
        <v>9920</v>
      </c>
      <c r="B9857" s="6">
        <v>45603</v>
      </c>
      <c r="C9857" t="s">
        <v>45</v>
      </c>
      <c r="D9857" t="s">
        <v>46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33</v>
      </c>
      <c r="K9857" t="s">
        <v>23</v>
      </c>
      <c r="L9857" s="2" t="s">
        <v>18</v>
      </c>
      <c r="M9857" t="s">
        <v>19</v>
      </c>
    </row>
    <row r="9858" spans="1:13" x14ac:dyDescent="0.35">
      <c r="A9858" s="2" t="s">
        <v>9921</v>
      </c>
      <c r="B9858" s="6">
        <v>45390</v>
      </c>
      <c r="C9858" t="s">
        <v>31</v>
      </c>
      <c r="D9858" t="s">
        <v>32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22</v>
      </c>
      <c r="K9858" t="s">
        <v>17</v>
      </c>
      <c r="L9858" s="2" t="s">
        <v>18</v>
      </c>
      <c r="M9858" t="s">
        <v>49</v>
      </c>
    </row>
    <row r="9859" spans="1:13" x14ac:dyDescent="0.35">
      <c r="A9859" s="2" t="s">
        <v>9922</v>
      </c>
      <c r="B9859" s="6">
        <v>45488</v>
      </c>
      <c r="C9859" t="s">
        <v>31</v>
      </c>
      <c r="D9859" t="s">
        <v>32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22</v>
      </c>
      <c r="K9859" t="s">
        <v>23</v>
      </c>
      <c r="L9859" s="2" t="s">
        <v>18</v>
      </c>
      <c r="M9859" t="s">
        <v>107</v>
      </c>
    </row>
    <row r="9860" spans="1:13" x14ac:dyDescent="0.35">
      <c r="A9860" s="2" t="s">
        <v>9923</v>
      </c>
      <c r="B9860" s="6">
        <v>45773</v>
      </c>
      <c r="C9860" t="s">
        <v>27</v>
      </c>
      <c r="D9860" t="s">
        <v>112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33</v>
      </c>
      <c r="K9860" t="s">
        <v>23</v>
      </c>
      <c r="L9860" s="2" t="s">
        <v>18</v>
      </c>
      <c r="M9860" t="s">
        <v>34</v>
      </c>
    </row>
    <row r="9861" spans="1:13" x14ac:dyDescent="0.35">
      <c r="A9861" s="2" t="s">
        <v>9924</v>
      </c>
      <c r="B9861" s="6">
        <v>46169</v>
      </c>
      <c r="C9861" t="s">
        <v>39</v>
      </c>
      <c r="D9861" t="s">
        <v>126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22</v>
      </c>
      <c r="K9861" t="s">
        <v>23</v>
      </c>
      <c r="L9861" s="2" t="s">
        <v>18</v>
      </c>
      <c r="M9861" t="s">
        <v>54</v>
      </c>
    </row>
    <row r="9862" spans="1:13" x14ac:dyDescent="0.35">
      <c r="A9862" s="2" t="s">
        <v>9925</v>
      </c>
      <c r="B9862" s="6">
        <v>45517</v>
      </c>
      <c r="C9862" t="s">
        <v>27</v>
      </c>
      <c r="D9862" t="s">
        <v>95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105</v>
      </c>
      <c r="K9862" t="s">
        <v>23</v>
      </c>
      <c r="L9862" s="2" t="s">
        <v>18</v>
      </c>
      <c r="M9862" t="s">
        <v>107</v>
      </c>
    </row>
    <row r="9863" spans="1:13" x14ac:dyDescent="0.35">
      <c r="A9863" s="2" t="s">
        <v>9926</v>
      </c>
      <c r="B9863" s="6">
        <v>46136</v>
      </c>
      <c r="C9863" t="s">
        <v>31</v>
      </c>
      <c r="D9863" t="s">
        <v>59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33</v>
      </c>
      <c r="K9863" t="s">
        <v>23</v>
      </c>
      <c r="L9863" s="2" t="s">
        <v>18</v>
      </c>
      <c r="M9863" t="s">
        <v>54</v>
      </c>
    </row>
    <row r="9864" spans="1:13" x14ac:dyDescent="0.35">
      <c r="A9864" s="2" t="s">
        <v>9927</v>
      </c>
      <c r="B9864" s="6">
        <v>45906</v>
      </c>
      <c r="C9864" t="s">
        <v>39</v>
      </c>
      <c r="D9864" t="s">
        <v>40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22</v>
      </c>
      <c r="K9864" t="s">
        <v>23</v>
      </c>
      <c r="L9864" s="2" t="s">
        <v>18</v>
      </c>
      <c r="M9864" t="s">
        <v>49</v>
      </c>
    </row>
    <row r="9865" spans="1:13" x14ac:dyDescent="0.35">
      <c r="A9865" s="2" t="s">
        <v>9928</v>
      </c>
      <c r="B9865" s="6">
        <v>45909</v>
      </c>
      <c r="C9865" t="s">
        <v>39</v>
      </c>
      <c r="D9865" t="s">
        <v>40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105</v>
      </c>
      <c r="K9865" t="s">
        <v>41</v>
      </c>
      <c r="L9865" s="2" t="s">
        <v>18</v>
      </c>
      <c r="M9865" t="s">
        <v>64</v>
      </c>
    </row>
    <row r="9866" spans="1:13" x14ac:dyDescent="0.35">
      <c r="A9866" s="2" t="s">
        <v>9929</v>
      </c>
      <c r="B9866" s="6">
        <v>45656</v>
      </c>
      <c r="C9866" t="s">
        <v>31</v>
      </c>
      <c r="D9866" t="s">
        <v>61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33</v>
      </c>
      <c r="K9866" t="s">
        <v>17</v>
      </c>
      <c r="L9866" s="2" t="s">
        <v>18</v>
      </c>
      <c r="M9866" t="s">
        <v>49</v>
      </c>
    </row>
    <row r="9867" spans="1:13" x14ac:dyDescent="0.35">
      <c r="A9867" s="2" t="s">
        <v>9930</v>
      </c>
      <c r="B9867" s="6">
        <v>45659</v>
      </c>
      <c r="C9867" t="s">
        <v>14</v>
      </c>
      <c r="D9867" t="s">
        <v>115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16</v>
      </c>
      <c r="K9867" t="s">
        <v>17</v>
      </c>
      <c r="L9867" s="2" t="s">
        <v>18</v>
      </c>
      <c r="M9867" t="s">
        <v>37</v>
      </c>
    </row>
    <row r="9868" spans="1:13" x14ac:dyDescent="0.35">
      <c r="A9868" s="2" t="s">
        <v>9931</v>
      </c>
      <c r="B9868" s="6">
        <v>45861</v>
      </c>
      <c r="C9868" t="s">
        <v>39</v>
      </c>
      <c r="D9868" t="s">
        <v>40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105</v>
      </c>
      <c r="K9868" t="s">
        <v>23</v>
      </c>
      <c r="L9868" s="2" t="s">
        <v>18</v>
      </c>
      <c r="M9868" t="s">
        <v>29</v>
      </c>
    </row>
    <row r="9869" spans="1:13" x14ac:dyDescent="0.35">
      <c r="A9869" s="2" t="s">
        <v>9932</v>
      </c>
      <c r="B9869" s="6">
        <v>45881</v>
      </c>
      <c r="C9869" t="s">
        <v>31</v>
      </c>
      <c r="D9869" t="s">
        <v>61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16</v>
      </c>
      <c r="K9869" t="s">
        <v>17</v>
      </c>
      <c r="L9869" s="2" t="s">
        <v>18</v>
      </c>
      <c r="M9869" t="s">
        <v>49</v>
      </c>
    </row>
    <row r="9870" spans="1:13" x14ac:dyDescent="0.35">
      <c r="A9870" s="2" t="s">
        <v>9933</v>
      </c>
      <c r="B9870" s="6">
        <v>45366</v>
      </c>
      <c r="C9870" t="s">
        <v>31</v>
      </c>
      <c r="D9870" t="s">
        <v>59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90</v>
      </c>
      <c r="K9870" t="s">
        <v>23</v>
      </c>
      <c r="L9870" s="2" t="s">
        <v>18</v>
      </c>
      <c r="M9870" t="s">
        <v>37</v>
      </c>
    </row>
    <row r="9871" spans="1:13" x14ac:dyDescent="0.35">
      <c r="A9871" s="2" t="s">
        <v>9934</v>
      </c>
      <c r="B9871" s="6">
        <v>45333</v>
      </c>
      <c r="C9871" t="s">
        <v>39</v>
      </c>
      <c r="D9871" t="s">
        <v>126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22</v>
      </c>
      <c r="K9871" t="s">
        <v>41</v>
      </c>
      <c r="L9871" s="2" t="s">
        <v>18</v>
      </c>
      <c r="M9871" t="s">
        <v>54</v>
      </c>
    </row>
    <row r="9872" spans="1:13" x14ac:dyDescent="0.35">
      <c r="A9872" s="2" t="s">
        <v>9935</v>
      </c>
      <c r="B9872" s="6">
        <v>45713</v>
      </c>
      <c r="C9872" t="s">
        <v>14</v>
      </c>
      <c r="D9872" t="s">
        <v>115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22</v>
      </c>
      <c r="K9872" t="s">
        <v>23</v>
      </c>
      <c r="L9872" s="2" t="s">
        <v>18</v>
      </c>
      <c r="M9872" t="s">
        <v>25</v>
      </c>
    </row>
    <row r="9873" spans="1:13" x14ac:dyDescent="0.35">
      <c r="A9873" s="2" t="s">
        <v>9936</v>
      </c>
      <c r="B9873" s="6">
        <v>46127</v>
      </c>
      <c r="C9873" t="s">
        <v>27</v>
      </c>
      <c r="D9873" t="s">
        <v>112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105</v>
      </c>
      <c r="K9873" t="s">
        <v>23</v>
      </c>
      <c r="L9873" s="2" t="s">
        <v>18</v>
      </c>
      <c r="M9873" t="s">
        <v>67</v>
      </c>
    </row>
    <row r="9874" spans="1:13" x14ac:dyDescent="0.35">
      <c r="A9874" s="2" t="s">
        <v>9937</v>
      </c>
      <c r="B9874" s="6">
        <v>45472</v>
      </c>
      <c r="C9874" t="s">
        <v>14</v>
      </c>
      <c r="D9874" t="s">
        <v>48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33</v>
      </c>
      <c r="K9874" t="s">
        <v>41</v>
      </c>
      <c r="L9874" s="2" t="s">
        <v>18</v>
      </c>
      <c r="M9874" t="s">
        <v>49</v>
      </c>
    </row>
    <row r="9875" spans="1:13" x14ac:dyDescent="0.35">
      <c r="A9875" s="2" t="s">
        <v>9938</v>
      </c>
      <c r="B9875" s="6">
        <v>45836</v>
      </c>
      <c r="C9875" t="s">
        <v>31</v>
      </c>
      <c r="D9875" t="s">
        <v>59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16</v>
      </c>
      <c r="K9875" t="s">
        <v>23</v>
      </c>
      <c r="L9875" s="2" t="s">
        <v>18</v>
      </c>
      <c r="M9875" t="s">
        <v>37</v>
      </c>
    </row>
    <row r="9876" spans="1:13" x14ac:dyDescent="0.35">
      <c r="A9876" s="2" t="s">
        <v>9939</v>
      </c>
      <c r="B9876" s="6">
        <v>45362</v>
      </c>
      <c r="C9876" t="s">
        <v>45</v>
      </c>
      <c r="D9876" t="s">
        <v>70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33</v>
      </c>
      <c r="K9876" t="s">
        <v>17</v>
      </c>
      <c r="L9876" s="2" t="s">
        <v>18</v>
      </c>
      <c r="M9876" t="s">
        <v>49</v>
      </c>
    </row>
    <row r="9877" spans="1:13" x14ac:dyDescent="0.35">
      <c r="A9877" s="2" t="s">
        <v>9940</v>
      </c>
      <c r="B9877" s="6">
        <v>45859</v>
      </c>
      <c r="C9877" t="s">
        <v>45</v>
      </c>
      <c r="D9877" t="s">
        <v>46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16</v>
      </c>
      <c r="K9877" t="s">
        <v>23</v>
      </c>
      <c r="L9877" s="2" t="s">
        <v>76</v>
      </c>
      <c r="M9877" t="s">
        <v>19</v>
      </c>
    </row>
    <row r="9878" spans="1:13" x14ac:dyDescent="0.35">
      <c r="A9878" s="2" t="s">
        <v>9941</v>
      </c>
      <c r="B9878" s="6">
        <v>45396</v>
      </c>
      <c r="C9878" t="s">
        <v>31</v>
      </c>
      <c r="D9878" t="s">
        <v>61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22</v>
      </c>
      <c r="K9878" t="s">
        <v>17</v>
      </c>
      <c r="L9878" s="2" t="s">
        <v>18</v>
      </c>
      <c r="M9878" t="s">
        <v>37</v>
      </c>
    </row>
    <row r="9879" spans="1:13" x14ac:dyDescent="0.35">
      <c r="A9879" s="2" t="s">
        <v>9942</v>
      </c>
      <c r="B9879" s="6">
        <v>45491</v>
      </c>
      <c r="C9879" t="s">
        <v>27</v>
      </c>
      <c r="D9879" t="s">
        <v>112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22</v>
      </c>
      <c r="K9879" t="s">
        <v>23</v>
      </c>
      <c r="L9879" s="2" t="s">
        <v>18</v>
      </c>
      <c r="M9879" t="s">
        <v>37</v>
      </c>
    </row>
    <row r="9880" spans="1:13" x14ac:dyDescent="0.35">
      <c r="A9880" s="2" t="s">
        <v>9943</v>
      </c>
      <c r="B9880" s="6">
        <v>45392</v>
      </c>
      <c r="C9880" t="s">
        <v>31</v>
      </c>
      <c r="D9880" t="s">
        <v>43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90</v>
      </c>
      <c r="K9880" t="s">
        <v>23</v>
      </c>
      <c r="L9880" s="2" t="s">
        <v>18</v>
      </c>
      <c r="M9880" t="s">
        <v>49</v>
      </c>
    </row>
    <row r="9881" spans="1:13" x14ac:dyDescent="0.35">
      <c r="A9881" s="2" t="s">
        <v>9944</v>
      </c>
      <c r="B9881" s="6">
        <v>46059</v>
      </c>
      <c r="C9881" t="s">
        <v>31</v>
      </c>
      <c r="D9881" t="s">
        <v>61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22</v>
      </c>
      <c r="K9881" t="s">
        <v>23</v>
      </c>
      <c r="L9881" s="2" t="s">
        <v>18</v>
      </c>
      <c r="M9881" t="s">
        <v>19</v>
      </c>
    </row>
    <row r="9882" spans="1:13" x14ac:dyDescent="0.35">
      <c r="A9882" s="2" t="s">
        <v>9945</v>
      </c>
      <c r="B9882" s="6">
        <v>45598</v>
      </c>
      <c r="C9882" t="s">
        <v>31</v>
      </c>
      <c r="D9882" t="s">
        <v>43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22</v>
      </c>
      <c r="K9882" t="s">
        <v>17</v>
      </c>
      <c r="L9882" s="2" t="s">
        <v>18</v>
      </c>
      <c r="M9882" t="s">
        <v>64</v>
      </c>
    </row>
    <row r="9883" spans="1:13" x14ac:dyDescent="0.35">
      <c r="A9883" s="2" t="s">
        <v>9946</v>
      </c>
      <c r="B9883" s="6">
        <v>45877</v>
      </c>
      <c r="C9883" t="s">
        <v>31</v>
      </c>
      <c r="D9883" t="s">
        <v>59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90</v>
      </c>
      <c r="K9883" t="s">
        <v>41</v>
      </c>
      <c r="L9883" s="2" t="s">
        <v>18</v>
      </c>
      <c r="M9883" t="s">
        <v>37</v>
      </c>
    </row>
    <row r="9884" spans="1:13" x14ac:dyDescent="0.35">
      <c r="A9884" s="2" t="s">
        <v>9947</v>
      </c>
      <c r="B9884" s="6">
        <v>45974</v>
      </c>
      <c r="C9884" t="s">
        <v>27</v>
      </c>
      <c r="D9884" t="s">
        <v>95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105</v>
      </c>
      <c r="K9884" t="s">
        <v>17</v>
      </c>
      <c r="L9884" s="2" t="s">
        <v>18</v>
      </c>
      <c r="M9884" t="s">
        <v>29</v>
      </c>
    </row>
    <row r="9885" spans="1:13" x14ac:dyDescent="0.35">
      <c r="A9885" s="2" t="s">
        <v>9948</v>
      </c>
      <c r="B9885" s="6">
        <v>45668</v>
      </c>
      <c r="C9885" t="s">
        <v>39</v>
      </c>
      <c r="D9885" t="s">
        <v>82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33</v>
      </c>
      <c r="K9885" t="s">
        <v>17</v>
      </c>
      <c r="L9885" s="2" t="s">
        <v>76</v>
      </c>
      <c r="M9885" t="s">
        <v>67</v>
      </c>
    </row>
    <row r="9886" spans="1:13" x14ac:dyDescent="0.35">
      <c r="A9886" s="2" t="s">
        <v>9949</v>
      </c>
      <c r="B9886" s="6">
        <v>45946</v>
      </c>
      <c r="C9886" t="s">
        <v>45</v>
      </c>
      <c r="D9886" t="s">
        <v>70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33</v>
      </c>
      <c r="K9886" t="s">
        <v>23</v>
      </c>
      <c r="L9886" s="2" t="s">
        <v>18</v>
      </c>
      <c r="M9886" t="s">
        <v>37</v>
      </c>
    </row>
    <row r="9887" spans="1:13" x14ac:dyDescent="0.35">
      <c r="A9887" s="2" t="s">
        <v>9950</v>
      </c>
      <c r="B9887" s="6">
        <v>45969</v>
      </c>
      <c r="C9887" t="s">
        <v>39</v>
      </c>
      <c r="D9887" t="s">
        <v>40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90</v>
      </c>
      <c r="K9887" t="s">
        <v>23</v>
      </c>
      <c r="L9887" s="2" t="s">
        <v>18</v>
      </c>
      <c r="M9887" t="s">
        <v>49</v>
      </c>
    </row>
    <row r="9888" spans="1:13" x14ac:dyDescent="0.35">
      <c r="A9888" s="2" t="s">
        <v>9951</v>
      </c>
      <c r="B9888" s="6">
        <v>45690</v>
      </c>
      <c r="C9888" t="s">
        <v>14</v>
      </c>
      <c r="D9888" t="s">
        <v>48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22</v>
      </c>
      <c r="K9888" t="s">
        <v>23</v>
      </c>
      <c r="L9888" s="2" t="s">
        <v>18</v>
      </c>
      <c r="M9888" t="s">
        <v>49</v>
      </c>
    </row>
    <row r="9889" spans="1:13" x14ac:dyDescent="0.35">
      <c r="A9889" s="2" t="s">
        <v>9952</v>
      </c>
      <c r="B9889" s="6">
        <v>46064</v>
      </c>
      <c r="C9889" t="s">
        <v>39</v>
      </c>
      <c r="D9889" t="s">
        <v>40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33</v>
      </c>
      <c r="K9889" t="s">
        <v>23</v>
      </c>
      <c r="L9889" s="2" t="s">
        <v>18</v>
      </c>
      <c r="M9889" t="s">
        <v>54</v>
      </c>
    </row>
    <row r="9890" spans="1:13" x14ac:dyDescent="0.35">
      <c r="A9890" s="2" t="s">
        <v>9953</v>
      </c>
      <c r="B9890" s="6">
        <v>45512</v>
      </c>
      <c r="C9890" t="s">
        <v>45</v>
      </c>
      <c r="D9890" t="s">
        <v>118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16</v>
      </c>
      <c r="K9890" t="s">
        <v>23</v>
      </c>
      <c r="L9890" s="2" t="s">
        <v>18</v>
      </c>
      <c r="M9890" t="s">
        <v>49</v>
      </c>
    </row>
    <row r="9891" spans="1:13" x14ac:dyDescent="0.35">
      <c r="A9891" s="2" t="s">
        <v>9954</v>
      </c>
      <c r="B9891" s="6">
        <v>45886</v>
      </c>
      <c r="C9891" t="s">
        <v>39</v>
      </c>
      <c r="D9891" t="s">
        <v>82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16</v>
      </c>
      <c r="K9891" t="s">
        <v>41</v>
      </c>
      <c r="L9891" s="2" t="s">
        <v>18</v>
      </c>
      <c r="M9891" t="s">
        <v>37</v>
      </c>
    </row>
    <row r="9892" spans="1:13" x14ac:dyDescent="0.35">
      <c r="A9892" s="2" t="s">
        <v>9955</v>
      </c>
      <c r="B9892" s="6">
        <v>45473</v>
      </c>
      <c r="C9892" t="s">
        <v>27</v>
      </c>
      <c r="D9892" t="s">
        <v>112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16</v>
      </c>
      <c r="K9892" t="s">
        <v>23</v>
      </c>
      <c r="L9892" s="2" t="s">
        <v>18</v>
      </c>
      <c r="M9892" t="s">
        <v>49</v>
      </c>
    </row>
    <row r="9893" spans="1:13" x14ac:dyDescent="0.35">
      <c r="A9893" s="2" t="s">
        <v>9956</v>
      </c>
      <c r="B9893" s="6">
        <v>45598</v>
      </c>
      <c r="C9893" t="s">
        <v>45</v>
      </c>
      <c r="D9893" t="s">
        <v>84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16</v>
      </c>
      <c r="K9893" t="s">
        <v>17</v>
      </c>
      <c r="L9893" s="2" t="s">
        <v>18</v>
      </c>
      <c r="M9893" t="s">
        <v>49</v>
      </c>
    </row>
    <row r="9894" spans="1:13" x14ac:dyDescent="0.35">
      <c r="A9894" s="2" t="s">
        <v>9957</v>
      </c>
      <c r="B9894" s="6">
        <v>45813</v>
      </c>
      <c r="C9894" t="s">
        <v>31</v>
      </c>
      <c r="D9894" t="s">
        <v>57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22</v>
      </c>
      <c r="K9894" t="s">
        <v>23</v>
      </c>
      <c r="L9894" s="2" t="s">
        <v>24</v>
      </c>
      <c r="M9894" t="s">
        <v>37</v>
      </c>
    </row>
    <row r="9895" spans="1:13" x14ac:dyDescent="0.35">
      <c r="A9895" s="2" t="s">
        <v>9958</v>
      </c>
      <c r="B9895" s="6">
        <v>45687</v>
      </c>
      <c r="C9895" t="s">
        <v>39</v>
      </c>
      <c r="D9895" t="s">
        <v>126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33</v>
      </c>
      <c r="K9895" t="s">
        <v>23</v>
      </c>
      <c r="L9895" s="2" t="s">
        <v>18</v>
      </c>
      <c r="M9895" t="s">
        <v>64</v>
      </c>
    </row>
    <row r="9896" spans="1:13" x14ac:dyDescent="0.35">
      <c r="A9896" s="2" t="s">
        <v>9959</v>
      </c>
      <c r="B9896" s="6">
        <v>45295</v>
      </c>
      <c r="C9896" t="s">
        <v>27</v>
      </c>
      <c r="D9896" t="s">
        <v>112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22</v>
      </c>
      <c r="K9896" t="s">
        <v>23</v>
      </c>
      <c r="L9896" s="2" t="s">
        <v>18</v>
      </c>
      <c r="M9896" t="s">
        <v>54</v>
      </c>
    </row>
    <row r="9897" spans="1:13" x14ac:dyDescent="0.35">
      <c r="A9897" s="2" t="s">
        <v>9960</v>
      </c>
      <c r="B9897" s="6">
        <v>46154</v>
      </c>
      <c r="C9897" t="s">
        <v>45</v>
      </c>
      <c r="D9897" t="s">
        <v>70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22</v>
      </c>
      <c r="K9897" t="s">
        <v>23</v>
      </c>
      <c r="L9897" s="2" t="s">
        <v>18</v>
      </c>
      <c r="M9897" t="s">
        <v>49</v>
      </c>
    </row>
    <row r="9898" spans="1:13" x14ac:dyDescent="0.35">
      <c r="A9898" s="2" t="s">
        <v>9961</v>
      </c>
      <c r="B9898" s="6">
        <v>46205</v>
      </c>
      <c r="C9898" t="s">
        <v>31</v>
      </c>
      <c r="D9898" t="s">
        <v>61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16</v>
      </c>
      <c r="K9898" t="s">
        <v>41</v>
      </c>
      <c r="L9898" s="2" t="s">
        <v>18</v>
      </c>
      <c r="M9898" t="s">
        <v>49</v>
      </c>
    </row>
    <row r="9899" spans="1:13" x14ac:dyDescent="0.35">
      <c r="A9899" s="2" t="s">
        <v>9962</v>
      </c>
      <c r="B9899" s="6">
        <v>46139</v>
      </c>
      <c r="C9899" t="s">
        <v>14</v>
      </c>
      <c r="D9899" t="s">
        <v>115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16</v>
      </c>
      <c r="K9899" t="s">
        <v>23</v>
      </c>
      <c r="L9899" s="2" t="s">
        <v>24</v>
      </c>
      <c r="M9899" t="s">
        <v>37</v>
      </c>
    </row>
    <row r="9900" spans="1:13" x14ac:dyDescent="0.35">
      <c r="A9900" s="2" t="s">
        <v>9963</v>
      </c>
      <c r="B9900" s="6">
        <v>46095</v>
      </c>
      <c r="C9900" t="s">
        <v>39</v>
      </c>
      <c r="D9900" t="s">
        <v>88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22</v>
      </c>
      <c r="K9900" t="s">
        <v>17</v>
      </c>
      <c r="L9900" s="2" t="s">
        <v>18</v>
      </c>
      <c r="M9900" t="s">
        <v>19</v>
      </c>
    </row>
    <row r="9901" spans="1:13" x14ac:dyDescent="0.35">
      <c r="A9901" s="2" t="s">
        <v>9964</v>
      </c>
      <c r="B9901" s="6">
        <v>45572</v>
      </c>
      <c r="C9901" t="s">
        <v>31</v>
      </c>
      <c r="D9901" t="s">
        <v>57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33</v>
      </c>
      <c r="K9901" t="s">
        <v>23</v>
      </c>
      <c r="L9901" s="2" t="s">
        <v>18</v>
      </c>
      <c r="M9901" t="s">
        <v>67</v>
      </c>
    </row>
    <row r="9902" spans="1:13" x14ac:dyDescent="0.35">
      <c r="A9902" s="2" t="s">
        <v>9965</v>
      </c>
      <c r="B9902" s="6">
        <v>45506</v>
      </c>
      <c r="C9902" t="s">
        <v>39</v>
      </c>
      <c r="D9902" t="s">
        <v>82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22</v>
      </c>
      <c r="K9902" t="s">
        <v>23</v>
      </c>
      <c r="L9902" s="2" t="s">
        <v>76</v>
      </c>
      <c r="M9902" t="s">
        <v>107</v>
      </c>
    </row>
    <row r="9903" spans="1:13" x14ac:dyDescent="0.35">
      <c r="A9903" s="2" t="s">
        <v>9966</v>
      </c>
      <c r="B9903" s="6">
        <v>46263</v>
      </c>
      <c r="C9903" t="s">
        <v>31</v>
      </c>
      <c r="D9903" t="s">
        <v>43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22</v>
      </c>
      <c r="K9903" t="s">
        <v>17</v>
      </c>
      <c r="L9903" s="2" t="s">
        <v>18</v>
      </c>
      <c r="M9903" t="s">
        <v>25</v>
      </c>
    </row>
    <row r="9904" spans="1:13" x14ac:dyDescent="0.35">
      <c r="A9904" s="2" t="s">
        <v>9967</v>
      </c>
      <c r="B9904" s="6">
        <v>45901</v>
      </c>
      <c r="C9904" t="s">
        <v>14</v>
      </c>
      <c r="D9904" t="s">
        <v>48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22</v>
      </c>
      <c r="K9904" t="s">
        <v>23</v>
      </c>
      <c r="L9904" s="2" t="s">
        <v>18</v>
      </c>
      <c r="M9904" t="s">
        <v>29</v>
      </c>
    </row>
    <row r="9905" spans="1:13" x14ac:dyDescent="0.35">
      <c r="A9905" s="2" t="s">
        <v>9968</v>
      </c>
      <c r="B9905" s="6">
        <v>45711</v>
      </c>
      <c r="C9905" t="s">
        <v>14</v>
      </c>
      <c r="D9905" t="s">
        <v>48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22</v>
      </c>
      <c r="K9905" t="s">
        <v>23</v>
      </c>
      <c r="L9905" s="2" t="s">
        <v>18</v>
      </c>
      <c r="M9905" t="s">
        <v>49</v>
      </c>
    </row>
    <row r="9906" spans="1:13" x14ac:dyDescent="0.35">
      <c r="A9906" s="2" t="s">
        <v>9969</v>
      </c>
      <c r="B9906" s="6">
        <v>45392</v>
      </c>
      <c r="C9906" t="s">
        <v>14</v>
      </c>
      <c r="D9906" t="s">
        <v>15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33</v>
      </c>
      <c r="K9906" t="s">
        <v>17</v>
      </c>
      <c r="L9906" s="2" t="s">
        <v>18</v>
      </c>
      <c r="M9906" t="s">
        <v>49</v>
      </c>
    </row>
    <row r="9907" spans="1:13" x14ac:dyDescent="0.35">
      <c r="A9907" s="2" t="s">
        <v>9970</v>
      </c>
      <c r="B9907" s="6">
        <v>46254</v>
      </c>
      <c r="C9907" t="s">
        <v>14</v>
      </c>
      <c r="D9907" t="s">
        <v>48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16</v>
      </c>
      <c r="K9907" t="s">
        <v>23</v>
      </c>
      <c r="L9907" s="2" t="s">
        <v>18</v>
      </c>
      <c r="M9907" t="s">
        <v>19</v>
      </c>
    </row>
    <row r="9908" spans="1:13" x14ac:dyDescent="0.35">
      <c r="A9908" s="2" t="s">
        <v>9971</v>
      </c>
      <c r="B9908" s="6">
        <v>45812</v>
      </c>
      <c r="C9908" t="s">
        <v>14</v>
      </c>
      <c r="D9908" t="s">
        <v>115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33</v>
      </c>
      <c r="K9908" t="s">
        <v>23</v>
      </c>
      <c r="L9908" s="2" t="s">
        <v>18</v>
      </c>
      <c r="M9908" t="s">
        <v>29</v>
      </c>
    </row>
    <row r="9909" spans="1:13" x14ac:dyDescent="0.35">
      <c r="A9909" s="2" t="s">
        <v>9972</v>
      </c>
      <c r="B9909" s="6">
        <v>45864</v>
      </c>
      <c r="C9909" t="s">
        <v>31</v>
      </c>
      <c r="D9909" t="s">
        <v>43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90</v>
      </c>
      <c r="K9909" t="s">
        <v>41</v>
      </c>
      <c r="L9909" s="2" t="s">
        <v>18</v>
      </c>
      <c r="M9909" t="s">
        <v>67</v>
      </c>
    </row>
    <row r="9910" spans="1:13" x14ac:dyDescent="0.35">
      <c r="A9910" s="2" t="s">
        <v>9973</v>
      </c>
      <c r="B9910" s="6">
        <v>45600</v>
      </c>
      <c r="C9910" t="s">
        <v>31</v>
      </c>
      <c r="D9910" t="s">
        <v>61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22</v>
      </c>
      <c r="K9910" t="s">
        <v>41</v>
      </c>
      <c r="L9910" s="2" t="s">
        <v>18</v>
      </c>
      <c r="M9910" t="s">
        <v>54</v>
      </c>
    </row>
    <row r="9911" spans="1:13" x14ac:dyDescent="0.35">
      <c r="A9911" s="2" t="s">
        <v>9974</v>
      </c>
      <c r="B9911" s="6">
        <v>45949</v>
      </c>
      <c r="C9911" t="s">
        <v>31</v>
      </c>
      <c r="D9911" t="s">
        <v>57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33</v>
      </c>
      <c r="K9911" t="s">
        <v>23</v>
      </c>
      <c r="L9911" s="2" t="s">
        <v>24</v>
      </c>
      <c r="M9911" t="s">
        <v>37</v>
      </c>
    </row>
    <row r="9912" spans="1:13" x14ac:dyDescent="0.35">
      <c r="A9912" s="2" t="s">
        <v>9975</v>
      </c>
      <c r="B9912" s="6">
        <v>46230</v>
      </c>
      <c r="C9912" t="s">
        <v>31</v>
      </c>
      <c r="D9912" t="s">
        <v>32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90</v>
      </c>
      <c r="K9912" t="s">
        <v>17</v>
      </c>
      <c r="L9912" s="2" t="s">
        <v>18</v>
      </c>
      <c r="M9912" t="s">
        <v>67</v>
      </c>
    </row>
    <row r="9913" spans="1:13" x14ac:dyDescent="0.35">
      <c r="A9913" s="2" t="s">
        <v>9976</v>
      </c>
      <c r="B9913" s="6">
        <v>46222</v>
      </c>
      <c r="C9913" t="s">
        <v>39</v>
      </c>
      <c r="D9913" t="s">
        <v>88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22</v>
      </c>
      <c r="K9913" t="s">
        <v>23</v>
      </c>
      <c r="L9913" s="2" t="s">
        <v>18</v>
      </c>
      <c r="M9913" t="s">
        <v>54</v>
      </c>
    </row>
    <row r="9914" spans="1:13" x14ac:dyDescent="0.35">
      <c r="A9914" s="2" t="s">
        <v>9977</v>
      </c>
      <c r="B9914" s="6">
        <v>45801</v>
      </c>
      <c r="C9914" t="s">
        <v>27</v>
      </c>
      <c r="D9914" t="s">
        <v>79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16</v>
      </c>
      <c r="K9914" t="s">
        <v>23</v>
      </c>
      <c r="L9914" s="2" t="s">
        <v>18</v>
      </c>
      <c r="M9914" t="s">
        <v>54</v>
      </c>
    </row>
    <row r="9915" spans="1:13" x14ac:dyDescent="0.35">
      <c r="A9915" s="2" t="s">
        <v>9978</v>
      </c>
      <c r="B9915" s="6">
        <v>45354</v>
      </c>
      <c r="C9915" t="s">
        <v>31</v>
      </c>
      <c r="D9915" t="s">
        <v>61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22</v>
      </c>
      <c r="K9915" t="s">
        <v>17</v>
      </c>
      <c r="L9915" s="2" t="s">
        <v>18</v>
      </c>
      <c r="M9915" t="s">
        <v>54</v>
      </c>
    </row>
    <row r="9916" spans="1:13" x14ac:dyDescent="0.35">
      <c r="A9916" s="2" t="s">
        <v>9979</v>
      </c>
      <c r="B9916" s="6">
        <v>45924</v>
      </c>
      <c r="C9916" t="s">
        <v>31</v>
      </c>
      <c r="D9916" t="s">
        <v>43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105</v>
      </c>
      <c r="K9916" t="s">
        <v>23</v>
      </c>
      <c r="L9916" s="2" t="s">
        <v>18</v>
      </c>
      <c r="M9916" t="s">
        <v>29</v>
      </c>
    </row>
    <row r="9917" spans="1:13" x14ac:dyDescent="0.35">
      <c r="A9917" s="2" t="s">
        <v>9980</v>
      </c>
      <c r="B9917" s="6">
        <v>45517</v>
      </c>
      <c r="C9917" t="s">
        <v>39</v>
      </c>
      <c r="D9917" t="s">
        <v>145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16</v>
      </c>
      <c r="K9917" t="s">
        <v>23</v>
      </c>
      <c r="L9917" s="2" t="s">
        <v>18</v>
      </c>
      <c r="M9917" t="s">
        <v>67</v>
      </c>
    </row>
    <row r="9918" spans="1:13" x14ac:dyDescent="0.35">
      <c r="A9918" s="2" t="s">
        <v>9981</v>
      </c>
      <c r="B9918" s="6">
        <v>45396</v>
      </c>
      <c r="C9918" t="s">
        <v>14</v>
      </c>
      <c r="D9918" t="s">
        <v>21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33</v>
      </c>
      <c r="K9918" t="s">
        <v>17</v>
      </c>
      <c r="L9918" s="2" t="s">
        <v>24</v>
      </c>
      <c r="M9918" t="s">
        <v>64</v>
      </c>
    </row>
    <row r="9919" spans="1:13" x14ac:dyDescent="0.35">
      <c r="A9919" s="2" t="s">
        <v>9982</v>
      </c>
      <c r="B9919" s="6">
        <v>46063</v>
      </c>
      <c r="C9919" t="s">
        <v>45</v>
      </c>
      <c r="D9919" t="s">
        <v>84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90</v>
      </c>
      <c r="K9919" t="s">
        <v>23</v>
      </c>
      <c r="L9919" s="2" t="s">
        <v>24</v>
      </c>
      <c r="M9919" t="s">
        <v>37</v>
      </c>
    </row>
    <row r="9920" spans="1:13" x14ac:dyDescent="0.35">
      <c r="A9920" s="2" t="s">
        <v>9983</v>
      </c>
      <c r="B9920" s="6">
        <v>46152</v>
      </c>
      <c r="C9920" t="s">
        <v>39</v>
      </c>
      <c r="D9920" t="s">
        <v>40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33</v>
      </c>
      <c r="K9920" t="s">
        <v>23</v>
      </c>
      <c r="L9920" s="2" t="s">
        <v>18</v>
      </c>
      <c r="M9920" t="s">
        <v>37</v>
      </c>
    </row>
    <row r="9921" spans="1:13" x14ac:dyDescent="0.35">
      <c r="A9921" s="2" t="s">
        <v>9984</v>
      </c>
      <c r="B9921" s="6">
        <v>45716</v>
      </c>
      <c r="C9921" t="s">
        <v>14</v>
      </c>
      <c r="D9921" t="s">
        <v>15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22</v>
      </c>
      <c r="K9921" t="s">
        <v>17</v>
      </c>
      <c r="L9921" s="2" t="s">
        <v>18</v>
      </c>
      <c r="M9921" t="s">
        <v>34</v>
      </c>
    </row>
    <row r="9922" spans="1:13" x14ac:dyDescent="0.35">
      <c r="A9922" s="2" t="s">
        <v>9985</v>
      </c>
      <c r="B9922" s="6">
        <v>45546</v>
      </c>
      <c r="C9922" t="s">
        <v>31</v>
      </c>
      <c r="D9922" t="s">
        <v>43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22</v>
      </c>
      <c r="K9922" t="s">
        <v>17</v>
      </c>
      <c r="L9922" s="2" t="s">
        <v>18</v>
      </c>
      <c r="M9922" t="s">
        <v>64</v>
      </c>
    </row>
    <row r="9923" spans="1:13" x14ac:dyDescent="0.35">
      <c r="A9923" s="2" t="s">
        <v>9986</v>
      </c>
      <c r="B9923" s="6">
        <v>45720</v>
      </c>
      <c r="C9923" t="s">
        <v>14</v>
      </c>
      <c r="D9923" t="s">
        <v>21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33</v>
      </c>
      <c r="K9923" t="s">
        <v>41</v>
      </c>
      <c r="L9923" s="2" t="s">
        <v>18</v>
      </c>
      <c r="M9923" t="s">
        <v>37</v>
      </c>
    </row>
    <row r="9924" spans="1:13" x14ac:dyDescent="0.35">
      <c r="A9924" s="2" t="s">
        <v>9987</v>
      </c>
      <c r="B9924" s="6">
        <v>45725</v>
      </c>
      <c r="C9924" t="s">
        <v>31</v>
      </c>
      <c r="D9924" t="s">
        <v>59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33</v>
      </c>
      <c r="K9924" t="s">
        <v>41</v>
      </c>
      <c r="L9924" s="2" t="s">
        <v>18</v>
      </c>
      <c r="M9924" t="s">
        <v>19</v>
      </c>
    </row>
    <row r="9925" spans="1:13" x14ac:dyDescent="0.35">
      <c r="A9925" s="2" t="s">
        <v>9988</v>
      </c>
      <c r="B9925" s="6">
        <v>45498</v>
      </c>
      <c r="C9925" t="s">
        <v>31</v>
      </c>
      <c r="D9925" t="s">
        <v>61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90</v>
      </c>
      <c r="K9925" t="s">
        <v>23</v>
      </c>
      <c r="L9925" s="2" t="s">
        <v>18</v>
      </c>
      <c r="M9925" t="s">
        <v>19</v>
      </c>
    </row>
    <row r="9926" spans="1:13" x14ac:dyDescent="0.35">
      <c r="A9926" s="2" t="s">
        <v>9989</v>
      </c>
      <c r="B9926" s="6">
        <v>45319</v>
      </c>
      <c r="C9926" t="s">
        <v>31</v>
      </c>
      <c r="D9926" t="s">
        <v>57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33</v>
      </c>
      <c r="K9926" t="s">
        <v>23</v>
      </c>
      <c r="L9926" s="2" t="s">
        <v>24</v>
      </c>
      <c r="M9926" t="s">
        <v>54</v>
      </c>
    </row>
    <row r="9927" spans="1:13" x14ac:dyDescent="0.35">
      <c r="A9927" s="2" t="s">
        <v>9990</v>
      </c>
      <c r="B9927" s="6">
        <v>45973</v>
      </c>
      <c r="C9927" t="s">
        <v>27</v>
      </c>
      <c r="D9927" t="s">
        <v>95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33</v>
      </c>
      <c r="K9927" t="s">
        <v>23</v>
      </c>
      <c r="L9927" s="2" t="s">
        <v>24</v>
      </c>
      <c r="M9927" t="s">
        <v>29</v>
      </c>
    </row>
    <row r="9928" spans="1:13" x14ac:dyDescent="0.35">
      <c r="A9928" s="2" t="s">
        <v>9991</v>
      </c>
      <c r="B9928" s="6">
        <v>45627</v>
      </c>
      <c r="C9928" t="s">
        <v>14</v>
      </c>
      <c r="D9928" t="s">
        <v>15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22</v>
      </c>
      <c r="K9928" t="s">
        <v>23</v>
      </c>
      <c r="L9928" s="2" t="s">
        <v>51</v>
      </c>
      <c r="M9928" t="s">
        <v>107</v>
      </c>
    </row>
    <row r="9929" spans="1:13" x14ac:dyDescent="0.35">
      <c r="A9929" s="2" t="s">
        <v>9992</v>
      </c>
      <c r="B9929" s="6">
        <v>45879</v>
      </c>
      <c r="C9929" t="s">
        <v>31</v>
      </c>
      <c r="D9929" t="s">
        <v>43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22</v>
      </c>
      <c r="K9929" t="s">
        <v>23</v>
      </c>
      <c r="L9929" s="2" t="s">
        <v>18</v>
      </c>
      <c r="M9929" t="s">
        <v>29</v>
      </c>
    </row>
    <row r="9930" spans="1:13" x14ac:dyDescent="0.35">
      <c r="A9930" s="2" t="s">
        <v>9993</v>
      </c>
      <c r="B9930" s="6">
        <v>45919</v>
      </c>
      <c r="C9930" t="s">
        <v>39</v>
      </c>
      <c r="D9930" t="s">
        <v>88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22</v>
      </c>
      <c r="K9930" t="s">
        <v>17</v>
      </c>
      <c r="L9930" s="2" t="s">
        <v>76</v>
      </c>
      <c r="M9930" t="s">
        <v>49</v>
      </c>
    </row>
    <row r="9931" spans="1:13" x14ac:dyDescent="0.35">
      <c r="A9931" s="2" t="s">
        <v>9994</v>
      </c>
      <c r="B9931" s="6">
        <v>45360</v>
      </c>
      <c r="C9931" t="s">
        <v>14</v>
      </c>
      <c r="D9931" t="s">
        <v>15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33</v>
      </c>
      <c r="K9931" t="s">
        <v>23</v>
      </c>
      <c r="L9931" s="2" t="s">
        <v>18</v>
      </c>
      <c r="M9931" t="s">
        <v>29</v>
      </c>
    </row>
    <row r="9932" spans="1:13" x14ac:dyDescent="0.35">
      <c r="A9932" s="2" t="s">
        <v>9995</v>
      </c>
      <c r="B9932" s="6">
        <v>46157</v>
      </c>
      <c r="C9932" t="s">
        <v>14</v>
      </c>
      <c r="D9932" t="s">
        <v>115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22</v>
      </c>
      <c r="K9932" t="s">
        <v>23</v>
      </c>
      <c r="L9932" s="2" t="s">
        <v>18</v>
      </c>
      <c r="M9932" t="s">
        <v>54</v>
      </c>
    </row>
    <row r="9933" spans="1:13" x14ac:dyDescent="0.35">
      <c r="A9933" s="2" t="s">
        <v>9996</v>
      </c>
      <c r="B9933" s="6">
        <v>46037</v>
      </c>
      <c r="C9933" t="s">
        <v>31</v>
      </c>
      <c r="D9933" t="s">
        <v>59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33</v>
      </c>
      <c r="K9933" t="s">
        <v>23</v>
      </c>
      <c r="L9933" s="2" t="s">
        <v>18</v>
      </c>
      <c r="M9933" t="s">
        <v>49</v>
      </c>
    </row>
    <row r="9934" spans="1:13" x14ac:dyDescent="0.35">
      <c r="A9934" s="2" t="s">
        <v>9997</v>
      </c>
      <c r="B9934" s="6">
        <v>45804</v>
      </c>
      <c r="C9934" t="s">
        <v>39</v>
      </c>
      <c r="D9934" t="s">
        <v>82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90</v>
      </c>
      <c r="K9934" t="s">
        <v>23</v>
      </c>
      <c r="L9934" s="2" t="s">
        <v>18</v>
      </c>
      <c r="M9934" t="s">
        <v>107</v>
      </c>
    </row>
    <row r="9935" spans="1:13" x14ac:dyDescent="0.35">
      <c r="A9935" s="2" t="s">
        <v>9998</v>
      </c>
      <c r="B9935" s="6">
        <v>45458</v>
      </c>
      <c r="C9935" t="s">
        <v>45</v>
      </c>
      <c r="D9935" t="s">
        <v>84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16</v>
      </c>
      <c r="K9935" t="s">
        <v>41</v>
      </c>
      <c r="L9935" s="2" t="s">
        <v>18</v>
      </c>
      <c r="M9935" t="s">
        <v>64</v>
      </c>
    </row>
    <row r="9936" spans="1:13" x14ac:dyDescent="0.35">
      <c r="A9936" s="2" t="s">
        <v>9999</v>
      </c>
      <c r="B9936" s="6">
        <v>46155</v>
      </c>
      <c r="C9936" t="s">
        <v>31</v>
      </c>
      <c r="D9936" t="s">
        <v>32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22</v>
      </c>
      <c r="K9936" t="s">
        <v>23</v>
      </c>
      <c r="L9936" s="2" t="s">
        <v>18</v>
      </c>
      <c r="M9936" t="s">
        <v>107</v>
      </c>
    </row>
    <row r="9937" spans="1:13" x14ac:dyDescent="0.35">
      <c r="A9937" s="2" t="s">
        <v>10000</v>
      </c>
      <c r="B9937" s="6">
        <v>46021</v>
      </c>
      <c r="C9937" t="s">
        <v>31</v>
      </c>
      <c r="D9937" t="s">
        <v>61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16</v>
      </c>
      <c r="K9937" t="s">
        <v>23</v>
      </c>
      <c r="L9937" s="2" t="s">
        <v>18</v>
      </c>
      <c r="M9937" t="s">
        <v>67</v>
      </c>
    </row>
    <row r="9938" spans="1:13" x14ac:dyDescent="0.35">
      <c r="A9938" s="2" t="s">
        <v>10001</v>
      </c>
      <c r="B9938" s="6">
        <v>46076</v>
      </c>
      <c r="C9938" t="s">
        <v>31</v>
      </c>
      <c r="D9938" t="s">
        <v>61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105</v>
      </c>
      <c r="K9938" t="s">
        <v>23</v>
      </c>
      <c r="L9938" s="2" t="s">
        <v>18</v>
      </c>
      <c r="M9938" t="s">
        <v>37</v>
      </c>
    </row>
    <row r="9939" spans="1:13" x14ac:dyDescent="0.35">
      <c r="A9939" s="2" t="s">
        <v>10002</v>
      </c>
      <c r="B9939" s="6">
        <v>45659</v>
      </c>
      <c r="C9939" t="s">
        <v>31</v>
      </c>
      <c r="D9939" t="s">
        <v>61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22</v>
      </c>
      <c r="K9939" t="s">
        <v>23</v>
      </c>
      <c r="L9939" s="2" t="s">
        <v>18</v>
      </c>
      <c r="M9939" t="s">
        <v>64</v>
      </c>
    </row>
    <row r="9940" spans="1:13" x14ac:dyDescent="0.35">
      <c r="A9940" s="2" t="s">
        <v>10003</v>
      </c>
      <c r="B9940" s="6">
        <v>45542</v>
      </c>
      <c r="C9940" t="s">
        <v>14</v>
      </c>
      <c r="D9940" t="s">
        <v>48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90</v>
      </c>
      <c r="K9940" t="s">
        <v>41</v>
      </c>
      <c r="L9940" s="2" t="s">
        <v>76</v>
      </c>
      <c r="M9940" t="s">
        <v>34</v>
      </c>
    </row>
    <row r="9941" spans="1:13" x14ac:dyDescent="0.35">
      <c r="A9941" s="2" t="s">
        <v>10004</v>
      </c>
      <c r="B9941" s="6">
        <v>46150</v>
      </c>
      <c r="C9941" t="s">
        <v>27</v>
      </c>
      <c r="D9941" t="s">
        <v>112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22</v>
      </c>
      <c r="K9941" t="s">
        <v>23</v>
      </c>
      <c r="L9941" s="2" t="s">
        <v>18</v>
      </c>
      <c r="M9941" t="s">
        <v>67</v>
      </c>
    </row>
    <row r="9942" spans="1:13" x14ac:dyDescent="0.35">
      <c r="A9942" s="2" t="s">
        <v>10005</v>
      </c>
      <c r="B9942" s="6">
        <v>46147</v>
      </c>
      <c r="C9942" t="s">
        <v>45</v>
      </c>
      <c r="D9942" t="s">
        <v>118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16</v>
      </c>
      <c r="K9942" t="s">
        <v>23</v>
      </c>
      <c r="L9942" s="2" t="s">
        <v>51</v>
      </c>
      <c r="M9942" t="s">
        <v>29</v>
      </c>
    </row>
    <row r="9943" spans="1:13" x14ac:dyDescent="0.35">
      <c r="A9943" s="2" t="s">
        <v>10006</v>
      </c>
      <c r="B9943" s="6">
        <v>46222</v>
      </c>
      <c r="C9943" t="s">
        <v>31</v>
      </c>
      <c r="D9943" t="s">
        <v>43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33</v>
      </c>
      <c r="K9943" t="s">
        <v>23</v>
      </c>
      <c r="L9943" s="2" t="s">
        <v>18</v>
      </c>
      <c r="M9943" t="s">
        <v>107</v>
      </c>
    </row>
    <row r="9944" spans="1:13" x14ac:dyDescent="0.35">
      <c r="A9944" s="2" t="s">
        <v>10007</v>
      </c>
      <c r="B9944" s="6">
        <v>45977</v>
      </c>
      <c r="C9944" t="s">
        <v>14</v>
      </c>
      <c r="D9944" t="s">
        <v>115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16</v>
      </c>
      <c r="K9944" t="s">
        <v>23</v>
      </c>
      <c r="L9944" s="2" t="s">
        <v>24</v>
      </c>
      <c r="M9944" t="s">
        <v>54</v>
      </c>
    </row>
    <row r="9945" spans="1:13" x14ac:dyDescent="0.35">
      <c r="A9945" s="2" t="s">
        <v>10008</v>
      </c>
      <c r="B9945" s="6">
        <v>45461</v>
      </c>
      <c r="C9945" t="s">
        <v>39</v>
      </c>
      <c r="D9945" t="s">
        <v>82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90</v>
      </c>
      <c r="K9945" t="s">
        <v>23</v>
      </c>
      <c r="L9945" s="2" t="s">
        <v>51</v>
      </c>
      <c r="M9945" t="s">
        <v>49</v>
      </c>
    </row>
    <row r="9946" spans="1:13" x14ac:dyDescent="0.35">
      <c r="A9946" s="2" t="s">
        <v>10009</v>
      </c>
      <c r="B9946" s="6">
        <v>46049</v>
      </c>
      <c r="C9946" t="s">
        <v>14</v>
      </c>
      <c r="D9946" t="s">
        <v>15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33</v>
      </c>
      <c r="K9946" t="s">
        <v>23</v>
      </c>
      <c r="L9946" s="2" t="s">
        <v>18</v>
      </c>
      <c r="M9946" t="s">
        <v>34</v>
      </c>
    </row>
    <row r="9947" spans="1:13" x14ac:dyDescent="0.35">
      <c r="A9947" s="2" t="s">
        <v>10010</v>
      </c>
      <c r="B9947" s="6">
        <v>46226</v>
      </c>
      <c r="C9947" t="s">
        <v>14</v>
      </c>
      <c r="D9947" t="s">
        <v>72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22</v>
      </c>
      <c r="K9947" t="s">
        <v>41</v>
      </c>
      <c r="L9947" s="2" t="s">
        <v>18</v>
      </c>
      <c r="M9947" t="s">
        <v>107</v>
      </c>
    </row>
    <row r="9948" spans="1:13" x14ac:dyDescent="0.35">
      <c r="A9948" s="2" t="s">
        <v>10011</v>
      </c>
      <c r="B9948" s="6">
        <v>45381</v>
      </c>
      <c r="C9948" t="s">
        <v>31</v>
      </c>
      <c r="D9948" t="s">
        <v>57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33</v>
      </c>
      <c r="K9948" t="s">
        <v>23</v>
      </c>
      <c r="L9948" s="2" t="s">
        <v>18</v>
      </c>
      <c r="M9948" t="s">
        <v>67</v>
      </c>
    </row>
    <row r="9949" spans="1:13" x14ac:dyDescent="0.35">
      <c r="A9949" s="2" t="s">
        <v>10012</v>
      </c>
      <c r="B9949" s="6">
        <v>45852</v>
      </c>
      <c r="C9949" t="s">
        <v>14</v>
      </c>
      <c r="D9949" t="s">
        <v>15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22</v>
      </c>
      <c r="K9949" t="s">
        <v>41</v>
      </c>
      <c r="L9949" s="2" t="s">
        <v>18</v>
      </c>
      <c r="M9949" t="s">
        <v>25</v>
      </c>
    </row>
    <row r="9950" spans="1:13" x14ac:dyDescent="0.35">
      <c r="A9950" s="2" t="s">
        <v>10013</v>
      </c>
      <c r="B9950" s="6">
        <v>45737</v>
      </c>
      <c r="C9950" t="s">
        <v>14</v>
      </c>
      <c r="D9950" t="s">
        <v>72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105</v>
      </c>
      <c r="K9950" t="s">
        <v>23</v>
      </c>
      <c r="L9950" s="2" t="s">
        <v>18</v>
      </c>
      <c r="M9950" t="s">
        <v>67</v>
      </c>
    </row>
    <row r="9951" spans="1:13" x14ac:dyDescent="0.35">
      <c r="A9951" s="2" t="s">
        <v>10014</v>
      </c>
      <c r="B9951" s="6">
        <v>45585</v>
      </c>
      <c r="C9951" t="s">
        <v>27</v>
      </c>
      <c r="D9951" t="s">
        <v>36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22</v>
      </c>
      <c r="K9951" t="s">
        <v>23</v>
      </c>
      <c r="L9951" s="2" t="s">
        <v>18</v>
      </c>
      <c r="M9951" t="s">
        <v>67</v>
      </c>
    </row>
    <row r="9952" spans="1:13" x14ac:dyDescent="0.35">
      <c r="A9952" s="2" t="s">
        <v>10015</v>
      </c>
      <c r="B9952" s="6">
        <v>46210</v>
      </c>
      <c r="C9952" t="s">
        <v>27</v>
      </c>
      <c r="D9952" t="s">
        <v>95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22</v>
      </c>
      <c r="K9952" t="s">
        <v>23</v>
      </c>
      <c r="L9952" s="2" t="s">
        <v>18</v>
      </c>
      <c r="M9952" t="s">
        <v>67</v>
      </c>
    </row>
    <row r="9953" spans="1:13" x14ac:dyDescent="0.35">
      <c r="A9953" s="2" t="s">
        <v>10016</v>
      </c>
      <c r="B9953" s="6">
        <v>45441</v>
      </c>
      <c r="C9953" t="s">
        <v>31</v>
      </c>
      <c r="D9953" t="s">
        <v>32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22</v>
      </c>
      <c r="K9953" t="s">
        <v>23</v>
      </c>
      <c r="L9953" s="2" t="s">
        <v>18</v>
      </c>
      <c r="M9953" t="s">
        <v>29</v>
      </c>
    </row>
    <row r="9954" spans="1:13" x14ac:dyDescent="0.35">
      <c r="A9954" s="2" t="s">
        <v>10017</v>
      </c>
      <c r="B9954" s="6">
        <v>45423</v>
      </c>
      <c r="C9954" t="s">
        <v>31</v>
      </c>
      <c r="D9954" t="s">
        <v>43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90</v>
      </c>
      <c r="K9954" t="s">
        <v>23</v>
      </c>
      <c r="L9954" s="2" t="s">
        <v>18</v>
      </c>
      <c r="M9954" t="s">
        <v>37</v>
      </c>
    </row>
    <row r="9955" spans="1:13" x14ac:dyDescent="0.35">
      <c r="A9955" s="2" t="s">
        <v>10018</v>
      </c>
      <c r="B9955" s="6">
        <v>45724</v>
      </c>
      <c r="C9955" t="s">
        <v>45</v>
      </c>
      <c r="D9955" t="s">
        <v>74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90</v>
      </c>
      <c r="K9955" t="s">
        <v>17</v>
      </c>
      <c r="L9955" s="2" t="s">
        <v>18</v>
      </c>
      <c r="M9955" t="s">
        <v>37</v>
      </c>
    </row>
    <row r="9956" spans="1:13" x14ac:dyDescent="0.35">
      <c r="A9956" s="2" t="s">
        <v>10019</v>
      </c>
      <c r="B9956" s="6">
        <v>45350</v>
      </c>
      <c r="C9956" t="s">
        <v>14</v>
      </c>
      <c r="D9956" t="s">
        <v>15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22</v>
      </c>
      <c r="K9956" t="s">
        <v>23</v>
      </c>
      <c r="L9956" s="2" t="s">
        <v>18</v>
      </c>
      <c r="M9956" t="s">
        <v>49</v>
      </c>
    </row>
    <row r="9957" spans="1:13" x14ac:dyDescent="0.35">
      <c r="A9957" s="2" t="s">
        <v>10020</v>
      </c>
      <c r="B9957" s="6">
        <v>46260</v>
      </c>
      <c r="C9957" t="s">
        <v>27</v>
      </c>
      <c r="D9957" t="s">
        <v>95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22</v>
      </c>
      <c r="K9957" t="s">
        <v>41</v>
      </c>
      <c r="L9957" s="2" t="s">
        <v>18</v>
      </c>
      <c r="M9957" t="s">
        <v>29</v>
      </c>
    </row>
    <row r="9958" spans="1:13" x14ac:dyDescent="0.35">
      <c r="A9958" s="2" t="s">
        <v>10021</v>
      </c>
      <c r="B9958" s="6">
        <v>46127</v>
      </c>
      <c r="C9958" t="s">
        <v>31</v>
      </c>
      <c r="D9958" t="s">
        <v>43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22</v>
      </c>
      <c r="K9958" t="s">
        <v>23</v>
      </c>
      <c r="L9958" s="2" t="s">
        <v>18</v>
      </c>
      <c r="M9958" t="s">
        <v>37</v>
      </c>
    </row>
    <row r="9959" spans="1:13" x14ac:dyDescent="0.35">
      <c r="A9959" s="2" t="s">
        <v>10022</v>
      </c>
      <c r="B9959" s="6">
        <v>45490</v>
      </c>
      <c r="C9959" t="s">
        <v>14</v>
      </c>
      <c r="D9959" t="s">
        <v>72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16</v>
      </c>
      <c r="K9959" t="s">
        <v>23</v>
      </c>
      <c r="L9959" s="2" t="s">
        <v>18</v>
      </c>
      <c r="M9959" t="s">
        <v>37</v>
      </c>
    </row>
    <row r="9960" spans="1:13" x14ac:dyDescent="0.35">
      <c r="A9960" s="2" t="s">
        <v>10023</v>
      </c>
      <c r="B9960" s="6">
        <v>45506</v>
      </c>
      <c r="C9960" t="s">
        <v>14</v>
      </c>
      <c r="D9960" t="s">
        <v>72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22</v>
      </c>
      <c r="K9960" t="s">
        <v>23</v>
      </c>
      <c r="L9960" s="2" t="s">
        <v>18</v>
      </c>
      <c r="M9960" t="s">
        <v>64</v>
      </c>
    </row>
    <row r="9961" spans="1:13" x14ac:dyDescent="0.35">
      <c r="A9961" s="2" t="s">
        <v>10024</v>
      </c>
      <c r="B9961" s="6">
        <v>46189</v>
      </c>
      <c r="C9961" t="s">
        <v>27</v>
      </c>
      <c r="D9961" t="s">
        <v>28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22</v>
      </c>
      <c r="K9961" t="s">
        <v>23</v>
      </c>
      <c r="L9961" s="2" t="s">
        <v>18</v>
      </c>
      <c r="M9961" t="s">
        <v>107</v>
      </c>
    </row>
    <row r="9962" spans="1:13" x14ac:dyDescent="0.35">
      <c r="A9962" s="2" t="s">
        <v>10025</v>
      </c>
      <c r="B9962" s="6">
        <v>45852</v>
      </c>
      <c r="C9962" t="s">
        <v>31</v>
      </c>
      <c r="D9962" t="s">
        <v>32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22</v>
      </c>
      <c r="K9962" t="s">
        <v>41</v>
      </c>
      <c r="L9962" s="2" t="s">
        <v>51</v>
      </c>
      <c r="M9962" t="s">
        <v>67</v>
      </c>
    </row>
    <row r="9963" spans="1:13" x14ac:dyDescent="0.35">
      <c r="A9963" s="2" t="s">
        <v>10026</v>
      </c>
      <c r="B9963" s="6">
        <v>45763</v>
      </c>
      <c r="C9963" t="s">
        <v>31</v>
      </c>
      <c r="D9963" t="s">
        <v>32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22</v>
      </c>
      <c r="K9963" t="s">
        <v>23</v>
      </c>
      <c r="L9963" s="2" t="s">
        <v>18</v>
      </c>
      <c r="M9963" t="s">
        <v>107</v>
      </c>
    </row>
    <row r="9964" spans="1:13" x14ac:dyDescent="0.35">
      <c r="A9964" s="2" t="s">
        <v>10027</v>
      </c>
      <c r="B9964" s="6">
        <v>46035</v>
      </c>
      <c r="C9964" t="s">
        <v>14</v>
      </c>
      <c r="D9964" t="s">
        <v>72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33</v>
      </c>
      <c r="K9964" t="s">
        <v>17</v>
      </c>
      <c r="L9964" s="2" t="s">
        <v>18</v>
      </c>
      <c r="M9964" t="s">
        <v>49</v>
      </c>
    </row>
    <row r="9965" spans="1:13" x14ac:dyDescent="0.35">
      <c r="A9965" s="2" t="s">
        <v>10028</v>
      </c>
      <c r="B9965" s="6">
        <v>45538</v>
      </c>
      <c r="C9965" t="s">
        <v>27</v>
      </c>
      <c r="D9965" t="s">
        <v>95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105</v>
      </c>
      <c r="K9965" t="s">
        <v>23</v>
      </c>
      <c r="L9965" s="2" t="s">
        <v>18</v>
      </c>
      <c r="M9965" t="s">
        <v>37</v>
      </c>
    </row>
    <row r="9966" spans="1:13" x14ac:dyDescent="0.35">
      <c r="A9966" s="2" t="s">
        <v>10029</v>
      </c>
      <c r="B9966" s="6">
        <v>45673</v>
      </c>
      <c r="C9966" t="s">
        <v>45</v>
      </c>
      <c r="D9966" t="s">
        <v>74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33</v>
      </c>
      <c r="K9966" t="s">
        <v>23</v>
      </c>
      <c r="L9966" s="2" t="s">
        <v>24</v>
      </c>
      <c r="M9966" t="s">
        <v>19</v>
      </c>
    </row>
    <row r="9967" spans="1:13" x14ac:dyDescent="0.35">
      <c r="A9967" s="2" t="s">
        <v>10030</v>
      </c>
      <c r="B9967" s="6">
        <v>45530</v>
      </c>
      <c r="C9967" t="s">
        <v>45</v>
      </c>
      <c r="D9967" t="s">
        <v>46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22</v>
      </c>
      <c r="K9967" t="s">
        <v>23</v>
      </c>
      <c r="L9967" s="2" t="s">
        <v>18</v>
      </c>
      <c r="M9967" t="s">
        <v>37</v>
      </c>
    </row>
    <row r="9968" spans="1:13" x14ac:dyDescent="0.35">
      <c r="A9968" s="2" t="s">
        <v>10031</v>
      </c>
      <c r="B9968" s="6">
        <v>46218</v>
      </c>
      <c r="C9968" t="s">
        <v>45</v>
      </c>
      <c r="D9968" t="s">
        <v>70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22</v>
      </c>
      <c r="K9968" t="s">
        <v>23</v>
      </c>
      <c r="L9968" s="2" t="s">
        <v>18</v>
      </c>
      <c r="M9968" t="s">
        <v>25</v>
      </c>
    </row>
    <row r="9969" spans="1:13" x14ac:dyDescent="0.35">
      <c r="A9969" s="2" t="s">
        <v>10032</v>
      </c>
      <c r="B9969" s="6">
        <v>45658</v>
      </c>
      <c r="C9969" t="s">
        <v>31</v>
      </c>
      <c r="D9969" t="s">
        <v>59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22</v>
      </c>
      <c r="K9969" t="s">
        <v>23</v>
      </c>
      <c r="L9969" s="2" t="s">
        <v>76</v>
      </c>
      <c r="M9969" t="s">
        <v>19</v>
      </c>
    </row>
    <row r="9970" spans="1:13" x14ac:dyDescent="0.35">
      <c r="A9970" s="2" t="s">
        <v>10033</v>
      </c>
      <c r="B9970" s="6">
        <v>45459</v>
      </c>
      <c r="C9970" t="s">
        <v>31</v>
      </c>
      <c r="D9970" t="s">
        <v>32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90</v>
      </c>
      <c r="K9970" t="s">
        <v>23</v>
      </c>
      <c r="L9970" s="2" t="s">
        <v>18</v>
      </c>
      <c r="M9970" t="s">
        <v>19</v>
      </c>
    </row>
    <row r="9971" spans="1:13" x14ac:dyDescent="0.35">
      <c r="A9971" s="2" t="s">
        <v>10034</v>
      </c>
      <c r="B9971" s="6">
        <v>45851</v>
      </c>
      <c r="C9971" t="s">
        <v>31</v>
      </c>
      <c r="D9971" t="s">
        <v>57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22</v>
      </c>
      <c r="K9971" t="s">
        <v>23</v>
      </c>
      <c r="L9971" s="2" t="s">
        <v>18</v>
      </c>
      <c r="M9971" t="s">
        <v>49</v>
      </c>
    </row>
    <row r="9972" spans="1:13" x14ac:dyDescent="0.35">
      <c r="A9972" s="2" t="s">
        <v>10035</v>
      </c>
      <c r="B9972" s="6">
        <v>45342</v>
      </c>
      <c r="C9972" t="s">
        <v>14</v>
      </c>
      <c r="D9972" t="s">
        <v>15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22</v>
      </c>
      <c r="K9972" t="s">
        <v>23</v>
      </c>
      <c r="L9972" s="2" t="s">
        <v>18</v>
      </c>
      <c r="M9972" t="s">
        <v>19</v>
      </c>
    </row>
    <row r="9973" spans="1:13" x14ac:dyDescent="0.35">
      <c r="A9973" s="2" t="s">
        <v>10036</v>
      </c>
      <c r="B9973" s="6">
        <v>46102</v>
      </c>
      <c r="C9973" t="s">
        <v>27</v>
      </c>
      <c r="D9973" t="s">
        <v>112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22</v>
      </c>
      <c r="K9973" t="s">
        <v>23</v>
      </c>
      <c r="L9973" s="2" t="s">
        <v>51</v>
      </c>
      <c r="M9973" t="s">
        <v>64</v>
      </c>
    </row>
    <row r="9974" spans="1:13" x14ac:dyDescent="0.35">
      <c r="A9974" s="2" t="s">
        <v>10037</v>
      </c>
      <c r="B9974" s="6">
        <v>45901</v>
      </c>
      <c r="C9974" t="s">
        <v>27</v>
      </c>
      <c r="D9974" t="s">
        <v>36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33</v>
      </c>
      <c r="K9974" t="s">
        <v>23</v>
      </c>
      <c r="L9974" s="2" t="s">
        <v>18</v>
      </c>
      <c r="M9974" t="s">
        <v>49</v>
      </c>
    </row>
    <row r="9975" spans="1:13" x14ac:dyDescent="0.35">
      <c r="A9975" s="2" t="s">
        <v>10038</v>
      </c>
      <c r="B9975" s="6">
        <v>46242</v>
      </c>
      <c r="C9975" t="s">
        <v>31</v>
      </c>
      <c r="D9975" t="s">
        <v>59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22</v>
      </c>
      <c r="K9975" t="s">
        <v>23</v>
      </c>
      <c r="L9975" s="2" t="s">
        <v>51</v>
      </c>
      <c r="M9975" t="s">
        <v>67</v>
      </c>
    </row>
    <row r="9976" spans="1:13" x14ac:dyDescent="0.35">
      <c r="A9976" s="2" t="s">
        <v>10039</v>
      </c>
      <c r="B9976" s="6">
        <v>46019</v>
      </c>
      <c r="C9976" t="s">
        <v>39</v>
      </c>
      <c r="D9976" t="s">
        <v>82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33</v>
      </c>
      <c r="K9976" t="s">
        <v>23</v>
      </c>
      <c r="L9976" s="2" t="s">
        <v>18</v>
      </c>
      <c r="M9976" t="s">
        <v>49</v>
      </c>
    </row>
    <row r="9977" spans="1:13" x14ac:dyDescent="0.35">
      <c r="A9977" s="2" t="s">
        <v>10040</v>
      </c>
      <c r="B9977" s="6">
        <v>45980</v>
      </c>
      <c r="C9977" t="s">
        <v>45</v>
      </c>
      <c r="D9977" t="s">
        <v>118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105</v>
      </c>
      <c r="K9977" t="s">
        <v>23</v>
      </c>
      <c r="L9977" s="2" t="s">
        <v>18</v>
      </c>
      <c r="M9977" t="s">
        <v>64</v>
      </c>
    </row>
    <row r="9978" spans="1:13" x14ac:dyDescent="0.35">
      <c r="A9978" s="2" t="s">
        <v>10041</v>
      </c>
      <c r="B9978" s="6">
        <v>45671</v>
      </c>
      <c r="C9978" t="s">
        <v>14</v>
      </c>
      <c r="D9978" t="s">
        <v>15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22</v>
      </c>
      <c r="K9978" t="s">
        <v>17</v>
      </c>
      <c r="L9978" s="2" t="s">
        <v>18</v>
      </c>
      <c r="M9978" t="s">
        <v>37</v>
      </c>
    </row>
    <row r="9979" spans="1:13" x14ac:dyDescent="0.35">
      <c r="A9979" s="2" t="s">
        <v>10042</v>
      </c>
      <c r="B9979" s="6">
        <v>45765</v>
      </c>
      <c r="C9979" t="s">
        <v>31</v>
      </c>
      <c r="D9979" t="s">
        <v>57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22</v>
      </c>
      <c r="K9979" t="s">
        <v>23</v>
      </c>
      <c r="L9979" s="2" t="s">
        <v>18</v>
      </c>
      <c r="M9979" t="s">
        <v>49</v>
      </c>
    </row>
    <row r="9980" spans="1:13" x14ac:dyDescent="0.35">
      <c r="A9980" s="2" t="s">
        <v>10043</v>
      </c>
      <c r="B9980" s="6">
        <v>45371</v>
      </c>
      <c r="C9980" t="s">
        <v>14</v>
      </c>
      <c r="D9980" t="s">
        <v>21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33</v>
      </c>
      <c r="K9980" t="s">
        <v>23</v>
      </c>
      <c r="L9980" s="2" t="s">
        <v>51</v>
      </c>
      <c r="M9980" t="s">
        <v>54</v>
      </c>
    </row>
    <row r="9981" spans="1:13" x14ac:dyDescent="0.35">
      <c r="A9981" s="2" t="s">
        <v>10044</v>
      </c>
      <c r="B9981" s="6">
        <v>45988</v>
      </c>
      <c r="C9981" t="s">
        <v>14</v>
      </c>
      <c r="D9981" t="s">
        <v>72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22</v>
      </c>
      <c r="K9981" t="s">
        <v>23</v>
      </c>
      <c r="L9981" s="2" t="s">
        <v>51</v>
      </c>
      <c r="M9981" t="s">
        <v>54</v>
      </c>
    </row>
    <row r="9982" spans="1:13" x14ac:dyDescent="0.35">
      <c r="A9982" s="2" t="s">
        <v>10045</v>
      </c>
      <c r="B9982" s="6">
        <v>45658</v>
      </c>
      <c r="C9982" t="s">
        <v>39</v>
      </c>
      <c r="D9982" t="s">
        <v>82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33</v>
      </c>
      <c r="K9982" t="s">
        <v>23</v>
      </c>
      <c r="L9982" s="2" t="s">
        <v>18</v>
      </c>
      <c r="M9982" t="s">
        <v>64</v>
      </c>
    </row>
    <row r="9983" spans="1:13" x14ac:dyDescent="0.35">
      <c r="A9983" s="2" t="s">
        <v>10046</v>
      </c>
      <c r="B9983" s="6">
        <v>45752</v>
      </c>
      <c r="C9983" t="s">
        <v>14</v>
      </c>
      <c r="D9983" t="s">
        <v>115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16</v>
      </c>
      <c r="K9983" t="s">
        <v>23</v>
      </c>
      <c r="L9983" s="2" t="s">
        <v>18</v>
      </c>
      <c r="M9983" t="s">
        <v>34</v>
      </c>
    </row>
    <row r="9984" spans="1:13" x14ac:dyDescent="0.35">
      <c r="A9984" s="2" t="s">
        <v>10047</v>
      </c>
      <c r="B9984" s="6">
        <v>46202</v>
      </c>
      <c r="C9984" t="s">
        <v>31</v>
      </c>
      <c r="D9984" t="s">
        <v>59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16</v>
      </c>
      <c r="K9984" t="s">
        <v>23</v>
      </c>
      <c r="L9984" s="2" t="s">
        <v>18</v>
      </c>
      <c r="M9984" t="s">
        <v>49</v>
      </c>
    </row>
    <row r="9985" spans="1:13" x14ac:dyDescent="0.35">
      <c r="A9985" s="2" t="s">
        <v>10048</v>
      </c>
      <c r="B9985" s="6">
        <v>45830</v>
      </c>
      <c r="C9985" t="s">
        <v>45</v>
      </c>
      <c r="D9985" t="s">
        <v>70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22</v>
      </c>
      <c r="K9985" t="s">
        <v>23</v>
      </c>
      <c r="L9985" s="2" t="s">
        <v>18</v>
      </c>
      <c r="M9985" t="s">
        <v>37</v>
      </c>
    </row>
    <row r="9986" spans="1:13" x14ac:dyDescent="0.35">
      <c r="A9986" s="2" t="s">
        <v>10049</v>
      </c>
      <c r="B9986" s="6">
        <v>45743</v>
      </c>
      <c r="C9986" t="s">
        <v>14</v>
      </c>
      <c r="D9986" t="s">
        <v>15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16</v>
      </c>
      <c r="K9986" t="s">
        <v>23</v>
      </c>
      <c r="L9986" s="2" t="s">
        <v>18</v>
      </c>
      <c r="M9986" t="s">
        <v>54</v>
      </c>
    </row>
    <row r="9987" spans="1:13" x14ac:dyDescent="0.35">
      <c r="A9987" s="2" t="s">
        <v>10050</v>
      </c>
      <c r="B9987" s="6">
        <v>45755</v>
      </c>
      <c r="C9987" t="s">
        <v>14</v>
      </c>
      <c r="D9987" t="s">
        <v>15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33</v>
      </c>
      <c r="K9987" t="s">
        <v>23</v>
      </c>
      <c r="L9987" s="2" t="s">
        <v>24</v>
      </c>
      <c r="M9987" t="s">
        <v>54</v>
      </c>
    </row>
    <row r="9988" spans="1:13" x14ac:dyDescent="0.35">
      <c r="A9988" s="2" t="s">
        <v>10051</v>
      </c>
      <c r="B9988" s="6">
        <v>46251</v>
      </c>
      <c r="C9988" t="s">
        <v>45</v>
      </c>
      <c r="D9988" t="s">
        <v>46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16</v>
      </c>
      <c r="K9988" t="s">
        <v>17</v>
      </c>
      <c r="L9988" s="2" t="s">
        <v>18</v>
      </c>
      <c r="M9988" t="s">
        <v>64</v>
      </c>
    </row>
    <row r="9989" spans="1:13" x14ac:dyDescent="0.35">
      <c r="A9989" s="2" t="s">
        <v>10052</v>
      </c>
      <c r="B9989" s="6">
        <v>45769</v>
      </c>
      <c r="C9989" t="s">
        <v>31</v>
      </c>
      <c r="D9989" t="s">
        <v>57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105</v>
      </c>
      <c r="K9989" t="s">
        <v>23</v>
      </c>
      <c r="L9989" s="2" t="s">
        <v>18</v>
      </c>
      <c r="M9989" t="s">
        <v>29</v>
      </c>
    </row>
    <row r="9990" spans="1:13" x14ac:dyDescent="0.35">
      <c r="A9990" s="2" t="s">
        <v>10053</v>
      </c>
      <c r="B9990" s="6">
        <v>46217</v>
      </c>
      <c r="C9990" t="s">
        <v>31</v>
      </c>
      <c r="D9990" t="s">
        <v>32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22</v>
      </c>
      <c r="K9990" t="s">
        <v>23</v>
      </c>
      <c r="L9990" s="2" t="s">
        <v>24</v>
      </c>
      <c r="M9990" t="s">
        <v>54</v>
      </c>
    </row>
    <row r="9991" spans="1:13" x14ac:dyDescent="0.35">
      <c r="A9991" s="2" t="s">
        <v>10054</v>
      </c>
      <c r="B9991" s="6">
        <v>45711</v>
      </c>
      <c r="C9991" t="s">
        <v>27</v>
      </c>
      <c r="D9991" t="s">
        <v>112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22</v>
      </c>
      <c r="K9991" t="s">
        <v>23</v>
      </c>
      <c r="L9991" s="2" t="s">
        <v>24</v>
      </c>
      <c r="M9991" t="s">
        <v>37</v>
      </c>
    </row>
    <row r="9992" spans="1:13" x14ac:dyDescent="0.35">
      <c r="A9992" s="2" t="s">
        <v>10055</v>
      </c>
      <c r="B9992" s="6">
        <v>45998</v>
      </c>
      <c r="C9992" t="s">
        <v>31</v>
      </c>
      <c r="D9992" t="s">
        <v>61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22</v>
      </c>
      <c r="K9992" t="s">
        <v>23</v>
      </c>
      <c r="L9992" s="2" t="s">
        <v>18</v>
      </c>
      <c r="M9992" t="s">
        <v>37</v>
      </c>
    </row>
    <row r="9993" spans="1:13" x14ac:dyDescent="0.35">
      <c r="A9993" s="2" t="s">
        <v>10056</v>
      </c>
      <c r="B9993" s="6">
        <v>45505</v>
      </c>
      <c r="C9993" t="s">
        <v>27</v>
      </c>
      <c r="D9993" t="s">
        <v>28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22</v>
      </c>
      <c r="K9993" t="s">
        <v>17</v>
      </c>
      <c r="L9993" s="2" t="s">
        <v>18</v>
      </c>
      <c r="M9993" t="s">
        <v>29</v>
      </c>
    </row>
    <row r="9994" spans="1:13" x14ac:dyDescent="0.35">
      <c r="A9994" s="2" t="s">
        <v>10057</v>
      </c>
      <c r="B9994" s="6">
        <v>45660</v>
      </c>
      <c r="C9994" t="s">
        <v>31</v>
      </c>
      <c r="D9994" t="s">
        <v>43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16</v>
      </c>
      <c r="K9994" t="s">
        <v>23</v>
      </c>
      <c r="L9994" s="2" t="s">
        <v>18</v>
      </c>
      <c r="M9994" t="s">
        <v>49</v>
      </c>
    </row>
    <row r="9995" spans="1:13" x14ac:dyDescent="0.35">
      <c r="A9995" s="2" t="s">
        <v>10058</v>
      </c>
      <c r="B9995" s="6">
        <v>46145</v>
      </c>
      <c r="C9995" t="s">
        <v>31</v>
      </c>
      <c r="D9995" t="s">
        <v>43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16</v>
      </c>
      <c r="K9995" t="s">
        <v>23</v>
      </c>
      <c r="L9995" s="2" t="s">
        <v>18</v>
      </c>
      <c r="M9995" t="s">
        <v>64</v>
      </c>
    </row>
    <row r="9996" spans="1:13" x14ac:dyDescent="0.35">
      <c r="A9996" s="2" t="s">
        <v>10059</v>
      </c>
      <c r="B9996" s="6">
        <v>45405</v>
      </c>
      <c r="C9996" t="s">
        <v>14</v>
      </c>
      <c r="D9996" t="s">
        <v>15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22</v>
      </c>
      <c r="K9996" t="s">
        <v>23</v>
      </c>
      <c r="L9996" s="2" t="s">
        <v>76</v>
      </c>
      <c r="M9996" t="s">
        <v>54</v>
      </c>
    </row>
    <row r="9997" spans="1:13" x14ac:dyDescent="0.35">
      <c r="A9997" s="2" t="s">
        <v>10060</v>
      </c>
      <c r="B9997" s="6">
        <v>46045</v>
      </c>
      <c r="C9997" t="s">
        <v>31</v>
      </c>
      <c r="D9997" t="s">
        <v>57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16</v>
      </c>
      <c r="K9997" t="s">
        <v>23</v>
      </c>
      <c r="L9997" s="2" t="s">
        <v>76</v>
      </c>
      <c r="M9997" t="s">
        <v>67</v>
      </c>
    </row>
    <row r="9998" spans="1:13" x14ac:dyDescent="0.35">
      <c r="A9998" s="2" t="s">
        <v>10061</v>
      </c>
      <c r="B9998" s="6">
        <v>45794</v>
      </c>
      <c r="C9998" t="s">
        <v>27</v>
      </c>
      <c r="D9998" t="s">
        <v>79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22</v>
      </c>
      <c r="K9998" t="s">
        <v>17</v>
      </c>
      <c r="L9998" s="2" t="s">
        <v>18</v>
      </c>
      <c r="M9998" t="s">
        <v>64</v>
      </c>
    </row>
    <row r="9999" spans="1:13" x14ac:dyDescent="0.35">
      <c r="A9999" s="2" t="s">
        <v>10062</v>
      </c>
      <c r="B9999" s="6">
        <v>45927</v>
      </c>
      <c r="C9999" t="s">
        <v>39</v>
      </c>
      <c r="D9999" t="s">
        <v>82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22</v>
      </c>
      <c r="K9999" t="s">
        <v>23</v>
      </c>
      <c r="L9999" s="2" t="s">
        <v>18</v>
      </c>
      <c r="M9999" t="s">
        <v>54</v>
      </c>
    </row>
    <row r="10000" spans="1:13" x14ac:dyDescent="0.35">
      <c r="A10000" s="2" t="s">
        <v>10063</v>
      </c>
      <c r="B10000" s="6">
        <v>46108</v>
      </c>
      <c r="C10000" t="s">
        <v>45</v>
      </c>
      <c r="D10000" t="s">
        <v>70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22</v>
      </c>
      <c r="K10000" t="s">
        <v>17</v>
      </c>
      <c r="L10000" s="2" t="s">
        <v>18</v>
      </c>
      <c r="M10000" t="s">
        <v>49</v>
      </c>
    </row>
    <row r="10001" spans="1:13" x14ac:dyDescent="0.35">
      <c r="A10001" s="2" t="s">
        <v>10064</v>
      </c>
      <c r="B10001" s="6">
        <v>45879</v>
      </c>
      <c r="C10001" t="s">
        <v>27</v>
      </c>
      <c r="D10001" t="s">
        <v>79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33</v>
      </c>
      <c r="K10001" t="s">
        <v>23</v>
      </c>
      <c r="L10001" s="2" t="s">
        <v>18</v>
      </c>
      <c r="M10001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34ADD-B455-4ECC-887E-D743E914333E}">
  <dimension ref="A1:J28"/>
  <sheetViews>
    <sheetView topLeftCell="A2" workbookViewId="0">
      <selection activeCell="A2" sqref="A2"/>
    </sheetView>
  </sheetViews>
  <sheetFormatPr defaultRowHeight="14.5" x14ac:dyDescent="0.35"/>
  <cols>
    <col min="1" max="1" width="12.453125" bestFit="1" customWidth="1"/>
    <col min="2" max="2" width="20.453125" bestFit="1" customWidth="1"/>
  </cols>
  <sheetData>
    <row r="1" spans="1:10" ht="29" customHeight="1" x14ac:dyDescent="0.65">
      <c r="A1" s="19" t="s">
        <v>10095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x14ac:dyDescent="0.35">
      <c r="A2" s="11" t="s">
        <v>10065</v>
      </c>
      <c r="B2" s="14">
        <v>155789893.8899996</v>
      </c>
    </row>
    <row r="3" spans="1:10" x14ac:dyDescent="0.35">
      <c r="A3" s="11" t="s">
        <v>10066</v>
      </c>
      <c r="B3" s="14">
        <v>33167008.489999998</v>
      </c>
    </row>
    <row r="4" spans="1:10" x14ac:dyDescent="0.35">
      <c r="A4" s="11" t="s">
        <v>10067</v>
      </c>
      <c r="B4" s="13">
        <v>10000</v>
      </c>
    </row>
    <row r="5" spans="1:10" x14ac:dyDescent="0.35">
      <c r="A5" s="11" t="s">
        <v>10068</v>
      </c>
      <c r="B5" s="13">
        <v>24926</v>
      </c>
    </row>
    <row r="6" spans="1:10" x14ac:dyDescent="0.35">
      <c r="A6" s="11" t="s">
        <v>10069</v>
      </c>
      <c r="B6" s="14">
        <v>15578.98938899996</v>
      </c>
    </row>
    <row r="7" spans="1:10" x14ac:dyDescent="0.35">
      <c r="A7" s="11" t="s">
        <v>10070</v>
      </c>
      <c r="B7" s="15">
        <v>21.289576404371001</v>
      </c>
    </row>
    <row r="12" spans="1:10" x14ac:dyDescent="0.35">
      <c r="A12" s="7" t="s">
        <v>10071</v>
      </c>
      <c r="B12" t="s">
        <v>10074</v>
      </c>
    </row>
    <row r="13" spans="1:10" x14ac:dyDescent="0.35">
      <c r="A13" s="8" t="s">
        <v>10096</v>
      </c>
      <c r="B13" s="4">
        <v>19828422.830000006</v>
      </c>
    </row>
    <row r="14" spans="1:10" x14ac:dyDescent="0.35">
      <c r="A14" s="9" t="s">
        <v>10075</v>
      </c>
      <c r="B14" s="4">
        <v>4612546.4800000023</v>
      </c>
    </row>
    <row r="15" spans="1:10" x14ac:dyDescent="0.35">
      <c r="A15" s="9" t="s">
        <v>10076</v>
      </c>
      <c r="B15" s="4">
        <v>4660178.0500000026</v>
      </c>
    </row>
    <row r="16" spans="1:10" x14ac:dyDescent="0.35">
      <c r="A16" s="9" t="s">
        <v>10077</v>
      </c>
      <c r="B16" s="4">
        <v>4810938.1699999971</v>
      </c>
    </row>
    <row r="17" spans="1:2" x14ac:dyDescent="0.35">
      <c r="A17" s="9" t="s">
        <v>10078</v>
      </c>
      <c r="B17" s="4">
        <v>5744760.1300000008</v>
      </c>
    </row>
    <row r="18" spans="1:2" x14ac:dyDescent="0.35">
      <c r="A18" s="8" t="s">
        <v>10097</v>
      </c>
      <c r="B18" s="4">
        <v>19519218.439999998</v>
      </c>
    </row>
    <row r="19" spans="1:2" x14ac:dyDescent="0.35">
      <c r="A19" s="9" t="s">
        <v>10075</v>
      </c>
      <c r="B19" s="4">
        <v>3889801.4700000011</v>
      </c>
    </row>
    <row r="20" spans="1:2" x14ac:dyDescent="0.35">
      <c r="A20" s="9" t="s">
        <v>10076</v>
      </c>
      <c r="B20" s="4">
        <v>5390320.6600000039</v>
      </c>
    </row>
    <row r="21" spans="1:2" x14ac:dyDescent="0.35">
      <c r="A21" s="9" t="s">
        <v>10077</v>
      </c>
      <c r="B21" s="4">
        <v>4691064.3899999959</v>
      </c>
    </row>
    <row r="22" spans="1:2" x14ac:dyDescent="0.35">
      <c r="A22" s="9" t="s">
        <v>10078</v>
      </c>
      <c r="B22" s="4">
        <v>5548031.919999999</v>
      </c>
    </row>
    <row r="23" spans="1:2" x14ac:dyDescent="0.35">
      <c r="A23" s="8" t="s">
        <v>10073</v>
      </c>
      <c r="B23" s="4">
        <v>22199533.590000011</v>
      </c>
    </row>
    <row r="24" spans="1:2" x14ac:dyDescent="0.35">
      <c r="A24" s="9" t="s">
        <v>10075</v>
      </c>
      <c r="B24" s="4">
        <v>5193546.4500000048</v>
      </c>
    </row>
    <row r="25" spans="1:2" x14ac:dyDescent="0.35">
      <c r="A25" s="9" t="s">
        <v>10076</v>
      </c>
      <c r="B25" s="4">
        <v>4795167.1099999975</v>
      </c>
    </row>
    <row r="26" spans="1:2" x14ac:dyDescent="0.35">
      <c r="A26" s="9" t="s">
        <v>10077</v>
      </c>
      <c r="B26" s="4">
        <v>5767141.0300000003</v>
      </c>
    </row>
    <row r="27" spans="1:2" x14ac:dyDescent="0.35">
      <c r="A27" s="9" t="s">
        <v>10078</v>
      </c>
      <c r="B27" s="4">
        <v>6443679.0000000065</v>
      </c>
    </row>
    <row r="28" spans="1:2" x14ac:dyDescent="0.35">
      <c r="A28" s="8" t="s">
        <v>10072</v>
      </c>
      <c r="B28" s="4">
        <v>61547174.860000022</v>
      </c>
    </row>
  </sheetData>
  <mergeCells count="1">
    <mergeCell ref="A1:J1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F6C8-F261-4362-8CCC-3E67768832E8}">
  <dimension ref="A1:H70"/>
  <sheetViews>
    <sheetView topLeftCell="A23" zoomScale="70" zoomScaleNormal="70" workbookViewId="0">
      <selection activeCell="K8" sqref="K8"/>
    </sheetView>
  </sheetViews>
  <sheetFormatPr defaultRowHeight="14.5" x14ac:dyDescent="0.35"/>
  <cols>
    <col min="1" max="1" width="24.54296875" bestFit="1" customWidth="1"/>
    <col min="2" max="2" width="20.453125" bestFit="1" customWidth="1"/>
  </cols>
  <sheetData>
    <row r="1" spans="1:8" ht="44.5" customHeight="1" x14ac:dyDescent="0.85">
      <c r="A1" s="21" t="s">
        <v>10090</v>
      </c>
      <c r="B1" s="22"/>
      <c r="C1" s="22"/>
      <c r="D1" s="22"/>
      <c r="E1" s="22"/>
      <c r="F1" s="22"/>
      <c r="G1" s="22"/>
      <c r="H1" s="22"/>
    </row>
    <row r="2" spans="1:8" x14ac:dyDescent="0.35">
      <c r="A2" s="7" t="s">
        <v>10080</v>
      </c>
      <c r="B2" t="s">
        <v>10074</v>
      </c>
    </row>
    <row r="3" spans="1:8" x14ac:dyDescent="0.35">
      <c r="A3" s="8" t="s">
        <v>31</v>
      </c>
      <c r="B3" s="4">
        <v>123569507.07000016</v>
      </c>
    </row>
    <row r="4" spans="1:8" x14ac:dyDescent="0.35">
      <c r="A4" s="8" t="s">
        <v>39</v>
      </c>
      <c r="B4" s="4">
        <v>17973218.929999996</v>
      </c>
    </row>
    <row r="5" spans="1:8" x14ac:dyDescent="0.35">
      <c r="A5" s="8" t="s">
        <v>14</v>
      </c>
      <c r="B5" s="4">
        <v>9831025.090000011</v>
      </c>
    </row>
    <row r="6" spans="1:8" x14ac:dyDescent="0.35">
      <c r="A6" s="8" t="s">
        <v>27</v>
      </c>
      <c r="B6" s="4">
        <v>2889178.5</v>
      </c>
    </row>
    <row r="7" spans="1:8" x14ac:dyDescent="0.35">
      <c r="A7" s="8" t="s">
        <v>45</v>
      </c>
      <c r="B7" s="4">
        <v>1526964.2999999996</v>
      </c>
    </row>
    <row r="8" spans="1:8" x14ac:dyDescent="0.35">
      <c r="A8" s="8" t="s">
        <v>10072</v>
      </c>
      <c r="B8" s="4">
        <v>155789893.89000019</v>
      </c>
    </row>
    <row r="16" spans="1:8" x14ac:dyDescent="0.35">
      <c r="A16" s="7" t="s">
        <v>10080</v>
      </c>
      <c r="B16" t="s">
        <v>10079</v>
      </c>
    </row>
    <row r="17" spans="1:2" x14ac:dyDescent="0.35">
      <c r="A17" s="8" t="s">
        <v>14</v>
      </c>
      <c r="B17" s="4">
        <v>2085353.9999999972</v>
      </c>
    </row>
    <row r="18" spans="1:2" x14ac:dyDescent="0.35">
      <c r="A18" s="8" t="s">
        <v>27</v>
      </c>
      <c r="B18" s="4">
        <v>604390.4100000005</v>
      </c>
    </row>
    <row r="19" spans="1:2" x14ac:dyDescent="0.35">
      <c r="A19" s="8" t="s">
        <v>31</v>
      </c>
      <c r="B19" s="4">
        <v>26310257.24000001</v>
      </c>
    </row>
    <row r="20" spans="1:2" x14ac:dyDescent="0.35">
      <c r="A20" s="8" t="s">
        <v>39</v>
      </c>
      <c r="B20" s="4">
        <v>3837268.3600000041</v>
      </c>
    </row>
    <row r="21" spans="1:2" x14ac:dyDescent="0.35">
      <c r="A21" s="8" t="s">
        <v>45</v>
      </c>
      <c r="B21" s="4">
        <v>329738.48</v>
      </c>
    </row>
    <row r="22" spans="1:2" x14ac:dyDescent="0.35">
      <c r="A22" s="8" t="s">
        <v>10072</v>
      </c>
      <c r="B22" s="4">
        <v>33167008.49000001</v>
      </c>
    </row>
    <row r="29" spans="1:2" x14ac:dyDescent="0.35">
      <c r="A29" s="7" t="s">
        <v>10082</v>
      </c>
      <c r="B29" t="s">
        <v>10081</v>
      </c>
    </row>
    <row r="30" spans="1:2" x14ac:dyDescent="0.35">
      <c r="A30" s="8" t="s">
        <v>14</v>
      </c>
      <c r="B30" s="3">
        <v>6452</v>
      </c>
    </row>
    <row r="31" spans="1:2" x14ac:dyDescent="0.35">
      <c r="A31" s="8" t="s">
        <v>27</v>
      </c>
      <c r="B31" s="3">
        <v>3734</v>
      </c>
    </row>
    <row r="32" spans="1:2" x14ac:dyDescent="0.35">
      <c r="A32" s="8" t="s">
        <v>31</v>
      </c>
      <c r="B32" s="3">
        <v>7579</v>
      </c>
    </row>
    <row r="33" spans="1:2" x14ac:dyDescent="0.35">
      <c r="A33" s="8" t="s">
        <v>39</v>
      </c>
      <c r="B33" s="3">
        <v>4684</v>
      </c>
    </row>
    <row r="34" spans="1:2" x14ac:dyDescent="0.35">
      <c r="A34" s="8" t="s">
        <v>45</v>
      </c>
      <c r="B34" s="3">
        <v>2477</v>
      </c>
    </row>
    <row r="35" spans="1:2" x14ac:dyDescent="0.35">
      <c r="A35" s="8" t="s">
        <v>10072</v>
      </c>
      <c r="B35" s="3">
        <v>24926</v>
      </c>
    </row>
    <row r="44" spans="1:2" x14ac:dyDescent="0.35">
      <c r="A44" s="7" t="s">
        <v>10071</v>
      </c>
      <c r="B44" t="s">
        <v>10074</v>
      </c>
    </row>
    <row r="45" spans="1:2" x14ac:dyDescent="0.35">
      <c r="A45" s="8" t="s">
        <v>43</v>
      </c>
      <c r="B45" s="4">
        <v>26529187.409999989</v>
      </c>
    </row>
    <row r="46" spans="1:2" x14ac:dyDescent="0.35">
      <c r="A46" s="8" t="s">
        <v>61</v>
      </c>
      <c r="B46" s="4">
        <v>25548449.069999982</v>
      </c>
    </row>
    <row r="47" spans="1:2" x14ac:dyDescent="0.35">
      <c r="A47" s="8" t="s">
        <v>57</v>
      </c>
      <c r="B47" s="4">
        <v>24330766.23</v>
      </c>
    </row>
    <row r="48" spans="1:2" x14ac:dyDescent="0.35">
      <c r="A48" s="8" t="s">
        <v>32</v>
      </c>
      <c r="B48" s="4">
        <v>23848640.889999993</v>
      </c>
    </row>
    <row r="49" spans="1:2" x14ac:dyDescent="0.35">
      <c r="A49" s="8" t="s">
        <v>59</v>
      </c>
      <c r="B49" s="4">
        <v>23312463.47000001</v>
      </c>
    </row>
    <row r="50" spans="1:2" x14ac:dyDescent="0.35">
      <c r="A50" s="8" t="s">
        <v>145</v>
      </c>
      <c r="B50" s="4">
        <v>3865114.2500000019</v>
      </c>
    </row>
    <row r="51" spans="1:2" x14ac:dyDescent="0.35">
      <c r="A51" s="8" t="s">
        <v>40</v>
      </c>
      <c r="B51" s="4">
        <v>3789133.8199999994</v>
      </c>
    </row>
    <row r="52" spans="1:2" x14ac:dyDescent="0.35">
      <c r="A52" s="8" t="s">
        <v>88</v>
      </c>
      <c r="B52" s="4">
        <v>3785924.8000000003</v>
      </c>
    </row>
    <row r="53" spans="1:2" x14ac:dyDescent="0.35">
      <c r="A53" s="8" t="s">
        <v>126</v>
      </c>
      <c r="B53" s="4">
        <v>3510999.5599999977</v>
      </c>
    </row>
    <row r="54" spans="1:2" x14ac:dyDescent="0.35">
      <c r="A54" s="8" t="s">
        <v>82</v>
      </c>
      <c r="B54" s="4">
        <v>3022046.5000000009</v>
      </c>
    </row>
    <row r="55" spans="1:2" x14ac:dyDescent="0.35">
      <c r="A55" s="8" t="s">
        <v>48</v>
      </c>
      <c r="B55" s="4">
        <v>2034983.600000001</v>
      </c>
    </row>
    <row r="56" spans="1:2" x14ac:dyDescent="0.35">
      <c r="A56" s="8" t="s">
        <v>21</v>
      </c>
      <c r="B56" s="4">
        <v>2000867.2799999982</v>
      </c>
    </row>
    <row r="57" spans="1:2" x14ac:dyDescent="0.35">
      <c r="A57" s="8" t="s">
        <v>72</v>
      </c>
      <c r="B57" s="4">
        <v>1971599.2699999996</v>
      </c>
    </row>
    <row r="58" spans="1:2" x14ac:dyDescent="0.35">
      <c r="A58" s="8" t="s">
        <v>15</v>
      </c>
      <c r="B58" s="4">
        <v>1944962.9699999993</v>
      </c>
    </row>
    <row r="59" spans="1:2" x14ac:dyDescent="0.35">
      <c r="A59" s="8" t="s">
        <v>115</v>
      </c>
      <c r="B59" s="4">
        <v>1878611.9699999979</v>
      </c>
    </row>
    <row r="60" spans="1:2" x14ac:dyDescent="0.35">
      <c r="A60" s="8" t="s">
        <v>36</v>
      </c>
      <c r="B60" s="4">
        <v>625416.54999999912</v>
      </c>
    </row>
    <row r="61" spans="1:2" x14ac:dyDescent="0.35">
      <c r="A61" s="8" t="s">
        <v>112</v>
      </c>
      <c r="B61" s="4">
        <v>586452.72000000009</v>
      </c>
    </row>
    <row r="62" spans="1:2" x14ac:dyDescent="0.35">
      <c r="A62" s="8" t="s">
        <v>79</v>
      </c>
      <c r="B62" s="4">
        <v>573864.63999999978</v>
      </c>
    </row>
    <row r="63" spans="1:2" x14ac:dyDescent="0.35">
      <c r="A63" s="8" t="s">
        <v>95</v>
      </c>
      <c r="B63" s="4">
        <v>555171.9299999997</v>
      </c>
    </row>
    <row r="64" spans="1:2" x14ac:dyDescent="0.35">
      <c r="A64" s="8" t="s">
        <v>28</v>
      </c>
      <c r="B64" s="4">
        <v>548272.65999999968</v>
      </c>
    </row>
    <row r="65" spans="1:2" x14ac:dyDescent="0.35">
      <c r="A65" s="8" t="s">
        <v>74</v>
      </c>
      <c r="B65" s="4">
        <v>353203.78999999986</v>
      </c>
    </row>
    <row r="66" spans="1:2" x14ac:dyDescent="0.35">
      <c r="A66" s="8" t="s">
        <v>70</v>
      </c>
      <c r="B66" s="4">
        <v>317020.99000000011</v>
      </c>
    </row>
    <row r="67" spans="1:2" x14ac:dyDescent="0.35">
      <c r="A67" s="8" t="s">
        <v>84</v>
      </c>
      <c r="B67" s="4">
        <v>314908.95999999985</v>
      </c>
    </row>
    <row r="68" spans="1:2" x14ac:dyDescent="0.35">
      <c r="A68" s="8" t="s">
        <v>46</v>
      </c>
      <c r="B68" s="4">
        <v>294237.36999999982</v>
      </c>
    </row>
    <row r="69" spans="1:2" x14ac:dyDescent="0.35">
      <c r="A69" s="8" t="s">
        <v>118</v>
      </c>
      <c r="B69" s="4">
        <v>247593.19000000018</v>
      </c>
    </row>
    <row r="70" spans="1:2" x14ac:dyDescent="0.35">
      <c r="A70" s="8" t="s">
        <v>10072</v>
      </c>
      <c r="B70" s="4">
        <v>155789893.88999996</v>
      </c>
    </row>
  </sheetData>
  <mergeCells count="1">
    <mergeCell ref="A1:H1"/>
  </mergeCells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8FE2-7D76-4C79-88E4-371C758F4E44}">
  <dimension ref="A1:G49"/>
  <sheetViews>
    <sheetView topLeftCell="A31" zoomScale="102" zoomScaleNormal="70" workbookViewId="0">
      <selection activeCell="A50" sqref="A50"/>
    </sheetView>
  </sheetViews>
  <sheetFormatPr defaultRowHeight="14.5" x14ac:dyDescent="0.35"/>
  <cols>
    <col min="1" max="1" width="19.81640625" bestFit="1" customWidth="1"/>
    <col min="2" max="2" width="15.6328125" bestFit="1" customWidth="1"/>
    <col min="3" max="3" width="8.81640625" bestFit="1" customWidth="1"/>
    <col min="4" max="4" width="10.36328125" bestFit="1" customWidth="1"/>
    <col min="5" max="5" width="7.81640625" bestFit="1" customWidth="1"/>
    <col min="6" max="6" width="10.36328125" bestFit="1" customWidth="1"/>
    <col min="7" max="7" width="12.08984375" bestFit="1" customWidth="1"/>
    <col min="8" max="8" width="11.26953125" bestFit="1" customWidth="1"/>
  </cols>
  <sheetData>
    <row r="1" spans="1:7" ht="43.5" customHeight="1" x14ac:dyDescent="0.85">
      <c r="A1" s="21" t="s">
        <v>10091</v>
      </c>
      <c r="B1" s="23"/>
      <c r="C1" s="23"/>
      <c r="D1" s="23"/>
      <c r="E1" s="23"/>
      <c r="F1" s="23"/>
      <c r="G1" s="23"/>
    </row>
    <row r="2" spans="1:7" x14ac:dyDescent="0.35">
      <c r="A2" s="7" t="s">
        <v>10088</v>
      </c>
      <c r="B2" t="s">
        <v>10081</v>
      </c>
    </row>
    <row r="3" spans="1:7" x14ac:dyDescent="0.35">
      <c r="A3" s="8" t="s">
        <v>76</v>
      </c>
      <c r="B3" s="3">
        <v>1264</v>
      </c>
    </row>
    <row r="4" spans="1:7" x14ac:dyDescent="0.35">
      <c r="A4" s="8" t="s">
        <v>18</v>
      </c>
      <c r="B4" s="3">
        <v>20257</v>
      </c>
    </row>
    <row r="5" spans="1:7" x14ac:dyDescent="0.35">
      <c r="A5" s="8" t="s">
        <v>51</v>
      </c>
      <c r="B5" s="3">
        <v>1226</v>
      </c>
    </row>
    <row r="6" spans="1:7" x14ac:dyDescent="0.35">
      <c r="A6" s="8" t="s">
        <v>24</v>
      </c>
      <c r="B6" s="3">
        <v>2179</v>
      </c>
    </row>
    <row r="7" spans="1:7" x14ac:dyDescent="0.35">
      <c r="A7" s="8" t="s">
        <v>10072</v>
      </c>
      <c r="B7" s="3">
        <v>24926</v>
      </c>
    </row>
    <row r="15" spans="1:7" x14ac:dyDescent="0.35">
      <c r="A15" s="7" t="s">
        <v>10084</v>
      </c>
      <c r="B15" s="7" t="s">
        <v>10083</v>
      </c>
    </row>
    <row r="16" spans="1:7" x14ac:dyDescent="0.35">
      <c r="A16" s="7" t="s">
        <v>10082</v>
      </c>
      <c r="B16" t="s">
        <v>76</v>
      </c>
      <c r="C16" t="s">
        <v>18</v>
      </c>
      <c r="D16" t="s">
        <v>10072</v>
      </c>
    </row>
    <row r="17" spans="1:4" x14ac:dyDescent="0.35">
      <c r="A17" s="8" t="s">
        <v>14</v>
      </c>
      <c r="B17">
        <v>148</v>
      </c>
      <c r="C17">
        <v>2101</v>
      </c>
      <c r="D17">
        <v>2249</v>
      </c>
    </row>
    <row r="18" spans="1:4" x14ac:dyDescent="0.35">
      <c r="A18" s="8" t="s">
        <v>27</v>
      </c>
      <c r="B18">
        <v>84</v>
      </c>
      <c r="C18">
        <v>1214</v>
      </c>
      <c r="D18">
        <v>1298</v>
      </c>
    </row>
    <row r="19" spans="1:4" x14ac:dyDescent="0.35">
      <c r="A19" s="8" t="s">
        <v>31</v>
      </c>
      <c r="B19">
        <v>136</v>
      </c>
      <c r="C19">
        <v>2465</v>
      </c>
      <c r="D19">
        <v>2601</v>
      </c>
    </row>
    <row r="20" spans="1:4" x14ac:dyDescent="0.35">
      <c r="A20" s="8" t="s">
        <v>39</v>
      </c>
      <c r="B20">
        <v>91</v>
      </c>
      <c r="C20">
        <v>1554</v>
      </c>
      <c r="D20">
        <v>1645</v>
      </c>
    </row>
    <row r="21" spans="1:4" x14ac:dyDescent="0.35">
      <c r="A21" s="8" t="s">
        <v>45</v>
      </c>
      <c r="B21">
        <v>41</v>
      </c>
      <c r="C21">
        <v>813</v>
      </c>
      <c r="D21">
        <v>854</v>
      </c>
    </row>
    <row r="22" spans="1:4" x14ac:dyDescent="0.35">
      <c r="A22" s="8" t="s">
        <v>10072</v>
      </c>
      <c r="B22">
        <v>500</v>
      </c>
      <c r="C22">
        <v>8147</v>
      </c>
      <c r="D22">
        <v>8647</v>
      </c>
    </row>
    <row r="39" spans="1:6" x14ac:dyDescent="0.35">
      <c r="A39" s="7" t="s">
        <v>10084</v>
      </c>
      <c r="B39" s="7" t="s">
        <v>10083</v>
      </c>
    </row>
    <row r="40" spans="1:6" x14ac:dyDescent="0.35">
      <c r="A40" s="7" t="s">
        <v>10071</v>
      </c>
      <c r="B40" t="s">
        <v>76</v>
      </c>
      <c r="C40" t="s">
        <v>18</v>
      </c>
      <c r="D40" t="s">
        <v>51</v>
      </c>
      <c r="E40" t="s">
        <v>24</v>
      </c>
      <c r="F40" t="s">
        <v>10072</v>
      </c>
    </row>
    <row r="41" spans="1:6" x14ac:dyDescent="0.35">
      <c r="A41" s="8" t="s">
        <v>14</v>
      </c>
      <c r="B41">
        <v>148</v>
      </c>
      <c r="C41">
        <v>2101</v>
      </c>
      <c r="D41">
        <v>110</v>
      </c>
      <c r="E41">
        <v>221</v>
      </c>
      <c r="F41">
        <v>2580</v>
      </c>
    </row>
    <row r="42" spans="1:6" x14ac:dyDescent="0.35">
      <c r="A42" s="8" t="s">
        <v>27</v>
      </c>
      <c r="B42">
        <v>84</v>
      </c>
      <c r="C42">
        <v>1214</v>
      </c>
      <c r="D42">
        <v>75</v>
      </c>
      <c r="E42">
        <v>126</v>
      </c>
      <c r="F42">
        <v>1499</v>
      </c>
    </row>
    <row r="43" spans="1:6" x14ac:dyDescent="0.35">
      <c r="A43" s="8" t="s">
        <v>31</v>
      </c>
      <c r="B43">
        <v>136</v>
      </c>
      <c r="C43">
        <v>2465</v>
      </c>
      <c r="D43">
        <v>164</v>
      </c>
      <c r="E43">
        <v>280</v>
      </c>
      <c r="F43">
        <v>3045</v>
      </c>
    </row>
    <row r="44" spans="1:6" x14ac:dyDescent="0.35">
      <c r="A44" s="8" t="s">
        <v>39</v>
      </c>
      <c r="B44">
        <v>91</v>
      </c>
      <c r="C44">
        <v>1554</v>
      </c>
      <c r="D44">
        <v>90</v>
      </c>
      <c r="E44">
        <v>153</v>
      </c>
      <c r="F44">
        <v>1888</v>
      </c>
    </row>
    <row r="45" spans="1:6" x14ac:dyDescent="0.35">
      <c r="A45" s="8" t="s">
        <v>45</v>
      </c>
      <c r="B45">
        <v>41</v>
      </c>
      <c r="C45">
        <v>813</v>
      </c>
      <c r="D45">
        <v>46</v>
      </c>
      <c r="E45">
        <v>88</v>
      </c>
      <c r="F45">
        <v>988</v>
      </c>
    </row>
    <row r="46" spans="1:6" x14ac:dyDescent="0.35">
      <c r="A46" s="8" t="s">
        <v>10072</v>
      </c>
      <c r="B46">
        <v>500</v>
      </c>
      <c r="C46">
        <v>8147</v>
      </c>
      <c r="D46">
        <v>485</v>
      </c>
      <c r="E46">
        <v>868</v>
      </c>
      <c r="F46">
        <v>10000</v>
      </c>
    </row>
    <row r="48" spans="1:6" x14ac:dyDescent="0.35">
      <c r="A48" s="8" t="s">
        <v>10098</v>
      </c>
      <c r="B48" t="s">
        <v>10099</v>
      </c>
    </row>
    <row r="49" spans="1:2" x14ac:dyDescent="0.35">
      <c r="A49" s="10">
        <f>GETPIVOTDATA("Order_Status",$A$39,"Order_Status","Cancelled")/GETPIVOTDATA("Order_Status",$A$39)</f>
        <v>0.05</v>
      </c>
      <c r="B49" s="16">
        <f>GETPIVOTDATA("Order_Status",$A$39,"Order_Status","Returned")/GETPIVOTDATA("Order_Status",$A$39)*100</f>
        <v>4.8500000000000005</v>
      </c>
    </row>
  </sheetData>
  <mergeCells count="1">
    <mergeCell ref="A1:G1"/>
  </mergeCells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5A4D-F6E4-450F-A924-B5AA49E977FB}">
  <dimension ref="A1:I22"/>
  <sheetViews>
    <sheetView workbookViewId="0">
      <selection sqref="A1:I1"/>
    </sheetView>
  </sheetViews>
  <sheetFormatPr defaultRowHeight="14.5" x14ac:dyDescent="0.35"/>
  <cols>
    <col min="1" max="1" width="19.90625" bestFit="1" customWidth="1"/>
    <col min="2" max="2" width="20.453125" bestFit="1" customWidth="1"/>
  </cols>
  <sheetData>
    <row r="1" spans="1:9" ht="52" customHeight="1" x14ac:dyDescent="1.1000000000000001">
      <c r="A1" s="24" t="s">
        <v>10092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7" t="s">
        <v>10071</v>
      </c>
      <c r="B2" t="s">
        <v>10074</v>
      </c>
    </row>
    <row r="3" spans="1:9" x14ac:dyDescent="0.35">
      <c r="A3" s="8" t="s">
        <v>22</v>
      </c>
      <c r="B3" s="4">
        <v>78515436.260000125</v>
      </c>
    </row>
    <row r="4" spans="1:9" x14ac:dyDescent="0.35">
      <c r="A4" s="8" t="s">
        <v>33</v>
      </c>
      <c r="B4" s="4">
        <v>31069230.899999954</v>
      </c>
    </row>
    <row r="5" spans="1:9" x14ac:dyDescent="0.35">
      <c r="A5" s="8" t="s">
        <v>16</v>
      </c>
      <c r="B5" s="4">
        <v>23101583.639999982</v>
      </c>
    </row>
    <row r="6" spans="1:9" x14ac:dyDescent="0.35">
      <c r="A6" s="8" t="s">
        <v>90</v>
      </c>
      <c r="B6" s="4">
        <v>15419486.460000018</v>
      </c>
    </row>
    <row r="7" spans="1:9" x14ac:dyDescent="0.35">
      <c r="A7" s="8" t="s">
        <v>105</v>
      </c>
      <c r="B7" s="4">
        <v>7684156.6299999934</v>
      </c>
    </row>
    <row r="8" spans="1:9" x14ac:dyDescent="0.35">
      <c r="A8" s="8" t="s">
        <v>10072</v>
      </c>
      <c r="B8" s="4">
        <v>155789893.89000008</v>
      </c>
    </row>
    <row r="16" spans="1:9" x14ac:dyDescent="0.35">
      <c r="A16" s="7" t="s">
        <v>10071</v>
      </c>
      <c r="B16" t="s">
        <v>10079</v>
      </c>
    </row>
    <row r="17" spans="1:2" x14ac:dyDescent="0.35">
      <c r="A17" s="8" t="s">
        <v>22</v>
      </c>
      <c r="B17" s="4">
        <v>16653494.140000012</v>
      </c>
    </row>
    <row r="18" spans="1:2" x14ac:dyDescent="0.35">
      <c r="A18" s="8" t="s">
        <v>33</v>
      </c>
      <c r="B18" s="4">
        <v>6525646.1699999981</v>
      </c>
    </row>
    <row r="19" spans="1:2" x14ac:dyDescent="0.35">
      <c r="A19" s="8" t="s">
        <v>16</v>
      </c>
      <c r="B19" s="4">
        <v>5008107.3699999964</v>
      </c>
    </row>
    <row r="20" spans="1:2" x14ac:dyDescent="0.35">
      <c r="A20" s="8" t="s">
        <v>90</v>
      </c>
      <c r="B20" s="4">
        <v>3292296.8199999984</v>
      </c>
    </row>
    <row r="21" spans="1:2" x14ac:dyDescent="0.35">
      <c r="A21" s="8" t="s">
        <v>105</v>
      </c>
      <c r="B21" s="4">
        <v>1687463.9900000012</v>
      </c>
    </row>
    <row r="22" spans="1:2" x14ac:dyDescent="0.35">
      <c r="A22" s="8" t="s">
        <v>10072</v>
      </c>
      <c r="B22" s="4">
        <v>33167008.490000006</v>
      </c>
    </row>
  </sheetData>
  <mergeCells count="1">
    <mergeCell ref="A1:I1"/>
  </mergeCell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E652-F8FE-4E93-A10D-0B307396E25A}">
  <dimension ref="A1:C6"/>
  <sheetViews>
    <sheetView workbookViewId="0">
      <selection activeCell="F10" sqref="F10"/>
    </sheetView>
  </sheetViews>
  <sheetFormatPr defaultRowHeight="14.5" x14ac:dyDescent="0.35"/>
  <cols>
    <col min="1" max="1" width="18.54296875" bestFit="1" customWidth="1"/>
    <col min="2" max="2" width="20.453125" bestFit="1" customWidth="1"/>
    <col min="3" max="3" width="15.453125" bestFit="1" customWidth="1"/>
  </cols>
  <sheetData>
    <row r="1" spans="1:3" ht="47.5" customHeight="1" x14ac:dyDescent="0.35">
      <c r="A1" s="25" t="s">
        <v>10093</v>
      </c>
      <c r="B1" s="26"/>
      <c r="C1" s="26"/>
    </row>
    <row r="2" spans="1:3" x14ac:dyDescent="0.35">
      <c r="A2" s="7" t="s">
        <v>10085</v>
      </c>
      <c r="B2" t="s">
        <v>10074</v>
      </c>
      <c r="C2" t="s">
        <v>10079</v>
      </c>
    </row>
    <row r="3" spans="1:3" x14ac:dyDescent="0.35">
      <c r="A3" s="8" t="s">
        <v>23</v>
      </c>
      <c r="B3" s="4">
        <v>107528288.06999969</v>
      </c>
      <c r="C3" s="4">
        <v>22882414.520000033</v>
      </c>
    </row>
    <row r="4" spans="1:3" x14ac:dyDescent="0.35">
      <c r="A4" s="8" t="s">
        <v>17</v>
      </c>
      <c r="B4" s="4">
        <v>31198391.979999974</v>
      </c>
      <c r="C4" s="4">
        <v>6815054.5199999996</v>
      </c>
    </row>
    <row r="5" spans="1:3" x14ac:dyDescent="0.35">
      <c r="A5" s="8" t="s">
        <v>41</v>
      </c>
      <c r="B5" s="4">
        <v>17063213.840000018</v>
      </c>
      <c r="C5" s="4">
        <v>3469539.4499999993</v>
      </c>
    </row>
    <row r="6" spans="1:3" x14ac:dyDescent="0.35">
      <c r="A6" s="8" t="s">
        <v>10072</v>
      </c>
      <c r="B6" s="4">
        <v>155789893.88999969</v>
      </c>
      <c r="C6" s="4">
        <v>33167008.490000032</v>
      </c>
    </row>
  </sheetData>
  <mergeCells count="1">
    <mergeCell ref="A1:C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E985-D640-4F9D-A27F-72804E717D22}">
  <dimension ref="A1:H29"/>
  <sheetViews>
    <sheetView workbookViewId="0">
      <selection sqref="A1:H1"/>
    </sheetView>
  </sheetViews>
  <sheetFormatPr defaultRowHeight="14.5" x14ac:dyDescent="0.35"/>
  <cols>
    <col min="1" max="1" width="12.453125" bestFit="1" customWidth="1"/>
    <col min="2" max="2" width="15.6328125" bestFit="1" customWidth="1"/>
    <col min="3" max="3" width="20.453125" bestFit="1" customWidth="1"/>
  </cols>
  <sheetData>
    <row r="1" spans="1:8" ht="38" customHeight="1" x14ac:dyDescent="0.8">
      <c r="A1" s="27" t="s">
        <v>10094</v>
      </c>
      <c r="B1" s="20"/>
      <c r="C1" s="20"/>
      <c r="D1" s="20"/>
      <c r="E1" s="20"/>
      <c r="F1" s="20"/>
      <c r="G1" s="20"/>
      <c r="H1" s="20"/>
    </row>
    <row r="2" spans="1:8" x14ac:dyDescent="0.35">
      <c r="A2" s="7" t="s">
        <v>10086</v>
      </c>
      <c r="B2" t="s">
        <v>10079</v>
      </c>
      <c r="C2" t="s">
        <v>10074</v>
      </c>
    </row>
    <row r="3" spans="1:8" x14ac:dyDescent="0.35">
      <c r="A3" s="8" t="s">
        <v>49</v>
      </c>
      <c r="B3" s="4">
        <v>6301731.5599999959</v>
      </c>
      <c r="C3" s="4">
        <v>29554237.209999986</v>
      </c>
    </row>
    <row r="4" spans="1:8" x14ac:dyDescent="0.35">
      <c r="A4" s="8" t="s">
        <v>37</v>
      </c>
      <c r="B4" s="4">
        <v>5273235.3499999866</v>
      </c>
      <c r="C4" s="4">
        <v>24415704.159999974</v>
      </c>
    </row>
    <row r="5" spans="1:8" x14ac:dyDescent="0.35">
      <c r="A5" s="8" t="s">
        <v>54</v>
      </c>
      <c r="B5" s="4">
        <v>4699095.3800000036</v>
      </c>
      <c r="C5" s="4">
        <v>22361687.039999977</v>
      </c>
    </row>
    <row r="6" spans="1:8" x14ac:dyDescent="0.35">
      <c r="A6" s="8" t="s">
        <v>64</v>
      </c>
      <c r="B6" s="4">
        <v>3856864.1100000041</v>
      </c>
      <c r="C6" s="4">
        <v>17889855.249999989</v>
      </c>
    </row>
    <row r="7" spans="1:8" x14ac:dyDescent="0.35">
      <c r="A7" s="8" t="s">
        <v>67</v>
      </c>
      <c r="B7" s="4">
        <v>2978266.8100000005</v>
      </c>
      <c r="C7" s="4">
        <v>14140675.360000024</v>
      </c>
    </row>
    <row r="8" spans="1:8" x14ac:dyDescent="0.35">
      <c r="A8" s="8" t="s">
        <v>19</v>
      </c>
      <c r="B8" s="4">
        <v>2944127.16</v>
      </c>
      <c r="C8" s="4">
        <v>13961458.530000009</v>
      </c>
    </row>
    <row r="9" spans="1:8" x14ac:dyDescent="0.35">
      <c r="A9" s="8" t="s">
        <v>29</v>
      </c>
      <c r="B9" s="4">
        <v>2344788.0799999991</v>
      </c>
      <c r="C9" s="4">
        <v>10864550.510000005</v>
      </c>
    </row>
    <row r="10" spans="1:8" x14ac:dyDescent="0.35">
      <c r="A10" s="8" t="s">
        <v>107</v>
      </c>
      <c r="B10" s="4">
        <v>2008021.8000000005</v>
      </c>
      <c r="C10" s="4">
        <v>9369304.1799999997</v>
      </c>
    </row>
    <row r="11" spans="1:8" x14ac:dyDescent="0.35">
      <c r="A11" s="8" t="s">
        <v>34</v>
      </c>
      <c r="B11" s="4">
        <v>1383028.6800000006</v>
      </c>
      <c r="C11" s="4">
        <v>6620697.2499999991</v>
      </c>
    </row>
    <row r="12" spans="1:8" x14ac:dyDescent="0.35">
      <c r="A12" s="8" t="s">
        <v>25</v>
      </c>
      <c r="B12" s="4">
        <v>1377849.5600000003</v>
      </c>
      <c r="C12" s="4">
        <v>6611724.3999999985</v>
      </c>
    </row>
    <row r="13" spans="1:8" x14ac:dyDescent="0.35">
      <c r="A13" s="8" t="s">
        <v>10072</v>
      </c>
      <c r="B13" s="4">
        <v>33167008.489999987</v>
      </c>
      <c r="C13" s="4">
        <v>155789893.88999993</v>
      </c>
    </row>
    <row r="18" spans="1:2" x14ac:dyDescent="0.35">
      <c r="A18" s="7" t="s">
        <v>10071</v>
      </c>
      <c r="B18" t="s">
        <v>10087</v>
      </c>
    </row>
    <row r="19" spans="1:2" x14ac:dyDescent="0.35">
      <c r="A19" s="8" t="s">
        <v>49</v>
      </c>
      <c r="B19">
        <v>1840</v>
      </c>
    </row>
    <row r="20" spans="1:2" x14ac:dyDescent="0.35">
      <c r="A20" s="8" t="s">
        <v>37</v>
      </c>
      <c r="B20">
        <v>1515</v>
      </c>
    </row>
    <row r="21" spans="1:2" x14ac:dyDescent="0.35">
      <c r="A21" s="8" t="s">
        <v>54</v>
      </c>
      <c r="B21">
        <v>1444</v>
      </c>
    </row>
    <row r="22" spans="1:2" x14ac:dyDescent="0.35">
      <c r="A22" s="8" t="s">
        <v>64</v>
      </c>
      <c r="B22">
        <v>1109</v>
      </c>
    </row>
    <row r="23" spans="1:2" x14ac:dyDescent="0.35">
      <c r="A23" s="8" t="s">
        <v>67</v>
      </c>
      <c r="B23">
        <v>991</v>
      </c>
    </row>
    <row r="24" spans="1:2" x14ac:dyDescent="0.35">
      <c r="A24" s="8" t="s">
        <v>19</v>
      </c>
      <c r="B24">
        <v>906</v>
      </c>
    </row>
    <row r="25" spans="1:2" x14ac:dyDescent="0.35">
      <c r="A25" s="8" t="s">
        <v>29</v>
      </c>
      <c r="B25">
        <v>665</v>
      </c>
    </row>
    <row r="26" spans="1:2" x14ac:dyDescent="0.35">
      <c r="A26" s="8" t="s">
        <v>107</v>
      </c>
      <c r="B26">
        <v>591</v>
      </c>
    </row>
    <row r="27" spans="1:2" x14ac:dyDescent="0.35">
      <c r="A27" s="8" t="s">
        <v>25</v>
      </c>
      <c r="B27">
        <v>483</v>
      </c>
    </row>
    <row r="28" spans="1:2" x14ac:dyDescent="0.35">
      <c r="A28" s="8" t="s">
        <v>34</v>
      </c>
      <c r="B28">
        <v>456</v>
      </c>
    </row>
    <row r="29" spans="1:2" x14ac:dyDescent="0.35">
      <c r="A29" s="8" t="s">
        <v>10072</v>
      </c>
      <c r="B29">
        <v>10000</v>
      </c>
    </row>
  </sheetData>
  <mergeCells count="1">
    <mergeCell ref="A1:H1"/>
  </mergeCell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0F0E-1BDE-4DE3-B918-1690CE30C8B9}">
  <dimension ref="B1:AA3"/>
  <sheetViews>
    <sheetView topLeftCell="A43" zoomScale="42" zoomScaleNormal="55" workbookViewId="0">
      <selection activeCell="AB75" sqref="A1:AB75"/>
    </sheetView>
  </sheetViews>
  <sheetFormatPr defaultRowHeight="14.5" x14ac:dyDescent="0.35"/>
  <cols>
    <col min="1" max="16384" width="8.7265625" style="12"/>
  </cols>
  <sheetData>
    <row r="1" spans="2:27" x14ac:dyDescent="0.35">
      <c r="B1" s="17" t="s">
        <v>10089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2:27" x14ac:dyDescent="0.35"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2:27" ht="46" customHeight="1" x14ac:dyDescent="0.35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</sheetData>
  <mergeCells count="1">
    <mergeCell ref="B1:AA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3282F-6AE3-46A9-8EAF-C1499B016428}">
  <dimension ref="A1"/>
  <sheetViews>
    <sheetView tabSelected="1" zoomScale="41" workbookViewId="0"/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Overall</vt:lpstr>
      <vt:lpstr>CAT.wise</vt:lpstr>
      <vt:lpstr>Order Stat.REV loss</vt:lpstr>
      <vt:lpstr>S&amp;P-Paymethod</vt:lpstr>
      <vt:lpstr>S&amp;P-FulFmethod</vt:lpstr>
      <vt:lpstr>Statewise S&amp;P</vt:lpstr>
      <vt:lpstr>DASHBOARD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hamza</dc:creator>
  <cp:lastModifiedBy>mohd hamza</cp:lastModifiedBy>
  <dcterms:created xsi:type="dcterms:W3CDTF">2026-09-20T15:46:10Z</dcterms:created>
  <dcterms:modified xsi:type="dcterms:W3CDTF">2026-09-21T18:11:19Z</dcterms:modified>
</cp:coreProperties>
</file>