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11y/Desktop/c_cats/tests/test_data/"/>
    </mc:Choice>
  </mc:AlternateContent>
  <xr:revisionPtr revIDLastSave="0" documentId="8_{DEA2BE02-B8C9-1E40-A86D-737421C9619E}" xr6:coauthVersionLast="45" xr6:coauthVersionMax="45" xr10:uidLastSave="{00000000-0000-0000-0000-000000000000}"/>
  <bookViews>
    <workbookView xWindow="0" yWindow="460" windowWidth="28800" windowHeight="17540"/>
  </bookViews>
  <sheets>
    <sheet name="test_btc_historic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9" i="1"/>
  <c r="F9" i="1"/>
  <c r="H9" i="1" s="1"/>
  <c r="F10" i="1"/>
  <c r="F11" i="1"/>
  <c r="F12" i="1"/>
  <c r="F13" i="1"/>
  <c r="H13" i="1" s="1"/>
  <c r="F14" i="1"/>
  <c r="F15" i="1"/>
  <c r="F16" i="1"/>
  <c r="F17" i="1"/>
  <c r="H17" i="1" s="1"/>
  <c r="F18" i="1"/>
  <c r="F19" i="1"/>
  <c r="F20" i="1"/>
  <c r="F21" i="1"/>
  <c r="H21" i="1" s="1"/>
  <c r="F22" i="1"/>
  <c r="F23" i="1"/>
  <c r="F24" i="1"/>
  <c r="F25" i="1"/>
  <c r="H25" i="1" s="1"/>
  <c r="F26" i="1"/>
  <c r="F27" i="1"/>
  <c r="F28" i="1"/>
  <c r="F29" i="1"/>
  <c r="H29" i="1" s="1"/>
  <c r="F30" i="1"/>
  <c r="F31" i="1"/>
  <c r="F32" i="1"/>
  <c r="F8" i="1"/>
  <c r="E5" i="1"/>
  <c r="E6" i="1"/>
  <c r="E7" i="1"/>
  <c r="E8" i="1"/>
  <c r="G8" i="1" s="1"/>
  <c r="E9" i="1"/>
  <c r="E10" i="1"/>
  <c r="E11" i="1"/>
  <c r="E12" i="1"/>
  <c r="G12" i="1" s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4" i="1"/>
  <c r="H11" i="1"/>
  <c r="H12" i="1"/>
  <c r="H15" i="1"/>
  <c r="H16" i="1"/>
  <c r="H19" i="1"/>
  <c r="H20" i="1"/>
  <c r="H23" i="1"/>
  <c r="H24" i="1"/>
  <c r="H27" i="1"/>
  <c r="H28" i="1"/>
  <c r="H31" i="1"/>
  <c r="H32" i="1"/>
  <c r="G10" i="1"/>
  <c r="G11" i="1"/>
  <c r="G14" i="1"/>
  <c r="G15" i="1"/>
  <c r="G16" i="1"/>
  <c r="G18" i="1"/>
  <c r="G19" i="1"/>
  <c r="G20" i="1"/>
  <c r="G22" i="1"/>
  <c r="G23" i="1"/>
  <c r="G24" i="1"/>
  <c r="G26" i="1"/>
  <c r="G27" i="1"/>
  <c r="G28" i="1"/>
  <c r="G30" i="1"/>
  <c r="G31" i="1"/>
  <c r="G32" i="1"/>
  <c r="G9" i="1" l="1"/>
  <c r="H30" i="1"/>
  <c r="H26" i="1"/>
  <c r="H22" i="1"/>
  <c r="H18" i="1"/>
  <c r="H14" i="1"/>
  <c r="H10" i="1"/>
  <c r="G29" i="1"/>
  <c r="G25" i="1"/>
  <c r="G21" i="1"/>
  <c r="G17" i="1"/>
  <c r="G13" i="1"/>
</calcChain>
</file>

<file path=xl/sharedStrings.xml><?xml version="1.0" encoding="utf-8"?>
<sst xmlns="http://schemas.openxmlformats.org/spreadsheetml/2006/main" count="10" uniqueCount="10">
  <si>
    <t>time</t>
  </si>
  <si>
    <t>close</t>
  </si>
  <si>
    <t>timestamp</t>
  </si>
  <si>
    <t>average-3</t>
  </si>
  <si>
    <t>average-7</t>
  </si>
  <si>
    <t>ratio</t>
  </si>
  <si>
    <t>is_increasing</t>
  </si>
  <si>
    <t>sell_signal</t>
  </si>
  <si>
    <t>buy_signal</t>
  </si>
  <si>
    <t>band_width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</si>
</sst>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L14" sqref="L14"/>
    </sheetView>
  </sheetViews>
  <sheetFormatPr baseColWidth="10" defaultRowHeight="16" x14ac:dyDescent="0.2"/>
  <cols>
    <col min="5" max="6" width="11.1640625" bestFit="1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  <c r="K1" t="s">
        <v>9</v>
      </c>
    </row>
    <row r="2" spans="1:11" x14ac:dyDescent="0.2">
      <c r="A2">
        <v>0</v>
      </c>
      <c r="B2">
        <v>1435104000</v>
      </c>
      <c r="C2">
        <v>1000000</v>
      </c>
      <c r="D2" s="1">
        <v>42179</v>
      </c>
      <c r="K2">
        <v>0.01</v>
      </c>
    </row>
    <row r="3" spans="1:11" x14ac:dyDescent="0.2">
      <c r="A3">
        <v>1</v>
      </c>
      <c r="B3">
        <v>1435190400</v>
      </c>
      <c r="C3">
        <v>1050000</v>
      </c>
      <c r="D3" s="1">
        <v>42180</v>
      </c>
    </row>
    <row r="4" spans="1:11" x14ac:dyDescent="0.2">
      <c r="A4">
        <v>2</v>
      </c>
      <c r="B4">
        <v>1435276800</v>
      </c>
      <c r="C4">
        <v>1100000</v>
      </c>
      <c r="D4" s="1">
        <v>42181</v>
      </c>
      <c r="E4">
        <f>(C2+C3+C4)/3</f>
        <v>1050000</v>
      </c>
    </row>
    <row r="5" spans="1:11" x14ac:dyDescent="0.2">
      <c r="A5">
        <v>3</v>
      </c>
      <c r="B5">
        <v>1435363200</v>
      </c>
      <c r="C5">
        <v>1080000</v>
      </c>
      <c r="D5" s="1">
        <v>42182</v>
      </c>
      <c r="E5">
        <f t="shared" ref="E5:E32" si="0">(C3+C4+C5)/3</f>
        <v>1076666.6666666667</v>
      </c>
    </row>
    <row r="6" spans="1:11" x14ac:dyDescent="0.2">
      <c r="A6">
        <v>4</v>
      </c>
      <c r="B6">
        <v>1435449600</v>
      </c>
      <c r="C6">
        <v>1090000</v>
      </c>
      <c r="D6" s="1">
        <v>42183</v>
      </c>
      <c r="E6">
        <f t="shared" si="0"/>
        <v>1090000</v>
      </c>
    </row>
    <row r="7" spans="1:11" x14ac:dyDescent="0.2">
      <c r="A7">
        <v>5</v>
      </c>
      <c r="B7">
        <v>1435536000</v>
      </c>
      <c r="C7">
        <v>1100000</v>
      </c>
      <c r="D7" s="1">
        <v>42184</v>
      </c>
      <c r="E7">
        <f t="shared" si="0"/>
        <v>1090000</v>
      </c>
    </row>
    <row r="8" spans="1:11" x14ac:dyDescent="0.2">
      <c r="A8">
        <v>6</v>
      </c>
      <c r="B8">
        <v>1435622400</v>
      </c>
      <c r="C8">
        <v>1160000</v>
      </c>
      <c r="D8" s="1">
        <v>42185</v>
      </c>
      <c r="E8">
        <f t="shared" si="0"/>
        <v>1116666.6666666667</v>
      </c>
      <c r="F8">
        <f>(C2+C3+C4+C5+C6+C7+C8)/7</f>
        <v>1082857.142857143</v>
      </c>
      <c r="G8">
        <f>E8/F8</f>
        <v>1.0312225153913808</v>
      </c>
    </row>
    <row r="9" spans="1:11" x14ac:dyDescent="0.2">
      <c r="A9">
        <v>7</v>
      </c>
      <c r="B9">
        <v>1435708800</v>
      </c>
      <c r="C9">
        <v>1240000</v>
      </c>
      <c r="D9" s="1">
        <v>42186</v>
      </c>
      <c r="E9">
        <f t="shared" si="0"/>
        <v>1166666.6666666667</v>
      </c>
      <c r="F9">
        <f t="shared" ref="F9:F32" si="1">(C3+C4+C5+C6+C7+C8+C9)/7</f>
        <v>1117142.857142857</v>
      </c>
      <c r="G9">
        <f t="shared" ref="G9:G32" si="2">E9/F9</f>
        <v>1.0443307757885765</v>
      </c>
      <c r="H9">
        <f>IF(F9&gt;F8, 1, 0)</f>
        <v>1</v>
      </c>
      <c r="I9">
        <f>IF(AND(G9&gt;1+$K$2,H9=1),1,0)</f>
        <v>1</v>
      </c>
      <c r="J9">
        <f>IF(G9&lt;1-$K$2, 1, 0)</f>
        <v>0</v>
      </c>
    </row>
    <row r="10" spans="1:11" x14ac:dyDescent="0.2">
      <c r="A10">
        <v>8</v>
      </c>
      <c r="B10">
        <v>1435795200</v>
      </c>
      <c r="C10">
        <v>1220000</v>
      </c>
      <c r="D10" s="1">
        <v>42187</v>
      </c>
      <c r="E10">
        <f t="shared" si="0"/>
        <v>1206666.6666666667</v>
      </c>
      <c r="F10">
        <f t="shared" si="1"/>
        <v>1141428.5714285714</v>
      </c>
      <c r="G10">
        <f t="shared" si="2"/>
        <v>1.0571547768043388</v>
      </c>
      <c r="H10">
        <f t="shared" ref="H10:H32" si="3">IF(F10&gt;F9, 1, 0)</f>
        <v>1</v>
      </c>
      <c r="I10">
        <f t="shared" ref="I10:I32" si="4">IF(AND(G10&gt;1+$K$2,H10=1),1,0)</f>
        <v>1</v>
      </c>
      <c r="J10">
        <f t="shared" ref="J10:J32" si="5">IF(G10&lt;1-$K$2, 1, 0)</f>
        <v>0</v>
      </c>
    </row>
    <row r="11" spans="1:11" x14ac:dyDescent="0.2">
      <c r="A11">
        <v>9</v>
      </c>
      <c r="B11">
        <v>1435881600</v>
      </c>
      <c r="C11">
        <v>1200000</v>
      </c>
      <c r="D11" s="1">
        <v>42188</v>
      </c>
      <c r="E11">
        <f t="shared" si="0"/>
        <v>1220000</v>
      </c>
      <c r="F11">
        <f t="shared" si="1"/>
        <v>1155714.2857142857</v>
      </c>
      <c r="G11">
        <f t="shared" si="2"/>
        <v>1.0556242274412855</v>
      </c>
      <c r="H11">
        <f t="shared" si="3"/>
        <v>1</v>
      </c>
      <c r="I11">
        <f t="shared" si="4"/>
        <v>1</v>
      </c>
      <c r="J11">
        <f t="shared" si="5"/>
        <v>0</v>
      </c>
    </row>
    <row r="12" spans="1:11" x14ac:dyDescent="0.2">
      <c r="A12">
        <v>10</v>
      </c>
      <c r="B12">
        <v>1435968000</v>
      </c>
      <c r="C12">
        <v>1100000</v>
      </c>
      <c r="D12" s="1">
        <v>42189</v>
      </c>
      <c r="E12">
        <f t="shared" si="0"/>
        <v>1173333.3333333333</v>
      </c>
      <c r="F12">
        <f t="shared" si="1"/>
        <v>1158571.4285714286</v>
      </c>
      <c r="G12">
        <f t="shared" si="2"/>
        <v>1.0127414714344429</v>
      </c>
      <c r="H12">
        <f t="shared" si="3"/>
        <v>1</v>
      </c>
      <c r="I12">
        <f t="shared" si="4"/>
        <v>1</v>
      </c>
      <c r="J12">
        <f t="shared" si="5"/>
        <v>0</v>
      </c>
    </row>
    <row r="13" spans="1:11" x14ac:dyDescent="0.2">
      <c r="A13">
        <v>11</v>
      </c>
      <c r="B13">
        <v>1436054400</v>
      </c>
      <c r="C13">
        <v>1080000</v>
      </c>
      <c r="D13" s="1">
        <v>42190</v>
      </c>
      <c r="E13">
        <f t="shared" si="0"/>
        <v>1126666.6666666667</v>
      </c>
      <c r="F13">
        <f t="shared" si="1"/>
        <v>1157142.857142857</v>
      </c>
      <c r="G13">
        <f t="shared" si="2"/>
        <v>0.97366255144032932</v>
      </c>
      <c r="H13">
        <f t="shared" si="3"/>
        <v>0</v>
      </c>
      <c r="I13">
        <f t="shared" si="4"/>
        <v>0</v>
      </c>
      <c r="J13">
        <f t="shared" si="5"/>
        <v>1</v>
      </c>
    </row>
    <row r="14" spans="1:11" x14ac:dyDescent="0.2">
      <c r="A14">
        <v>12</v>
      </c>
      <c r="B14">
        <v>1436140800</v>
      </c>
      <c r="C14">
        <v>1060000</v>
      </c>
      <c r="D14" s="1">
        <v>42191</v>
      </c>
      <c r="E14">
        <f t="shared" si="0"/>
        <v>1080000</v>
      </c>
      <c r="F14">
        <f t="shared" si="1"/>
        <v>1151428.5714285714</v>
      </c>
      <c r="G14">
        <f t="shared" si="2"/>
        <v>0.93796526054590579</v>
      </c>
      <c r="H14">
        <f t="shared" si="3"/>
        <v>0</v>
      </c>
      <c r="I14">
        <f t="shared" si="4"/>
        <v>0</v>
      </c>
      <c r="J14">
        <f t="shared" si="5"/>
        <v>1</v>
      </c>
    </row>
    <row r="15" spans="1:11" x14ac:dyDescent="0.2">
      <c r="A15">
        <v>13</v>
      </c>
      <c r="B15">
        <v>1436227200</v>
      </c>
      <c r="C15">
        <v>1050000</v>
      </c>
      <c r="D15" s="1">
        <v>42192</v>
      </c>
      <c r="E15">
        <f t="shared" si="0"/>
        <v>1063333.3333333333</v>
      </c>
      <c r="F15">
        <f t="shared" si="1"/>
        <v>1135714.2857142857</v>
      </c>
      <c r="G15">
        <f t="shared" si="2"/>
        <v>0.9362683438155136</v>
      </c>
      <c r="H15">
        <f t="shared" si="3"/>
        <v>0</v>
      </c>
      <c r="I15">
        <f t="shared" si="4"/>
        <v>0</v>
      </c>
      <c r="J15">
        <f t="shared" si="5"/>
        <v>1</v>
      </c>
    </row>
    <row r="16" spans="1:11" x14ac:dyDescent="0.2">
      <c r="A16">
        <v>14</v>
      </c>
      <c r="B16">
        <v>1436313600</v>
      </c>
      <c r="C16">
        <v>1040000</v>
      </c>
      <c r="D16" s="1">
        <v>42193</v>
      </c>
      <c r="E16">
        <f t="shared" si="0"/>
        <v>1050000</v>
      </c>
      <c r="F16">
        <f t="shared" si="1"/>
        <v>1107142.857142857</v>
      </c>
      <c r="G16">
        <f t="shared" si="2"/>
        <v>0.94838709677419364</v>
      </c>
      <c r="H16">
        <f t="shared" si="3"/>
        <v>0</v>
      </c>
      <c r="I16">
        <f t="shared" si="4"/>
        <v>0</v>
      </c>
      <c r="J16">
        <f t="shared" si="5"/>
        <v>1</v>
      </c>
    </row>
    <row r="17" spans="1:10" x14ac:dyDescent="0.2">
      <c r="A17">
        <v>15</v>
      </c>
      <c r="B17">
        <v>1436400000</v>
      </c>
      <c r="C17">
        <v>1080000</v>
      </c>
      <c r="D17" s="1">
        <v>42194</v>
      </c>
      <c r="E17">
        <f t="shared" si="0"/>
        <v>1056666.6666666667</v>
      </c>
      <c r="F17">
        <f t="shared" si="1"/>
        <v>1087142.857142857</v>
      </c>
      <c r="G17">
        <f t="shared" si="2"/>
        <v>0.97196671046868177</v>
      </c>
      <c r="H17">
        <f t="shared" si="3"/>
        <v>0</v>
      </c>
      <c r="I17">
        <f t="shared" si="4"/>
        <v>0</v>
      </c>
      <c r="J17">
        <f t="shared" si="5"/>
        <v>1</v>
      </c>
    </row>
    <row r="18" spans="1:10" x14ac:dyDescent="0.2">
      <c r="A18">
        <v>16</v>
      </c>
      <c r="B18">
        <v>1436486400</v>
      </c>
      <c r="C18">
        <v>1090000</v>
      </c>
      <c r="D18" s="1">
        <v>42195</v>
      </c>
      <c r="E18">
        <f t="shared" si="0"/>
        <v>1070000</v>
      </c>
      <c r="F18">
        <f t="shared" si="1"/>
        <v>1071428.5714285714</v>
      </c>
      <c r="G18">
        <f t="shared" si="2"/>
        <v>0.9986666666666667</v>
      </c>
      <c r="H18">
        <f t="shared" si="3"/>
        <v>0</v>
      </c>
      <c r="I18">
        <f t="shared" si="4"/>
        <v>0</v>
      </c>
      <c r="J18">
        <f t="shared" si="5"/>
        <v>0</v>
      </c>
    </row>
    <row r="19" spans="1:10" x14ac:dyDescent="0.2">
      <c r="A19">
        <v>17</v>
      </c>
      <c r="B19">
        <v>1436572800</v>
      </c>
      <c r="C19">
        <v>1085000</v>
      </c>
      <c r="D19" s="1">
        <v>42196</v>
      </c>
      <c r="E19">
        <f t="shared" si="0"/>
        <v>1085000</v>
      </c>
      <c r="F19">
        <f t="shared" si="1"/>
        <v>1069285.7142857143</v>
      </c>
      <c r="G19">
        <f t="shared" si="2"/>
        <v>1.0146960587842351</v>
      </c>
      <c r="H19">
        <f t="shared" si="3"/>
        <v>0</v>
      </c>
      <c r="I19">
        <f t="shared" si="4"/>
        <v>0</v>
      </c>
      <c r="J19">
        <f t="shared" si="5"/>
        <v>0</v>
      </c>
    </row>
    <row r="20" spans="1:10" x14ac:dyDescent="0.2">
      <c r="A20">
        <v>18</v>
      </c>
      <c r="B20">
        <v>1436659200</v>
      </c>
      <c r="C20">
        <v>1090000</v>
      </c>
      <c r="D20" s="1">
        <v>42197</v>
      </c>
      <c r="E20">
        <f t="shared" si="0"/>
        <v>1088333.3333333333</v>
      </c>
      <c r="F20">
        <f t="shared" si="1"/>
        <v>1070714.2857142857</v>
      </c>
      <c r="G20">
        <f t="shared" si="2"/>
        <v>1.016455414720925</v>
      </c>
      <c r="H20">
        <f t="shared" si="3"/>
        <v>1</v>
      </c>
      <c r="I20">
        <f t="shared" si="4"/>
        <v>1</v>
      </c>
      <c r="J20">
        <f t="shared" si="5"/>
        <v>0</v>
      </c>
    </row>
    <row r="21" spans="1:10" x14ac:dyDescent="0.2">
      <c r="A21">
        <v>19</v>
      </c>
      <c r="B21">
        <v>1436745600</v>
      </c>
      <c r="C21">
        <v>1075000</v>
      </c>
      <c r="D21" s="1">
        <v>42198</v>
      </c>
      <c r="E21">
        <f t="shared" si="0"/>
        <v>1083333.3333333333</v>
      </c>
      <c r="F21">
        <f t="shared" si="1"/>
        <v>1072857.142857143</v>
      </c>
      <c r="G21">
        <f t="shared" si="2"/>
        <v>1.0097647581003106</v>
      </c>
      <c r="H21">
        <f t="shared" si="3"/>
        <v>1</v>
      </c>
      <c r="I21">
        <f t="shared" si="4"/>
        <v>0</v>
      </c>
      <c r="J21">
        <f t="shared" si="5"/>
        <v>0</v>
      </c>
    </row>
    <row r="22" spans="1:10" x14ac:dyDescent="0.2">
      <c r="A22">
        <v>20</v>
      </c>
      <c r="B22">
        <v>1436832000</v>
      </c>
      <c r="C22">
        <v>1080000</v>
      </c>
      <c r="D22" s="1">
        <v>42199</v>
      </c>
      <c r="E22">
        <f t="shared" si="0"/>
        <v>1081666.6666666667</v>
      </c>
      <c r="F22">
        <f t="shared" si="1"/>
        <v>1077142.857142857</v>
      </c>
      <c r="G22">
        <f t="shared" si="2"/>
        <v>1.0041998231653406</v>
      </c>
      <c r="H22">
        <f t="shared" si="3"/>
        <v>1</v>
      </c>
      <c r="I22">
        <f t="shared" si="4"/>
        <v>0</v>
      </c>
      <c r="J22">
        <f t="shared" si="5"/>
        <v>0</v>
      </c>
    </row>
    <row r="23" spans="1:10" x14ac:dyDescent="0.2">
      <c r="A23">
        <v>21</v>
      </c>
      <c r="B23">
        <v>1436918400</v>
      </c>
      <c r="C23">
        <v>1020000</v>
      </c>
      <c r="D23" s="1">
        <v>42200</v>
      </c>
      <c r="E23">
        <f t="shared" si="0"/>
        <v>1058333.3333333333</v>
      </c>
      <c r="F23">
        <f t="shared" si="1"/>
        <v>1074285.7142857143</v>
      </c>
      <c r="G23">
        <f t="shared" si="2"/>
        <v>0.98515070921985803</v>
      </c>
      <c r="H23">
        <f t="shared" si="3"/>
        <v>0</v>
      </c>
      <c r="I23">
        <f t="shared" si="4"/>
        <v>0</v>
      </c>
      <c r="J23">
        <f t="shared" si="5"/>
        <v>1</v>
      </c>
    </row>
    <row r="24" spans="1:10" x14ac:dyDescent="0.2">
      <c r="A24">
        <v>22</v>
      </c>
      <c r="B24">
        <v>1437004800</v>
      </c>
      <c r="C24">
        <v>1060000</v>
      </c>
      <c r="D24" s="1">
        <v>42201</v>
      </c>
      <c r="E24">
        <f t="shared" si="0"/>
        <v>1053333.3333333333</v>
      </c>
      <c r="F24">
        <f t="shared" si="1"/>
        <v>1071428.5714285714</v>
      </c>
      <c r="G24">
        <f t="shared" si="2"/>
        <v>0.98311111111111105</v>
      </c>
      <c r="H24">
        <f t="shared" si="3"/>
        <v>0</v>
      </c>
      <c r="I24">
        <f t="shared" si="4"/>
        <v>0</v>
      </c>
      <c r="J24">
        <f t="shared" si="5"/>
        <v>1</v>
      </c>
    </row>
    <row r="25" spans="1:10" x14ac:dyDescent="0.2">
      <c r="A25">
        <v>23</v>
      </c>
      <c r="B25">
        <v>1437091200</v>
      </c>
      <c r="C25">
        <v>1070000</v>
      </c>
      <c r="D25" s="1">
        <v>42202</v>
      </c>
      <c r="E25">
        <f t="shared" si="0"/>
        <v>1050000</v>
      </c>
      <c r="F25">
        <f t="shared" si="1"/>
        <v>1068571.4285714286</v>
      </c>
      <c r="G25">
        <f t="shared" si="2"/>
        <v>0.9826203208556149</v>
      </c>
      <c r="H25">
        <f t="shared" si="3"/>
        <v>0</v>
      </c>
      <c r="I25">
        <f t="shared" si="4"/>
        <v>0</v>
      </c>
      <c r="J25">
        <f t="shared" si="5"/>
        <v>1</v>
      </c>
    </row>
    <row r="26" spans="1:10" x14ac:dyDescent="0.2">
      <c r="A26">
        <v>24</v>
      </c>
      <c r="B26">
        <v>1437177600</v>
      </c>
      <c r="C26">
        <v>1080000</v>
      </c>
      <c r="D26" s="1">
        <v>42203</v>
      </c>
      <c r="E26">
        <f t="shared" si="0"/>
        <v>1070000</v>
      </c>
      <c r="F26">
        <f t="shared" si="1"/>
        <v>1067857.142857143</v>
      </c>
      <c r="G26">
        <f t="shared" si="2"/>
        <v>1.0020066889632107</v>
      </c>
      <c r="H26">
        <f t="shared" si="3"/>
        <v>0</v>
      </c>
      <c r="I26">
        <f t="shared" si="4"/>
        <v>0</v>
      </c>
      <c r="J26">
        <f t="shared" si="5"/>
        <v>0</v>
      </c>
    </row>
    <row r="27" spans="1:10" x14ac:dyDescent="0.2">
      <c r="A27">
        <v>25</v>
      </c>
      <c r="B27">
        <v>1437264000</v>
      </c>
      <c r="C27">
        <v>1085000</v>
      </c>
      <c r="D27" s="1">
        <v>42204</v>
      </c>
      <c r="E27">
        <f t="shared" si="0"/>
        <v>1078333.3333333333</v>
      </c>
      <c r="F27">
        <f t="shared" si="1"/>
        <v>1067142.857142857</v>
      </c>
      <c r="G27">
        <f t="shared" si="2"/>
        <v>1.0104863900044623</v>
      </c>
      <c r="H27">
        <f t="shared" si="3"/>
        <v>0</v>
      </c>
      <c r="I27">
        <f t="shared" si="4"/>
        <v>0</v>
      </c>
      <c r="J27">
        <f t="shared" si="5"/>
        <v>0</v>
      </c>
    </row>
    <row r="28" spans="1:10" x14ac:dyDescent="0.2">
      <c r="A28">
        <v>26</v>
      </c>
      <c r="B28">
        <v>1437350400</v>
      </c>
      <c r="C28">
        <v>1078000</v>
      </c>
      <c r="D28" s="1">
        <v>42205</v>
      </c>
      <c r="E28">
        <f t="shared" si="0"/>
        <v>1081000</v>
      </c>
      <c r="F28">
        <f t="shared" si="1"/>
        <v>1067571.4285714286</v>
      </c>
      <c r="G28">
        <f t="shared" si="2"/>
        <v>1.0125786163522013</v>
      </c>
      <c r="H28">
        <f t="shared" si="3"/>
        <v>1</v>
      </c>
      <c r="I28">
        <f t="shared" si="4"/>
        <v>1</v>
      </c>
      <c r="J28">
        <f t="shared" si="5"/>
        <v>0</v>
      </c>
    </row>
    <row r="29" spans="1:10" x14ac:dyDescent="0.2">
      <c r="A29">
        <v>27</v>
      </c>
      <c r="B29">
        <v>1437436800</v>
      </c>
      <c r="C29">
        <v>1090000</v>
      </c>
      <c r="D29" s="1">
        <v>42206</v>
      </c>
      <c r="E29">
        <f t="shared" si="0"/>
        <v>1084333.3333333333</v>
      </c>
      <c r="F29">
        <f t="shared" si="1"/>
        <v>1069000</v>
      </c>
      <c r="G29">
        <f t="shared" si="2"/>
        <v>1.0143436233239786</v>
      </c>
      <c r="H29">
        <f t="shared" si="3"/>
        <v>1</v>
      </c>
      <c r="I29">
        <f t="shared" si="4"/>
        <v>1</v>
      </c>
      <c r="J29">
        <f t="shared" si="5"/>
        <v>0</v>
      </c>
    </row>
    <row r="30" spans="1:10" x14ac:dyDescent="0.2">
      <c r="A30">
        <v>28</v>
      </c>
      <c r="B30">
        <v>1437523200</v>
      </c>
      <c r="C30">
        <v>1100000</v>
      </c>
      <c r="D30" s="1">
        <v>42207</v>
      </c>
      <c r="E30">
        <f t="shared" si="0"/>
        <v>1089333.3333333333</v>
      </c>
      <c r="F30">
        <f t="shared" si="1"/>
        <v>1080428.5714285714</v>
      </c>
      <c r="G30">
        <f t="shared" si="2"/>
        <v>1.0082418793247829</v>
      </c>
      <c r="H30">
        <f t="shared" si="3"/>
        <v>1</v>
      </c>
      <c r="I30">
        <f t="shared" si="4"/>
        <v>0</v>
      </c>
      <c r="J30">
        <f t="shared" si="5"/>
        <v>0</v>
      </c>
    </row>
    <row r="31" spans="1:10" x14ac:dyDescent="0.2">
      <c r="A31">
        <v>29</v>
      </c>
      <c r="B31">
        <v>1437609600</v>
      </c>
      <c r="C31">
        <v>1105000</v>
      </c>
      <c r="D31" s="1">
        <v>42208</v>
      </c>
      <c r="E31">
        <f t="shared" si="0"/>
        <v>1098333.3333333333</v>
      </c>
      <c r="F31">
        <f t="shared" si="1"/>
        <v>1086857.142857143</v>
      </c>
      <c r="G31">
        <f t="shared" si="2"/>
        <v>1.0105590606379249</v>
      </c>
      <c r="H31">
        <f t="shared" si="3"/>
        <v>1</v>
      </c>
      <c r="I31">
        <f t="shared" si="4"/>
        <v>1</v>
      </c>
      <c r="J31">
        <f t="shared" si="5"/>
        <v>0</v>
      </c>
    </row>
    <row r="32" spans="1:10" x14ac:dyDescent="0.2">
      <c r="A32">
        <v>30</v>
      </c>
      <c r="B32">
        <v>1437696000</v>
      </c>
      <c r="C32">
        <v>1100000</v>
      </c>
      <c r="D32" s="1">
        <v>42209</v>
      </c>
      <c r="E32">
        <f t="shared" si="0"/>
        <v>1101666.6666666667</v>
      </c>
      <c r="F32">
        <f t="shared" si="1"/>
        <v>1091142.857142857</v>
      </c>
      <c r="G32">
        <f t="shared" si="2"/>
        <v>1.0096447586628263</v>
      </c>
      <c r="H32">
        <f t="shared" si="3"/>
        <v>1</v>
      </c>
      <c r="I32">
        <f t="shared" si="4"/>
        <v>0</v>
      </c>
      <c r="J32">
        <f t="shared" si="5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test_btc_historical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吉田 一輝</dc:creator>
  <cp:lastModifiedBy>吉田 一輝</cp:lastModifiedBy>
  <dcterms:created xsi:type="dcterms:W3CDTF">2020-04-29T02:38:16Z</dcterms:created>
  <dcterms:modified xsi:type="dcterms:W3CDTF">2020-04-29T03:03:06Z</dcterms:modified>
</cp:coreProperties>
</file>