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air\iCloudDrive\Desktop\1. Data\0 Data MOOCs\0. Udacity\Data Analyst\Project 1 - Exploring Weather Trends\"/>
    </mc:Choice>
  </mc:AlternateContent>
  <xr:revisionPtr revIDLastSave="0" documentId="13_ncr:1_{4508ED42-1E28-49DE-B2EB-CA15C938B2B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mperate Timeseries Chart" sheetId="2" r:id="rId1"/>
    <sheet name="Toronto Temperature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6" i="1"/>
</calcChain>
</file>

<file path=xl/sharedStrings.xml><?xml version="1.0" encoding="utf-8"?>
<sst xmlns="http://schemas.openxmlformats.org/spreadsheetml/2006/main" count="5" uniqueCount="5">
  <si>
    <t>Toronto</t>
  </si>
  <si>
    <t>Global</t>
  </si>
  <si>
    <t>Year</t>
  </si>
  <si>
    <t>Toronto Avg.</t>
  </si>
  <si>
    <t>Global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</si>
</sst>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0" applyNumberFormat="1" applyAlignment="1"/>
    <xf numFmtId="43" fontId="0" fillId="0" borderId="0" xfId="0" applyNumberFormat="1" applyAlignment="1">
      <alignment horizontal="center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Temperature Changes</a:t>
            </a:r>
            <a:r>
              <a:rPr lang="en-CA" sz="2000" b="1" baseline="0"/>
              <a:t> from 1754 to 2013 - Global vs. 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Temperature Data'!$B$1</c:f>
              <c:strCache>
                <c:ptCount val="1"/>
                <c:pt idx="0">
                  <c:v>Toronto Avg.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Temperature Data'!$A$2:$A$265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'Toronto Temperature Data'!$B$2:$B$265</c:f>
              <c:numCache>
                <c:formatCode>General</c:formatCode>
                <c:ptCount val="264"/>
                <c:pt idx="4" formatCode="_(* #,##0.00_);_(* \(#,##0.00\);_(* &quot;-&quot;??_);_(@_)">
                  <c:v>4.7460000000000004</c:v>
                </c:pt>
                <c:pt idx="5" formatCode="_(* #,##0.00_);_(* \(#,##0.00\);_(* &quot;-&quot;??_);_(@_)">
                  <c:v>4.05</c:v>
                </c:pt>
                <c:pt idx="6" formatCode="_(* #,##0.00_);_(* \(#,##0.00\);_(* &quot;-&quot;??_);_(@_)">
                  <c:v>3.9560000000000004</c:v>
                </c:pt>
                <c:pt idx="7" formatCode="_(* #,##0.00_);_(* \(#,##0.00\);_(* &quot;-&quot;??_);_(@_)">
                  <c:v>5.202</c:v>
                </c:pt>
                <c:pt idx="8" formatCode="_(* #,##0.00_);_(* \(#,##0.00\);_(* &quot;-&quot;??_);_(@_)">
                  <c:v>4.9240000000000004</c:v>
                </c:pt>
                <c:pt idx="9" formatCode="_(* #,##0.00_);_(* \(#,##0.00\);_(* &quot;-&quot;??_);_(@_)">
                  <c:v>4.79</c:v>
                </c:pt>
                <c:pt idx="10" formatCode="_(* #,##0.00_);_(* \(#,##0.00\);_(* &quot;-&quot;??_);_(@_)">
                  <c:v>4.9760000000000009</c:v>
                </c:pt>
                <c:pt idx="11" formatCode="_(* #,##0.00_);_(* \(#,##0.00\);_(* &quot;-&quot;??_);_(@_)">
                  <c:v>4.952</c:v>
                </c:pt>
                <c:pt idx="12" formatCode="_(* #,##0.00_);_(* \(#,##0.00\);_(* &quot;-&quot;??_);_(@_)">
                  <c:v>5.0840000000000005</c:v>
                </c:pt>
                <c:pt idx="13" formatCode="_(* #,##0.00_);_(* \(#,##0.00\);_(* &quot;-&quot;??_);_(@_)">
                  <c:v>4.8740000000000006</c:v>
                </c:pt>
                <c:pt idx="14" formatCode="_(* #,##0.00_);_(* \(#,##0.00\);_(* &quot;-&quot;??_);_(@_)">
                  <c:v>4.9719999999999995</c:v>
                </c:pt>
                <c:pt idx="15" formatCode="_(* #,##0.00_);_(* \(#,##0.00\);_(* &quot;-&quot;??_);_(@_)">
                  <c:v>5.2519999999999998</c:v>
                </c:pt>
                <c:pt idx="16" formatCode="_(* #,##0.00_);_(* \(#,##0.00\);_(* &quot;-&quot;??_);_(@_)">
                  <c:v>5.2559999999999993</c:v>
                </c:pt>
                <c:pt idx="17" formatCode="_(* #,##0.00_);_(* \(#,##0.00\);_(* &quot;-&quot;??_);_(@_)">
                  <c:v>5.0459999999999994</c:v>
                </c:pt>
                <c:pt idx="18" formatCode="_(* #,##0.00_);_(* \(#,##0.00\);_(* &quot;-&quot;??_);_(@_)">
                  <c:v>5.3439999999999994</c:v>
                </c:pt>
                <c:pt idx="19" formatCode="_(* #,##0.00_);_(* \(#,##0.00\);_(* &quot;-&quot;??_);_(@_)">
                  <c:v>5.2799999999999994</c:v>
                </c:pt>
                <c:pt idx="20" formatCode="_(* #,##0.00_);_(* \(#,##0.00\);_(* &quot;-&quot;??_);_(@_)">
                  <c:v>5.3220000000000001</c:v>
                </c:pt>
                <c:pt idx="21" formatCode="_(* #,##0.00_);_(* \(#,##0.00\);_(* &quot;-&quot;??_);_(@_)">
                  <c:v>5.3140000000000009</c:v>
                </c:pt>
                <c:pt idx="22" formatCode="_(* #,##0.00_);_(* \(#,##0.00\);_(* &quot;-&quot;??_);_(@_)">
                  <c:v>5.5519999999999996</c:v>
                </c:pt>
                <c:pt idx="23" formatCode="_(* #,##0.00_);_(* \(#,##0.00\);_(* &quot;-&quot;??_);_(@_)">
                  <c:v>5.8339999999999996</c:v>
                </c:pt>
                <c:pt idx="24" formatCode="_(* #,##0.00_);_(* \(#,##0.00\);_(* &quot;-&quot;??_);_(@_)">
                  <c:v>5.8739999999999997</c:v>
                </c:pt>
                <c:pt idx="25" formatCode="_(* #,##0.00_);_(* \(#,##0.00\);_(* &quot;-&quot;??_);_(@_)">
                  <c:v>6.1319999999999997</c:v>
                </c:pt>
                <c:pt idx="26" formatCode="_(* #,##0.00_);_(* \(#,##0.00\);_(* &quot;-&quot;??_);_(@_)">
                  <c:v>6.024</c:v>
                </c:pt>
                <c:pt idx="27" formatCode="_(* #,##0.00_);_(* \(#,##0.00\);_(* &quot;-&quot;??_);_(@_)">
                  <c:v>5.8840000000000003</c:v>
                </c:pt>
                <c:pt idx="28" formatCode="_(* #,##0.00_);_(* \(#,##0.00\);_(* &quot;-&quot;??_);_(@_)">
                  <c:v>5.2759999999999998</c:v>
                </c:pt>
                <c:pt idx="29" formatCode="_(* #,##0.00_);_(* \(#,##0.00\);_(* &quot;-&quot;??_);_(@_)">
                  <c:v>5.3680000000000003</c:v>
                </c:pt>
                <c:pt idx="30" formatCode="_(* #,##0.00_);_(* \(#,##0.00\);_(* &quot;-&quot;??_);_(@_)">
                  <c:v>5.78</c:v>
                </c:pt>
                <c:pt idx="31" formatCode="_(* #,##0.00_);_(* \(#,##0.00\);_(* &quot;-&quot;??_);_(@_)">
                  <c:v>5.8340000000000005</c:v>
                </c:pt>
                <c:pt idx="32" formatCode="_(* #,##0.00_);_(* \(#,##0.00\);_(* &quot;-&quot;??_);_(@_)">
                  <c:v>5.8659999999999997</c:v>
                </c:pt>
                <c:pt idx="33" formatCode="_(* #,##0.00_);_(* \(#,##0.00\);_(* &quot;-&quot;??_);_(@_)">
                  <c:v>6.2519999999999998</c:v>
                </c:pt>
                <c:pt idx="34" formatCode="_(* #,##0.00_);_(* \(#,##0.00\);_(* &quot;-&quot;??_);_(@_)">
                  <c:v>6.0120000000000005</c:v>
                </c:pt>
                <c:pt idx="35" formatCode="_(* #,##0.00_);_(* \(#,##0.00\);_(* &quot;-&quot;??_);_(@_)">
                  <c:v>5.2379999999999995</c:v>
                </c:pt>
                <c:pt idx="36" formatCode="_(* #,##0.00_);_(* \(#,##0.00\);_(* &quot;-&quot;??_);_(@_)">
                  <c:v>5.1159999999999997</c:v>
                </c:pt>
                <c:pt idx="37" formatCode="_(* #,##0.00_);_(* \(#,##0.00\);_(* &quot;-&quot;??_);_(@_)">
                  <c:v>5.1120000000000001</c:v>
                </c:pt>
                <c:pt idx="38" formatCode="_(* #,##0.00_);_(* \(#,##0.00\);_(* &quot;-&quot;??_);_(@_)">
                  <c:v>5.29</c:v>
                </c:pt>
                <c:pt idx="39" formatCode="_(* #,##0.00_);_(* \(#,##0.00\);_(* &quot;-&quot;??_);_(@_)">
                  <c:v>5.45</c:v>
                </c:pt>
                <c:pt idx="40" formatCode="_(* #,##0.00_);_(* \(#,##0.00\);_(* &quot;-&quot;??_);_(@_)">
                  <c:v>5.6120000000000001</c:v>
                </c:pt>
                <c:pt idx="41" formatCode="_(* #,##0.00_);_(* \(#,##0.00\);_(* &quot;-&quot;??_);_(@_)">
                  <c:v>5.6859999999999999</c:v>
                </c:pt>
                <c:pt idx="42" formatCode="_(* #,##0.00_);_(* \(#,##0.00\);_(* &quot;-&quot;??_);_(@_)">
                  <c:v>5.6420000000000003</c:v>
                </c:pt>
                <c:pt idx="43" formatCode="_(* #,##0.00_);_(* \(#,##0.00\);_(* &quot;-&quot;??_);_(@_)">
                  <c:v>5.6459999999999999</c:v>
                </c:pt>
                <c:pt idx="44" formatCode="_(* #,##0.00_);_(* \(#,##0.00\);_(* &quot;-&quot;??_);_(@_)">
                  <c:v>5.7159999999999993</c:v>
                </c:pt>
                <c:pt idx="45" formatCode="_(* #,##0.00_);_(* \(#,##0.00\);_(* &quot;-&quot;??_);_(@_)">
                  <c:v>5.7080000000000002</c:v>
                </c:pt>
                <c:pt idx="46" formatCode="_(* #,##0.00_);_(* \(#,##0.00\);_(* &quot;-&quot;??_);_(@_)">
                  <c:v>5.66</c:v>
                </c:pt>
                <c:pt idx="47" formatCode="_(* #,##0.00_);_(* \(#,##0.00\);_(* &quot;-&quot;??_);_(@_)">
                  <c:v>5.6720000000000006</c:v>
                </c:pt>
                <c:pt idx="48" formatCode="_(* #,##0.00_);_(* \(#,##0.00\);_(* &quot;-&quot;??_);_(@_)">
                  <c:v>5.6740000000000004</c:v>
                </c:pt>
                <c:pt idx="49" formatCode="_(* #,##0.00_);_(* \(#,##0.00\);_(* &quot;-&quot;??_);_(@_)">
                  <c:v>5.5880000000000001</c:v>
                </c:pt>
                <c:pt idx="50" formatCode="_(* #,##0.00_);_(* \(#,##0.00\);_(* &quot;-&quot;??_);_(@_)">
                  <c:v>5.6380000000000008</c:v>
                </c:pt>
                <c:pt idx="51" formatCode="_(* #,##0.00_);_(* \(#,##0.00\);_(* &quot;-&quot;??_);_(@_)">
                  <c:v>5.7880000000000003</c:v>
                </c:pt>
                <c:pt idx="52" formatCode="_(* #,##0.00_);_(* \(#,##0.00\);_(* &quot;-&quot;??_);_(@_)">
                  <c:v>6.0380000000000003</c:v>
                </c:pt>
                <c:pt idx="53" formatCode="_(* #,##0.00_);_(* \(#,##0.00\);_(* &quot;-&quot;??_);_(@_)">
                  <c:v>6.0780000000000003</c:v>
                </c:pt>
                <c:pt idx="54" formatCode="_(* #,##0.00_);_(* \(#,##0.00\);_(* &quot;-&quot;??_);_(@_)">
                  <c:v>6.1579999999999995</c:v>
                </c:pt>
                <c:pt idx="55" formatCode="_(* #,##0.00_);_(* \(#,##0.00\);_(* &quot;-&quot;??_);_(@_)">
                  <c:v>6.2859999999999996</c:v>
                </c:pt>
                <c:pt idx="56" formatCode="_(* #,##0.00_);_(* \(#,##0.00\);_(* &quot;-&quot;??_);_(@_)">
                  <c:v>6.1800000000000006</c:v>
                </c:pt>
                <c:pt idx="57" formatCode="_(* #,##0.00_);_(* \(#,##0.00\);_(* &quot;-&quot;??_);_(@_)">
                  <c:v>5.9859999999999998</c:v>
                </c:pt>
                <c:pt idx="58" formatCode="_(* #,##0.00_);_(* \(#,##0.00\);_(* &quot;-&quot;??_);_(@_)">
                  <c:v>5.8720000000000008</c:v>
                </c:pt>
                <c:pt idx="59" formatCode="_(* #,##0.00_);_(* \(#,##0.00\);_(* &quot;-&quot;??_);_(@_)">
                  <c:v>5.6480000000000006</c:v>
                </c:pt>
                <c:pt idx="60" formatCode="_(* #,##0.00_);_(* \(#,##0.00\);_(* &quot;-&quot;??_);_(@_)">
                  <c:v>5.3980000000000006</c:v>
                </c:pt>
                <c:pt idx="61" formatCode="_(* #,##0.00_);_(* \(#,##0.00\);_(* &quot;-&quot;??_);_(@_)">
                  <c:v>5.3339999999999996</c:v>
                </c:pt>
                <c:pt idx="62" formatCode="_(* #,##0.00_);_(* \(#,##0.00\);_(* &quot;-&quot;??_);_(@_)">
                  <c:v>5.0299999999999994</c:v>
                </c:pt>
                <c:pt idx="63" formatCode="_(* #,##0.00_);_(* \(#,##0.00\);_(* &quot;-&quot;??_);_(@_)">
                  <c:v>4.9599999999999991</c:v>
                </c:pt>
                <c:pt idx="64" formatCode="_(* #,##0.00_);_(* \(#,##0.00\);_(* &quot;-&quot;??_);_(@_)">
                  <c:v>5.0120000000000005</c:v>
                </c:pt>
                <c:pt idx="65" formatCode="_(* #,##0.00_);_(* \(#,##0.00\);_(* &quot;-&quot;??_);_(@_)">
                  <c:v>4.8680000000000003</c:v>
                </c:pt>
                <c:pt idx="66" formatCode="_(* #,##0.00_);_(* \(#,##0.00\);_(* &quot;-&quot;??_);_(@_)">
                  <c:v>4.5920000000000005</c:v>
                </c:pt>
                <c:pt idx="67" formatCode="_(* #,##0.00_);_(* \(#,##0.00\);_(* &quot;-&quot;??_);_(@_)">
                  <c:v>4.6219999999999999</c:v>
                </c:pt>
                <c:pt idx="68" formatCode="_(* #,##0.00_);_(* \(#,##0.00\);_(* &quot;-&quot;??_);_(@_)">
                  <c:v>4.5280000000000005</c:v>
                </c:pt>
                <c:pt idx="69" formatCode="_(* #,##0.00_);_(* \(#,##0.00\);_(* &quot;-&quot;??_);_(@_)">
                  <c:v>4.51</c:v>
                </c:pt>
                <c:pt idx="70" formatCode="_(* #,##0.00_);_(* \(#,##0.00\);_(* &quot;-&quot;??_);_(@_)">
                  <c:v>4.6219999999999999</c:v>
                </c:pt>
                <c:pt idx="71" formatCode="_(* #,##0.00_);_(* \(#,##0.00\);_(* &quot;-&quot;??_);_(@_)">
                  <c:v>4.798</c:v>
                </c:pt>
                <c:pt idx="72" formatCode="_(* #,##0.00_);_(* \(#,##0.00\);_(* &quot;-&quot;??_);_(@_)">
                  <c:v>5.1020000000000003</c:v>
                </c:pt>
                <c:pt idx="73" formatCode="_(* #,##0.00_);_(* \(#,##0.00\);_(* &quot;-&quot;??_);_(@_)">
                  <c:v>5.1059999999999999</c:v>
                </c:pt>
                <c:pt idx="74" formatCode="_(* #,##0.00_);_(* \(#,##0.00\);_(* &quot;-&quot;??_);_(@_)">
                  <c:v>5.1680000000000001</c:v>
                </c:pt>
                <c:pt idx="75" formatCode="_(* #,##0.00_);_(* \(#,##0.00\);_(* &quot;-&quot;??_);_(@_)">
                  <c:v>5.444</c:v>
                </c:pt>
                <c:pt idx="76" formatCode="_(* #,##0.00_);_(* \(#,##0.00\);_(* &quot;-&quot;??_);_(@_)">
                  <c:v>5.7140000000000004</c:v>
                </c:pt>
                <c:pt idx="77" formatCode="_(* #,##0.00_);_(* \(#,##0.00\);_(* &quot;-&quot;??_);_(@_)">
                  <c:v>5.7919999999999998</c:v>
                </c:pt>
                <c:pt idx="78" formatCode="_(* #,##0.00_);_(* \(#,##0.00\);_(* &quot;-&quot;??_);_(@_)">
                  <c:v>6.1840000000000002</c:v>
                </c:pt>
                <c:pt idx="79" formatCode="_(* #,##0.00_);_(* \(#,##0.00\);_(* &quot;-&quot;??_);_(@_)">
                  <c:v>6.2000000000000011</c:v>
                </c:pt>
                <c:pt idx="80" formatCode="_(* #,##0.00_);_(* \(#,##0.00\);_(* &quot;-&quot;??_);_(@_)">
                  <c:v>6.1540000000000008</c:v>
                </c:pt>
                <c:pt idx="81" formatCode="_(* #,##0.00_);_(* \(#,##0.00\);_(* &quot;-&quot;??_);_(@_)">
                  <c:v>5.9</c:v>
                </c:pt>
                <c:pt idx="82" formatCode="_(* #,##0.00_);_(* \(#,##0.00\);_(* &quot;-&quot;??_);_(@_)">
                  <c:v>5.8740000000000006</c:v>
                </c:pt>
                <c:pt idx="83" formatCode="_(* #,##0.00_);_(* \(#,##0.00\);_(* &quot;-&quot;??_);_(@_)">
                  <c:v>5.6860000000000008</c:v>
                </c:pt>
                <c:pt idx="84" formatCode="_(* #,##0.00_);_(* \(#,##0.00\);_(* &quot;-&quot;??_);_(@_)">
                  <c:v>5.8260000000000005</c:v>
                </c:pt>
                <c:pt idx="85" formatCode="_(* #,##0.00_);_(* \(#,##0.00\);_(* &quot;-&quot;??_);_(@_)">
                  <c:v>5.6019999999999994</c:v>
                </c:pt>
                <c:pt idx="86" formatCode="_(* #,##0.00_);_(* \(#,##0.00\);_(* &quot;-&quot;??_);_(@_)">
                  <c:v>5.4640000000000004</c:v>
                </c:pt>
                <c:pt idx="87" formatCode="_(* #,##0.00_);_(* \(#,##0.00\);_(* &quot;-&quot;??_);_(@_)">
                  <c:v>5.2619999999999996</c:v>
                </c:pt>
                <c:pt idx="88" formatCode="_(* #,##0.00_);_(* \(#,##0.00\);_(* &quot;-&quot;??_);_(@_)">
                  <c:v>4.9820000000000002</c:v>
                </c:pt>
                <c:pt idx="89" formatCode="_(* #,##0.00_);_(* \(#,##0.00\);_(* &quot;-&quot;??_);_(@_)">
                  <c:v>4.8740000000000006</c:v>
                </c:pt>
                <c:pt idx="90" formatCode="_(* #,##0.00_);_(* \(#,##0.00\);_(* &quot;-&quot;??_);_(@_)">
                  <c:v>5.0280000000000005</c:v>
                </c:pt>
                <c:pt idx="91" formatCode="_(* #,##0.00_);_(* \(#,##0.00\);_(* &quot;-&quot;??_);_(@_)">
                  <c:v>5.24</c:v>
                </c:pt>
                <c:pt idx="92" formatCode="_(* #,##0.00_);_(* \(#,##0.00\);_(* &quot;-&quot;??_);_(@_)">
                  <c:v>5.4120000000000008</c:v>
                </c:pt>
                <c:pt idx="93" formatCode="_(* #,##0.00_);_(* \(#,##0.00\);_(* &quot;-&quot;??_);_(@_)">
                  <c:v>5.4779999999999998</c:v>
                </c:pt>
                <c:pt idx="94" formatCode="_(* #,##0.00_);_(* \(#,##0.00\);_(* &quot;-&quot;??_);_(@_)">
                  <c:v>5.5140000000000002</c:v>
                </c:pt>
                <c:pt idx="95" formatCode="_(* #,##0.00_);_(* \(#,##0.00\);_(* &quot;-&quot;??_);_(@_)">
                  <c:v>5.5</c:v>
                </c:pt>
                <c:pt idx="96" formatCode="_(* #,##0.00_);_(* \(#,##0.00\);_(* &quot;-&quot;??_);_(@_)">
                  <c:v>5.7279999999999998</c:v>
                </c:pt>
                <c:pt idx="97" formatCode="_(* #,##0.00_);_(* \(#,##0.00\);_(* &quot;-&quot;??_);_(@_)">
                  <c:v>5.6</c:v>
                </c:pt>
                <c:pt idx="98" formatCode="_(* #,##0.00_);_(* \(#,##0.00\);_(* &quot;-&quot;??_);_(@_)">
                  <c:v>5.7739999999999991</c:v>
                </c:pt>
                <c:pt idx="99" formatCode="_(* #,##0.00_);_(* \(#,##0.00\);_(* &quot;-&quot;??_);_(@_)">
                  <c:v>5.65</c:v>
                </c:pt>
                <c:pt idx="100" formatCode="_(* #,##0.00_);_(* \(#,##0.00\);_(* &quot;-&quot;??_);_(@_)">
                  <c:v>5.5779999999999994</c:v>
                </c:pt>
                <c:pt idx="101" formatCode="_(* #,##0.00_);_(* \(#,##0.00\);_(* &quot;-&quot;??_);_(@_)">
                  <c:v>5.3739999999999997</c:v>
                </c:pt>
                <c:pt idx="102" formatCode="_(* #,##0.00_);_(* \(#,##0.00\);_(* &quot;-&quot;??_);_(@_)">
                  <c:v>5.4059999999999997</c:v>
                </c:pt>
                <c:pt idx="103" formatCode="_(* #,##0.00_);_(* \(#,##0.00\);_(* &quot;-&quot;??_);_(@_)">
                  <c:v>5.4099999999999993</c:v>
                </c:pt>
                <c:pt idx="104" formatCode="_(* #,##0.00_);_(* \(#,##0.00\);_(* &quot;-&quot;??_);_(@_)">
                  <c:v>5.5540000000000003</c:v>
                </c:pt>
                <c:pt idx="105" formatCode="_(* #,##0.00_);_(* \(#,##0.00\);_(* &quot;-&quot;??_);_(@_)">
                  <c:v>5.4960000000000004</c:v>
                </c:pt>
                <c:pt idx="106" formatCode="_(* #,##0.00_);_(* \(#,##0.00\);_(* &quot;-&quot;??_);_(@_)">
                  <c:v>5.258</c:v>
                </c:pt>
                <c:pt idx="107" formatCode="_(* #,##0.00_);_(* \(#,##0.00\);_(* &quot;-&quot;??_);_(@_)">
                  <c:v>5.1320000000000006</c:v>
                </c:pt>
                <c:pt idx="108" formatCode="_(* #,##0.00_);_(* \(#,##0.00\);_(* &quot;-&quot;??_);_(@_)">
                  <c:v>5.1779999999999999</c:v>
                </c:pt>
                <c:pt idx="109" formatCode="_(* #,##0.00_);_(* \(#,##0.00\);_(* &quot;-&quot;??_);_(@_)">
                  <c:v>5.1059999999999999</c:v>
                </c:pt>
                <c:pt idx="110" formatCode="_(* #,##0.00_);_(* \(#,##0.00\);_(* &quot;-&quot;??_);_(@_)">
                  <c:v>5.1899999999999995</c:v>
                </c:pt>
                <c:pt idx="111" formatCode="_(* #,##0.00_);_(* \(#,##0.00\);_(* &quot;-&quot;??_);_(@_)">
                  <c:v>5.427999999999999</c:v>
                </c:pt>
                <c:pt idx="112" formatCode="_(* #,##0.00_);_(* \(#,##0.00\);_(* &quot;-&quot;??_);_(@_)">
                  <c:v>5.5419999999999998</c:v>
                </c:pt>
                <c:pt idx="113" formatCode="_(* #,##0.00_);_(* \(#,##0.00\);_(* &quot;-&quot;??_);_(@_)">
                  <c:v>5.4279999999999999</c:v>
                </c:pt>
                <c:pt idx="114" formatCode="_(* #,##0.00_);_(* \(#,##0.00\);_(* &quot;-&quot;??_);_(@_)">
                  <c:v>5.4139999999999997</c:v>
                </c:pt>
                <c:pt idx="115" formatCode="_(* #,##0.00_);_(* \(#,##0.00\);_(* &quot;-&quot;??_);_(@_)">
                  <c:v>5.4379999999999997</c:v>
                </c:pt>
                <c:pt idx="116" formatCode="_(* #,##0.00_);_(* \(#,##0.00\);_(* &quot;-&quot;??_);_(@_)">
                  <c:v>5.3239999999999998</c:v>
                </c:pt>
                <c:pt idx="117" formatCode="_(* #,##0.00_);_(* \(#,##0.00\);_(* &quot;-&quot;??_);_(@_)">
                  <c:v>5.3040000000000003</c:v>
                </c:pt>
                <c:pt idx="118" formatCode="_(* #,##0.00_);_(* \(#,##0.00\);_(* &quot;-&quot;??_);_(@_)">
                  <c:v>5.15</c:v>
                </c:pt>
                <c:pt idx="119" formatCode="_(* #,##0.00_);_(* \(#,##0.00\);_(* &quot;-&quot;??_);_(@_)">
                  <c:v>5.0040000000000004</c:v>
                </c:pt>
                <c:pt idx="120" formatCode="_(* #,##0.00_);_(* \(#,##0.00\);_(* &quot;-&quot;??_);_(@_)">
                  <c:v>5.1079999999999997</c:v>
                </c:pt>
                <c:pt idx="121" formatCode="_(* #,##0.00_);_(* \(#,##0.00\);_(* &quot;-&quot;??_);_(@_)">
                  <c:v>5.1840000000000002</c:v>
                </c:pt>
                <c:pt idx="122" formatCode="_(* #,##0.00_);_(* \(#,##0.00\);_(* &quot;-&quot;??_);_(@_)">
                  <c:v>5.1280000000000001</c:v>
                </c:pt>
                <c:pt idx="123" formatCode="_(* #,##0.00_);_(* \(#,##0.00\);_(* &quot;-&quot;??_);_(@_)">
                  <c:v>5.1379999999999999</c:v>
                </c:pt>
                <c:pt idx="124" formatCode="_(* #,##0.00_);_(* \(#,##0.00\);_(* &quot;-&quot;??_);_(@_)">
                  <c:v>5.2840000000000007</c:v>
                </c:pt>
                <c:pt idx="125" formatCode="_(* #,##0.00_);_(* \(#,##0.00\);_(* &quot;-&quot;??_);_(@_)">
                  <c:v>4.734</c:v>
                </c:pt>
                <c:pt idx="126" formatCode="_(* #,##0.00_);_(* \(#,##0.00\);_(* &quot;-&quot;??_);_(@_)">
                  <c:v>4.7639999999999993</c:v>
                </c:pt>
                <c:pt idx="127" formatCode="_(* #,##0.00_);_(* \(#,##0.00\);_(* &quot;-&quot;??_);_(@_)">
                  <c:v>5.0940000000000003</c:v>
                </c:pt>
                <c:pt idx="128" formatCode="_(* #,##0.00_);_(* \(#,##0.00\);_(* &quot;-&quot;??_);_(@_)">
                  <c:v>5.5959999999999992</c:v>
                </c:pt>
                <c:pt idx="129" formatCode="_(* #,##0.00_);_(* \(#,##0.00\);_(* &quot;-&quot;??_);_(@_)">
                  <c:v>5.5739999999999998</c:v>
                </c:pt>
                <c:pt idx="130" formatCode="_(* #,##0.00_);_(* \(#,##0.00\);_(* &quot;-&quot;??_);_(@_)">
                  <c:v>6.1180000000000003</c:v>
                </c:pt>
                <c:pt idx="131" formatCode="_(* #,##0.00_);_(* \(#,##0.00\);_(* &quot;-&quot;??_);_(@_)">
                  <c:v>6.298</c:v>
                </c:pt>
                <c:pt idx="132" formatCode="_(* #,##0.00_);_(* \(#,##0.00\);_(* &quot;-&quot;??_);_(@_)">
                  <c:v>6.1959999999999997</c:v>
                </c:pt>
                <c:pt idx="133" formatCode="_(* #,##0.00_);_(* \(#,##0.00\);_(* &quot;-&quot;??_);_(@_)">
                  <c:v>5.5779999999999994</c:v>
                </c:pt>
                <c:pt idx="134" formatCode="_(* #,##0.00_);_(* \(#,##0.00\);_(* &quot;-&quot;??_);_(@_)">
                  <c:v>5.5639999999999992</c:v>
                </c:pt>
                <c:pt idx="135" formatCode="_(* #,##0.00_);_(* \(#,##0.00\);_(* &quot;-&quot;??_);_(@_)">
                  <c:v>5.0920000000000005</c:v>
                </c:pt>
                <c:pt idx="136" formatCode="_(* #,##0.00_);_(* \(#,##0.00\);_(* &quot;-&quot;??_);_(@_)">
                  <c:v>4.8639999999999999</c:v>
                </c:pt>
                <c:pt idx="137" formatCode="_(* #,##0.00_);_(* \(#,##0.00\);_(* &quot;-&quot;??_);_(@_)">
                  <c:v>4.7300000000000004</c:v>
                </c:pt>
                <c:pt idx="138" formatCode="_(* #,##0.00_);_(* \(#,##0.00\);_(* &quot;-&quot;??_);_(@_)">
                  <c:v>4.7960000000000003</c:v>
                </c:pt>
                <c:pt idx="139" formatCode="_(* #,##0.00_);_(* \(#,##0.00\);_(* &quot;-&quot;??_);_(@_)">
                  <c:v>4.9300000000000006</c:v>
                </c:pt>
                <c:pt idx="140" formatCode="_(* #,##0.00_);_(* \(#,##0.00\);_(* &quot;-&quot;??_);_(@_)">
                  <c:v>5.306</c:v>
                </c:pt>
                <c:pt idx="141" formatCode="_(* #,##0.00_);_(* \(#,##0.00\);_(* &quot;-&quot;??_);_(@_)">
                  <c:v>5.5280000000000005</c:v>
                </c:pt>
                <c:pt idx="142" formatCode="_(* #,##0.00_);_(* \(#,##0.00\);_(* &quot;-&quot;??_);_(@_)">
                  <c:v>5.548</c:v>
                </c:pt>
                <c:pt idx="143" formatCode="_(* #,##0.00_);_(* \(#,##0.00\);_(* &quot;-&quot;??_);_(@_)">
                  <c:v>5.6360000000000001</c:v>
                </c:pt>
                <c:pt idx="144" formatCode="_(* #,##0.00_);_(* \(#,##0.00\);_(* &quot;-&quot;??_);_(@_)">
                  <c:v>5.7720000000000002</c:v>
                </c:pt>
                <c:pt idx="145" formatCode="_(* #,##0.00_);_(* \(#,##0.00\);_(* &quot;-&quot;??_);_(@_)">
                  <c:v>5.6539999999999999</c:v>
                </c:pt>
                <c:pt idx="146" formatCode="_(* #,##0.00_);_(* \(#,##0.00\);_(* &quot;-&quot;??_);_(@_)">
                  <c:v>5.548</c:v>
                </c:pt>
                <c:pt idx="147" formatCode="_(* #,##0.00_);_(* \(#,##0.00\);_(* &quot;-&quot;??_);_(@_)">
                  <c:v>5.6459999999999999</c:v>
                </c:pt>
                <c:pt idx="148" formatCode="_(* #,##0.00_);_(* \(#,##0.00\);_(* &quot;-&quot;??_);_(@_)">
                  <c:v>5.9979999999999993</c:v>
                </c:pt>
                <c:pt idx="149" formatCode="_(* #,##0.00_);_(* \(#,##0.00\);_(* &quot;-&quot;??_);_(@_)">
                  <c:v>5.8100000000000005</c:v>
                </c:pt>
                <c:pt idx="150" formatCode="_(* #,##0.00_);_(* \(#,##0.00\);_(* &quot;-&quot;??_);_(@_)">
                  <c:v>6.08</c:v>
                </c:pt>
                <c:pt idx="151" formatCode="_(* #,##0.00_);_(* \(#,##0.00\);_(* &quot;-&quot;??_);_(@_)">
                  <c:v>6.0699999999999994</c:v>
                </c:pt>
                <c:pt idx="152" formatCode="_(* #,##0.00_);_(* \(#,##0.00\);_(* &quot;-&quot;??_);_(@_)">
                  <c:v>6.0519999999999996</c:v>
                </c:pt>
                <c:pt idx="153" formatCode="_(* #,##0.00_);_(* \(#,##0.00\);_(* &quot;-&quot;??_);_(@_)">
                  <c:v>5.8920000000000003</c:v>
                </c:pt>
                <c:pt idx="154" formatCode="_(* #,##0.00_);_(* \(#,##0.00\);_(* &quot;-&quot;??_);_(@_)">
                  <c:v>5.5220000000000002</c:v>
                </c:pt>
                <c:pt idx="155" formatCode="_(* #,##0.00_);_(* \(#,##0.00\);_(* &quot;-&quot;??_);_(@_)">
                  <c:v>5.2700000000000005</c:v>
                </c:pt>
                <c:pt idx="156" formatCode="_(* #,##0.00_);_(* \(#,##0.00\);_(* &quot;-&quot;??_);_(@_)">
                  <c:v>5.3680000000000003</c:v>
                </c:pt>
                <c:pt idx="157" formatCode="_(* #,##0.00_);_(* \(#,##0.00\);_(* &quot;-&quot;??_);_(@_)">
                  <c:v>5.1740000000000013</c:v>
                </c:pt>
                <c:pt idx="158" formatCode="_(* #,##0.00_);_(* \(#,##0.00\);_(* &quot;-&quot;??_);_(@_)">
                  <c:v>5.26</c:v>
                </c:pt>
                <c:pt idx="159" formatCode="_(* #,##0.00_);_(* \(#,##0.00\);_(* &quot;-&quot;??_);_(@_)">
                  <c:v>5.6560000000000006</c:v>
                </c:pt>
                <c:pt idx="160" formatCode="_(* #,##0.00_);_(* \(#,##0.00\);_(* &quot;-&quot;??_);_(@_)">
                  <c:v>5.7679999999999998</c:v>
                </c:pt>
                <c:pt idx="161" formatCode="_(* #,##0.00_);_(* \(#,##0.00\);_(* &quot;-&quot;??_);_(@_)">
                  <c:v>5.8160000000000007</c:v>
                </c:pt>
                <c:pt idx="162" formatCode="_(* #,##0.00_);_(* \(#,##0.00\);_(* &quot;-&quot;??_);_(@_)">
                  <c:v>5.8140000000000001</c:v>
                </c:pt>
                <c:pt idx="163" formatCode="_(* #,##0.00_);_(* \(#,##0.00\);_(* &quot;-&quot;??_);_(@_)">
                  <c:v>5.9060000000000006</c:v>
                </c:pt>
                <c:pt idx="164" formatCode="_(* #,##0.00_);_(* \(#,##0.00\);_(* &quot;-&quot;??_);_(@_)">
                  <c:v>5.8579999999999997</c:v>
                </c:pt>
                <c:pt idx="165" formatCode="_(* #,##0.00_);_(* \(#,##0.00\);_(* &quot;-&quot;??_);_(@_)">
                  <c:v>5.9039999999999999</c:v>
                </c:pt>
                <c:pt idx="166" formatCode="_(* #,##0.00_);_(* \(#,##0.00\);_(* &quot;-&quot;??_);_(@_)">
                  <c:v>5.7960000000000003</c:v>
                </c:pt>
                <c:pt idx="167" formatCode="_(* #,##0.00_);_(* \(#,##0.00\);_(* &quot;-&quot;??_);_(@_)">
                  <c:v>5.6139999999999999</c:v>
                </c:pt>
                <c:pt idx="168" formatCode="_(* #,##0.00_);_(* \(#,##0.00\);_(* &quot;-&quot;??_);_(@_)">
                  <c:v>5.3920000000000003</c:v>
                </c:pt>
                <c:pt idx="169" formatCode="_(* #,##0.00_);_(* \(#,##0.00\);_(* &quot;-&quot;??_);_(@_)">
                  <c:v>5.5819999999999999</c:v>
                </c:pt>
                <c:pt idx="170" formatCode="_(* #,##0.00_);_(* \(#,##0.00\);_(* &quot;-&quot;??_);_(@_)">
                  <c:v>5.43</c:v>
                </c:pt>
                <c:pt idx="171" formatCode="_(* #,##0.00_);_(* \(#,##0.00\);_(* &quot;-&quot;??_);_(@_)">
                  <c:v>5.8019999999999996</c:v>
                </c:pt>
                <c:pt idx="172" formatCode="_(* #,##0.00_);_(* \(#,##0.00\);_(* &quot;-&quot;??_);_(@_)">
                  <c:v>6.32</c:v>
                </c:pt>
                <c:pt idx="173" formatCode="_(* #,##0.00_);_(* \(#,##0.00\);_(* &quot;-&quot;??_);_(@_)">
                  <c:v>6.3040000000000003</c:v>
                </c:pt>
                <c:pt idx="174" formatCode="_(* #,##0.00_);_(* \(#,##0.00\);_(* &quot;-&quot;??_);_(@_)">
                  <c:v>5.9680000000000009</c:v>
                </c:pt>
                <c:pt idx="175" formatCode="_(* #,##0.00_);_(* \(#,##0.00\);_(* &quot;-&quot;??_);_(@_)">
                  <c:v>6.0460000000000003</c:v>
                </c:pt>
                <c:pt idx="176" formatCode="_(* #,##0.00_);_(* \(#,##0.00\);_(* &quot;-&quot;??_);_(@_)">
                  <c:v>5.3639999999999999</c:v>
                </c:pt>
                <c:pt idx="177" formatCode="_(* #,##0.00_);_(* \(#,##0.00\);_(* &quot;-&quot;??_);_(@_)">
                  <c:v>5.2840000000000007</c:v>
                </c:pt>
                <c:pt idx="178" formatCode="_(* #,##0.00_);_(* \(#,##0.00\);_(* &quot;-&quot;??_);_(@_)">
                  <c:v>5.3579999999999997</c:v>
                </c:pt>
                <c:pt idx="179" formatCode="_(* #,##0.00_);_(* \(#,##0.00\);_(* &quot;-&quot;??_);_(@_)">
                  <c:v>5.4799999999999995</c:v>
                </c:pt>
                <c:pt idx="180" formatCode="_(* #,##0.00_);_(* \(#,##0.00\);_(* &quot;-&quot;??_);_(@_)">
                  <c:v>5.6420000000000003</c:v>
                </c:pt>
                <c:pt idx="181" formatCode="_(* #,##0.00_);_(* \(#,##0.00\);_(* &quot;-&quot;??_);_(@_)">
                  <c:v>6.2859999999999996</c:v>
                </c:pt>
                <c:pt idx="182" formatCode="_(* #,##0.00_);_(* \(#,##0.00\);_(* &quot;-&quot;??_);_(@_)">
                  <c:v>6.39</c:v>
                </c:pt>
                <c:pt idx="183" formatCode="_(* #,##0.00_);_(* \(#,##0.00\);_(* &quot;-&quot;??_);_(@_)">
                  <c:v>6.55</c:v>
                </c:pt>
                <c:pt idx="184" formatCode="_(* #,##0.00_);_(* \(#,##0.00\);_(* &quot;-&quot;??_);_(@_)">
                  <c:v>6.5439999999999996</c:v>
                </c:pt>
                <c:pt idx="185" formatCode="_(* #,##0.00_);_(* \(#,##0.00\);_(* &quot;-&quot;??_);_(@_)">
                  <c:v>6.3760000000000003</c:v>
                </c:pt>
                <c:pt idx="186" formatCode="_(* #,##0.00_);_(* \(#,##0.00\);_(* &quot;-&quot;??_);_(@_)">
                  <c:v>5.9740000000000002</c:v>
                </c:pt>
                <c:pt idx="187" formatCode="_(* #,##0.00_);_(* \(#,##0.00\);_(* &quot;-&quot;??_);_(@_)">
                  <c:v>5.9140000000000006</c:v>
                </c:pt>
                <c:pt idx="188" formatCode="_(* #,##0.00_);_(* \(#,##0.00\);_(* &quot;-&quot;??_);_(@_)">
                  <c:v>5.9640000000000004</c:v>
                </c:pt>
                <c:pt idx="189" formatCode="_(* #,##0.00_);_(* \(#,##0.00\);_(* &quot;-&quot;??_);_(@_)">
                  <c:v>6.1040000000000001</c:v>
                </c:pt>
                <c:pt idx="190" formatCode="_(* #,##0.00_);_(* \(#,##0.00\);_(* &quot;-&quot;??_);_(@_)">
                  <c:v>5.9960000000000004</c:v>
                </c:pt>
                <c:pt idx="191" formatCode="_(* #,##0.00_);_(* \(#,##0.00\);_(* &quot;-&quot;??_);_(@_)">
                  <c:v>6.2219999999999995</c:v>
                </c:pt>
                <c:pt idx="192" formatCode="_(* #,##0.00_);_(* \(#,##0.00\);_(* &quot;-&quot;??_);_(@_)">
                  <c:v>6.2099999999999991</c:v>
                </c:pt>
                <c:pt idx="193" formatCode="_(* #,##0.00_);_(* \(#,##0.00\);_(* &quot;-&quot;??_);_(@_)">
                  <c:v>5.8660000000000005</c:v>
                </c:pt>
                <c:pt idx="194" formatCode="_(* #,##0.00_);_(* \(#,##0.00\);_(* &quot;-&quot;??_);_(@_)">
                  <c:v>5.9359999999999999</c:v>
                </c:pt>
                <c:pt idx="195" formatCode="_(* #,##0.00_);_(* \(#,##0.00\);_(* &quot;-&quot;??_);_(@_)">
                  <c:v>6.1039999999999992</c:v>
                </c:pt>
                <c:pt idx="196" formatCode="_(* #,##0.00_);_(* \(#,##0.00\);_(* &quot;-&quot;??_);_(@_)">
                  <c:v>6.1479999999999988</c:v>
                </c:pt>
                <c:pt idx="197" formatCode="_(* #,##0.00_);_(* \(#,##0.00\);_(* &quot;-&quot;??_);_(@_)">
                  <c:v>6.1319999999999997</c:v>
                </c:pt>
                <c:pt idx="198" formatCode="_(* #,##0.00_);_(* \(#,##0.00\);_(* &quot;-&quot;??_);_(@_)">
                  <c:v>6.3699999999999992</c:v>
                </c:pt>
                <c:pt idx="199" formatCode="_(* #,##0.00_);_(* \(#,##0.00\);_(* &quot;-&quot;??_);_(@_)">
                  <c:v>6.5340000000000007</c:v>
                </c:pt>
                <c:pt idx="200" formatCode="_(* #,##0.00_);_(* \(#,##0.00\);_(* &quot;-&quot;??_);_(@_)">
                  <c:v>6.4819999999999993</c:v>
                </c:pt>
                <c:pt idx="201" formatCode="_(* #,##0.00_);_(* \(#,##0.00\);_(* &quot;-&quot;??_);_(@_)">
                  <c:v>6.3539999999999992</c:v>
                </c:pt>
                <c:pt idx="202" formatCode="_(* #,##0.00_);_(* \(#,##0.00\);_(* &quot;-&quot;??_);_(@_)">
                  <c:v>6.5199999999999987</c:v>
                </c:pt>
                <c:pt idx="203" formatCode="_(* #,##0.00_);_(* \(#,##0.00\);_(* &quot;-&quot;??_);_(@_)">
                  <c:v>6.7459999999999996</c:v>
                </c:pt>
                <c:pt idx="204" formatCode="_(* #,##0.00_);_(* \(#,##0.00\);_(* &quot;-&quot;??_);_(@_)">
                  <c:v>6.5319999999999991</c:v>
                </c:pt>
                <c:pt idx="205" formatCode="_(* #,##0.00_);_(* \(#,##0.00\);_(* &quot;-&quot;??_);_(@_)">
                  <c:v>6.798</c:v>
                </c:pt>
                <c:pt idx="206" formatCode="_(* #,##0.00_);_(* \(#,##0.00\);_(* &quot;-&quot;??_);_(@_)">
                  <c:v>6.6959999999999997</c:v>
                </c:pt>
                <c:pt idx="207" formatCode="_(* #,##0.00_);_(* \(#,##0.00\);_(* &quot;-&quot;??_);_(@_)">
                  <c:v>6.5780000000000003</c:v>
                </c:pt>
                <c:pt idx="208" formatCode="_(* #,##0.00_);_(* \(#,##0.00\);_(* &quot;-&quot;??_);_(@_)">
                  <c:v>6.2000000000000011</c:v>
                </c:pt>
                <c:pt idx="209" formatCode="_(* #,##0.00_);_(* \(#,##0.00\);_(* &quot;-&quot;??_);_(@_)">
                  <c:v>6.2320000000000011</c:v>
                </c:pt>
                <c:pt idx="210" formatCode="_(* #,##0.00_);_(* \(#,##0.00\);_(* &quot;-&quot;??_);_(@_)">
                  <c:v>6.0179999999999989</c:v>
                </c:pt>
                <c:pt idx="211" formatCode="_(* #,##0.00_);_(* \(#,##0.00\);_(* &quot;-&quot;??_);_(@_)">
                  <c:v>6.1599999999999993</c:v>
                </c:pt>
                <c:pt idx="212" formatCode="_(* #,##0.00_);_(* \(#,##0.00\);_(* &quot;-&quot;??_);_(@_)">
                  <c:v>6.0540000000000003</c:v>
                </c:pt>
                <c:pt idx="213" formatCode="_(* #,##0.00_);_(* \(#,##0.00\);_(* &quot;-&quot;??_);_(@_)">
                  <c:v>6.0280000000000005</c:v>
                </c:pt>
                <c:pt idx="214" formatCode="_(* #,##0.00_);_(* \(#,##0.00\);_(* &quot;-&quot;??_);_(@_)">
                  <c:v>6.048</c:v>
                </c:pt>
                <c:pt idx="215" formatCode="_(* #,##0.00_);_(* \(#,##0.00\);_(* &quot;-&quot;??_);_(@_)">
                  <c:v>5.9859999999999998</c:v>
                </c:pt>
                <c:pt idx="216" formatCode="_(* #,##0.00_);_(* \(#,##0.00\);_(* &quot;-&quot;??_);_(@_)">
                  <c:v>5.9</c:v>
                </c:pt>
                <c:pt idx="217" formatCode="_(* #,##0.00_);_(* \(#,##0.00\);_(* &quot;-&quot;??_);_(@_)">
                  <c:v>5.8540000000000001</c:v>
                </c:pt>
                <c:pt idx="218" formatCode="_(* #,##0.00_);_(* \(#,##0.00\);_(* &quot;-&quot;??_);_(@_)">
                  <c:v>5.9779999999999998</c:v>
                </c:pt>
                <c:pt idx="219" formatCode="_(* #,##0.00_);_(* \(#,##0.00\);_(* &quot;-&quot;??_);_(@_)">
                  <c:v>5.8840000000000003</c:v>
                </c:pt>
                <c:pt idx="220" formatCode="_(* #,##0.00_);_(* \(#,##0.00\);_(* &quot;-&quot;??_);_(@_)">
                  <c:v>5.9620000000000006</c:v>
                </c:pt>
                <c:pt idx="221" formatCode="_(* #,##0.00_);_(* \(#,##0.00\);_(* &quot;-&quot;??_);_(@_)">
                  <c:v>6.03</c:v>
                </c:pt>
                <c:pt idx="222" formatCode="_(* #,##0.00_);_(* \(#,##0.00\);_(* &quot;-&quot;??_);_(@_)">
                  <c:v>5.9420000000000002</c:v>
                </c:pt>
                <c:pt idx="223" formatCode="_(* #,##0.00_);_(* \(#,##0.00\);_(* &quot;-&quot;??_);_(@_)">
                  <c:v>6.1660000000000004</c:v>
                </c:pt>
                <c:pt idx="224" formatCode="_(* #,##0.00_);_(* \(#,##0.00\);_(* &quot;-&quot;??_);_(@_)">
                  <c:v>6.1620000000000008</c:v>
                </c:pt>
                <c:pt idx="225" formatCode="_(* #,##0.00_);_(* \(#,##0.00\);_(* &quot;-&quot;??_);_(@_)">
                  <c:v>6.3159999999999998</c:v>
                </c:pt>
                <c:pt idx="226" formatCode="_(* #,##0.00_);_(* \(#,##0.00\);_(* &quot;-&quot;??_);_(@_)">
                  <c:v>6.1360000000000001</c:v>
                </c:pt>
                <c:pt idx="227" formatCode="_(* #,##0.00_);_(* \(#,##0.00\);_(* &quot;-&quot;??_);_(@_)">
                  <c:v>6.33</c:v>
                </c:pt>
                <c:pt idx="228" formatCode="_(* #,##0.00_);_(* \(#,##0.00\);_(* &quot;-&quot;??_);_(@_)">
                  <c:v>5.9320000000000004</c:v>
                </c:pt>
                <c:pt idx="229" formatCode="_(* #,##0.00_);_(* \(#,##0.00\);_(* &quot;-&quot;??_);_(@_)">
                  <c:v>5.9099999999999993</c:v>
                </c:pt>
                <c:pt idx="230" formatCode="_(* #,##0.00_);_(* \(#,##0.00\);_(* &quot;-&quot;??_);_(@_)">
                  <c:v>5.6559999999999997</c:v>
                </c:pt>
                <c:pt idx="231" formatCode="_(* #,##0.00_);_(* \(#,##0.00\);_(* &quot;-&quot;??_);_(@_)">
                  <c:v>5.7939999999999996</c:v>
                </c:pt>
                <c:pt idx="232" formatCode="_(* #,##0.00_);_(* \(#,##0.00\);_(* &quot;-&quot;??_);_(@_)">
                  <c:v>5.7640000000000002</c:v>
                </c:pt>
                <c:pt idx="233" formatCode="_(* #,##0.00_);_(* \(#,##0.00\);_(* &quot;-&quot;??_);_(@_)">
                  <c:v>6.0720000000000001</c:v>
                </c:pt>
                <c:pt idx="234" formatCode="_(* #,##0.00_);_(* \(#,##0.00\);_(* &quot;-&quot;??_);_(@_)">
                  <c:v>6.1760000000000002</c:v>
                </c:pt>
                <c:pt idx="235" formatCode="_(* #,##0.00_);_(* \(#,##0.00\);_(* &quot;-&quot;??_);_(@_)">
                  <c:v>6.3059999999999992</c:v>
                </c:pt>
                <c:pt idx="236" formatCode="_(* #,##0.00_);_(* \(#,##0.00\);_(* &quot;-&quot;??_);_(@_)">
                  <c:v>6.3860000000000001</c:v>
                </c:pt>
                <c:pt idx="237" formatCode="_(* #,##0.00_);_(* \(#,##0.00\);_(* &quot;-&quot;??_);_(@_)">
                  <c:v>6.669999999999999</c:v>
                </c:pt>
                <c:pt idx="238" formatCode="_(* #,##0.00_);_(* \(#,##0.00\);_(* &quot;-&quot;??_);_(@_)">
                  <c:v>6.6260000000000003</c:v>
                </c:pt>
                <c:pt idx="239" formatCode="_(* #,##0.00_);_(* \(#,##0.00\);_(* &quot;-&quot;??_);_(@_)">
                  <c:v>6.4819999999999993</c:v>
                </c:pt>
                <c:pt idx="240" formatCode="_(* #,##0.00_);_(* \(#,##0.00\);_(* &quot;-&quot;??_);_(@_)">
                  <c:v>6.7379999999999995</c:v>
                </c:pt>
                <c:pt idx="241" formatCode="_(* #,##0.00_);_(* \(#,##0.00\);_(* &quot;-&quot;??_);_(@_)">
                  <c:v>6.9359999999999999</c:v>
                </c:pt>
                <c:pt idx="242" formatCode="_(* #,##0.00_);_(* \(#,##0.00\);_(* &quot;-&quot;??_);_(@_)">
                  <c:v>6.6020000000000012</c:v>
                </c:pt>
                <c:pt idx="243" formatCode="_(* #,##0.00_);_(* \(#,##0.00\);_(* &quot;-&quot;??_);_(@_)">
                  <c:v>6.4640000000000004</c:v>
                </c:pt>
                <c:pt idx="244" formatCode="_(* #,##0.00_);_(* \(#,##0.00\);_(* &quot;-&quot;??_);_(@_)">
                  <c:v>6.5140000000000002</c:v>
                </c:pt>
                <c:pt idx="245" formatCode="_(* #,##0.00_);_(* \(#,##0.00\);_(* &quot;-&quot;??_);_(@_)">
                  <c:v>6.3079999999999998</c:v>
                </c:pt>
                <c:pt idx="246" formatCode="_(* #,##0.00_);_(* \(#,##0.00\);_(* &quot;-&quot;??_);_(@_)">
                  <c:v>5.9599999999999991</c:v>
                </c:pt>
                <c:pt idx="247" formatCode="_(* #,##0.00_);_(* \(#,##0.00\);_(* &quot;-&quot;??_);_(@_)">
                  <c:v>6.0019999999999998</c:v>
                </c:pt>
                <c:pt idx="248" formatCode="_(* #,##0.00_);_(* \(#,##0.00\);_(* &quot;-&quot;??_);_(@_)">
                  <c:v>6.5359999999999996</c:v>
                </c:pt>
                <c:pt idx="249" formatCode="_(* #,##0.00_);_(* \(#,##0.00\);_(* &quot;-&quot;??_);_(@_)">
                  <c:v>6.895999999999999</c:v>
                </c:pt>
                <c:pt idx="250" formatCode="_(* #,##0.00_);_(* \(#,##0.00\);_(* &quot;-&quot;??_);_(@_)">
                  <c:v>6.9539999999999988</c:v>
                </c:pt>
                <c:pt idx="251" formatCode="_(* #,##0.00_);_(* \(#,##0.00\);_(* &quot;-&quot;??_);_(@_)">
                  <c:v>7.3439999999999994</c:v>
                </c:pt>
                <c:pt idx="252" formatCode="_(* #,##0.00_);_(* \(#,##0.00\);_(* &quot;-&quot;??_);_(@_)">
                  <c:v>7.6400000000000006</c:v>
                </c:pt>
                <c:pt idx="253" formatCode="_(* #,##0.00_);_(* \(#,##0.00\);_(* &quot;-&quot;??_);_(@_)">
                  <c:v>7.1360000000000001</c:v>
                </c:pt>
                <c:pt idx="254" formatCode="_(* #,##0.00_);_(* \(#,##0.00\);_(* &quot;-&quot;??_);_(@_)">
                  <c:v>6.8659999999999997</c:v>
                </c:pt>
                <c:pt idx="255" formatCode="_(* #,##0.00_);_(* \(#,##0.00\);_(* &quot;-&quot;??_);_(@_)">
                  <c:v>6.9759999999999991</c:v>
                </c:pt>
                <c:pt idx="256" formatCode="_(* #,##0.00_);_(* \(#,##0.00\);_(* &quot;-&quot;??_);_(@_)">
                  <c:v>6.9939999999999998</c:v>
                </c:pt>
                <c:pt idx="257" formatCode="_(* #,##0.00_);_(* \(#,##0.00\);_(* &quot;-&quot;??_);_(@_)">
                  <c:v>6.9120000000000008</c:v>
                </c:pt>
                <c:pt idx="258" formatCode="_(* #,##0.00_);_(* \(#,##0.00\);_(* &quot;-&quot;??_);_(@_)">
                  <c:v>7.0239999999999991</c:v>
                </c:pt>
                <c:pt idx="259" formatCode="_(* #,##0.00_);_(* \(#,##0.00\);_(* &quot;-&quot;??_);_(@_)">
                  <c:v>7</c:v>
                </c:pt>
                <c:pt idx="260" formatCode="_(* #,##0.00_);_(* \(#,##0.00\);_(* &quot;-&quot;??_);_(@_)">
                  <c:v>7.1099999999999994</c:v>
                </c:pt>
                <c:pt idx="261" formatCode="_(* #,##0.00_);_(* \(#,##0.00\);_(* &quot;-&quot;??_);_(@_)">
                  <c:v>7</c:v>
                </c:pt>
                <c:pt idx="262" formatCode="_(* #,##0.00_);_(* \(#,##0.00\);_(* &quot;-&quot;??_);_(@_)">
                  <c:v>7.3180000000000005</c:v>
                </c:pt>
                <c:pt idx="263" formatCode="_(* #,##0.00_);_(* \(#,##0.00\);_(* &quot;-&quot;??_);_(@_)">
                  <c:v>7.694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3-4089-A0EE-D2FCA00AD532}"/>
            </c:ext>
          </c:extLst>
        </c:ser>
        <c:ser>
          <c:idx val="1"/>
          <c:order val="1"/>
          <c:tx>
            <c:strRef>
              <c:f>'Toronto Temperature Data'!$C$1</c:f>
              <c:strCache>
                <c:ptCount val="1"/>
                <c:pt idx="0">
                  <c:v>Global Avg.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Temperature Data'!$A$2:$A$265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'Toronto Temperature Data'!$C$2:$C$265</c:f>
              <c:numCache>
                <c:formatCode>General</c:formatCode>
                <c:ptCount val="264"/>
                <c:pt idx="4" formatCode="_(* #,##0.00_);_(* \(#,##0.00\);_(* &quot;-&quot;??_);_(@_)">
                  <c:v>7.8680000000000003</c:v>
                </c:pt>
                <c:pt idx="5" formatCode="_(* #,##0.00_);_(* \(#,##0.00\);_(* &quot;-&quot;??_);_(@_)">
                  <c:v>7.7960000000000012</c:v>
                </c:pt>
                <c:pt idx="6" formatCode="_(* #,##0.00_);_(* \(#,##0.00\);_(* &quot;-&quot;??_);_(@_)">
                  <c:v>7.9700000000000006</c:v>
                </c:pt>
                <c:pt idx="7" formatCode="_(* #,##0.00_);_(* \(#,##0.00\);_(* &quot;-&quot;??_);_(@_)">
                  <c:v>8.6180000000000003</c:v>
                </c:pt>
                <c:pt idx="8" formatCode="_(* #,##0.00_);_(* \(#,##0.00\);_(* &quot;-&quot;??_);_(@_)">
                  <c:v>8.2880000000000003</c:v>
                </c:pt>
                <c:pt idx="9" formatCode="_(* #,##0.00_);_(* \(#,##0.00\);_(* &quot;-&quot;??_);_(@_)">
                  <c:v>8.1920000000000002</c:v>
                </c:pt>
                <c:pt idx="10" formatCode="_(* #,##0.00_);_(* \(#,##0.00\);_(* &quot;-&quot;??_);_(@_)">
                  <c:v>7.9580000000000002</c:v>
                </c:pt>
                <c:pt idx="11" formatCode="_(* #,##0.00_);_(* \(#,##0.00\);_(* &quot;-&quot;??_);_(@_)">
                  <c:v>7.9420000000000002</c:v>
                </c:pt>
                <c:pt idx="12" formatCode="_(* #,##0.00_);_(* \(#,##0.00\);_(* &quot;-&quot;??_);_(@_)">
                  <c:v>7.8599999999999994</c:v>
                </c:pt>
                <c:pt idx="13" formatCode="_(* #,##0.00_);_(* \(#,##0.00\);_(* &quot;-&quot;??_);_(@_)">
                  <c:v>8.0120000000000005</c:v>
                </c:pt>
                <c:pt idx="14" formatCode="_(* #,##0.00_);_(* \(#,##0.00\);_(* &quot;-&quot;??_);_(@_)">
                  <c:v>8.0939999999999994</c:v>
                </c:pt>
                <c:pt idx="15" formatCode="_(* #,##0.00_);_(* \(#,##0.00\);_(* &quot;-&quot;??_);_(@_)">
                  <c:v>8.3060000000000009</c:v>
                </c:pt>
                <c:pt idx="16" formatCode="_(* #,##0.00_);_(* \(#,##0.00\);_(* &quot;-&quot;??_);_(@_)">
                  <c:v>8.234</c:v>
                </c:pt>
                <c:pt idx="17" formatCode="_(* #,##0.00_);_(* \(#,##0.00\);_(* &quot;-&quot;??_);_(@_)">
                  <c:v>8.1560000000000006</c:v>
                </c:pt>
                <c:pt idx="18" formatCode="_(* #,##0.00_);_(* \(#,##0.00\);_(* &quot;-&quot;??_);_(@_)">
                  <c:v>8.0120000000000005</c:v>
                </c:pt>
                <c:pt idx="19" formatCode="_(* #,##0.00_);_(* \(#,##0.00\);_(* &quot;-&quot;??_);_(@_)">
                  <c:v>7.87</c:v>
                </c:pt>
                <c:pt idx="20" formatCode="_(* #,##0.00_);_(* \(#,##0.00\);_(* &quot;-&quot;??_);_(@_)">
                  <c:v>7.7580000000000009</c:v>
                </c:pt>
                <c:pt idx="21" formatCode="_(* #,##0.00_);_(* \(#,##0.00\);_(* &quot;-&quot;??_);_(@_)">
                  <c:v>7.6460000000000008</c:v>
                </c:pt>
                <c:pt idx="22" formatCode="_(* #,##0.00_);_(* \(#,##0.00\);_(* &quot;-&quot;??_);_(@_)">
                  <c:v>7.6399999999999988</c:v>
                </c:pt>
                <c:pt idx="23" formatCode="_(* #,##0.00_);_(* \(#,##0.00\);_(* &quot;-&quot;??_);_(@_)">
                  <c:v>7.9279999999999999</c:v>
                </c:pt>
                <c:pt idx="24" formatCode="_(* #,##0.00_);_(* \(#,##0.00\);_(* &quot;-&quot;??_);_(@_)">
                  <c:v>8.1440000000000001</c:v>
                </c:pt>
                <c:pt idx="25" formatCode="_(* #,##0.00_);_(* \(#,##0.00\);_(* &quot;-&quot;??_);_(@_)">
                  <c:v>8.4420000000000002</c:v>
                </c:pt>
                <c:pt idx="26" formatCode="_(* #,##0.00_);_(* \(#,##0.00\);_(* &quot;-&quot;??_);_(@_)">
                  <c:v>8.532</c:v>
                </c:pt>
                <c:pt idx="27" formatCode="_(* #,##0.00_);_(* \(#,##0.00\);_(* &quot;-&quot;??_);_(@_)">
                  <c:v>8.5459999999999994</c:v>
                </c:pt>
                <c:pt idx="28" formatCode="_(* #,##0.00_);_(* \(#,##0.00\);_(* &quot;-&quot;??_);_(@_)">
                  <c:v>8.61</c:v>
                </c:pt>
                <c:pt idx="29" formatCode="_(* #,##0.00_);_(* \(#,##0.00\);_(* &quot;-&quot;??_);_(@_)">
                  <c:v>8.652000000000001</c:v>
                </c:pt>
                <c:pt idx="30" formatCode="_(* #,##0.00_);_(* \(#,##0.00\);_(* &quot;-&quot;??_);_(@_)">
                  <c:v>8.702</c:v>
                </c:pt>
                <c:pt idx="31" formatCode="_(* #,##0.00_);_(* \(#,##0.00\);_(* &quot;-&quot;??_);_(@_)">
                  <c:v>8.661999999999999</c:v>
                </c:pt>
                <c:pt idx="32" formatCode="_(* #,##0.00_);_(* \(#,##0.00\);_(* &quot;-&quot;??_);_(@_)">
                  <c:v>8.59</c:v>
                </c:pt>
                <c:pt idx="33" formatCode="_(* #,##0.00_);_(* \(#,##0.00\);_(* &quot;-&quot;??_);_(@_)">
                  <c:v>8.4179999999999993</c:v>
                </c:pt>
                <c:pt idx="34" formatCode="_(* #,##0.00_);_(* \(#,##0.00\);_(* &quot;-&quot;??_);_(@_)">
                  <c:v>8.1939999999999991</c:v>
                </c:pt>
                <c:pt idx="35" formatCode="_(* #,##0.00_);_(* \(#,##0.00\);_(* &quot;-&quot;??_);_(@_)">
                  <c:v>7.7799999999999994</c:v>
                </c:pt>
                <c:pt idx="36" formatCode="_(* #,##0.00_);_(* \(#,##0.00\);_(* &quot;-&quot;??_);_(@_)">
                  <c:v>7.8120000000000003</c:v>
                </c:pt>
                <c:pt idx="37" formatCode="_(* #,##0.00_);_(* \(#,##0.00\);_(* &quot;-&quot;??_);_(@_)">
                  <c:v>7.8379999999999992</c:v>
                </c:pt>
                <c:pt idx="38" formatCode="_(* #,##0.00_);_(* \(#,##0.00\);_(* &quot;-&quot;??_);_(@_)">
                  <c:v>7.9919999999999991</c:v>
                </c:pt>
                <c:pt idx="39" formatCode="_(* #,##0.00_);_(* \(#,##0.00\);_(* &quot;-&quot;??_);_(@_)">
                  <c:v>8.0859999999999985</c:v>
                </c:pt>
                <c:pt idx="40" formatCode="_(* #,##0.00_);_(* \(#,##0.00\);_(* &quot;-&quot;??_);_(@_)">
                  <c:v>8.2099999999999991</c:v>
                </c:pt>
                <c:pt idx="41" formatCode="_(* #,##0.00_);_(* \(#,##0.00\);_(* &quot;-&quot;??_);_(@_)">
                  <c:v>8.2039999999999988</c:v>
                </c:pt>
                <c:pt idx="42" formatCode="_(* #,##0.00_);_(* \(#,##0.00\);_(* &quot;-&quot;??_);_(@_)">
                  <c:v>8.2159999999999993</c:v>
                </c:pt>
                <c:pt idx="43" formatCode="_(* #,##0.00_);_(* \(#,##0.00\);_(* &quot;-&quot;??_);_(@_)">
                  <c:v>8.1720000000000006</c:v>
                </c:pt>
                <c:pt idx="44" formatCode="_(* #,##0.00_);_(* \(#,##0.00\);_(* &quot;-&quot;??_);_(@_)">
                  <c:v>8.2119999999999997</c:v>
                </c:pt>
                <c:pt idx="45" formatCode="_(* #,##0.00_);_(* \(#,##0.00\);_(* &quot;-&quot;??_);_(@_)">
                  <c:v>8.2859999999999996</c:v>
                </c:pt>
                <c:pt idx="46" formatCode="_(* #,##0.00_);_(* \(#,##0.00\);_(* &quot;-&quot;??_);_(@_)">
                  <c:v>8.2940000000000005</c:v>
                </c:pt>
                <c:pt idx="47" formatCode="_(* #,##0.00_);_(* \(#,##0.00\);_(* &quot;-&quot;??_);_(@_)">
                  <c:v>8.3779999999999983</c:v>
                </c:pt>
                <c:pt idx="48" formatCode="_(* #,##0.00_);_(* \(#,##0.00\);_(* &quot;-&quot;??_);_(@_)">
                  <c:v>8.4659999999999993</c:v>
                </c:pt>
                <c:pt idx="49" formatCode="_(* #,##0.00_);_(* \(#,##0.00\);_(* &quot;-&quot;??_);_(@_)">
                  <c:v>8.4619999999999997</c:v>
                </c:pt>
                <c:pt idx="50" formatCode="_(* #,##0.00_);_(* \(#,##0.00\);_(* &quot;-&quot;??_);_(@_)">
                  <c:v>8.4879999999999995</c:v>
                </c:pt>
                <c:pt idx="51" formatCode="_(* #,##0.00_);_(* \(#,##0.00\);_(* &quot;-&quot;??_);_(@_)">
                  <c:v>8.5520000000000014</c:v>
                </c:pt>
                <c:pt idx="52" formatCode="_(* #,##0.00_);_(* \(#,##0.00\);_(* &quot;-&quot;??_);_(@_)">
                  <c:v>8.5659999999999989</c:v>
                </c:pt>
                <c:pt idx="53" formatCode="_(* #,##0.00_);_(* \(#,##0.00\);_(* &quot;-&quot;??_);_(@_)">
                  <c:v>8.532</c:v>
                </c:pt>
                <c:pt idx="54" formatCode="_(* #,##0.00_);_(* \(#,##0.00\);_(* &quot;-&quot;??_);_(@_)">
                  <c:v>8.597999999999999</c:v>
                </c:pt>
                <c:pt idx="55" formatCode="_(* #,##0.00_);_(* \(#,##0.00\);_(* &quot;-&quot;??_);_(@_)">
                  <c:v>8.6140000000000008</c:v>
                </c:pt>
                <c:pt idx="56" formatCode="_(* #,##0.00_);_(* \(#,##0.00\);_(* &quot;-&quot;??_);_(@_)">
                  <c:v>8.581999999999999</c:v>
                </c:pt>
                <c:pt idx="57" formatCode="_(* #,##0.00_);_(* \(#,##0.00\);_(* &quot;-&quot;??_);_(@_)">
                  <c:v>8.5220000000000002</c:v>
                </c:pt>
                <c:pt idx="58" formatCode="_(* #,##0.00_);_(* \(#,##0.00\);_(* &quot;-&quot;??_);_(@_)">
                  <c:v>8.3480000000000008</c:v>
                </c:pt>
                <c:pt idx="59" formatCode="_(* #,##0.00_);_(* \(#,##0.00\);_(* &quot;-&quot;??_);_(@_)">
                  <c:v>7.9960000000000004</c:v>
                </c:pt>
                <c:pt idx="60" formatCode="_(* #,##0.00_);_(* \(#,##0.00\);_(* &quot;-&quot;??_);_(@_)">
                  <c:v>7.668000000000001</c:v>
                </c:pt>
                <c:pt idx="61" formatCode="_(* #,##0.00_);_(* \(#,##0.00\);_(* &quot;-&quot;??_);_(@_)">
                  <c:v>7.354000000000001</c:v>
                </c:pt>
                <c:pt idx="62" formatCode="_(* #,##0.00_);_(* \(#,##0.00\);_(* &quot;-&quot;??_);_(@_)">
                  <c:v>7.1079999999999997</c:v>
                </c:pt>
                <c:pt idx="63" formatCode="_(* #,##0.00_);_(* \(#,##0.00\);_(* &quot;-&quot;??_);_(@_)">
                  <c:v>7.13</c:v>
                </c:pt>
                <c:pt idx="64" formatCode="_(* #,##0.00_);_(* \(#,##0.00\);_(* &quot;-&quot;??_);_(@_)">
                  <c:v>7.2319999999999993</c:v>
                </c:pt>
                <c:pt idx="65" formatCode="_(* #,##0.00_);_(* \(#,##0.00\);_(* &quot;-&quot;??_);_(@_)">
                  <c:v>7.2959999999999994</c:v>
                </c:pt>
                <c:pt idx="66" formatCode="_(* #,##0.00_);_(* \(#,##0.00\);_(* &quot;-&quot;??_);_(@_)">
                  <c:v>7.3119999999999994</c:v>
                </c:pt>
                <c:pt idx="67" formatCode="_(* #,##0.00_);_(* \(#,##0.00\);_(* &quot;-&quot;??_);_(@_)">
                  <c:v>7.298</c:v>
                </c:pt>
                <c:pt idx="68" formatCode="_(* #,##0.00_);_(* \(#,##0.00\);_(* &quot;-&quot;??_);_(@_)">
                  <c:v>7.3159999999999998</c:v>
                </c:pt>
                <c:pt idx="69" formatCode="_(* #,##0.00_);_(* \(#,##0.00\);_(* &quot;-&quot;??_);_(@_)">
                  <c:v>7.2720000000000002</c:v>
                </c:pt>
                <c:pt idx="70" formatCode="_(* #,##0.00_);_(* \(#,##0.00\);_(* &quot;-&quot;??_);_(@_)">
                  <c:v>7.3480000000000008</c:v>
                </c:pt>
                <c:pt idx="71" formatCode="_(* #,##0.00_);_(* \(#,##0.00\);_(* &quot;-&quot;??_);_(@_)">
                  <c:v>7.5780000000000003</c:v>
                </c:pt>
                <c:pt idx="72" formatCode="_(* #,##0.00_);_(* \(#,##0.00\);_(* &quot;-&quot;??_);_(@_)">
                  <c:v>7.82</c:v>
                </c:pt>
                <c:pt idx="73" formatCode="_(* #,##0.00_);_(* \(#,##0.00\);_(* &quot;-&quot;??_);_(@_)">
                  <c:v>7.7979999999999992</c:v>
                </c:pt>
                <c:pt idx="74" formatCode="_(* #,##0.00_);_(* \(#,##0.00\);_(* &quot;-&quot;??_);_(@_)">
                  <c:v>8.0340000000000007</c:v>
                </c:pt>
                <c:pt idx="75" formatCode="_(* #,##0.00_);_(* \(#,##0.00\);_(* &quot;-&quot;??_);_(@_)">
                  <c:v>8.1879999999999988</c:v>
                </c:pt>
                <c:pt idx="76" formatCode="_(* #,##0.00_);_(* \(#,##0.00\);_(* &quot;-&quot;??_);_(@_)">
                  <c:v>8.2420000000000009</c:v>
                </c:pt>
                <c:pt idx="77" formatCode="_(* #,##0.00_);_(* \(#,##0.00\);_(* &quot;-&quot;??_);_(@_)">
                  <c:v>8.3659999999999997</c:v>
                </c:pt>
                <c:pt idx="78" formatCode="_(* #,##0.00_);_(* \(#,##0.00\);_(* &quot;-&quot;??_);_(@_)">
                  <c:v>8.4559999999999995</c:v>
                </c:pt>
                <c:pt idx="79" formatCode="_(* #,##0.00_);_(* \(#,##0.00\);_(* &quot;-&quot;??_);_(@_)">
                  <c:v>8.3339999999999996</c:v>
                </c:pt>
                <c:pt idx="80" formatCode="_(* #,##0.00_);_(* \(#,##0.00\);_(* &quot;-&quot;??_);_(@_)">
                  <c:v>8.36</c:v>
                </c:pt>
                <c:pt idx="81" formatCode="_(* #,##0.00_);_(* \(#,##0.00\);_(* &quot;-&quot;??_);_(@_)">
                  <c:v>8.2159999999999993</c:v>
                </c:pt>
                <c:pt idx="82" formatCode="_(* #,##0.00_);_(* \(#,##0.00\);_(* &quot;-&quot;??_);_(@_)">
                  <c:v>7.944</c:v>
                </c:pt>
                <c:pt idx="83" formatCode="_(* #,##0.00_);_(* \(#,##0.00\);_(* &quot;-&quot;??_);_(@_)">
                  <c:v>7.9120000000000008</c:v>
                </c:pt>
                <c:pt idx="84" formatCode="_(* #,##0.00_);_(* \(#,##0.00\);_(* &quot;-&quot;??_);_(@_)">
                  <c:v>7.9539999999999988</c:v>
                </c:pt>
                <c:pt idx="85" formatCode="_(* #,##0.00_);_(* \(#,##0.00\);_(* &quot;-&quot;??_);_(@_)">
                  <c:v>7.7279999999999998</c:v>
                </c:pt>
                <c:pt idx="86" formatCode="_(* #,##0.00_);_(* \(#,##0.00\);_(* &quot;-&quot;??_);_(@_)">
                  <c:v>7.74</c:v>
                </c:pt>
                <c:pt idx="87" formatCode="_(* #,##0.00_);_(* \(#,##0.00\);_(* &quot;-&quot;??_);_(@_)">
                  <c:v>7.7260000000000009</c:v>
                </c:pt>
                <c:pt idx="88" formatCode="_(* #,##0.00_);_(* \(#,##0.00\);_(* &quot;-&quot;??_);_(@_)">
                  <c:v>7.6259999999999994</c:v>
                </c:pt>
                <c:pt idx="89" formatCode="_(* #,##0.00_);_(* \(#,##0.00\);_(* &quot;-&quot;??_);_(@_)">
                  <c:v>7.5220000000000002</c:v>
                </c:pt>
                <c:pt idx="90" formatCode="_(* #,##0.00_);_(* \(#,##0.00\);_(* &quot;-&quot;??_);_(@_)">
                  <c:v>7.6039999999999992</c:v>
                </c:pt>
                <c:pt idx="91" formatCode="_(* #,##0.00_);_(* \(#,##0.00\);_(* &quot;-&quot;??_);_(@_)">
                  <c:v>7.6019999999999994</c:v>
                </c:pt>
                <c:pt idx="92" formatCode="_(* #,##0.00_);_(* \(#,##0.00\);_(* &quot;-&quot;??_);_(@_)">
                  <c:v>7.7300000000000013</c:v>
                </c:pt>
                <c:pt idx="93" formatCode="_(* #,##0.00_);_(* \(#,##0.00\);_(* &quot;-&quot;??_);_(@_)">
                  <c:v>7.8620000000000001</c:v>
                </c:pt>
                <c:pt idx="94" formatCode="_(* #,##0.00_);_(* \(#,##0.00\);_(* &quot;-&quot;??_);_(@_)">
                  <c:v>7.8659999999999997</c:v>
                </c:pt>
                <c:pt idx="95" formatCode="_(* #,##0.00_);_(* \(#,##0.00\);_(* &quot;-&quot;??_);_(@_)">
                  <c:v>7.8760000000000003</c:v>
                </c:pt>
                <c:pt idx="96" formatCode="_(* #,##0.00_);_(* \(#,##0.00\);_(* &quot;-&quot;??_);_(@_)">
                  <c:v>8.0479999999999983</c:v>
                </c:pt>
                <c:pt idx="97" formatCode="_(* #,##0.00_);_(* \(#,##0.00\);_(* &quot;-&quot;??_);_(@_)">
                  <c:v>8.0620000000000012</c:v>
                </c:pt>
                <c:pt idx="98" formatCode="_(* #,##0.00_);_(* \(#,##0.00\);_(* &quot;-&quot;??_);_(@_)">
                  <c:v>8.0240000000000009</c:v>
                </c:pt>
                <c:pt idx="99" formatCode="_(* #,##0.00_);_(* \(#,##0.00\);_(* &quot;-&quot;??_);_(@_)">
                  <c:v>8.09</c:v>
                </c:pt>
                <c:pt idx="100" formatCode="_(* #,##0.00_);_(* \(#,##0.00\);_(* &quot;-&quot;??_);_(@_)">
                  <c:v>8.1</c:v>
                </c:pt>
                <c:pt idx="101" formatCode="_(* #,##0.00_);_(* \(#,##0.00\);_(* &quot;-&quot;??_);_(@_)">
                  <c:v>8.0259999999999998</c:v>
                </c:pt>
                <c:pt idx="102" formatCode="_(* #,##0.00_);_(* \(#,##0.00\);_(* &quot;-&quot;??_);_(@_)">
                  <c:v>8.0280000000000005</c:v>
                </c:pt>
                <c:pt idx="103" formatCode="_(* #,##0.00_);_(* \(#,##0.00\);_(* &quot;-&quot;??_);_(@_)">
                  <c:v>8.0400000000000009</c:v>
                </c:pt>
                <c:pt idx="104" formatCode="_(* #,##0.00_);_(* \(#,##0.00\);_(* &quot;-&quot;??_);_(@_)">
                  <c:v>8.0860000000000003</c:v>
                </c:pt>
                <c:pt idx="105" formatCode="_(* #,##0.00_);_(* \(#,##0.00\);_(* &quot;-&quot;??_);_(@_)">
                  <c:v>8.1280000000000001</c:v>
                </c:pt>
                <c:pt idx="106" formatCode="_(* #,##0.00_);_(* \(#,##0.00\);_(* &quot;-&quot;??_);_(@_)">
                  <c:v>8.0920000000000005</c:v>
                </c:pt>
                <c:pt idx="107" formatCode="_(* #,##0.00_);_(* \(#,##0.00\);_(* &quot;-&quot;??_);_(@_)">
                  <c:v>8.0239999999999991</c:v>
                </c:pt>
                <c:pt idx="108" formatCode="_(* #,##0.00_);_(* \(#,##0.00\);_(* &quot;-&quot;??_);_(@_)">
                  <c:v>8.0359999999999996</c:v>
                </c:pt>
                <c:pt idx="109" formatCode="_(* #,##0.00_);_(* \(#,##0.00\);_(* &quot;-&quot;??_);_(@_)">
                  <c:v>8.0440000000000005</c:v>
                </c:pt>
                <c:pt idx="110" formatCode="_(* #,##0.00_);_(* \(#,##0.00\);_(* &quot;-&quot;??_);_(@_)">
                  <c:v>8.0139999999999993</c:v>
                </c:pt>
                <c:pt idx="111" formatCode="_(* #,##0.00_);_(* \(#,##0.00\);_(* &quot;-&quot;??_);_(@_)">
                  <c:v>7.984</c:v>
                </c:pt>
                <c:pt idx="112" formatCode="_(* #,##0.00_);_(* \(#,##0.00\);_(* &quot;-&quot;??_);_(@_)">
                  <c:v>7.9440000000000008</c:v>
                </c:pt>
                <c:pt idx="113" formatCode="_(* #,##0.00_);_(* \(#,##0.00\);_(* &quot;-&quot;??_);_(@_)">
                  <c:v>7.9460000000000006</c:v>
                </c:pt>
                <c:pt idx="114" formatCode="_(* #,##0.00_);_(* \(#,##0.00\);_(* &quot;-&quot;??_);_(@_)">
                  <c:v>7.8919999999999986</c:v>
                </c:pt>
                <c:pt idx="115" formatCode="_(* #,##0.00_);_(* \(#,##0.00\);_(* &quot;-&quot;??_);_(@_)">
                  <c:v>7.9359999999999999</c:v>
                </c:pt>
                <c:pt idx="116" formatCode="_(* #,##0.00_);_(* \(#,##0.00\);_(* &quot;-&quot;??_);_(@_)">
                  <c:v>8.0239999999999991</c:v>
                </c:pt>
                <c:pt idx="117" formatCode="_(* #,##0.00_);_(* \(#,##0.00\);_(* &quot;-&quot;??_);_(@_)">
                  <c:v>8.1999999999999993</c:v>
                </c:pt>
                <c:pt idx="118" formatCode="_(* #,##0.00_);_(* \(#,##0.00\);_(* &quot;-&quot;??_);_(@_)">
                  <c:v>8.2279999999999998</c:v>
                </c:pt>
                <c:pt idx="119" formatCode="_(* #,##0.00_);_(* \(#,##0.00\);_(* &quot;-&quot;??_);_(@_)">
                  <c:v>8.3179999999999996</c:v>
                </c:pt>
                <c:pt idx="120" formatCode="_(* #,##0.00_);_(* \(#,##0.00\);_(* &quot;-&quot;??_);_(@_)">
                  <c:v>8.3219999999999992</c:v>
                </c:pt>
                <c:pt idx="121" formatCode="_(* #,##0.00_);_(* \(#,##0.00\);_(* &quot;-&quot;??_);_(@_)">
                  <c:v>8.2879999999999985</c:v>
                </c:pt>
                <c:pt idx="122" formatCode="_(* #,##0.00_);_(* \(#,##0.00\);_(* &quot;-&quot;??_);_(@_)">
                  <c:v>8.2379999999999995</c:v>
                </c:pt>
                <c:pt idx="123" formatCode="_(* #,##0.00_);_(* \(#,##0.00\);_(* &quot;-&quot;??_);_(@_)">
                  <c:v>8.2579999999999991</c:v>
                </c:pt>
                <c:pt idx="124" formatCode="_(* #,##0.00_);_(* \(#,##0.00\);_(* &quot;-&quot;??_);_(@_)">
                  <c:v>8.2579999999999991</c:v>
                </c:pt>
                <c:pt idx="125" formatCode="_(* #,##0.00_);_(* \(#,##0.00\);_(* &quot;-&quot;??_);_(@_)">
                  <c:v>8.19</c:v>
                </c:pt>
                <c:pt idx="126" formatCode="_(* #,##0.00_);_(* \(#,##0.00\);_(* &quot;-&quot;??_);_(@_)">
                  <c:v>8.1819999999999986</c:v>
                </c:pt>
                <c:pt idx="127" formatCode="_(* #,##0.00_);_(* \(#,##0.00\);_(* &quot;-&quot;??_);_(@_)">
                  <c:v>8.2519999999999989</c:v>
                </c:pt>
                <c:pt idx="128" formatCode="_(* #,##0.00_);_(* \(#,##0.00\);_(* &quot;-&quot;??_);_(@_)">
                  <c:v>8.347999999999999</c:v>
                </c:pt>
                <c:pt idx="129" formatCode="_(* #,##0.00_);_(* \(#,##0.00\);_(* &quot;-&quot;??_);_(@_)">
                  <c:v>8.2960000000000012</c:v>
                </c:pt>
                <c:pt idx="130" formatCode="_(* #,##0.00_);_(* \(#,##0.00\);_(* &quot;-&quot;??_);_(@_)">
                  <c:v>8.347999999999999</c:v>
                </c:pt>
                <c:pt idx="131" formatCode="_(* #,##0.00_);_(* \(#,##0.00\);_(* &quot;-&quot;??_);_(@_)">
                  <c:v>8.3859999999999992</c:v>
                </c:pt>
                <c:pt idx="132" formatCode="_(* #,##0.00_);_(* \(#,##0.00\);_(* &quot;-&quot;??_);_(@_)">
                  <c:v>8.3040000000000003</c:v>
                </c:pt>
                <c:pt idx="133" formatCode="_(* #,##0.00_);_(* \(#,##0.00\);_(* &quot;-&quot;??_);_(@_)">
                  <c:v>8.1340000000000003</c:v>
                </c:pt>
                <c:pt idx="134" formatCode="_(* #,##0.00_);_(* \(#,##0.00\);_(* &quot;-&quot;??_);_(@_)">
                  <c:v>8.0539999999999985</c:v>
                </c:pt>
                <c:pt idx="135" formatCode="_(* #,##0.00_);_(* \(#,##0.00\);_(* &quot;-&quot;??_);_(@_)">
                  <c:v>8.0139999999999993</c:v>
                </c:pt>
                <c:pt idx="136" formatCode="_(* #,##0.00_);_(* \(#,##0.00\);_(* &quot;-&quot;??_);_(@_)">
                  <c:v>7.95</c:v>
                </c:pt>
                <c:pt idx="137" formatCode="_(* #,##0.00_);_(* \(#,##0.00\);_(* &quot;-&quot;??_);_(@_)">
                  <c:v>7.9060000000000006</c:v>
                </c:pt>
                <c:pt idx="138" formatCode="_(* #,##0.00_);_(* \(#,##0.00\);_(* &quot;-&quot;??_);_(@_)">
                  <c:v>7.9279999999999999</c:v>
                </c:pt>
                <c:pt idx="139" formatCode="_(* #,##0.00_);_(* \(#,##0.00\);_(* &quot;-&quot;??_);_(@_)">
                  <c:v>8.0380000000000003</c:v>
                </c:pt>
                <c:pt idx="140" formatCode="_(* #,##0.00_);_(* \(#,##0.00\);_(* &quot;-&quot;??_);_(@_)">
                  <c:v>8.0479999999999983</c:v>
                </c:pt>
                <c:pt idx="141" formatCode="_(* #,##0.00_);_(* \(#,##0.00\);_(* &quot;-&quot;??_);_(@_)">
                  <c:v>8.0620000000000012</c:v>
                </c:pt>
                <c:pt idx="142" formatCode="_(* #,##0.00_);_(* \(#,##0.00\);_(* &quot;-&quot;??_);_(@_)">
                  <c:v>8.0939999999999994</c:v>
                </c:pt>
                <c:pt idx="143" formatCode="_(* #,##0.00_);_(* \(#,##0.00\);_(* &quot;-&quot;??_);_(@_)">
                  <c:v>8.0879999999999992</c:v>
                </c:pt>
                <c:pt idx="144" formatCode="_(* #,##0.00_);_(* \(#,##0.00\);_(* &quot;-&quot;??_);_(@_)">
                  <c:v>8.0560000000000009</c:v>
                </c:pt>
                <c:pt idx="145" formatCode="_(* #,##0.00_);_(* \(#,##0.00\);_(* &quot;-&quot;??_);_(@_)">
                  <c:v>8.0920000000000005</c:v>
                </c:pt>
                <c:pt idx="146" formatCode="_(* #,##0.00_);_(* \(#,##0.00\);_(* &quot;-&quot;??_);_(@_)">
                  <c:v>8.1300000000000008</c:v>
                </c:pt>
                <c:pt idx="147" formatCode="_(* #,##0.00_);_(* \(#,##0.00\);_(* &quot;-&quot;??_);_(@_)">
                  <c:v>8.1739999999999995</c:v>
                </c:pt>
                <c:pt idx="148" formatCode="_(* #,##0.00_);_(* \(#,##0.00\);_(* &quot;-&quot;??_);_(@_)">
                  <c:v>8.1980000000000004</c:v>
                </c:pt>
                <c:pt idx="149" formatCode="_(* #,##0.00_);_(* \(#,##0.00\);_(* &quot;-&quot;??_);_(@_)">
                  <c:v>8.2459999999999987</c:v>
                </c:pt>
                <c:pt idx="150" formatCode="_(* #,##0.00_);_(* \(#,##0.00\);_(* &quot;-&quot;??_);_(@_)">
                  <c:v>8.3159999999999989</c:v>
                </c:pt>
                <c:pt idx="151" formatCode="_(* #,##0.00_);_(* \(#,##0.00\);_(* &quot;-&quot;??_);_(@_)">
                  <c:v>8.3819999999999997</c:v>
                </c:pt>
                <c:pt idx="152" formatCode="_(* #,##0.00_);_(* \(#,##0.00\);_(* &quot;-&quot;??_);_(@_)">
                  <c:v>8.3840000000000003</c:v>
                </c:pt>
                <c:pt idx="153" formatCode="_(* #,##0.00_);_(* \(#,##0.00\);_(* &quot;-&quot;??_);_(@_)">
                  <c:v>8.3919999999999995</c:v>
                </c:pt>
                <c:pt idx="154" formatCode="_(* #,##0.00_);_(* \(#,##0.00\);_(* &quot;-&quot;??_);_(@_)">
                  <c:v>8.3300000000000018</c:v>
                </c:pt>
                <c:pt idx="155" formatCode="_(* #,##0.00_);_(* \(#,##0.00\);_(* &quot;-&quot;??_);_(@_)">
                  <c:v>8.2760000000000016</c:v>
                </c:pt>
                <c:pt idx="156" formatCode="_(* #,##0.00_);_(* \(#,##0.00\);_(* &quot;-&quot;??_);_(@_)">
                  <c:v>8.2440000000000015</c:v>
                </c:pt>
                <c:pt idx="157" formatCode="_(* #,##0.00_);_(* \(#,##0.00\);_(* &quot;-&quot;??_);_(@_)">
                  <c:v>8.1740000000000013</c:v>
                </c:pt>
                <c:pt idx="158" formatCode="_(* #,##0.00_);_(* \(#,##0.00\);_(* &quot;-&quot;??_);_(@_)">
                  <c:v>8.168000000000001</c:v>
                </c:pt>
                <c:pt idx="159" formatCode="_(* #,##0.00_);_(* \(#,##0.00\);_(* &quot;-&quot;??_);_(@_)">
                  <c:v>8.1859999999999999</c:v>
                </c:pt>
                <c:pt idx="160" formatCode="_(* #,##0.00_);_(* \(#,##0.00\);_(* &quot;-&quot;??_);_(@_)">
                  <c:v>8.1840000000000011</c:v>
                </c:pt>
                <c:pt idx="161" formatCode="_(* #,##0.00_);_(* \(#,##0.00\);_(* &quot;-&quot;??_);_(@_)">
                  <c:v>8.1440000000000001</c:v>
                </c:pt>
                <c:pt idx="162" formatCode="_(* #,##0.00_);_(* \(#,##0.00\);_(* &quot;-&quot;??_);_(@_)">
                  <c:v>8.1879999999999988</c:v>
                </c:pt>
                <c:pt idx="163" formatCode="_(* #,##0.00_);_(* \(#,##0.00\);_(* &quot;-&quot;??_);_(@_)">
                  <c:v>8.2099999999999991</c:v>
                </c:pt>
                <c:pt idx="164" formatCode="_(* #,##0.00_);_(* \(#,##0.00\);_(* &quot;-&quot;??_);_(@_)">
                  <c:v>8.2920000000000016</c:v>
                </c:pt>
                <c:pt idx="165" formatCode="_(* #,##0.00_);_(* \(#,##0.00\);_(* &quot;-&quot;??_);_(@_)">
                  <c:v>8.3659999999999997</c:v>
                </c:pt>
                <c:pt idx="166" formatCode="_(* #,##0.00_);_(* \(#,##0.00\);_(* &quot;-&quot;??_);_(@_)">
                  <c:v>8.3759999999999994</c:v>
                </c:pt>
                <c:pt idx="167" formatCode="_(* #,##0.00_);_(* \(#,##0.00\);_(* &quot;-&quot;??_);_(@_)">
                  <c:v>8.3460000000000001</c:v>
                </c:pt>
                <c:pt idx="168" formatCode="_(* #,##0.00_);_(* \(#,##0.00\);_(* &quot;-&quot;??_);_(@_)">
                  <c:v>8.3120000000000012</c:v>
                </c:pt>
                <c:pt idx="169" formatCode="_(* #,##0.00_);_(* \(#,##0.00\);_(* &quot;-&quot;??_);_(@_)">
                  <c:v>8.27</c:v>
                </c:pt>
                <c:pt idx="170" formatCode="_(* #,##0.00_);_(* \(#,##0.00\);_(* &quot;-&quot;??_);_(@_)">
                  <c:v>8.2240000000000002</c:v>
                </c:pt>
                <c:pt idx="171" formatCode="_(* #,##0.00_);_(* \(#,##0.00\);_(* &quot;-&quot;??_);_(@_)">
                  <c:v>8.2919999999999998</c:v>
                </c:pt>
                <c:pt idx="172" formatCode="_(* #,##0.00_);_(* \(#,##0.00\);_(* &quot;-&quot;??_);_(@_)">
                  <c:v>8.3699999999999992</c:v>
                </c:pt>
                <c:pt idx="173" formatCode="_(* #,##0.00_);_(* \(#,##0.00\);_(* &quot;-&quot;??_);_(@_)">
                  <c:v>8.4280000000000008</c:v>
                </c:pt>
                <c:pt idx="174" formatCode="_(* #,##0.00_);_(* \(#,##0.00\);_(* &quot;-&quot;??_);_(@_)">
                  <c:v>8.4539999999999988</c:v>
                </c:pt>
                <c:pt idx="175" formatCode="_(* #,##0.00_);_(* \(#,##0.00\);_(* &quot;-&quot;??_);_(@_)">
                  <c:v>8.4879999999999995</c:v>
                </c:pt>
                <c:pt idx="176" formatCode="_(* #,##0.00_);_(* \(#,##0.00\);_(* &quot;-&quot;??_);_(@_)">
                  <c:v>8.52</c:v>
                </c:pt>
                <c:pt idx="177" formatCode="_(* #,##0.00_);_(* \(#,##0.00\);_(* &quot;-&quot;??_);_(@_)">
                  <c:v>8.541999999999998</c:v>
                </c:pt>
                <c:pt idx="178" formatCode="_(* #,##0.00_);_(* \(#,##0.00\);_(* &quot;-&quot;??_);_(@_)">
                  <c:v>8.5839999999999996</c:v>
                </c:pt>
                <c:pt idx="179" formatCode="_(* #,##0.00_);_(* \(#,##0.00\);_(* &quot;-&quot;??_);_(@_)">
                  <c:v>8.5299999999999994</c:v>
                </c:pt>
                <c:pt idx="180" formatCode="_(* #,##0.00_);_(* \(#,##0.00\);_(* &quot;-&quot;??_);_(@_)">
                  <c:v>8.5500000000000007</c:v>
                </c:pt>
                <c:pt idx="181" formatCode="_(* #,##0.00_);_(* \(#,##0.00\);_(* &quot;-&quot;??_);_(@_)">
                  <c:v>8.548</c:v>
                </c:pt>
                <c:pt idx="182" formatCode="_(* #,##0.00_);_(* \(#,##0.00\);_(* &quot;-&quot;??_);_(@_)">
                  <c:v>8.5860000000000003</c:v>
                </c:pt>
                <c:pt idx="183" formatCode="_(* #,##0.00_);_(* \(#,##0.00\);_(* &quot;-&quot;??_);_(@_)">
                  <c:v>8.5280000000000005</c:v>
                </c:pt>
                <c:pt idx="184" formatCode="_(* #,##0.00_);_(* \(#,##0.00\);_(* &quot;-&quot;??_);_(@_)">
                  <c:v>8.6060000000000016</c:v>
                </c:pt>
                <c:pt idx="185" formatCode="_(* #,##0.00_);_(* \(#,##0.00\);_(* &quot;-&quot;??_);_(@_)">
                  <c:v>8.5839999999999996</c:v>
                </c:pt>
                <c:pt idx="186" formatCode="_(* #,##0.00_);_(* \(#,##0.00\);_(* &quot;-&quot;??_);_(@_)">
                  <c:v>8.5500000000000007</c:v>
                </c:pt>
                <c:pt idx="187" formatCode="_(* #,##0.00_);_(* \(#,##0.00\);_(* &quot;-&quot;??_);_(@_)">
                  <c:v>8.5479999999999983</c:v>
                </c:pt>
                <c:pt idx="188" formatCode="_(* #,##0.00_);_(* \(#,##0.00\);_(* &quot;-&quot;??_);_(@_)">
                  <c:v>8.6519999999999992</c:v>
                </c:pt>
                <c:pt idx="189" formatCode="_(* #,##0.00_);_(* \(#,##0.00\);_(* &quot;-&quot;??_);_(@_)">
                  <c:v>8.677999999999999</c:v>
                </c:pt>
                <c:pt idx="190" formatCode="_(* #,##0.00_);_(* \(#,##0.00\);_(* &quot;-&quot;??_);_(@_)">
                  <c:v>8.7259999999999991</c:v>
                </c:pt>
                <c:pt idx="191" formatCode="_(* #,##0.00_);_(* \(#,##0.00\);_(* &quot;-&quot;??_);_(@_)">
                  <c:v>8.77</c:v>
                </c:pt>
                <c:pt idx="192" formatCode="_(* #,##0.00_);_(* \(#,##0.00\);_(* &quot;-&quot;??_);_(@_)">
                  <c:v>8.7759999999999998</c:v>
                </c:pt>
                <c:pt idx="193" formatCode="_(* #,##0.00_);_(* \(#,##0.00\);_(* &quot;-&quot;??_);_(@_)">
                  <c:v>8.7559999999999985</c:v>
                </c:pt>
                <c:pt idx="194" formatCode="_(* #,##0.00_);_(* \(#,##0.00\);_(* &quot;-&quot;??_);_(@_)">
                  <c:v>8.7740000000000009</c:v>
                </c:pt>
                <c:pt idx="195" formatCode="_(* #,##0.00_);_(* \(#,##0.00\);_(* &quot;-&quot;??_);_(@_)">
                  <c:v>8.7379999999999995</c:v>
                </c:pt>
                <c:pt idx="196" formatCode="_(* #,##0.00_);_(* \(#,##0.00\);_(* &quot;-&quot;??_);_(@_)">
                  <c:v>8.7200000000000006</c:v>
                </c:pt>
                <c:pt idx="197" formatCode="_(* #,##0.00_);_(* \(#,##0.00\);_(* &quot;-&quot;??_);_(@_)">
                  <c:v>8.734</c:v>
                </c:pt>
                <c:pt idx="198" formatCode="_(* #,##0.00_);_(* \(#,##0.00\);_(* &quot;-&quot;??_);_(@_)">
                  <c:v>8.7319999999999993</c:v>
                </c:pt>
                <c:pt idx="199" formatCode="_(* #,##0.00_);_(* \(#,##0.00\);_(* &quot;-&quot;??_);_(@_)">
                  <c:v>8.6800000000000015</c:v>
                </c:pt>
                <c:pt idx="200" formatCode="_(* #,##0.00_);_(* \(#,##0.00\);_(* &quot;-&quot;??_);_(@_)">
                  <c:v>8.6379999999999999</c:v>
                </c:pt>
                <c:pt idx="201" formatCode="_(* #,##0.00_);_(* \(#,##0.00\);_(* &quot;-&quot;??_);_(@_)">
                  <c:v>8.6280000000000001</c:v>
                </c:pt>
                <c:pt idx="202" formatCode="_(* #,##0.00_);_(* \(#,##0.00\);_(* &quot;-&quot;??_);_(@_)">
                  <c:v>8.5960000000000001</c:v>
                </c:pt>
                <c:pt idx="203" formatCode="_(* #,##0.00_);_(* \(#,##0.00\);_(* &quot;-&quot;??_);_(@_)">
                  <c:v>8.620000000000001</c:v>
                </c:pt>
                <c:pt idx="204" formatCode="_(* #,##0.00_);_(* \(#,##0.00\);_(* &quot;-&quot;??_);_(@_)">
                  <c:v>8.6140000000000008</c:v>
                </c:pt>
                <c:pt idx="205" formatCode="_(* #,##0.00_);_(* \(#,##0.00\);_(* &quot;-&quot;??_);_(@_)">
                  <c:v>8.6660000000000004</c:v>
                </c:pt>
                <c:pt idx="206" formatCode="_(* #,##0.00_);_(* \(#,##0.00\);_(* &quot;-&quot;??_);_(@_)">
                  <c:v>8.5960000000000001</c:v>
                </c:pt>
                <c:pt idx="207" formatCode="_(* #,##0.00_);_(* \(#,##0.00\);_(* &quot;-&quot;??_);_(@_)">
                  <c:v>8.6140000000000008</c:v>
                </c:pt>
                <c:pt idx="208" formatCode="_(* #,##0.00_);_(* \(#,##0.00\);_(* &quot;-&quot;??_);_(@_)">
                  <c:v>8.5939999999999994</c:v>
                </c:pt>
                <c:pt idx="209" formatCode="_(* #,##0.00_);_(* \(#,##0.00\);_(* &quot;-&quot;??_);_(@_)">
                  <c:v>8.6280000000000001</c:v>
                </c:pt>
                <c:pt idx="210" formatCode="_(* #,##0.00_);_(* \(#,##0.00\);_(* &quot;-&quot;??_);_(@_)">
                  <c:v>8.6179999999999986</c:v>
                </c:pt>
                <c:pt idx="211" formatCode="_(* #,##0.00_);_(* \(#,##0.00\);_(* &quot;-&quot;??_);_(@_)">
                  <c:v>8.7219999999999995</c:v>
                </c:pt>
                <c:pt idx="212" formatCode="_(* #,##0.00_);_(* \(#,##0.00\);_(* &quot;-&quot;??_);_(@_)">
                  <c:v>8.7259999999999991</c:v>
                </c:pt>
                <c:pt idx="213" formatCode="_(* #,##0.00_);_(* \(#,##0.00\);_(* &quot;-&quot;??_);_(@_)">
                  <c:v>8.7439999999999998</c:v>
                </c:pt>
                <c:pt idx="214" formatCode="_(* #,##0.00_);_(* \(#,##0.00\);_(* &quot;-&quot;??_);_(@_)">
                  <c:v>8.6800000000000015</c:v>
                </c:pt>
                <c:pt idx="215" formatCode="_(* #,##0.00_);_(* \(#,##0.00\);_(* &quot;-&quot;??_);_(@_)">
                  <c:v>8.67</c:v>
                </c:pt>
                <c:pt idx="216" formatCode="_(* #,##0.00_);_(* \(#,##0.00\);_(* &quot;-&quot;??_);_(@_)">
                  <c:v>8.629999999999999</c:v>
                </c:pt>
                <c:pt idx="217" formatCode="_(* #,##0.00_);_(* \(#,##0.00\);_(* &quot;-&quot;??_);_(@_)">
                  <c:v>8.6199999999999992</c:v>
                </c:pt>
                <c:pt idx="218" formatCode="_(* #,##0.00_);_(* \(#,##0.00\);_(* &quot;-&quot;??_);_(@_)">
                  <c:v>8.5519999999999978</c:v>
                </c:pt>
                <c:pt idx="219" formatCode="_(* #,##0.00_);_(* \(#,##0.00\);_(* &quot;-&quot;??_);_(@_)">
                  <c:v>8.59</c:v>
                </c:pt>
                <c:pt idx="220" formatCode="_(* #,##0.00_);_(* \(#,##0.00\);_(* &quot;-&quot;??_);_(@_)">
                  <c:v>8.6239999999999988</c:v>
                </c:pt>
                <c:pt idx="221" formatCode="_(* #,##0.00_);_(* \(#,##0.00\);_(* &quot;-&quot;??_);_(@_)">
                  <c:v>8.6239999999999988</c:v>
                </c:pt>
                <c:pt idx="222" formatCode="_(* #,##0.00_);_(* \(#,##0.00\);_(* &quot;-&quot;??_);_(@_)">
                  <c:v>8.5839999999999996</c:v>
                </c:pt>
                <c:pt idx="223" formatCode="_(* #,##0.00_);_(* \(#,##0.00\);_(* &quot;-&quot;??_);_(@_)">
                  <c:v>8.6699999999999982</c:v>
                </c:pt>
                <c:pt idx="224" formatCode="_(* #,##0.00_);_(* \(#,##0.00\);_(* &quot;-&quot;??_);_(@_)">
                  <c:v>8.6440000000000001</c:v>
                </c:pt>
                <c:pt idx="225" formatCode="_(* #,##0.00_);_(* \(#,##0.00\);_(* &quot;-&quot;??_);_(@_)">
                  <c:v>8.652000000000001</c:v>
                </c:pt>
                <c:pt idx="226" formatCode="_(* #,##0.00_);_(* \(#,##0.00\);_(* &quot;-&quot;??_);_(@_)">
                  <c:v>8.6020000000000003</c:v>
                </c:pt>
                <c:pt idx="227" formatCode="_(* #,##0.00_);_(* \(#,##0.00\);_(* &quot;-&quot;??_);_(@_)">
                  <c:v>8.6720000000000006</c:v>
                </c:pt>
                <c:pt idx="228" formatCode="_(* #,##0.00_);_(* \(#,##0.00\);_(* &quot;-&quot;??_);_(@_)">
                  <c:v>8.620000000000001</c:v>
                </c:pt>
                <c:pt idx="229" formatCode="_(* #,##0.00_);_(* \(#,##0.00\);_(* &quot;-&quot;??_);_(@_)">
                  <c:v>8.6720000000000006</c:v>
                </c:pt>
                <c:pt idx="230" formatCode="_(* #,##0.00_);_(* \(#,##0.00\);_(* &quot;-&quot;??_);_(@_)">
                  <c:v>8.7200000000000024</c:v>
                </c:pt>
                <c:pt idx="231" formatCode="_(* #,##0.00_);_(* \(#,##0.00\);_(* &quot;-&quot;??_);_(@_)">
                  <c:v>8.8840000000000003</c:v>
                </c:pt>
                <c:pt idx="232" formatCode="_(* #,##0.00_);_(* \(#,##0.00\);_(* &quot;-&quot;??_);_(@_)">
                  <c:v>8.8420000000000005</c:v>
                </c:pt>
                <c:pt idx="233" formatCode="_(* #,##0.00_);_(* \(#,##0.00\);_(* &quot;-&quot;??_);_(@_)">
                  <c:v>8.91</c:v>
                </c:pt>
                <c:pt idx="234" formatCode="_(* #,##0.00_);_(* \(#,##0.00\);_(* &quot;-&quot;??_);_(@_)">
                  <c:v>8.9019999999999992</c:v>
                </c:pt>
                <c:pt idx="235" formatCode="_(* #,##0.00_);_(* \(#,##0.00\);_(* &quot;-&quot;??_);_(@_)">
                  <c:v>8.8379999999999992</c:v>
                </c:pt>
                <c:pt idx="236" formatCode="_(* #,##0.00_);_(* \(#,##0.00\);_(* &quot;-&quot;??_);_(@_)">
                  <c:v>8.77</c:v>
                </c:pt>
                <c:pt idx="237" formatCode="_(* #,##0.00_);_(* \(#,##0.00\);_(* &quot;-&quot;??_);_(@_)">
                  <c:v>8.84</c:v>
                </c:pt>
                <c:pt idx="238" formatCode="_(* #,##0.00_);_(* \(#,##0.00\);_(* &quot;-&quot;??_);_(@_)">
                  <c:v>8.8740000000000006</c:v>
                </c:pt>
                <c:pt idx="239" formatCode="_(* #,##0.00_);_(* \(#,##0.00\);_(* &quot;-&quot;??_);_(@_)">
                  <c:v>8.9200000000000017</c:v>
                </c:pt>
                <c:pt idx="240" formatCode="_(* #,##0.00_);_(* \(#,##0.00\);_(* &quot;-&quot;??_);_(@_)">
                  <c:v>9.0340000000000007</c:v>
                </c:pt>
                <c:pt idx="241" formatCode="_(* #,##0.00_);_(* \(#,##0.00\);_(* &quot;-&quot;??_);_(@_)">
                  <c:v>9.104000000000001</c:v>
                </c:pt>
                <c:pt idx="242" formatCode="_(* #,##0.00_);_(* \(#,##0.00\);_(* &quot;-&quot;??_);_(@_)">
                  <c:v>9.0740000000000016</c:v>
                </c:pt>
                <c:pt idx="243" formatCode="_(* #,##0.00_);_(* \(#,##0.00\);_(* &quot;-&quot;??_);_(@_)">
                  <c:v>9.0079999999999991</c:v>
                </c:pt>
                <c:pt idx="244" formatCode="_(* #,##0.00_);_(* \(#,##0.00\);_(* &quot;-&quot;??_);_(@_)">
                  <c:v>9.032</c:v>
                </c:pt>
                <c:pt idx="245" formatCode="_(* #,##0.00_);_(* \(#,##0.00\);_(* &quot;-&quot;??_);_(@_)">
                  <c:v>9.0560000000000009</c:v>
                </c:pt>
                <c:pt idx="246" formatCode="_(* #,##0.00_);_(* \(#,##0.00\);_(* &quot;-&quot;??_);_(@_)">
                  <c:v>9.0280000000000005</c:v>
                </c:pt>
                <c:pt idx="247" formatCode="_(* #,##0.00_);_(* \(#,##0.00\);_(* &quot;-&quot;??_);_(@_)">
                  <c:v>9.1</c:v>
                </c:pt>
                <c:pt idx="248" formatCode="_(* #,##0.00_);_(* \(#,##0.00\);_(* &quot;-&quot;??_);_(@_)">
                  <c:v>9.2299999999999986</c:v>
                </c:pt>
                <c:pt idx="249" formatCode="_(* #,##0.00_);_(* \(#,##0.00\);_(* &quot;-&quot;??_);_(@_)">
                  <c:v>9.2799999999999994</c:v>
                </c:pt>
                <c:pt idx="250" formatCode="_(* #,##0.00_);_(* \(#,##0.00\);_(* &quot;-&quot;??_);_(@_)">
                  <c:v>9.25</c:v>
                </c:pt>
                <c:pt idx="251" formatCode="_(* #,##0.00_);_(* \(#,##0.00\);_(* &quot;-&quot;??_);_(@_)">
                  <c:v>9.3239999999999981</c:v>
                </c:pt>
                <c:pt idx="252" formatCode="_(* #,##0.00_);_(* \(#,##0.00\);_(* &quot;-&quot;??_);_(@_)">
                  <c:v>9.3979999999999997</c:v>
                </c:pt>
                <c:pt idx="253" formatCode="_(* #,##0.00_);_(* \(#,##0.00\);_(* &quot;-&quot;??_);_(@_)">
                  <c:v>9.4</c:v>
                </c:pt>
                <c:pt idx="254" formatCode="_(* #,##0.00_);_(* \(#,##0.00\);_(* &quot;-&quot;??_);_(@_)">
                  <c:v>9.4060000000000006</c:v>
                </c:pt>
                <c:pt idx="255" formatCode="_(* #,##0.00_);_(* \(#,##0.00\);_(* &quot;-&quot;??_);_(@_)">
                  <c:v>9.5060000000000002</c:v>
                </c:pt>
                <c:pt idx="256" formatCode="_(* #,##0.00_);_(* \(#,##0.00\);_(* &quot;-&quot;??_);_(@_)">
                  <c:v>9.5300000000000011</c:v>
                </c:pt>
                <c:pt idx="257" formatCode="_(* #,##0.00_);_(* \(#,##0.00\);_(* &quot;-&quot;??_);_(@_)">
                  <c:v>9.5620000000000012</c:v>
                </c:pt>
                <c:pt idx="258" formatCode="_(* #,##0.00_);_(* \(#,##0.00\);_(* &quot;-&quot;??_);_(@_)">
                  <c:v>9.5419999999999998</c:v>
                </c:pt>
                <c:pt idx="259" formatCode="_(* #,##0.00_);_(* \(#,##0.00\);_(* &quot;-&quot;??_);_(@_)">
                  <c:v>9.58</c:v>
                </c:pt>
                <c:pt idx="260" formatCode="_(* #,##0.00_);_(* \(#,##0.00\);_(* &quot;-&quot;??_);_(@_)">
                  <c:v>9.5799999999999983</c:v>
                </c:pt>
                <c:pt idx="261" formatCode="_(* #,##0.00_);_(* \(#,##0.00\);_(* &quot;-&quot;??_);_(@_)">
                  <c:v>9.5779999999999994</c:v>
                </c:pt>
                <c:pt idx="262" formatCode="_(* #,##0.00_);_(* \(#,##0.00\);_(* &quot;-&quot;??_);_(@_)">
                  <c:v>9.5339999999999989</c:v>
                </c:pt>
                <c:pt idx="263" formatCode="_(* #,##0.00_);_(* \(#,##0.00\);_(* &quot;-&quot;??_);_(@_)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3-4089-A0EE-D2FCA00A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142240"/>
        <c:axId val="1763658032"/>
      </c:lineChart>
      <c:catAx>
        <c:axId val="16861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8032"/>
        <c:crosses val="autoZero"/>
        <c:auto val="1"/>
        <c:lblAlgn val="ctr"/>
        <c:lblOffset val="100"/>
        <c:noMultiLvlLbl val="0"/>
      </c:catAx>
      <c:valAx>
        <c:axId val="1763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61033057521223E-2"/>
          <c:y val="0.10244775579637985"/>
          <c:w val="0.2411892387787041"/>
          <c:h val="0.10968124800022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577" cy="6238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8E731-0C08-40E6-BF8E-68911B56B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65" totalsRowShown="0" headerRowDxfId="3">
  <autoFilter ref="A1:C265" xr:uid="{00000000-0009-0000-0100-000001000000}"/>
  <tableColumns count="3">
    <tableColumn id="1" xr3:uid="{00000000-0010-0000-0000-000001000000}" name="Year" dataDxfId="2"/>
    <tableColumn id="4" xr3:uid="{00000000-0010-0000-0000-000004000000}" name="Toronto Avg." dataDxfId="1"/>
    <tableColumn id="5" xr3:uid="{00000000-0010-0000-0000-000005000000}" name="Global Avg.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5"/>
  <sheetViews>
    <sheetView tabSelected="1" workbookViewId="0">
      <selection activeCell="E6" sqref="E6"/>
    </sheetView>
  </sheetViews>
  <sheetFormatPr defaultRowHeight="15" x14ac:dyDescent="0.25"/>
  <cols>
    <col min="1" max="1" width="9.5703125" style="1" bestFit="1" customWidth="1"/>
    <col min="2" max="2" width="23.5703125" bestFit="1" customWidth="1"/>
    <col min="3" max="3" width="23.42578125" bestFit="1" customWidth="1"/>
    <col min="4" max="4" width="12.5703125" style="1" bestFit="1" customWidth="1"/>
    <col min="5" max="5" width="11.42578125" style="1" bestFit="1" customWidth="1"/>
    <col min="6" max="6" width="23.5703125" style="1" bestFit="1" customWidth="1"/>
    <col min="7" max="7" width="23.42578125" style="1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/>
      <c r="E1"/>
      <c r="F1" s="1" t="s">
        <v>0</v>
      </c>
      <c r="G1" s="1" t="s">
        <v>1</v>
      </c>
    </row>
    <row r="2" spans="1:7" x14ac:dyDescent="0.25">
      <c r="A2" s="1">
        <v>1750</v>
      </c>
      <c r="B2" s="1"/>
      <c r="C2" s="1"/>
      <c r="D2"/>
      <c r="E2"/>
      <c r="F2" s="2">
        <v>6.29</v>
      </c>
      <c r="G2" s="2">
        <v>8.7200000000000006</v>
      </c>
    </row>
    <row r="3" spans="1:7" x14ac:dyDescent="0.25">
      <c r="A3" s="1">
        <v>1751</v>
      </c>
      <c r="B3" s="1"/>
      <c r="C3" s="1"/>
      <c r="D3"/>
      <c r="E3"/>
      <c r="F3" s="2">
        <v>6.84</v>
      </c>
      <c r="G3" s="2">
        <v>7.98</v>
      </c>
    </row>
    <row r="4" spans="1:7" x14ac:dyDescent="0.25">
      <c r="A4" s="1">
        <v>1752</v>
      </c>
      <c r="B4" s="4"/>
      <c r="C4" s="4"/>
      <c r="D4"/>
      <c r="E4"/>
      <c r="F4" s="2">
        <v>-1.1000000000000001</v>
      </c>
      <c r="G4" s="2">
        <v>5.78</v>
      </c>
    </row>
    <row r="5" spans="1:7" x14ac:dyDescent="0.25">
      <c r="A5" s="1">
        <v>1753</v>
      </c>
      <c r="B5" s="4"/>
      <c r="C5" s="4"/>
      <c r="D5"/>
      <c r="E5"/>
      <c r="F5" s="2">
        <v>5.76</v>
      </c>
      <c r="G5" s="2">
        <v>8.39</v>
      </c>
    </row>
    <row r="6" spans="1:7" x14ac:dyDescent="0.25">
      <c r="A6" s="1">
        <v>1754</v>
      </c>
      <c r="B6" s="3">
        <f t="shared" ref="B6:B69" si="0">AVERAGE(F2:F6)</f>
        <v>4.7460000000000004</v>
      </c>
      <c r="C6" s="4">
        <f t="shared" ref="C6:C69" si="1">AVERAGE(G2:G6)</f>
        <v>7.8680000000000003</v>
      </c>
      <c r="D6"/>
      <c r="E6" s="5">
        <f>CORREL(B6:B265,C6:C265)</f>
        <v>0.82546723718988768</v>
      </c>
      <c r="F6" s="2">
        <v>5.94</v>
      </c>
      <c r="G6" s="2">
        <v>8.4700000000000006</v>
      </c>
    </row>
    <row r="7" spans="1:7" x14ac:dyDescent="0.25">
      <c r="A7" s="1">
        <v>1755</v>
      </c>
      <c r="B7" s="3">
        <f t="shared" si="0"/>
        <v>4.05</v>
      </c>
      <c r="C7" s="4">
        <f t="shared" si="1"/>
        <v>7.7960000000000012</v>
      </c>
      <c r="D7"/>
      <c r="E7"/>
      <c r="F7" s="2">
        <v>2.81</v>
      </c>
      <c r="G7" s="2">
        <v>8.36</v>
      </c>
    </row>
    <row r="8" spans="1:7" x14ac:dyDescent="0.25">
      <c r="A8" s="1">
        <v>1756</v>
      </c>
      <c r="B8" s="3">
        <f t="shared" si="0"/>
        <v>3.9560000000000004</v>
      </c>
      <c r="C8" s="4">
        <f t="shared" si="1"/>
        <v>7.9700000000000006</v>
      </c>
      <c r="D8"/>
      <c r="E8"/>
      <c r="F8" s="2">
        <v>6.37</v>
      </c>
      <c r="G8" s="2">
        <v>8.85</v>
      </c>
    </row>
    <row r="9" spans="1:7" x14ac:dyDescent="0.25">
      <c r="A9" s="1">
        <v>1757</v>
      </c>
      <c r="B9" s="3">
        <f t="shared" si="0"/>
        <v>5.202</v>
      </c>
      <c r="C9" s="4">
        <f t="shared" si="1"/>
        <v>8.6180000000000003</v>
      </c>
      <c r="D9"/>
      <c r="E9"/>
      <c r="F9" s="2">
        <v>5.13</v>
      </c>
      <c r="G9" s="2">
        <v>9.02</v>
      </c>
    </row>
    <row r="10" spans="1:7" x14ac:dyDescent="0.25">
      <c r="A10" s="1">
        <v>1758</v>
      </c>
      <c r="B10" s="3">
        <f t="shared" si="0"/>
        <v>4.9240000000000004</v>
      </c>
      <c r="C10" s="4">
        <f t="shared" si="1"/>
        <v>8.2880000000000003</v>
      </c>
      <c r="D10"/>
      <c r="E10"/>
      <c r="F10" s="2">
        <v>4.37</v>
      </c>
      <c r="G10" s="2">
        <v>6.74</v>
      </c>
    </row>
    <row r="11" spans="1:7" x14ac:dyDescent="0.25">
      <c r="A11" s="1">
        <v>1759</v>
      </c>
      <c r="B11" s="3">
        <f t="shared" si="0"/>
        <v>4.79</v>
      </c>
      <c r="C11" s="4">
        <f t="shared" si="1"/>
        <v>8.1920000000000002</v>
      </c>
      <c r="D11"/>
      <c r="E11"/>
      <c r="F11" s="2">
        <v>5.27</v>
      </c>
      <c r="G11" s="2">
        <v>7.99</v>
      </c>
    </row>
    <row r="12" spans="1:7" x14ac:dyDescent="0.25">
      <c r="A12" s="1">
        <v>1760</v>
      </c>
      <c r="B12" s="3">
        <f t="shared" si="0"/>
        <v>4.9760000000000009</v>
      </c>
      <c r="C12" s="4">
        <f t="shared" si="1"/>
        <v>7.9580000000000002</v>
      </c>
      <c r="D12"/>
      <c r="E12"/>
      <c r="F12" s="2">
        <v>3.74</v>
      </c>
      <c r="G12" s="2">
        <v>7.19</v>
      </c>
    </row>
    <row r="13" spans="1:7" x14ac:dyDescent="0.25">
      <c r="A13" s="1">
        <v>1761</v>
      </c>
      <c r="B13" s="3">
        <f t="shared" si="0"/>
        <v>4.952</v>
      </c>
      <c r="C13" s="4">
        <f t="shared" si="1"/>
        <v>7.9420000000000002</v>
      </c>
      <c r="D13"/>
      <c r="E13"/>
      <c r="F13" s="2">
        <v>6.25</v>
      </c>
      <c r="G13" s="2">
        <v>8.77</v>
      </c>
    </row>
    <row r="14" spans="1:7" x14ac:dyDescent="0.25">
      <c r="A14" s="1">
        <v>1762</v>
      </c>
      <c r="B14" s="3">
        <f t="shared" si="0"/>
        <v>5.0840000000000005</v>
      </c>
      <c r="C14" s="4">
        <f t="shared" si="1"/>
        <v>7.8599999999999994</v>
      </c>
      <c r="D14"/>
      <c r="E14"/>
      <c r="F14" s="2">
        <v>5.79</v>
      </c>
      <c r="G14" s="2">
        <v>8.61</v>
      </c>
    </row>
    <row r="15" spans="1:7" x14ac:dyDescent="0.25">
      <c r="A15" s="1">
        <v>1763</v>
      </c>
      <c r="B15" s="3">
        <f t="shared" si="0"/>
        <v>4.8740000000000006</v>
      </c>
      <c r="C15" s="4">
        <f t="shared" si="1"/>
        <v>8.0120000000000005</v>
      </c>
      <c r="D15"/>
      <c r="E15"/>
      <c r="F15" s="2">
        <v>3.32</v>
      </c>
      <c r="G15" s="2">
        <v>7.5</v>
      </c>
    </row>
    <row r="16" spans="1:7" x14ac:dyDescent="0.25">
      <c r="A16" s="1">
        <v>1764</v>
      </c>
      <c r="B16" s="3">
        <f t="shared" si="0"/>
        <v>4.9719999999999995</v>
      </c>
      <c r="C16" s="4">
        <f t="shared" si="1"/>
        <v>8.0939999999999994</v>
      </c>
      <c r="D16"/>
      <c r="E16"/>
      <c r="F16" s="2">
        <v>5.76</v>
      </c>
      <c r="G16" s="2">
        <v>8.4</v>
      </c>
    </row>
    <row r="17" spans="1:7" x14ac:dyDescent="0.25">
      <c r="A17" s="1">
        <v>1765</v>
      </c>
      <c r="B17" s="3">
        <f t="shared" si="0"/>
        <v>5.2519999999999998</v>
      </c>
      <c r="C17" s="4">
        <f t="shared" si="1"/>
        <v>8.3060000000000009</v>
      </c>
      <c r="D17"/>
      <c r="E17"/>
      <c r="F17" s="2">
        <v>5.14</v>
      </c>
      <c r="G17" s="2">
        <v>8.25</v>
      </c>
    </row>
    <row r="18" spans="1:7" x14ac:dyDescent="0.25">
      <c r="A18" s="1">
        <v>1766</v>
      </c>
      <c r="B18" s="3">
        <f t="shared" si="0"/>
        <v>5.2559999999999993</v>
      </c>
      <c r="C18" s="4">
        <f t="shared" si="1"/>
        <v>8.234</v>
      </c>
      <c r="D18"/>
      <c r="E18"/>
      <c r="F18" s="2">
        <v>6.27</v>
      </c>
      <c r="G18" s="2">
        <v>8.41</v>
      </c>
    </row>
    <row r="19" spans="1:7" x14ac:dyDescent="0.25">
      <c r="A19" s="1">
        <v>1767</v>
      </c>
      <c r="B19" s="3">
        <f t="shared" si="0"/>
        <v>5.0459999999999994</v>
      </c>
      <c r="C19" s="4">
        <f t="shared" si="1"/>
        <v>8.1560000000000006</v>
      </c>
      <c r="D19"/>
      <c r="E19"/>
      <c r="F19" s="2">
        <v>4.74</v>
      </c>
      <c r="G19" s="2">
        <v>8.2200000000000006</v>
      </c>
    </row>
    <row r="20" spans="1:7" x14ac:dyDescent="0.25">
      <c r="A20" s="1">
        <v>1768</v>
      </c>
      <c r="B20" s="3">
        <f t="shared" si="0"/>
        <v>5.3439999999999994</v>
      </c>
      <c r="C20" s="4">
        <f t="shared" si="1"/>
        <v>8.0120000000000005</v>
      </c>
      <c r="D20"/>
      <c r="E20"/>
      <c r="F20" s="2">
        <v>4.8099999999999996</v>
      </c>
      <c r="G20" s="2">
        <v>6.78</v>
      </c>
    </row>
    <row r="21" spans="1:7" x14ac:dyDescent="0.25">
      <c r="A21" s="1">
        <v>1769</v>
      </c>
      <c r="B21" s="3">
        <f t="shared" si="0"/>
        <v>5.2799999999999994</v>
      </c>
      <c r="C21" s="4">
        <f t="shared" si="1"/>
        <v>7.87</v>
      </c>
      <c r="D21"/>
      <c r="E21"/>
      <c r="F21" s="2">
        <v>5.44</v>
      </c>
      <c r="G21" s="2">
        <v>7.69</v>
      </c>
    </row>
    <row r="22" spans="1:7" x14ac:dyDescent="0.25">
      <c r="A22" s="1">
        <v>1770</v>
      </c>
      <c r="B22" s="3">
        <f t="shared" si="0"/>
        <v>5.3220000000000001</v>
      </c>
      <c r="C22" s="4">
        <f t="shared" si="1"/>
        <v>7.7580000000000009</v>
      </c>
      <c r="D22"/>
      <c r="E22"/>
      <c r="F22" s="2">
        <v>5.35</v>
      </c>
      <c r="G22" s="2">
        <v>7.69</v>
      </c>
    </row>
    <row r="23" spans="1:7" x14ac:dyDescent="0.25">
      <c r="A23" s="1">
        <v>1771</v>
      </c>
      <c r="B23" s="3">
        <f t="shared" si="0"/>
        <v>5.3140000000000009</v>
      </c>
      <c r="C23" s="4">
        <f t="shared" si="1"/>
        <v>7.6460000000000008</v>
      </c>
      <c r="D23"/>
      <c r="E23"/>
      <c r="F23" s="2">
        <v>6.23</v>
      </c>
      <c r="G23" s="2">
        <v>7.85</v>
      </c>
    </row>
    <row r="24" spans="1:7" x14ac:dyDescent="0.25">
      <c r="A24" s="1">
        <v>1772</v>
      </c>
      <c r="B24" s="3">
        <f t="shared" si="0"/>
        <v>5.5519999999999996</v>
      </c>
      <c r="C24" s="4">
        <f t="shared" si="1"/>
        <v>7.6399999999999988</v>
      </c>
      <c r="D24"/>
      <c r="E24"/>
      <c r="F24" s="2">
        <v>5.93</v>
      </c>
      <c r="G24" s="2">
        <v>8.19</v>
      </c>
    </row>
    <row r="25" spans="1:7" x14ac:dyDescent="0.25">
      <c r="A25" s="1">
        <v>1773</v>
      </c>
      <c r="B25" s="3">
        <f t="shared" si="0"/>
        <v>5.8339999999999996</v>
      </c>
      <c r="C25" s="4">
        <f t="shared" si="1"/>
        <v>7.9279999999999999</v>
      </c>
      <c r="D25"/>
      <c r="E25"/>
      <c r="F25" s="2">
        <v>6.22</v>
      </c>
      <c r="G25" s="2">
        <v>8.2200000000000006</v>
      </c>
    </row>
    <row r="26" spans="1:7" x14ac:dyDescent="0.25">
      <c r="A26" s="1">
        <v>1774</v>
      </c>
      <c r="B26" s="3">
        <f t="shared" si="0"/>
        <v>5.8739999999999997</v>
      </c>
      <c r="C26" s="4">
        <f t="shared" si="1"/>
        <v>8.1440000000000001</v>
      </c>
      <c r="D26"/>
      <c r="E26"/>
      <c r="F26" s="2">
        <v>5.64</v>
      </c>
      <c r="G26" s="2">
        <v>8.77</v>
      </c>
    </row>
    <row r="27" spans="1:7" x14ac:dyDescent="0.25">
      <c r="A27" s="1">
        <v>1775</v>
      </c>
      <c r="B27" s="3">
        <f t="shared" si="0"/>
        <v>6.1319999999999997</v>
      </c>
      <c r="C27" s="4">
        <f t="shared" si="1"/>
        <v>8.4420000000000002</v>
      </c>
      <c r="D27"/>
      <c r="E27"/>
      <c r="F27" s="2">
        <v>6.64</v>
      </c>
      <c r="G27" s="2">
        <v>9.18</v>
      </c>
    </row>
    <row r="28" spans="1:7" x14ac:dyDescent="0.25">
      <c r="A28" s="1">
        <v>1776</v>
      </c>
      <c r="B28" s="3">
        <f t="shared" si="0"/>
        <v>6.024</v>
      </c>
      <c r="C28" s="4">
        <f t="shared" si="1"/>
        <v>8.532</v>
      </c>
      <c r="D28"/>
      <c r="E28"/>
      <c r="F28" s="2">
        <v>5.69</v>
      </c>
      <c r="G28" s="2">
        <v>8.3000000000000007</v>
      </c>
    </row>
    <row r="29" spans="1:7" x14ac:dyDescent="0.25">
      <c r="A29" s="1">
        <v>1777</v>
      </c>
      <c r="B29" s="3">
        <f t="shared" si="0"/>
        <v>5.8840000000000003</v>
      </c>
      <c r="C29" s="4">
        <f t="shared" si="1"/>
        <v>8.5459999999999994</v>
      </c>
      <c r="D29"/>
      <c r="E29"/>
      <c r="F29" s="2">
        <v>5.23</v>
      </c>
      <c r="G29" s="2">
        <v>8.26</v>
      </c>
    </row>
    <row r="30" spans="1:7" x14ac:dyDescent="0.25">
      <c r="A30" s="1">
        <v>1778</v>
      </c>
      <c r="B30" s="3">
        <f t="shared" si="0"/>
        <v>5.2759999999999998</v>
      </c>
      <c r="C30" s="4">
        <f t="shared" si="1"/>
        <v>8.61</v>
      </c>
      <c r="D30"/>
      <c r="E30"/>
      <c r="F30" s="2">
        <v>3.18</v>
      </c>
      <c r="G30" s="2">
        <v>8.5399999999999991</v>
      </c>
    </row>
    <row r="31" spans="1:7" x14ac:dyDescent="0.25">
      <c r="A31" s="1">
        <v>1779</v>
      </c>
      <c r="B31" s="3">
        <f t="shared" si="0"/>
        <v>5.3680000000000003</v>
      </c>
      <c r="C31" s="4">
        <f t="shared" si="1"/>
        <v>8.652000000000001</v>
      </c>
      <c r="D31"/>
      <c r="E31"/>
      <c r="F31" s="2">
        <v>6.1</v>
      </c>
      <c r="G31" s="2">
        <v>8.98</v>
      </c>
    </row>
    <row r="32" spans="1:7" x14ac:dyDescent="0.25">
      <c r="A32" s="1">
        <v>1780</v>
      </c>
      <c r="B32" s="3">
        <f t="shared" si="0"/>
        <v>5.78</v>
      </c>
      <c r="C32" s="4">
        <f t="shared" si="1"/>
        <v>8.702</v>
      </c>
      <c r="D32"/>
      <c r="E32"/>
      <c r="F32" s="2">
        <v>8.6999999999999993</v>
      </c>
      <c r="G32" s="2">
        <v>9.43</v>
      </c>
    </row>
    <row r="33" spans="1:7" x14ac:dyDescent="0.25">
      <c r="A33" s="1">
        <v>1781</v>
      </c>
      <c r="B33" s="3">
        <f t="shared" si="0"/>
        <v>5.8340000000000005</v>
      </c>
      <c r="C33" s="4">
        <f t="shared" si="1"/>
        <v>8.661999999999999</v>
      </c>
      <c r="D33"/>
      <c r="E33"/>
      <c r="F33" s="2">
        <v>5.96</v>
      </c>
      <c r="G33" s="2">
        <v>8.1</v>
      </c>
    </row>
    <row r="34" spans="1:7" x14ac:dyDescent="0.25">
      <c r="A34" s="1">
        <v>1782</v>
      </c>
      <c r="B34" s="3">
        <f t="shared" si="0"/>
        <v>5.8659999999999997</v>
      </c>
      <c r="C34" s="4">
        <f t="shared" si="1"/>
        <v>8.59</v>
      </c>
      <c r="D34"/>
      <c r="E34"/>
      <c r="F34" s="2">
        <v>5.39</v>
      </c>
      <c r="G34" s="2">
        <v>7.9</v>
      </c>
    </row>
    <row r="35" spans="1:7" x14ac:dyDescent="0.25">
      <c r="A35" s="1">
        <v>1783</v>
      </c>
      <c r="B35" s="3">
        <f t="shared" si="0"/>
        <v>6.2519999999999998</v>
      </c>
      <c r="C35" s="4">
        <f t="shared" si="1"/>
        <v>8.4179999999999993</v>
      </c>
      <c r="D35"/>
      <c r="E35"/>
      <c r="F35" s="2">
        <v>5.1100000000000003</v>
      </c>
      <c r="G35" s="2">
        <v>7.68</v>
      </c>
    </row>
    <row r="36" spans="1:7" x14ac:dyDescent="0.25">
      <c r="A36" s="1">
        <v>1784</v>
      </c>
      <c r="B36" s="3">
        <f t="shared" si="0"/>
        <v>6.0120000000000005</v>
      </c>
      <c r="C36" s="4">
        <f t="shared" si="1"/>
        <v>8.1939999999999991</v>
      </c>
      <c r="D36"/>
      <c r="E36"/>
      <c r="F36" s="2">
        <v>4.9000000000000004</v>
      </c>
      <c r="G36" s="2">
        <v>7.86</v>
      </c>
    </row>
    <row r="37" spans="1:7" x14ac:dyDescent="0.25">
      <c r="A37" s="1">
        <v>1785</v>
      </c>
      <c r="B37" s="3">
        <f t="shared" si="0"/>
        <v>5.2379999999999995</v>
      </c>
      <c r="C37" s="4">
        <f t="shared" si="1"/>
        <v>7.7799999999999994</v>
      </c>
      <c r="D37"/>
      <c r="E37"/>
      <c r="F37" s="2">
        <v>4.83</v>
      </c>
      <c r="G37" s="2">
        <v>7.36</v>
      </c>
    </row>
    <row r="38" spans="1:7" x14ac:dyDescent="0.25">
      <c r="A38" s="1">
        <v>1786</v>
      </c>
      <c r="B38" s="3">
        <f t="shared" si="0"/>
        <v>5.1159999999999997</v>
      </c>
      <c r="C38" s="4">
        <f t="shared" si="1"/>
        <v>7.8120000000000003</v>
      </c>
      <c r="D38"/>
      <c r="E38"/>
      <c r="F38" s="2">
        <v>5.35</v>
      </c>
      <c r="G38" s="2">
        <v>8.26</v>
      </c>
    </row>
    <row r="39" spans="1:7" x14ac:dyDescent="0.25">
      <c r="A39" s="1">
        <v>1787</v>
      </c>
      <c r="B39" s="3">
        <f t="shared" si="0"/>
        <v>5.1120000000000001</v>
      </c>
      <c r="C39" s="4">
        <f t="shared" si="1"/>
        <v>7.8379999999999992</v>
      </c>
      <c r="D39"/>
      <c r="E39"/>
      <c r="F39" s="2">
        <v>5.37</v>
      </c>
      <c r="G39" s="2">
        <v>8.0299999999999994</v>
      </c>
    </row>
    <row r="40" spans="1:7" x14ac:dyDescent="0.25">
      <c r="A40" s="1">
        <v>1788</v>
      </c>
      <c r="B40" s="3">
        <f t="shared" si="0"/>
        <v>5.29</v>
      </c>
      <c r="C40" s="4">
        <f t="shared" si="1"/>
        <v>7.9919999999999991</v>
      </c>
      <c r="D40"/>
      <c r="E40"/>
      <c r="F40" s="2">
        <v>6</v>
      </c>
      <c r="G40" s="2">
        <v>8.4499999999999993</v>
      </c>
    </row>
    <row r="41" spans="1:7" x14ac:dyDescent="0.25">
      <c r="A41" s="1">
        <v>1789</v>
      </c>
      <c r="B41" s="3">
        <f t="shared" si="0"/>
        <v>5.45</v>
      </c>
      <c r="C41" s="4">
        <f t="shared" si="1"/>
        <v>8.0859999999999985</v>
      </c>
      <c r="D41"/>
      <c r="E41"/>
      <c r="F41" s="2">
        <v>5.7</v>
      </c>
      <c r="G41" s="2">
        <v>8.33</v>
      </c>
    </row>
    <row r="42" spans="1:7" x14ac:dyDescent="0.25">
      <c r="A42" s="1">
        <v>1790</v>
      </c>
      <c r="B42" s="3">
        <f t="shared" si="0"/>
        <v>5.6120000000000001</v>
      </c>
      <c r="C42" s="4">
        <f t="shared" si="1"/>
        <v>8.2099999999999991</v>
      </c>
      <c r="D42"/>
      <c r="E42"/>
      <c r="F42" s="2">
        <v>5.64</v>
      </c>
      <c r="G42" s="2">
        <v>7.98</v>
      </c>
    </row>
    <row r="43" spans="1:7" x14ac:dyDescent="0.25">
      <c r="A43" s="1">
        <v>1791</v>
      </c>
      <c r="B43" s="3">
        <f t="shared" si="0"/>
        <v>5.6859999999999999</v>
      </c>
      <c r="C43" s="4">
        <f t="shared" si="1"/>
        <v>8.2039999999999988</v>
      </c>
      <c r="D43"/>
      <c r="E43"/>
      <c r="F43" s="2">
        <v>5.72</v>
      </c>
      <c r="G43" s="2">
        <v>8.23</v>
      </c>
    </row>
    <row r="44" spans="1:7" x14ac:dyDescent="0.25">
      <c r="A44" s="1">
        <v>1792</v>
      </c>
      <c r="B44" s="3">
        <f t="shared" si="0"/>
        <v>5.6420000000000003</v>
      </c>
      <c r="C44" s="4">
        <f t="shared" si="1"/>
        <v>8.2159999999999993</v>
      </c>
      <c r="D44"/>
      <c r="E44"/>
      <c r="F44" s="2">
        <v>5.15</v>
      </c>
      <c r="G44" s="2">
        <v>8.09</v>
      </c>
    </row>
    <row r="45" spans="1:7" x14ac:dyDescent="0.25">
      <c r="A45" s="1">
        <v>1793</v>
      </c>
      <c r="B45" s="3">
        <f t="shared" si="0"/>
        <v>5.6459999999999999</v>
      </c>
      <c r="C45" s="4">
        <f t="shared" si="1"/>
        <v>8.1720000000000006</v>
      </c>
      <c r="D45"/>
      <c r="E45"/>
      <c r="F45" s="2">
        <v>6.02</v>
      </c>
      <c r="G45" s="2">
        <v>8.23</v>
      </c>
    </row>
    <row r="46" spans="1:7" x14ac:dyDescent="0.25">
      <c r="A46" s="1">
        <v>1794</v>
      </c>
      <c r="B46" s="3">
        <f t="shared" si="0"/>
        <v>5.7159999999999993</v>
      </c>
      <c r="C46" s="4">
        <f t="shared" si="1"/>
        <v>8.2119999999999997</v>
      </c>
      <c r="D46"/>
      <c r="E46"/>
      <c r="F46" s="2">
        <v>6.05</v>
      </c>
      <c r="G46" s="2">
        <v>8.5299999999999994</v>
      </c>
    </row>
    <row r="47" spans="1:7" x14ac:dyDescent="0.25">
      <c r="A47" s="1">
        <v>1795</v>
      </c>
      <c r="B47" s="3">
        <f t="shared" si="0"/>
        <v>5.7080000000000002</v>
      </c>
      <c r="C47" s="4">
        <f t="shared" si="1"/>
        <v>8.2859999999999996</v>
      </c>
      <c r="D47"/>
      <c r="E47"/>
      <c r="F47" s="2">
        <v>5.6</v>
      </c>
      <c r="G47" s="2">
        <v>8.35</v>
      </c>
    </row>
    <row r="48" spans="1:7" x14ac:dyDescent="0.25">
      <c r="A48" s="1">
        <v>1796</v>
      </c>
      <c r="B48" s="3">
        <f t="shared" si="0"/>
        <v>5.66</v>
      </c>
      <c r="C48" s="4">
        <f t="shared" si="1"/>
        <v>8.2940000000000005</v>
      </c>
      <c r="D48"/>
      <c r="E48"/>
      <c r="F48" s="2">
        <v>5.48</v>
      </c>
      <c r="G48" s="2">
        <v>8.27</v>
      </c>
    </row>
    <row r="49" spans="1:7" x14ac:dyDescent="0.25">
      <c r="A49" s="1">
        <v>1797</v>
      </c>
      <c r="B49" s="3">
        <f t="shared" si="0"/>
        <v>5.6720000000000006</v>
      </c>
      <c r="C49" s="4">
        <f t="shared" si="1"/>
        <v>8.3779999999999983</v>
      </c>
      <c r="D49"/>
      <c r="E49"/>
      <c r="F49" s="2">
        <v>5.21</v>
      </c>
      <c r="G49" s="2">
        <v>8.51</v>
      </c>
    </row>
    <row r="50" spans="1:7" x14ac:dyDescent="0.25">
      <c r="A50" s="1">
        <v>1798</v>
      </c>
      <c r="B50" s="3">
        <f t="shared" si="0"/>
        <v>5.6740000000000004</v>
      </c>
      <c r="C50" s="4">
        <f t="shared" si="1"/>
        <v>8.4659999999999993</v>
      </c>
      <c r="D50"/>
      <c r="E50"/>
      <c r="F50" s="2">
        <v>6.03</v>
      </c>
      <c r="G50" s="2">
        <v>8.67</v>
      </c>
    </row>
    <row r="51" spans="1:7" x14ac:dyDescent="0.25">
      <c r="A51" s="1">
        <v>1799</v>
      </c>
      <c r="B51" s="3">
        <f t="shared" si="0"/>
        <v>5.5880000000000001</v>
      </c>
      <c r="C51" s="4">
        <f t="shared" si="1"/>
        <v>8.4619999999999997</v>
      </c>
      <c r="D51"/>
      <c r="E51"/>
      <c r="F51" s="2">
        <v>5.62</v>
      </c>
      <c r="G51" s="2">
        <v>8.51</v>
      </c>
    </row>
    <row r="52" spans="1:7" x14ac:dyDescent="0.25">
      <c r="A52" s="1">
        <v>1800</v>
      </c>
      <c r="B52" s="3">
        <f t="shared" si="0"/>
        <v>5.6380000000000008</v>
      </c>
      <c r="C52" s="4">
        <f t="shared" si="1"/>
        <v>8.4879999999999995</v>
      </c>
      <c r="D52"/>
      <c r="E52"/>
      <c r="F52" s="2">
        <v>5.85</v>
      </c>
      <c r="G52" s="2">
        <v>8.48</v>
      </c>
    </row>
    <row r="53" spans="1:7" x14ac:dyDescent="0.25">
      <c r="A53" s="1">
        <v>1801</v>
      </c>
      <c r="B53" s="3">
        <f t="shared" si="0"/>
        <v>5.7880000000000003</v>
      </c>
      <c r="C53" s="4">
        <f t="shared" si="1"/>
        <v>8.5520000000000014</v>
      </c>
      <c r="D53"/>
      <c r="E53"/>
      <c r="F53" s="2">
        <v>6.23</v>
      </c>
      <c r="G53" s="2">
        <v>8.59</v>
      </c>
    </row>
    <row r="54" spans="1:7" x14ac:dyDescent="0.25">
      <c r="A54" s="1">
        <v>1802</v>
      </c>
      <c r="B54" s="3">
        <f t="shared" si="0"/>
        <v>6.0380000000000003</v>
      </c>
      <c r="C54" s="4">
        <f t="shared" si="1"/>
        <v>8.5659999999999989</v>
      </c>
      <c r="D54"/>
      <c r="E54"/>
      <c r="F54" s="2">
        <v>6.46</v>
      </c>
      <c r="G54" s="2">
        <v>8.58</v>
      </c>
    </row>
    <row r="55" spans="1:7" x14ac:dyDescent="0.25">
      <c r="A55" s="1">
        <v>1803</v>
      </c>
      <c r="B55" s="3">
        <f t="shared" si="0"/>
        <v>6.0780000000000003</v>
      </c>
      <c r="C55" s="4">
        <f t="shared" si="1"/>
        <v>8.532</v>
      </c>
      <c r="D55"/>
      <c r="E55"/>
      <c r="F55" s="2">
        <v>6.23</v>
      </c>
      <c r="G55" s="2">
        <v>8.5</v>
      </c>
    </row>
    <row r="56" spans="1:7" x14ac:dyDescent="0.25">
      <c r="A56" s="1">
        <v>1804</v>
      </c>
      <c r="B56" s="3">
        <f t="shared" si="0"/>
        <v>6.1579999999999995</v>
      </c>
      <c r="C56" s="4">
        <f t="shared" si="1"/>
        <v>8.597999999999999</v>
      </c>
      <c r="D56"/>
      <c r="E56"/>
      <c r="F56" s="2">
        <v>6.02</v>
      </c>
      <c r="G56" s="2">
        <v>8.84</v>
      </c>
    </row>
    <row r="57" spans="1:7" x14ac:dyDescent="0.25">
      <c r="A57" s="1">
        <v>1805</v>
      </c>
      <c r="B57" s="3">
        <f t="shared" si="0"/>
        <v>6.2859999999999996</v>
      </c>
      <c r="C57" s="4">
        <f t="shared" si="1"/>
        <v>8.6140000000000008</v>
      </c>
      <c r="D57"/>
      <c r="E57"/>
      <c r="F57" s="2">
        <v>6.49</v>
      </c>
      <c r="G57" s="2">
        <v>8.56</v>
      </c>
    </row>
    <row r="58" spans="1:7" x14ac:dyDescent="0.25">
      <c r="A58" s="1">
        <v>1806</v>
      </c>
      <c r="B58" s="3">
        <f t="shared" si="0"/>
        <v>6.1800000000000006</v>
      </c>
      <c r="C58" s="4">
        <f t="shared" si="1"/>
        <v>8.581999999999999</v>
      </c>
      <c r="D58"/>
      <c r="E58"/>
      <c r="F58" s="2">
        <v>5.7</v>
      </c>
      <c r="G58" s="2">
        <v>8.43</v>
      </c>
    </row>
    <row r="59" spans="1:7" x14ac:dyDescent="0.25">
      <c r="A59" s="1">
        <v>1807</v>
      </c>
      <c r="B59" s="3">
        <f t="shared" si="0"/>
        <v>5.9859999999999998</v>
      </c>
      <c r="C59" s="4">
        <f t="shared" si="1"/>
        <v>8.5220000000000002</v>
      </c>
      <c r="D59"/>
      <c r="E59"/>
      <c r="F59" s="2">
        <v>5.49</v>
      </c>
      <c r="G59" s="2">
        <v>8.2799999999999994</v>
      </c>
    </row>
    <row r="60" spans="1:7" x14ac:dyDescent="0.25">
      <c r="A60" s="1">
        <v>1808</v>
      </c>
      <c r="B60" s="3">
        <f t="shared" si="0"/>
        <v>5.8720000000000008</v>
      </c>
      <c r="C60" s="4">
        <f t="shared" si="1"/>
        <v>8.3480000000000008</v>
      </c>
      <c r="D60"/>
      <c r="E60"/>
      <c r="F60" s="2">
        <v>5.66</v>
      </c>
      <c r="G60" s="2">
        <v>7.63</v>
      </c>
    </row>
    <row r="61" spans="1:7" x14ac:dyDescent="0.25">
      <c r="A61" s="1">
        <v>1809</v>
      </c>
      <c r="B61" s="3">
        <f t="shared" si="0"/>
        <v>5.6480000000000006</v>
      </c>
      <c r="C61" s="4">
        <f t="shared" si="1"/>
        <v>7.9960000000000004</v>
      </c>
      <c r="D61"/>
      <c r="E61"/>
      <c r="F61" s="2">
        <v>4.9000000000000004</v>
      </c>
      <c r="G61" s="2">
        <v>7.08</v>
      </c>
    </row>
    <row r="62" spans="1:7" x14ac:dyDescent="0.25">
      <c r="A62" s="1">
        <v>1810</v>
      </c>
      <c r="B62" s="3">
        <f t="shared" si="0"/>
        <v>5.3980000000000006</v>
      </c>
      <c r="C62" s="4">
        <f t="shared" si="1"/>
        <v>7.668000000000001</v>
      </c>
      <c r="D62"/>
      <c r="E62"/>
      <c r="F62" s="2">
        <v>5.24</v>
      </c>
      <c r="G62" s="2">
        <v>6.92</v>
      </c>
    </row>
    <row r="63" spans="1:7" x14ac:dyDescent="0.25">
      <c r="A63" s="1">
        <v>1811</v>
      </c>
      <c r="B63" s="3">
        <f t="shared" si="0"/>
        <v>5.3339999999999996</v>
      </c>
      <c r="C63" s="4">
        <f t="shared" si="1"/>
        <v>7.354000000000001</v>
      </c>
      <c r="D63"/>
      <c r="E63"/>
      <c r="F63" s="2">
        <v>5.38</v>
      </c>
      <c r="G63" s="2">
        <v>6.86</v>
      </c>
    </row>
    <row r="64" spans="1:7" x14ac:dyDescent="0.25">
      <c r="A64" s="1">
        <v>1812</v>
      </c>
      <c r="B64" s="3">
        <f t="shared" si="0"/>
        <v>5.0299999999999994</v>
      </c>
      <c r="C64" s="4">
        <f t="shared" si="1"/>
        <v>7.1079999999999997</v>
      </c>
      <c r="D64"/>
      <c r="E64"/>
      <c r="F64" s="2">
        <v>3.97</v>
      </c>
      <c r="G64" s="2">
        <v>7.05</v>
      </c>
    </row>
    <row r="65" spans="1:7" x14ac:dyDescent="0.25">
      <c r="A65" s="1">
        <v>1813</v>
      </c>
      <c r="B65" s="3">
        <f t="shared" si="0"/>
        <v>4.9599999999999991</v>
      </c>
      <c r="C65" s="4">
        <f t="shared" si="1"/>
        <v>7.13</v>
      </c>
      <c r="D65"/>
      <c r="E65"/>
      <c r="F65" s="2">
        <v>5.31</v>
      </c>
      <c r="G65" s="2">
        <v>7.74</v>
      </c>
    </row>
    <row r="66" spans="1:7" x14ac:dyDescent="0.25">
      <c r="A66" s="1">
        <v>1814</v>
      </c>
      <c r="B66" s="3">
        <f t="shared" si="0"/>
        <v>5.0120000000000005</v>
      </c>
      <c r="C66" s="4">
        <f t="shared" si="1"/>
        <v>7.2319999999999993</v>
      </c>
      <c r="D66"/>
      <c r="E66"/>
      <c r="F66" s="2">
        <v>5.16</v>
      </c>
      <c r="G66" s="2">
        <v>7.59</v>
      </c>
    </row>
    <row r="67" spans="1:7" x14ac:dyDescent="0.25">
      <c r="A67" s="1">
        <v>1815</v>
      </c>
      <c r="B67" s="3">
        <f t="shared" si="0"/>
        <v>4.8680000000000003</v>
      </c>
      <c r="C67" s="4">
        <f t="shared" si="1"/>
        <v>7.2959999999999994</v>
      </c>
      <c r="D67"/>
      <c r="E67"/>
      <c r="F67" s="2">
        <v>4.5199999999999996</v>
      </c>
      <c r="G67" s="2">
        <v>7.24</v>
      </c>
    </row>
    <row r="68" spans="1:7" x14ac:dyDescent="0.25">
      <c r="A68" s="1">
        <v>1816</v>
      </c>
      <c r="B68" s="3">
        <f t="shared" si="0"/>
        <v>4.5920000000000005</v>
      </c>
      <c r="C68" s="4">
        <f t="shared" si="1"/>
        <v>7.3119999999999994</v>
      </c>
      <c r="D68"/>
      <c r="E68"/>
      <c r="F68" s="2">
        <v>4</v>
      </c>
      <c r="G68" s="2">
        <v>6.94</v>
      </c>
    </row>
    <row r="69" spans="1:7" x14ac:dyDescent="0.25">
      <c r="A69" s="1">
        <v>1817</v>
      </c>
      <c r="B69" s="3">
        <f t="shared" si="0"/>
        <v>4.6219999999999999</v>
      </c>
      <c r="C69" s="4">
        <f t="shared" si="1"/>
        <v>7.298</v>
      </c>
      <c r="D69"/>
      <c r="E69"/>
      <c r="F69" s="2">
        <v>4.12</v>
      </c>
      <c r="G69" s="2">
        <v>6.98</v>
      </c>
    </row>
    <row r="70" spans="1:7" x14ac:dyDescent="0.25">
      <c r="A70" s="1">
        <v>1818</v>
      </c>
      <c r="B70" s="3">
        <f t="shared" ref="B70:B133" si="2">AVERAGE(F66:F70)</f>
        <v>4.5280000000000005</v>
      </c>
      <c r="C70" s="4">
        <f t="shared" ref="C70:C133" si="3">AVERAGE(G66:G70)</f>
        <v>7.3159999999999998</v>
      </c>
      <c r="D70"/>
      <c r="E70"/>
      <c r="F70" s="2">
        <v>4.84</v>
      </c>
      <c r="G70" s="2">
        <v>7.83</v>
      </c>
    </row>
    <row r="71" spans="1:7" x14ac:dyDescent="0.25">
      <c r="A71" s="1">
        <v>1819</v>
      </c>
      <c r="B71" s="3">
        <f t="shared" si="2"/>
        <v>4.51</v>
      </c>
      <c r="C71" s="4">
        <f t="shared" si="3"/>
        <v>7.2720000000000002</v>
      </c>
      <c r="D71"/>
      <c r="E71"/>
      <c r="F71" s="2">
        <v>5.07</v>
      </c>
      <c r="G71" s="2">
        <v>7.37</v>
      </c>
    </row>
    <row r="72" spans="1:7" x14ac:dyDescent="0.25">
      <c r="A72" s="1">
        <v>1820</v>
      </c>
      <c r="B72" s="3">
        <f t="shared" si="2"/>
        <v>4.6219999999999999</v>
      </c>
      <c r="C72" s="4">
        <f t="shared" si="3"/>
        <v>7.3480000000000008</v>
      </c>
      <c r="D72"/>
      <c r="E72"/>
      <c r="F72" s="2">
        <v>5.08</v>
      </c>
      <c r="G72" s="2">
        <v>7.62</v>
      </c>
    </row>
    <row r="73" spans="1:7" x14ac:dyDescent="0.25">
      <c r="A73" s="1">
        <v>1821</v>
      </c>
      <c r="B73" s="3">
        <f t="shared" si="2"/>
        <v>4.798</v>
      </c>
      <c r="C73" s="4">
        <f t="shared" si="3"/>
        <v>7.5780000000000003</v>
      </c>
      <c r="D73"/>
      <c r="E73"/>
      <c r="F73" s="2">
        <v>4.88</v>
      </c>
      <c r="G73" s="2">
        <v>8.09</v>
      </c>
    </row>
    <row r="74" spans="1:7" x14ac:dyDescent="0.25">
      <c r="A74" s="1">
        <v>1822</v>
      </c>
      <c r="B74" s="3">
        <f t="shared" si="2"/>
        <v>5.1020000000000003</v>
      </c>
      <c r="C74" s="4">
        <f t="shared" si="3"/>
        <v>7.82</v>
      </c>
      <c r="D74"/>
      <c r="E74"/>
      <c r="F74" s="2">
        <v>5.64</v>
      </c>
      <c r="G74" s="2">
        <v>8.19</v>
      </c>
    </row>
    <row r="75" spans="1:7" x14ac:dyDescent="0.25">
      <c r="A75" s="1">
        <v>1823</v>
      </c>
      <c r="B75" s="3">
        <f t="shared" si="2"/>
        <v>5.1059999999999999</v>
      </c>
      <c r="C75" s="4">
        <f t="shared" si="3"/>
        <v>7.7979999999999992</v>
      </c>
      <c r="D75"/>
      <c r="E75"/>
      <c r="F75" s="2">
        <v>4.8600000000000003</v>
      </c>
      <c r="G75" s="2">
        <v>7.72</v>
      </c>
    </row>
    <row r="76" spans="1:7" x14ac:dyDescent="0.25">
      <c r="A76" s="1">
        <v>1824</v>
      </c>
      <c r="B76" s="3">
        <f t="shared" si="2"/>
        <v>5.1680000000000001</v>
      </c>
      <c r="C76" s="4">
        <f t="shared" si="3"/>
        <v>8.0340000000000007</v>
      </c>
      <c r="D76"/>
      <c r="E76"/>
      <c r="F76" s="2">
        <v>5.38</v>
      </c>
      <c r="G76" s="2">
        <v>8.5500000000000007</v>
      </c>
    </row>
    <row r="77" spans="1:7" x14ac:dyDescent="0.25">
      <c r="A77" s="1">
        <v>1825</v>
      </c>
      <c r="B77" s="3">
        <f t="shared" si="2"/>
        <v>5.444</v>
      </c>
      <c r="C77" s="4">
        <f t="shared" si="3"/>
        <v>8.1879999999999988</v>
      </c>
      <c r="D77"/>
      <c r="E77"/>
      <c r="F77" s="2">
        <v>6.46</v>
      </c>
      <c r="G77" s="2">
        <v>8.39</v>
      </c>
    </row>
    <row r="78" spans="1:7" x14ac:dyDescent="0.25">
      <c r="A78" s="1">
        <v>1826</v>
      </c>
      <c r="B78" s="3">
        <f t="shared" si="2"/>
        <v>5.7140000000000004</v>
      </c>
      <c r="C78" s="4">
        <f t="shared" si="3"/>
        <v>8.2420000000000009</v>
      </c>
      <c r="D78"/>
      <c r="E78"/>
      <c r="F78" s="2">
        <v>6.23</v>
      </c>
      <c r="G78" s="2">
        <v>8.36</v>
      </c>
    </row>
    <row r="79" spans="1:7" x14ac:dyDescent="0.25">
      <c r="A79" s="1">
        <v>1827</v>
      </c>
      <c r="B79" s="3">
        <f t="shared" si="2"/>
        <v>5.7919999999999998</v>
      </c>
      <c r="C79" s="4">
        <f t="shared" si="3"/>
        <v>8.3659999999999997</v>
      </c>
      <c r="D79"/>
      <c r="E79"/>
      <c r="F79" s="2">
        <v>6.03</v>
      </c>
      <c r="G79" s="2">
        <v>8.81</v>
      </c>
    </row>
    <row r="80" spans="1:7" x14ac:dyDescent="0.25">
      <c r="A80" s="1">
        <v>1828</v>
      </c>
      <c r="B80" s="3">
        <f t="shared" si="2"/>
        <v>6.1840000000000002</v>
      </c>
      <c r="C80" s="4">
        <f t="shared" si="3"/>
        <v>8.4559999999999995</v>
      </c>
      <c r="D80"/>
      <c r="E80"/>
      <c r="F80" s="2">
        <v>6.82</v>
      </c>
      <c r="G80" s="2">
        <v>8.17</v>
      </c>
    </row>
    <row r="81" spans="1:7" x14ac:dyDescent="0.25">
      <c r="A81" s="1">
        <v>1829</v>
      </c>
      <c r="B81" s="3">
        <f t="shared" si="2"/>
        <v>6.2000000000000011</v>
      </c>
      <c r="C81" s="4">
        <f t="shared" si="3"/>
        <v>8.3339999999999996</v>
      </c>
      <c r="D81"/>
      <c r="E81"/>
      <c r="F81" s="2">
        <v>5.46</v>
      </c>
      <c r="G81" s="2">
        <v>7.94</v>
      </c>
    </row>
    <row r="82" spans="1:7" x14ac:dyDescent="0.25">
      <c r="A82" s="1">
        <v>1830</v>
      </c>
      <c r="B82" s="3">
        <f t="shared" si="2"/>
        <v>6.1540000000000008</v>
      </c>
      <c r="C82" s="4">
        <f t="shared" si="3"/>
        <v>8.36</v>
      </c>
      <c r="D82"/>
      <c r="E82"/>
      <c r="F82" s="2">
        <v>6.23</v>
      </c>
      <c r="G82" s="2">
        <v>8.52</v>
      </c>
    </row>
    <row r="83" spans="1:7" x14ac:dyDescent="0.25">
      <c r="A83" s="1">
        <v>1831</v>
      </c>
      <c r="B83" s="3">
        <f t="shared" si="2"/>
        <v>5.9</v>
      </c>
      <c r="C83" s="4">
        <f t="shared" si="3"/>
        <v>8.2159999999999993</v>
      </c>
      <c r="D83"/>
      <c r="E83"/>
      <c r="F83" s="2">
        <v>4.96</v>
      </c>
      <c r="G83" s="2">
        <v>7.64</v>
      </c>
    </row>
    <row r="84" spans="1:7" x14ac:dyDescent="0.25">
      <c r="A84" s="1">
        <v>1832</v>
      </c>
      <c r="B84" s="3">
        <f t="shared" si="2"/>
        <v>5.8740000000000006</v>
      </c>
      <c r="C84" s="4">
        <f t="shared" si="3"/>
        <v>7.944</v>
      </c>
      <c r="D84"/>
      <c r="E84"/>
      <c r="F84" s="2">
        <v>5.9</v>
      </c>
      <c r="G84" s="2">
        <v>7.45</v>
      </c>
    </row>
    <row r="85" spans="1:7" x14ac:dyDescent="0.25">
      <c r="A85" s="1">
        <v>1833</v>
      </c>
      <c r="B85" s="3">
        <f t="shared" si="2"/>
        <v>5.6860000000000008</v>
      </c>
      <c r="C85" s="4">
        <f t="shared" si="3"/>
        <v>7.9120000000000008</v>
      </c>
      <c r="D85"/>
      <c r="E85"/>
      <c r="F85" s="2">
        <v>5.88</v>
      </c>
      <c r="G85" s="2">
        <v>8.01</v>
      </c>
    </row>
    <row r="86" spans="1:7" x14ac:dyDescent="0.25">
      <c r="A86" s="1">
        <v>1834</v>
      </c>
      <c r="B86" s="3">
        <f t="shared" si="2"/>
        <v>5.8260000000000005</v>
      </c>
      <c r="C86" s="4">
        <f t="shared" si="3"/>
        <v>7.9539999999999988</v>
      </c>
      <c r="D86"/>
      <c r="E86"/>
      <c r="F86" s="2">
        <v>6.16</v>
      </c>
      <c r="G86" s="2">
        <v>8.15</v>
      </c>
    </row>
    <row r="87" spans="1:7" x14ac:dyDescent="0.25">
      <c r="A87" s="1">
        <v>1835</v>
      </c>
      <c r="B87" s="3">
        <f t="shared" si="2"/>
        <v>5.6019999999999994</v>
      </c>
      <c r="C87" s="4">
        <f t="shared" si="3"/>
        <v>7.7279999999999998</v>
      </c>
      <c r="D87"/>
      <c r="E87"/>
      <c r="F87" s="2">
        <v>5.1100000000000003</v>
      </c>
      <c r="G87" s="2">
        <v>7.39</v>
      </c>
    </row>
    <row r="88" spans="1:7" x14ac:dyDescent="0.25">
      <c r="A88" s="1">
        <v>1836</v>
      </c>
      <c r="B88" s="3">
        <f t="shared" si="2"/>
        <v>5.4640000000000004</v>
      </c>
      <c r="C88" s="4">
        <f t="shared" si="3"/>
        <v>7.74</v>
      </c>
      <c r="D88"/>
      <c r="E88"/>
      <c r="F88" s="2">
        <v>4.2699999999999996</v>
      </c>
      <c r="G88" s="2">
        <v>7.7</v>
      </c>
    </row>
    <row r="89" spans="1:7" x14ac:dyDescent="0.25">
      <c r="A89" s="1">
        <v>1837</v>
      </c>
      <c r="B89" s="3">
        <f t="shared" si="2"/>
        <v>5.2619999999999996</v>
      </c>
      <c r="C89" s="4">
        <f t="shared" si="3"/>
        <v>7.7260000000000009</v>
      </c>
      <c r="D89"/>
      <c r="E89"/>
      <c r="F89" s="2">
        <v>4.8899999999999997</v>
      </c>
      <c r="G89" s="2">
        <v>7.38</v>
      </c>
    </row>
    <row r="90" spans="1:7" x14ac:dyDescent="0.25">
      <c r="A90" s="1">
        <v>1838</v>
      </c>
      <c r="B90" s="3">
        <f t="shared" si="2"/>
        <v>4.9820000000000002</v>
      </c>
      <c r="C90" s="4">
        <f t="shared" si="3"/>
        <v>7.6259999999999994</v>
      </c>
      <c r="D90"/>
      <c r="E90"/>
      <c r="F90" s="2">
        <v>4.4800000000000004</v>
      </c>
      <c r="G90" s="2">
        <v>7.51</v>
      </c>
    </row>
    <row r="91" spans="1:7" x14ac:dyDescent="0.25">
      <c r="A91" s="1">
        <v>1839</v>
      </c>
      <c r="B91" s="3">
        <f t="shared" si="2"/>
        <v>4.8740000000000006</v>
      </c>
      <c r="C91" s="4">
        <f t="shared" si="3"/>
        <v>7.5220000000000002</v>
      </c>
      <c r="D91"/>
      <c r="E91"/>
      <c r="F91" s="2">
        <v>5.62</v>
      </c>
      <c r="G91" s="2">
        <v>7.63</v>
      </c>
    </row>
    <row r="92" spans="1:7" x14ac:dyDescent="0.25">
      <c r="A92" s="1">
        <v>1840</v>
      </c>
      <c r="B92" s="3">
        <f t="shared" si="2"/>
        <v>5.0280000000000005</v>
      </c>
      <c r="C92" s="4">
        <f t="shared" si="3"/>
        <v>7.6039999999999992</v>
      </c>
      <c r="D92"/>
      <c r="E92"/>
      <c r="F92" s="2">
        <v>5.88</v>
      </c>
      <c r="G92" s="2">
        <v>7.8</v>
      </c>
    </row>
    <row r="93" spans="1:7" x14ac:dyDescent="0.25">
      <c r="A93" s="1">
        <v>1841</v>
      </c>
      <c r="B93" s="3">
        <f t="shared" si="2"/>
        <v>5.24</v>
      </c>
      <c r="C93" s="4">
        <f t="shared" si="3"/>
        <v>7.6019999999999994</v>
      </c>
      <c r="D93"/>
      <c r="E93"/>
      <c r="F93" s="2">
        <v>5.33</v>
      </c>
      <c r="G93" s="2">
        <v>7.69</v>
      </c>
    </row>
    <row r="94" spans="1:7" x14ac:dyDescent="0.25">
      <c r="A94" s="1">
        <v>1842</v>
      </c>
      <c r="B94" s="3">
        <f t="shared" si="2"/>
        <v>5.4120000000000008</v>
      </c>
      <c r="C94" s="4">
        <f t="shared" si="3"/>
        <v>7.7300000000000013</v>
      </c>
      <c r="D94"/>
      <c r="E94"/>
      <c r="F94" s="2">
        <v>5.75</v>
      </c>
      <c r="G94" s="2">
        <v>8.02</v>
      </c>
    </row>
    <row r="95" spans="1:7" x14ac:dyDescent="0.25">
      <c r="A95" s="1">
        <v>1843</v>
      </c>
      <c r="B95" s="3">
        <f t="shared" si="2"/>
        <v>5.4779999999999998</v>
      </c>
      <c r="C95" s="4">
        <f t="shared" si="3"/>
        <v>7.8620000000000001</v>
      </c>
      <c r="D95"/>
      <c r="E95"/>
      <c r="F95" s="2">
        <v>4.8099999999999996</v>
      </c>
      <c r="G95" s="2">
        <v>8.17</v>
      </c>
    </row>
    <row r="96" spans="1:7" x14ac:dyDescent="0.25">
      <c r="A96" s="1">
        <v>1844</v>
      </c>
      <c r="B96" s="3">
        <f t="shared" si="2"/>
        <v>5.5140000000000002</v>
      </c>
      <c r="C96" s="4">
        <f t="shared" si="3"/>
        <v>7.8659999999999997</v>
      </c>
      <c r="D96"/>
      <c r="E96"/>
      <c r="F96" s="2">
        <v>5.8</v>
      </c>
      <c r="G96" s="2">
        <v>7.65</v>
      </c>
    </row>
    <row r="97" spans="1:7" x14ac:dyDescent="0.25">
      <c r="A97" s="1">
        <v>1845</v>
      </c>
      <c r="B97" s="3">
        <f t="shared" si="2"/>
        <v>5.5</v>
      </c>
      <c r="C97" s="4">
        <f t="shared" si="3"/>
        <v>7.8760000000000003</v>
      </c>
      <c r="D97"/>
      <c r="E97"/>
      <c r="F97" s="2">
        <v>5.81</v>
      </c>
      <c r="G97" s="2">
        <v>7.85</v>
      </c>
    </row>
    <row r="98" spans="1:7" x14ac:dyDescent="0.25">
      <c r="A98" s="1">
        <v>1846</v>
      </c>
      <c r="B98" s="3">
        <f t="shared" si="2"/>
        <v>5.7279999999999998</v>
      </c>
      <c r="C98" s="4">
        <f t="shared" si="3"/>
        <v>8.0479999999999983</v>
      </c>
      <c r="D98"/>
      <c r="E98"/>
      <c r="F98" s="2">
        <v>6.47</v>
      </c>
      <c r="G98" s="2">
        <v>8.5500000000000007</v>
      </c>
    </row>
    <row r="99" spans="1:7" x14ac:dyDescent="0.25">
      <c r="A99" s="1">
        <v>1847</v>
      </c>
      <c r="B99" s="3">
        <f t="shared" si="2"/>
        <v>5.6</v>
      </c>
      <c r="C99" s="4">
        <f t="shared" si="3"/>
        <v>8.0620000000000012</v>
      </c>
      <c r="D99"/>
      <c r="E99"/>
      <c r="F99" s="2">
        <v>5.1100000000000003</v>
      </c>
      <c r="G99" s="2">
        <v>8.09</v>
      </c>
    </row>
    <row r="100" spans="1:7" x14ac:dyDescent="0.25">
      <c r="A100" s="1">
        <v>1848</v>
      </c>
      <c r="B100" s="3">
        <f t="shared" si="2"/>
        <v>5.7739999999999991</v>
      </c>
      <c r="C100" s="4">
        <f t="shared" si="3"/>
        <v>8.0240000000000009</v>
      </c>
      <c r="D100"/>
      <c r="E100"/>
      <c r="F100" s="2">
        <v>5.68</v>
      </c>
      <c r="G100" s="2">
        <v>7.98</v>
      </c>
    </row>
    <row r="101" spans="1:7" x14ac:dyDescent="0.25">
      <c r="A101" s="1">
        <v>1849</v>
      </c>
      <c r="B101" s="3">
        <f t="shared" si="2"/>
        <v>5.65</v>
      </c>
      <c r="C101" s="4">
        <f t="shared" si="3"/>
        <v>8.09</v>
      </c>
      <c r="D101"/>
      <c r="E101"/>
      <c r="F101" s="2">
        <v>5.18</v>
      </c>
      <c r="G101" s="2">
        <v>7.98</v>
      </c>
    </row>
    <row r="102" spans="1:7" x14ac:dyDescent="0.25">
      <c r="A102" s="1">
        <v>1850</v>
      </c>
      <c r="B102" s="3">
        <f t="shared" si="2"/>
        <v>5.5779999999999994</v>
      </c>
      <c r="C102" s="4">
        <f t="shared" si="3"/>
        <v>8.1</v>
      </c>
      <c r="D102"/>
      <c r="E102"/>
      <c r="F102" s="2">
        <v>5.45</v>
      </c>
      <c r="G102" s="2">
        <v>7.9</v>
      </c>
    </row>
    <row r="103" spans="1:7" x14ac:dyDescent="0.25">
      <c r="A103" s="1">
        <v>1851</v>
      </c>
      <c r="B103" s="3">
        <f t="shared" si="2"/>
        <v>5.3739999999999997</v>
      </c>
      <c r="C103" s="4">
        <f t="shared" si="3"/>
        <v>8.0259999999999998</v>
      </c>
      <c r="D103"/>
      <c r="E103"/>
      <c r="F103" s="2">
        <v>5.45</v>
      </c>
      <c r="G103" s="2">
        <v>8.18</v>
      </c>
    </row>
    <row r="104" spans="1:7" x14ac:dyDescent="0.25">
      <c r="A104" s="1">
        <v>1852</v>
      </c>
      <c r="B104" s="3">
        <f t="shared" si="2"/>
        <v>5.4059999999999997</v>
      </c>
      <c r="C104" s="4">
        <f t="shared" si="3"/>
        <v>8.0280000000000005</v>
      </c>
      <c r="D104"/>
      <c r="E104"/>
      <c r="F104" s="2">
        <v>5.27</v>
      </c>
      <c r="G104" s="2">
        <v>8.1</v>
      </c>
    </row>
    <row r="105" spans="1:7" x14ac:dyDescent="0.25">
      <c r="A105" s="1">
        <v>1853</v>
      </c>
      <c r="B105" s="3">
        <f t="shared" si="2"/>
        <v>5.4099999999999993</v>
      </c>
      <c r="C105" s="4">
        <f t="shared" si="3"/>
        <v>8.0400000000000009</v>
      </c>
      <c r="D105"/>
      <c r="E105"/>
      <c r="F105" s="2">
        <v>5.7</v>
      </c>
      <c r="G105" s="2">
        <v>8.0399999999999991</v>
      </c>
    </row>
    <row r="106" spans="1:7" x14ac:dyDescent="0.25">
      <c r="A106" s="1">
        <v>1854</v>
      </c>
      <c r="B106" s="3">
        <f t="shared" si="2"/>
        <v>5.5540000000000003</v>
      </c>
      <c r="C106" s="4">
        <f t="shared" si="3"/>
        <v>8.0860000000000003</v>
      </c>
      <c r="D106"/>
      <c r="E106"/>
      <c r="F106" s="2">
        <v>5.9</v>
      </c>
      <c r="G106" s="2">
        <v>8.2100000000000009</v>
      </c>
    </row>
    <row r="107" spans="1:7" x14ac:dyDescent="0.25">
      <c r="A107" s="1">
        <v>1855</v>
      </c>
      <c r="B107" s="3">
        <f t="shared" si="2"/>
        <v>5.4960000000000004</v>
      </c>
      <c r="C107" s="4">
        <f t="shared" si="3"/>
        <v>8.1280000000000001</v>
      </c>
      <c r="D107"/>
      <c r="E107"/>
      <c r="F107" s="2">
        <v>5.16</v>
      </c>
      <c r="G107" s="2">
        <v>8.11</v>
      </c>
    </row>
    <row r="108" spans="1:7" x14ac:dyDescent="0.25">
      <c r="A108" s="1">
        <v>1856</v>
      </c>
      <c r="B108" s="3">
        <f t="shared" si="2"/>
        <v>5.258</v>
      </c>
      <c r="C108" s="4">
        <f t="shared" si="3"/>
        <v>8.0920000000000005</v>
      </c>
      <c r="D108"/>
      <c r="E108"/>
      <c r="F108" s="2">
        <v>4.26</v>
      </c>
      <c r="G108" s="2">
        <v>8</v>
      </c>
    </row>
    <row r="109" spans="1:7" x14ac:dyDescent="0.25">
      <c r="A109" s="1">
        <v>1857</v>
      </c>
      <c r="B109" s="3">
        <f t="shared" si="2"/>
        <v>5.1320000000000006</v>
      </c>
      <c r="C109" s="4">
        <f t="shared" si="3"/>
        <v>8.0239999999999991</v>
      </c>
      <c r="D109"/>
      <c r="E109"/>
      <c r="F109" s="2">
        <v>4.6399999999999997</v>
      </c>
      <c r="G109" s="2">
        <v>7.76</v>
      </c>
    </row>
    <row r="110" spans="1:7" x14ac:dyDescent="0.25">
      <c r="A110" s="1">
        <v>1858</v>
      </c>
      <c r="B110" s="3">
        <f t="shared" si="2"/>
        <v>5.1779999999999999</v>
      </c>
      <c r="C110" s="4">
        <f t="shared" si="3"/>
        <v>8.0359999999999996</v>
      </c>
      <c r="D110"/>
      <c r="E110"/>
      <c r="F110" s="2">
        <v>5.93</v>
      </c>
      <c r="G110" s="2">
        <v>8.1</v>
      </c>
    </row>
    <row r="111" spans="1:7" x14ac:dyDescent="0.25">
      <c r="A111" s="1">
        <v>1859</v>
      </c>
      <c r="B111" s="3">
        <f t="shared" si="2"/>
        <v>5.1059999999999999</v>
      </c>
      <c r="C111" s="4">
        <f t="shared" si="3"/>
        <v>8.0440000000000005</v>
      </c>
      <c r="D111"/>
      <c r="E111"/>
      <c r="F111" s="2">
        <v>5.54</v>
      </c>
      <c r="G111" s="2">
        <v>8.25</v>
      </c>
    </row>
    <row r="112" spans="1:7" x14ac:dyDescent="0.25">
      <c r="A112" s="1">
        <v>1860</v>
      </c>
      <c r="B112" s="3">
        <f t="shared" si="2"/>
        <v>5.1899999999999995</v>
      </c>
      <c r="C112" s="4">
        <f t="shared" si="3"/>
        <v>8.0139999999999993</v>
      </c>
      <c r="D112"/>
      <c r="E112"/>
      <c r="F112" s="2">
        <v>5.58</v>
      </c>
      <c r="G112" s="2">
        <v>7.96</v>
      </c>
    </row>
    <row r="113" spans="1:7" x14ac:dyDescent="0.25">
      <c r="A113" s="1">
        <v>1861</v>
      </c>
      <c r="B113" s="3">
        <f t="shared" si="2"/>
        <v>5.427999999999999</v>
      </c>
      <c r="C113" s="4">
        <f t="shared" si="3"/>
        <v>7.984</v>
      </c>
      <c r="D113"/>
      <c r="E113"/>
      <c r="F113" s="2">
        <v>5.45</v>
      </c>
      <c r="G113" s="2">
        <v>7.85</v>
      </c>
    </row>
    <row r="114" spans="1:7" x14ac:dyDescent="0.25">
      <c r="A114" s="1">
        <v>1862</v>
      </c>
      <c r="B114" s="3">
        <f t="shared" si="2"/>
        <v>5.5419999999999998</v>
      </c>
      <c r="C114" s="4">
        <f t="shared" si="3"/>
        <v>7.9440000000000008</v>
      </c>
      <c r="D114"/>
      <c r="E114"/>
      <c r="F114" s="2">
        <v>5.21</v>
      </c>
      <c r="G114" s="2">
        <v>7.56</v>
      </c>
    </row>
    <row r="115" spans="1:7" x14ac:dyDescent="0.25">
      <c r="A115" s="1">
        <v>1863</v>
      </c>
      <c r="B115" s="3">
        <f t="shared" si="2"/>
        <v>5.4279999999999999</v>
      </c>
      <c r="C115" s="4">
        <f t="shared" si="3"/>
        <v>7.9460000000000006</v>
      </c>
      <c r="D115"/>
      <c r="E115"/>
      <c r="F115" s="2">
        <v>5.36</v>
      </c>
      <c r="G115" s="2">
        <v>8.11</v>
      </c>
    </row>
    <row r="116" spans="1:7" x14ac:dyDescent="0.25">
      <c r="A116" s="1">
        <v>1864</v>
      </c>
      <c r="B116" s="3">
        <f t="shared" si="2"/>
        <v>5.4139999999999997</v>
      </c>
      <c r="C116" s="4">
        <f t="shared" si="3"/>
        <v>7.8919999999999986</v>
      </c>
      <c r="D116"/>
      <c r="E116"/>
      <c r="F116" s="2">
        <v>5.47</v>
      </c>
      <c r="G116" s="2">
        <v>7.98</v>
      </c>
    </row>
    <row r="117" spans="1:7" x14ac:dyDescent="0.25">
      <c r="A117" s="1">
        <v>1865</v>
      </c>
      <c r="B117" s="3">
        <f t="shared" si="2"/>
        <v>5.4379999999999997</v>
      </c>
      <c r="C117" s="4">
        <f t="shared" si="3"/>
        <v>7.9359999999999999</v>
      </c>
      <c r="D117"/>
      <c r="E117"/>
      <c r="F117" s="2">
        <v>5.7</v>
      </c>
      <c r="G117" s="2">
        <v>8.18</v>
      </c>
    </row>
    <row r="118" spans="1:7" x14ac:dyDescent="0.25">
      <c r="A118" s="1">
        <v>1866</v>
      </c>
      <c r="B118" s="3">
        <f t="shared" si="2"/>
        <v>5.3239999999999998</v>
      </c>
      <c r="C118" s="4">
        <f t="shared" si="3"/>
        <v>8.0239999999999991</v>
      </c>
      <c r="D118"/>
      <c r="E118"/>
      <c r="F118" s="2">
        <v>4.88</v>
      </c>
      <c r="G118" s="2">
        <v>8.2899999999999991</v>
      </c>
    </row>
    <row r="119" spans="1:7" x14ac:dyDescent="0.25">
      <c r="A119" s="1">
        <v>1867</v>
      </c>
      <c r="B119" s="3">
        <f t="shared" si="2"/>
        <v>5.3040000000000003</v>
      </c>
      <c r="C119" s="4">
        <f t="shared" si="3"/>
        <v>8.1999999999999993</v>
      </c>
      <c r="D119"/>
      <c r="E119"/>
      <c r="F119" s="2">
        <v>5.1100000000000003</v>
      </c>
      <c r="G119" s="2">
        <v>8.44</v>
      </c>
    </row>
    <row r="120" spans="1:7" x14ac:dyDescent="0.25">
      <c r="A120" s="1">
        <v>1868</v>
      </c>
      <c r="B120" s="3">
        <f t="shared" si="2"/>
        <v>5.15</v>
      </c>
      <c r="C120" s="4">
        <f t="shared" si="3"/>
        <v>8.2279999999999998</v>
      </c>
      <c r="D120"/>
      <c r="E120"/>
      <c r="F120" s="2">
        <v>4.59</v>
      </c>
      <c r="G120" s="2">
        <v>8.25</v>
      </c>
    </row>
    <row r="121" spans="1:7" x14ac:dyDescent="0.25">
      <c r="A121" s="1">
        <v>1869</v>
      </c>
      <c r="B121" s="3">
        <f t="shared" si="2"/>
        <v>5.0040000000000004</v>
      </c>
      <c r="C121" s="4">
        <f t="shared" si="3"/>
        <v>8.3179999999999996</v>
      </c>
      <c r="D121"/>
      <c r="E121"/>
      <c r="F121" s="2">
        <v>4.74</v>
      </c>
      <c r="G121" s="2">
        <v>8.43</v>
      </c>
    </row>
    <row r="122" spans="1:7" x14ac:dyDescent="0.25">
      <c r="A122" s="1">
        <v>1870</v>
      </c>
      <c r="B122" s="3">
        <f t="shared" si="2"/>
        <v>5.1079999999999997</v>
      </c>
      <c r="C122" s="4">
        <f t="shared" si="3"/>
        <v>8.3219999999999992</v>
      </c>
      <c r="D122"/>
      <c r="E122"/>
      <c r="F122" s="2">
        <v>6.22</v>
      </c>
      <c r="G122" s="2">
        <v>8.1999999999999993</v>
      </c>
    </row>
    <row r="123" spans="1:7" x14ac:dyDescent="0.25">
      <c r="A123" s="1">
        <v>1871</v>
      </c>
      <c r="B123" s="3">
        <f t="shared" si="2"/>
        <v>5.1840000000000002</v>
      </c>
      <c r="C123" s="4">
        <f t="shared" si="3"/>
        <v>8.2879999999999985</v>
      </c>
      <c r="D123"/>
      <c r="E123"/>
      <c r="F123" s="2">
        <v>5.26</v>
      </c>
      <c r="G123" s="2">
        <v>8.1199999999999992</v>
      </c>
    </row>
    <row r="124" spans="1:7" x14ac:dyDescent="0.25">
      <c r="A124" s="1">
        <v>1872</v>
      </c>
      <c r="B124" s="3">
        <f t="shared" si="2"/>
        <v>5.1280000000000001</v>
      </c>
      <c r="C124" s="4">
        <f t="shared" si="3"/>
        <v>8.2379999999999995</v>
      </c>
      <c r="D124"/>
      <c r="E124"/>
      <c r="F124" s="2">
        <v>4.83</v>
      </c>
      <c r="G124" s="2">
        <v>8.19</v>
      </c>
    </row>
    <row r="125" spans="1:7" x14ac:dyDescent="0.25">
      <c r="A125" s="1">
        <v>1873</v>
      </c>
      <c r="B125" s="3">
        <f t="shared" si="2"/>
        <v>5.1379999999999999</v>
      </c>
      <c r="C125" s="4">
        <f t="shared" si="3"/>
        <v>8.2579999999999991</v>
      </c>
      <c r="D125"/>
      <c r="E125"/>
      <c r="F125" s="2">
        <v>4.6399999999999997</v>
      </c>
      <c r="G125" s="2">
        <v>8.35</v>
      </c>
    </row>
    <row r="126" spans="1:7" x14ac:dyDescent="0.25">
      <c r="A126" s="1">
        <v>1874</v>
      </c>
      <c r="B126" s="3">
        <f t="shared" si="2"/>
        <v>5.2840000000000007</v>
      </c>
      <c r="C126" s="4">
        <f t="shared" si="3"/>
        <v>8.2579999999999991</v>
      </c>
      <c r="D126"/>
      <c r="E126"/>
      <c r="F126" s="2">
        <v>5.47</v>
      </c>
      <c r="G126" s="2">
        <v>8.43</v>
      </c>
    </row>
    <row r="127" spans="1:7" x14ac:dyDescent="0.25">
      <c r="A127" s="1">
        <v>1875</v>
      </c>
      <c r="B127" s="3">
        <f t="shared" si="2"/>
        <v>4.734</v>
      </c>
      <c r="C127" s="4">
        <f t="shared" si="3"/>
        <v>8.19</v>
      </c>
      <c r="D127"/>
      <c r="E127"/>
      <c r="F127" s="2">
        <v>3.47</v>
      </c>
      <c r="G127" s="2">
        <v>7.86</v>
      </c>
    </row>
    <row r="128" spans="1:7" x14ac:dyDescent="0.25">
      <c r="A128" s="1">
        <v>1876</v>
      </c>
      <c r="B128" s="3">
        <f t="shared" si="2"/>
        <v>4.7639999999999993</v>
      </c>
      <c r="C128" s="4">
        <f t="shared" si="3"/>
        <v>8.1819999999999986</v>
      </c>
      <c r="D128"/>
      <c r="E128"/>
      <c r="F128" s="2">
        <v>5.41</v>
      </c>
      <c r="G128" s="2">
        <v>8.08</v>
      </c>
    </row>
    <row r="129" spans="1:7" x14ac:dyDescent="0.25">
      <c r="A129" s="1">
        <v>1877</v>
      </c>
      <c r="B129" s="3">
        <f t="shared" si="2"/>
        <v>5.0940000000000003</v>
      </c>
      <c r="C129" s="4">
        <f t="shared" si="3"/>
        <v>8.2519999999999989</v>
      </c>
      <c r="D129"/>
      <c r="E129"/>
      <c r="F129" s="2">
        <v>6.48</v>
      </c>
      <c r="G129" s="2">
        <v>8.5399999999999991</v>
      </c>
    </row>
    <row r="130" spans="1:7" x14ac:dyDescent="0.25">
      <c r="A130" s="1">
        <v>1878</v>
      </c>
      <c r="B130" s="3">
        <f t="shared" si="2"/>
        <v>5.5959999999999992</v>
      </c>
      <c r="C130" s="4">
        <f t="shared" si="3"/>
        <v>8.347999999999999</v>
      </c>
      <c r="D130"/>
      <c r="E130"/>
      <c r="F130" s="2">
        <v>7.15</v>
      </c>
      <c r="G130" s="2">
        <v>8.83</v>
      </c>
    </row>
    <row r="131" spans="1:7" x14ac:dyDescent="0.25">
      <c r="A131" s="1">
        <v>1879</v>
      </c>
      <c r="B131" s="3">
        <f t="shared" si="2"/>
        <v>5.5739999999999998</v>
      </c>
      <c r="C131" s="4">
        <f t="shared" si="3"/>
        <v>8.2960000000000012</v>
      </c>
      <c r="D131"/>
      <c r="E131"/>
      <c r="F131" s="2">
        <v>5.36</v>
      </c>
      <c r="G131" s="2">
        <v>8.17</v>
      </c>
    </row>
    <row r="132" spans="1:7" x14ac:dyDescent="0.25">
      <c r="A132" s="1">
        <v>1880</v>
      </c>
      <c r="B132" s="3">
        <f t="shared" si="2"/>
        <v>6.1180000000000003</v>
      </c>
      <c r="C132" s="4">
        <f t="shared" si="3"/>
        <v>8.347999999999999</v>
      </c>
      <c r="D132"/>
      <c r="E132"/>
      <c r="F132" s="2">
        <v>6.19</v>
      </c>
      <c r="G132" s="2">
        <v>8.1199999999999992</v>
      </c>
    </row>
    <row r="133" spans="1:7" x14ac:dyDescent="0.25">
      <c r="A133" s="1">
        <v>1881</v>
      </c>
      <c r="B133" s="3">
        <f t="shared" si="2"/>
        <v>6.298</v>
      </c>
      <c r="C133" s="4">
        <f t="shared" si="3"/>
        <v>8.3859999999999992</v>
      </c>
      <c r="D133"/>
      <c r="E133"/>
      <c r="F133" s="2">
        <v>6.31</v>
      </c>
      <c r="G133" s="2">
        <v>8.27</v>
      </c>
    </row>
    <row r="134" spans="1:7" x14ac:dyDescent="0.25">
      <c r="A134" s="1">
        <v>1882</v>
      </c>
      <c r="B134" s="3">
        <f t="shared" ref="B134:B197" si="4">AVERAGE(F130:F134)</f>
        <v>6.1959999999999997</v>
      </c>
      <c r="C134" s="4">
        <f t="shared" ref="C134:C197" si="5">AVERAGE(G130:G134)</f>
        <v>8.3040000000000003</v>
      </c>
      <c r="D134"/>
      <c r="E134"/>
      <c r="F134" s="2">
        <v>5.97</v>
      </c>
      <c r="G134" s="2">
        <v>8.1300000000000008</v>
      </c>
    </row>
    <row r="135" spans="1:7" x14ac:dyDescent="0.25">
      <c r="A135" s="1">
        <v>1883</v>
      </c>
      <c r="B135" s="3">
        <f t="shared" si="4"/>
        <v>5.5779999999999994</v>
      </c>
      <c r="C135" s="4">
        <f t="shared" si="5"/>
        <v>8.1340000000000003</v>
      </c>
      <c r="D135"/>
      <c r="E135"/>
      <c r="F135" s="2">
        <v>4.0599999999999996</v>
      </c>
      <c r="G135" s="2">
        <v>7.98</v>
      </c>
    </row>
    <row r="136" spans="1:7" x14ac:dyDescent="0.25">
      <c r="A136" s="1">
        <v>1884</v>
      </c>
      <c r="B136" s="3">
        <f t="shared" si="4"/>
        <v>5.5639999999999992</v>
      </c>
      <c r="C136" s="4">
        <f t="shared" si="5"/>
        <v>8.0539999999999985</v>
      </c>
      <c r="D136"/>
      <c r="E136"/>
      <c r="F136" s="2">
        <v>5.29</v>
      </c>
      <c r="G136" s="2">
        <v>7.77</v>
      </c>
    </row>
    <row r="137" spans="1:7" x14ac:dyDescent="0.25">
      <c r="A137" s="1">
        <v>1885</v>
      </c>
      <c r="B137" s="3">
        <f t="shared" si="4"/>
        <v>5.0920000000000005</v>
      </c>
      <c r="C137" s="4">
        <f t="shared" si="5"/>
        <v>8.0139999999999993</v>
      </c>
      <c r="D137"/>
      <c r="E137"/>
      <c r="F137" s="2">
        <v>3.83</v>
      </c>
      <c r="G137" s="2">
        <v>7.92</v>
      </c>
    </row>
    <row r="138" spans="1:7" x14ac:dyDescent="0.25">
      <c r="A138" s="1">
        <v>1886</v>
      </c>
      <c r="B138" s="3">
        <f t="shared" si="4"/>
        <v>4.8639999999999999</v>
      </c>
      <c r="C138" s="4">
        <f t="shared" si="5"/>
        <v>7.95</v>
      </c>
      <c r="D138"/>
      <c r="E138"/>
      <c r="F138" s="2">
        <v>5.17</v>
      </c>
      <c r="G138" s="2">
        <v>7.95</v>
      </c>
    </row>
    <row r="139" spans="1:7" x14ac:dyDescent="0.25">
      <c r="A139" s="1">
        <v>1887</v>
      </c>
      <c r="B139" s="3">
        <f t="shared" si="4"/>
        <v>4.7300000000000004</v>
      </c>
      <c r="C139" s="4">
        <f t="shared" si="5"/>
        <v>7.9060000000000006</v>
      </c>
      <c r="D139"/>
      <c r="E139"/>
      <c r="F139" s="2">
        <v>5.3</v>
      </c>
      <c r="G139" s="2">
        <v>7.91</v>
      </c>
    </row>
    <row r="140" spans="1:7" x14ac:dyDescent="0.25">
      <c r="A140" s="1">
        <v>1888</v>
      </c>
      <c r="B140" s="3">
        <f t="shared" si="4"/>
        <v>4.7960000000000003</v>
      </c>
      <c r="C140" s="4">
        <f t="shared" si="5"/>
        <v>7.9279999999999999</v>
      </c>
      <c r="D140"/>
      <c r="E140"/>
      <c r="F140" s="2">
        <v>4.3899999999999997</v>
      </c>
      <c r="G140" s="2">
        <v>8.09</v>
      </c>
    </row>
    <row r="141" spans="1:7" x14ac:dyDescent="0.25">
      <c r="A141" s="1">
        <v>1889</v>
      </c>
      <c r="B141" s="3">
        <f t="shared" si="4"/>
        <v>4.9300000000000006</v>
      </c>
      <c r="C141" s="4">
        <f t="shared" si="5"/>
        <v>8.0380000000000003</v>
      </c>
      <c r="D141"/>
      <c r="E141"/>
      <c r="F141" s="2">
        <v>5.96</v>
      </c>
      <c r="G141" s="2">
        <v>8.32</v>
      </c>
    </row>
    <row r="142" spans="1:7" x14ac:dyDescent="0.25">
      <c r="A142" s="1">
        <v>1890</v>
      </c>
      <c r="B142" s="3">
        <f t="shared" si="4"/>
        <v>5.306</v>
      </c>
      <c r="C142" s="4">
        <f t="shared" si="5"/>
        <v>8.0479999999999983</v>
      </c>
      <c r="D142"/>
      <c r="E142"/>
      <c r="F142" s="2">
        <v>5.71</v>
      </c>
      <c r="G142" s="2">
        <v>7.97</v>
      </c>
    </row>
    <row r="143" spans="1:7" x14ac:dyDescent="0.25">
      <c r="A143" s="1">
        <v>1891</v>
      </c>
      <c r="B143" s="3">
        <f t="shared" si="4"/>
        <v>5.5280000000000005</v>
      </c>
      <c r="C143" s="4">
        <f t="shared" si="5"/>
        <v>8.0620000000000012</v>
      </c>
      <c r="D143"/>
      <c r="E143"/>
      <c r="F143" s="2">
        <v>6.28</v>
      </c>
      <c r="G143" s="2">
        <v>8.02</v>
      </c>
    </row>
    <row r="144" spans="1:7" x14ac:dyDescent="0.25">
      <c r="A144" s="1">
        <v>1892</v>
      </c>
      <c r="B144" s="3">
        <f t="shared" si="4"/>
        <v>5.548</v>
      </c>
      <c r="C144" s="4">
        <f t="shared" si="5"/>
        <v>8.0939999999999994</v>
      </c>
      <c r="D144"/>
      <c r="E144"/>
      <c r="F144" s="2">
        <v>5.4</v>
      </c>
      <c r="G144" s="2">
        <v>8.07</v>
      </c>
    </row>
    <row r="145" spans="1:7" x14ac:dyDescent="0.25">
      <c r="A145" s="1">
        <v>1893</v>
      </c>
      <c r="B145" s="3">
        <f t="shared" si="4"/>
        <v>5.6360000000000001</v>
      </c>
      <c r="C145" s="4">
        <f t="shared" si="5"/>
        <v>8.0879999999999992</v>
      </c>
      <c r="D145"/>
      <c r="E145"/>
      <c r="F145" s="2">
        <v>4.83</v>
      </c>
      <c r="G145" s="2">
        <v>8.06</v>
      </c>
    </row>
    <row r="146" spans="1:7" x14ac:dyDescent="0.25">
      <c r="A146" s="1">
        <v>1894</v>
      </c>
      <c r="B146" s="3">
        <f t="shared" si="4"/>
        <v>5.7720000000000002</v>
      </c>
      <c r="C146" s="4">
        <f t="shared" si="5"/>
        <v>8.0560000000000009</v>
      </c>
      <c r="D146"/>
      <c r="E146"/>
      <c r="F146" s="2">
        <v>6.64</v>
      </c>
      <c r="G146" s="2">
        <v>8.16</v>
      </c>
    </row>
    <row r="147" spans="1:7" x14ac:dyDescent="0.25">
      <c r="A147" s="1">
        <v>1895</v>
      </c>
      <c r="B147" s="3">
        <f t="shared" si="4"/>
        <v>5.6539999999999999</v>
      </c>
      <c r="C147" s="4">
        <f t="shared" si="5"/>
        <v>8.0920000000000005</v>
      </c>
      <c r="D147"/>
      <c r="E147"/>
      <c r="F147" s="2">
        <v>5.12</v>
      </c>
      <c r="G147" s="2">
        <v>8.15</v>
      </c>
    </row>
    <row r="148" spans="1:7" x14ac:dyDescent="0.25">
      <c r="A148" s="1">
        <v>1896</v>
      </c>
      <c r="B148" s="3">
        <f t="shared" si="4"/>
        <v>5.548</v>
      </c>
      <c r="C148" s="4">
        <f t="shared" si="5"/>
        <v>8.1300000000000008</v>
      </c>
      <c r="D148"/>
      <c r="E148"/>
      <c r="F148" s="2">
        <v>5.75</v>
      </c>
      <c r="G148" s="2">
        <v>8.2100000000000009</v>
      </c>
    </row>
    <row r="149" spans="1:7" x14ac:dyDescent="0.25">
      <c r="A149" s="1">
        <v>1897</v>
      </c>
      <c r="B149" s="3">
        <f t="shared" si="4"/>
        <v>5.6459999999999999</v>
      </c>
      <c r="C149" s="4">
        <f t="shared" si="5"/>
        <v>8.1739999999999995</v>
      </c>
      <c r="D149"/>
      <c r="E149"/>
      <c r="F149" s="2">
        <v>5.89</v>
      </c>
      <c r="G149" s="2">
        <v>8.2899999999999991</v>
      </c>
    </row>
    <row r="150" spans="1:7" x14ac:dyDescent="0.25">
      <c r="A150" s="1">
        <v>1898</v>
      </c>
      <c r="B150" s="3">
        <f t="shared" si="4"/>
        <v>5.9979999999999993</v>
      </c>
      <c r="C150" s="4">
        <f t="shared" si="5"/>
        <v>8.1980000000000004</v>
      </c>
      <c r="D150"/>
      <c r="E150"/>
      <c r="F150" s="2">
        <v>6.59</v>
      </c>
      <c r="G150" s="2">
        <v>8.18</v>
      </c>
    </row>
    <row r="151" spans="1:7" x14ac:dyDescent="0.25">
      <c r="A151" s="1">
        <v>1899</v>
      </c>
      <c r="B151" s="3">
        <f t="shared" si="4"/>
        <v>5.8100000000000005</v>
      </c>
      <c r="C151" s="4">
        <f t="shared" si="5"/>
        <v>8.2459999999999987</v>
      </c>
      <c r="D151"/>
      <c r="E151"/>
      <c r="F151" s="2">
        <v>5.7</v>
      </c>
      <c r="G151" s="2">
        <v>8.4</v>
      </c>
    </row>
    <row r="152" spans="1:7" x14ac:dyDescent="0.25">
      <c r="A152" s="1">
        <v>1900</v>
      </c>
      <c r="B152" s="3">
        <f t="shared" si="4"/>
        <v>6.08</v>
      </c>
      <c r="C152" s="4">
        <f t="shared" si="5"/>
        <v>8.3159999999999989</v>
      </c>
      <c r="D152"/>
      <c r="E152"/>
      <c r="F152" s="2">
        <v>6.47</v>
      </c>
      <c r="G152" s="2">
        <v>8.5</v>
      </c>
    </row>
    <row r="153" spans="1:7" x14ac:dyDescent="0.25">
      <c r="A153" s="1">
        <v>1901</v>
      </c>
      <c r="B153" s="3">
        <f t="shared" si="4"/>
        <v>6.0699999999999994</v>
      </c>
      <c r="C153" s="4">
        <f t="shared" si="5"/>
        <v>8.3819999999999997</v>
      </c>
      <c r="D153"/>
      <c r="E153"/>
      <c r="F153" s="2">
        <v>5.7</v>
      </c>
      <c r="G153" s="2">
        <v>8.5399999999999991</v>
      </c>
    </row>
    <row r="154" spans="1:7" x14ac:dyDescent="0.25">
      <c r="A154" s="1">
        <v>1902</v>
      </c>
      <c r="B154" s="3">
        <f t="shared" si="4"/>
        <v>6.0519999999999996</v>
      </c>
      <c r="C154" s="4">
        <f t="shared" si="5"/>
        <v>8.3840000000000003</v>
      </c>
      <c r="D154"/>
      <c r="E154"/>
      <c r="F154" s="2">
        <v>5.8</v>
      </c>
      <c r="G154" s="2">
        <v>8.3000000000000007</v>
      </c>
    </row>
    <row r="155" spans="1:7" x14ac:dyDescent="0.25">
      <c r="A155" s="1">
        <v>1903</v>
      </c>
      <c r="B155" s="3">
        <f t="shared" si="4"/>
        <v>5.8920000000000003</v>
      </c>
      <c r="C155" s="4">
        <f t="shared" si="5"/>
        <v>8.3919999999999995</v>
      </c>
      <c r="D155"/>
      <c r="E155"/>
      <c r="F155" s="2">
        <v>5.79</v>
      </c>
      <c r="G155" s="2">
        <v>8.2200000000000006</v>
      </c>
    </row>
    <row r="156" spans="1:7" x14ac:dyDescent="0.25">
      <c r="A156" s="1">
        <v>1904</v>
      </c>
      <c r="B156" s="3">
        <f t="shared" si="4"/>
        <v>5.5220000000000002</v>
      </c>
      <c r="C156" s="4">
        <f t="shared" si="5"/>
        <v>8.3300000000000018</v>
      </c>
      <c r="D156"/>
      <c r="E156"/>
      <c r="F156" s="2">
        <v>3.85</v>
      </c>
      <c r="G156" s="2">
        <v>8.09</v>
      </c>
    </row>
    <row r="157" spans="1:7" x14ac:dyDescent="0.25">
      <c r="A157" s="1">
        <v>1905</v>
      </c>
      <c r="B157" s="3">
        <f t="shared" si="4"/>
        <v>5.2700000000000005</v>
      </c>
      <c r="C157" s="4">
        <f t="shared" si="5"/>
        <v>8.2760000000000016</v>
      </c>
      <c r="D157"/>
      <c r="E157"/>
      <c r="F157" s="2">
        <v>5.21</v>
      </c>
      <c r="G157" s="2">
        <v>8.23</v>
      </c>
    </row>
    <row r="158" spans="1:7" x14ac:dyDescent="0.25">
      <c r="A158" s="1">
        <v>1906</v>
      </c>
      <c r="B158" s="3">
        <f t="shared" si="4"/>
        <v>5.3680000000000003</v>
      </c>
      <c r="C158" s="4">
        <f t="shared" si="5"/>
        <v>8.2440000000000015</v>
      </c>
      <c r="D158"/>
      <c r="E158"/>
      <c r="F158" s="2">
        <v>6.19</v>
      </c>
      <c r="G158" s="2">
        <v>8.3800000000000008</v>
      </c>
    </row>
    <row r="159" spans="1:7" x14ac:dyDescent="0.25">
      <c r="A159" s="1">
        <v>1907</v>
      </c>
      <c r="B159" s="3">
        <f t="shared" si="4"/>
        <v>5.1740000000000013</v>
      </c>
      <c r="C159" s="4">
        <f t="shared" si="5"/>
        <v>8.1740000000000013</v>
      </c>
      <c r="D159"/>
      <c r="E159"/>
      <c r="F159" s="2">
        <v>4.83</v>
      </c>
      <c r="G159" s="2">
        <v>7.95</v>
      </c>
    </row>
    <row r="160" spans="1:7" x14ac:dyDescent="0.25">
      <c r="A160" s="1">
        <v>1908</v>
      </c>
      <c r="B160" s="3">
        <f t="shared" si="4"/>
        <v>5.26</v>
      </c>
      <c r="C160" s="4">
        <f t="shared" si="5"/>
        <v>8.168000000000001</v>
      </c>
      <c r="D160"/>
      <c r="E160"/>
      <c r="F160" s="2">
        <v>6.22</v>
      </c>
      <c r="G160" s="2">
        <v>8.19</v>
      </c>
    </row>
    <row r="161" spans="1:7" x14ac:dyDescent="0.25">
      <c r="A161" s="1">
        <v>1909</v>
      </c>
      <c r="B161" s="3">
        <f t="shared" si="4"/>
        <v>5.6560000000000006</v>
      </c>
      <c r="C161" s="4">
        <f t="shared" si="5"/>
        <v>8.1859999999999999</v>
      </c>
      <c r="D161"/>
      <c r="E161"/>
      <c r="F161" s="2">
        <v>5.83</v>
      </c>
      <c r="G161" s="2">
        <v>8.18</v>
      </c>
    </row>
    <row r="162" spans="1:7" x14ac:dyDescent="0.25">
      <c r="A162" s="1">
        <v>1910</v>
      </c>
      <c r="B162" s="3">
        <f t="shared" si="4"/>
        <v>5.7679999999999998</v>
      </c>
      <c r="C162" s="4">
        <f t="shared" si="5"/>
        <v>8.1840000000000011</v>
      </c>
      <c r="D162"/>
      <c r="E162"/>
      <c r="F162" s="2">
        <v>5.77</v>
      </c>
      <c r="G162" s="2">
        <v>8.2200000000000006</v>
      </c>
    </row>
    <row r="163" spans="1:7" x14ac:dyDescent="0.25">
      <c r="A163" s="1">
        <v>1911</v>
      </c>
      <c r="B163" s="3">
        <f t="shared" si="4"/>
        <v>5.8160000000000007</v>
      </c>
      <c r="C163" s="4">
        <f t="shared" si="5"/>
        <v>8.1440000000000001</v>
      </c>
      <c r="D163"/>
      <c r="E163"/>
      <c r="F163" s="2">
        <v>6.43</v>
      </c>
      <c r="G163" s="2">
        <v>8.18</v>
      </c>
    </row>
    <row r="164" spans="1:7" x14ac:dyDescent="0.25">
      <c r="A164" s="1">
        <v>1912</v>
      </c>
      <c r="B164" s="3">
        <f t="shared" si="4"/>
        <v>5.8140000000000001</v>
      </c>
      <c r="C164" s="4">
        <f t="shared" si="5"/>
        <v>8.1879999999999988</v>
      </c>
      <c r="D164"/>
      <c r="E164"/>
      <c r="F164" s="2">
        <v>4.82</v>
      </c>
      <c r="G164" s="2">
        <v>8.17</v>
      </c>
    </row>
    <row r="165" spans="1:7" x14ac:dyDescent="0.25">
      <c r="A165" s="1">
        <v>1913</v>
      </c>
      <c r="B165" s="3">
        <f t="shared" si="4"/>
        <v>5.9060000000000006</v>
      </c>
      <c r="C165" s="4">
        <f t="shared" si="5"/>
        <v>8.2099999999999991</v>
      </c>
      <c r="D165"/>
      <c r="E165"/>
      <c r="F165" s="2">
        <v>6.68</v>
      </c>
      <c r="G165" s="2">
        <v>8.3000000000000007</v>
      </c>
    </row>
    <row r="166" spans="1:7" x14ac:dyDescent="0.25">
      <c r="A166" s="1">
        <v>1914</v>
      </c>
      <c r="B166" s="3">
        <f t="shared" si="4"/>
        <v>5.8579999999999997</v>
      </c>
      <c r="C166" s="4">
        <f t="shared" si="5"/>
        <v>8.2920000000000016</v>
      </c>
      <c r="D166"/>
      <c r="E166"/>
      <c r="F166" s="2">
        <v>5.59</v>
      </c>
      <c r="G166" s="2">
        <v>8.59</v>
      </c>
    </row>
    <row r="167" spans="1:7" x14ac:dyDescent="0.25">
      <c r="A167" s="1">
        <v>1915</v>
      </c>
      <c r="B167" s="3">
        <f t="shared" si="4"/>
        <v>5.9039999999999999</v>
      </c>
      <c r="C167" s="4">
        <f t="shared" si="5"/>
        <v>8.3659999999999997</v>
      </c>
      <c r="D167"/>
      <c r="E167"/>
      <c r="F167" s="2">
        <v>6</v>
      </c>
      <c r="G167" s="2">
        <v>8.59</v>
      </c>
    </row>
    <row r="168" spans="1:7" x14ac:dyDescent="0.25">
      <c r="A168" s="1">
        <v>1916</v>
      </c>
      <c r="B168" s="3">
        <f t="shared" si="4"/>
        <v>5.7960000000000003</v>
      </c>
      <c r="C168" s="4">
        <f t="shared" si="5"/>
        <v>8.3759999999999994</v>
      </c>
      <c r="D168"/>
      <c r="E168"/>
      <c r="F168" s="2">
        <v>5.89</v>
      </c>
      <c r="G168" s="2">
        <v>8.23</v>
      </c>
    </row>
    <row r="169" spans="1:7" x14ac:dyDescent="0.25">
      <c r="A169" s="1">
        <v>1917</v>
      </c>
      <c r="B169" s="3">
        <f t="shared" si="4"/>
        <v>5.6139999999999999</v>
      </c>
      <c r="C169" s="4">
        <f t="shared" si="5"/>
        <v>8.3460000000000001</v>
      </c>
      <c r="D169"/>
      <c r="E169"/>
      <c r="F169" s="2">
        <v>3.91</v>
      </c>
      <c r="G169" s="2">
        <v>8.02</v>
      </c>
    </row>
    <row r="170" spans="1:7" x14ac:dyDescent="0.25">
      <c r="A170" s="1">
        <v>1918</v>
      </c>
      <c r="B170" s="3">
        <f t="shared" si="4"/>
        <v>5.3920000000000003</v>
      </c>
      <c r="C170" s="4">
        <f t="shared" si="5"/>
        <v>8.3120000000000012</v>
      </c>
      <c r="D170"/>
      <c r="E170"/>
      <c r="F170" s="2">
        <v>5.57</v>
      </c>
      <c r="G170" s="2">
        <v>8.1300000000000008</v>
      </c>
    </row>
    <row r="171" spans="1:7" x14ac:dyDescent="0.25">
      <c r="A171" s="1">
        <v>1919</v>
      </c>
      <c r="B171" s="3">
        <f t="shared" si="4"/>
        <v>5.5819999999999999</v>
      </c>
      <c r="C171" s="4">
        <f t="shared" si="5"/>
        <v>8.27</v>
      </c>
      <c r="D171"/>
      <c r="E171"/>
      <c r="F171" s="2">
        <v>6.54</v>
      </c>
      <c r="G171" s="2">
        <v>8.3800000000000008</v>
      </c>
    </row>
    <row r="172" spans="1:7" x14ac:dyDescent="0.25">
      <c r="A172" s="1">
        <v>1920</v>
      </c>
      <c r="B172" s="3">
        <f t="shared" si="4"/>
        <v>5.43</v>
      </c>
      <c r="C172" s="4">
        <f t="shared" si="5"/>
        <v>8.2240000000000002</v>
      </c>
      <c r="D172"/>
      <c r="E172"/>
      <c r="F172" s="2">
        <v>5.24</v>
      </c>
      <c r="G172" s="2">
        <v>8.36</v>
      </c>
    </row>
    <row r="173" spans="1:7" x14ac:dyDescent="0.25">
      <c r="A173" s="1">
        <v>1921</v>
      </c>
      <c r="B173" s="3">
        <f t="shared" si="4"/>
        <v>5.8019999999999996</v>
      </c>
      <c r="C173" s="4">
        <f t="shared" si="5"/>
        <v>8.2919999999999998</v>
      </c>
      <c r="D173"/>
      <c r="E173"/>
      <c r="F173" s="2">
        <v>7.75</v>
      </c>
      <c r="G173" s="2">
        <v>8.57</v>
      </c>
    </row>
    <row r="174" spans="1:7" x14ac:dyDescent="0.25">
      <c r="A174" s="1">
        <v>1922</v>
      </c>
      <c r="B174" s="3">
        <f t="shared" si="4"/>
        <v>6.32</v>
      </c>
      <c r="C174" s="4">
        <f t="shared" si="5"/>
        <v>8.3699999999999992</v>
      </c>
      <c r="D174"/>
      <c r="E174"/>
      <c r="F174" s="2">
        <v>6.5</v>
      </c>
      <c r="G174" s="2">
        <v>8.41</v>
      </c>
    </row>
    <row r="175" spans="1:7" x14ac:dyDescent="0.25">
      <c r="A175" s="1">
        <v>1923</v>
      </c>
      <c r="B175" s="3">
        <f t="shared" si="4"/>
        <v>6.3040000000000003</v>
      </c>
      <c r="C175" s="4">
        <f t="shared" si="5"/>
        <v>8.4280000000000008</v>
      </c>
      <c r="D175"/>
      <c r="E175"/>
      <c r="F175" s="2">
        <v>5.49</v>
      </c>
      <c r="G175" s="2">
        <v>8.42</v>
      </c>
    </row>
    <row r="176" spans="1:7" x14ac:dyDescent="0.25">
      <c r="A176" s="1">
        <v>1924</v>
      </c>
      <c r="B176" s="3">
        <f t="shared" si="4"/>
        <v>5.9680000000000009</v>
      </c>
      <c r="C176" s="4">
        <f t="shared" si="5"/>
        <v>8.4539999999999988</v>
      </c>
      <c r="D176"/>
      <c r="E176"/>
      <c r="F176" s="2">
        <v>4.8600000000000003</v>
      </c>
      <c r="G176" s="2">
        <v>8.51</v>
      </c>
    </row>
    <row r="177" spans="1:7" x14ac:dyDescent="0.25">
      <c r="A177" s="1">
        <v>1925</v>
      </c>
      <c r="B177" s="3">
        <f t="shared" si="4"/>
        <v>6.0460000000000003</v>
      </c>
      <c r="C177" s="4">
        <f t="shared" si="5"/>
        <v>8.4879999999999995</v>
      </c>
      <c r="D177"/>
      <c r="E177"/>
      <c r="F177" s="2">
        <v>5.63</v>
      </c>
      <c r="G177" s="2">
        <v>8.5299999999999994</v>
      </c>
    </row>
    <row r="178" spans="1:7" x14ac:dyDescent="0.25">
      <c r="A178" s="1">
        <v>1926</v>
      </c>
      <c r="B178" s="3">
        <f t="shared" si="4"/>
        <v>5.3639999999999999</v>
      </c>
      <c r="C178" s="4">
        <f t="shared" si="5"/>
        <v>8.52</v>
      </c>
      <c r="D178"/>
      <c r="E178"/>
      <c r="F178" s="2">
        <v>4.34</v>
      </c>
      <c r="G178" s="2">
        <v>8.73</v>
      </c>
    </row>
    <row r="179" spans="1:7" x14ac:dyDescent="0.25">
      <c r="A179" s="1">
        <v>1927</v>
      </c>
      <c r="B179" s="3">
        <f t="shared" si="4"/>
        <v>5.2840000000000007</v>
      </c>
      <c r="C179" s="4">
        <f t="shared" si="5"/>
        <v>8.541999999999998</v>
      </c>
      <c r="D179"/>
      <c r="E179"/>
      <c r="F179" s="2">
        <v>6.1</v>
      </c>
      <c r="G179" s="2">
        <v>8.52</v>
      </c>
    </row>
    <row r="180" spans="1:7" x14ac:dyDescent="0.25">
      <c r="A180" s="1">
        <v>1928</v>
      </c>
      <c r="B180" s="3">
        <f t="shared" si="4"/>
        <v>5.3579999999999997</v>
      </c>
      <c r="C180" s="4">
        <f t="shared" si="5"/>
        <v>8.5839999999999996</v>
      </c>
      <c r="D180"/>
      <c r="E180"/>
      <c r="F180" s="2">
        <v>5.86</v>
      </c>
      <c r="G180" s="2">
        <v>8.6300000000000008</v>
      </c>
    </row>
    <row r="181" spans="1:7" x14ac:dyDescent="0.25">
      <c r="A181" s="1">
        <v>1929</v>
      </c>
      <c r="B181" s="3">
        <f t="shared" si="4"/>
        <v>5.4799999999999995</v>
      </c>
      <c r="C181" s="4">
        <f t="shared" si="5"/>
        <v>8.5299999999999994</v>
      </c>
      <c r="D181"/>
      <c r="E181"/>
      <c r="F181" s="2">
        <v>5.47</v>
      </c>
      <c r="G181" s="2">
        <v>8.24</v>
      </c>
    </row>
    <row r="182" spans="1:7" x14ac:dyDescent="0.25">
      <c r="A182" s="1">
        <v>1930</v>
      </c>
      <c r="B182" s="3">
        <f t="shared" si="4"/>
        <v>5.6420000000000003</v>
      </c>
      <c r="C182" s="4">
        <f t="shared" si="5"/>
        <v>8.5500000000000007</v>
      </c>
      <c r="D182"/>
      <c r="E182"/>
      <c r="F182" s="2">
        <v>6.44</v>
      </c>
      <c r="G182" s="2">
        <v>8.6300000000000008</v>
      </c>
    </row>
    <row r="183" spans="1:7" x14ac:dyDescent="0.25">
      <c r="A183" s="1">
        <v>1931</v>
      </c>
      <c r="B183" s="3">
        <f t="shared" si="4"/>
        <v>6.2859999999999996</v>
      </c>
      <c r="C183" s="4">
        <f t="shared" si="5"/>
        <v>8.548</v>
      </c>
      <c r="D183"/>
      <c r="E183"/>
      <c r="F183" s="2">
        <v>7.56</v>
      </c>
      <c r="G183" s="2">
        <v>8.7200000000000006</v>
      </c>
    </row>
    <row r="184" spans="1:7" x14ac:dyDescent="0.25">
      <c r="A184" s="1">
        <v>1932</v>
      </c>
      <c r="B184" s="3">
        <f t="shared" si="4"/>
        <v>6.39</v>
      </c>
      <c r="C184" s="4">
        <f t="shared" si="5"/>
        <v>8.5860000000000003</v>
      </c>
      <c r="D184"/>
      <c r="E184"/>
      <c r="F184" s="2">
        <v>6.62</v>
      </c>
      <c r="G184" s="2">
        <v>8.7100000000000009</v>
      </c>
    </row>
    <row r="185" spans="1:7" x14ac:dyDescent="0.25">
      <c r="A185" s="1">
        <v>1933</v>
      </c>
      <c r="B185" s="3">
        <f t="shared" si="4"/>
        <v>6.55</v>
      </c>
      <c r="C185" s="4">
        <f t="shared" si="5"/>
        <v>8.5280000000000005</v>
      </c>
      <c r="D185"/>
      <c r="E185"/>
      <c r="F185" s="2">
        <v>6.66</v>
      </c>
      <c r="G185" s="2">
        <v>8.34</v>
      </c>
    </row>
    <row r="186" spans="1:7" x14ac:dyDescent="0.25">
      <c r="A186" s="1">
        <v>1934</v>
      </c>
      <c r="B186" s="3">
        <f t="shared" si="4"/>
        <v>6.5439999999999996</v>
      </c>
      <c r="C186" s="4">
        <f t="shared" si="5"/>
        <v>8.6060000000000016</v>
      </c>
      <c r="D186"/>
      <c r="E186"/>
      <c r="F186" s="2">
        <v>5.44</v>
      </c>
      <c r="G186" s="2">
        <v>8.6300000000000008</v>
      </c>
    </row>
    <row r="187" spans="1:7" x14ac:dyDescent="0.25">
      <c r="A187" s="1">
        <v>1935</v>
      </c>
      <c r="B187" s="3">
        <f t="shared" si="4"/>
        <v>6.3760000000000003</v>
      </c>
      <c r="C187" s="4">
        <f t="shared" si="5"/>
        <v>8.5839999999999996</v>
      </c>
      <c r="D187"/>
      <c r="E187"/>
      <c r="F187" s="2">
        <v>5.6</v>
      </c>
      <c r="G187" s="2">
        <v>8.52</v>
      </c>
    </row>
    <row r="188" spans="1:7" x14ac:dyDescent="0.25">
      <c r="A188" s="1">
        <v>1936</v>
      </c>
      <c r="B188" s="3">
        <f t="shared" si="4"/>
        <v>5.9740000000000002</v>
      </c>
      <c r="C188" s="4">
        <f t="shared" si="5"/>
        <v>8.5500000000000007</v>
      </c>
      <c r="D188"/>
      <c r="E188"/>
      <c r="F188" s="2">
        <v>5.55</v>
      </c>
      <c r="G188" s="2">
        <v>8.5500000000000007</v>
      </c>
    </row>
    <row r="189" spans="1:7" x14ac:dyDescent="0.25">
      <c r="A189" s="1">
        <v>1937</v>
      </c>
      <c r="B189" s="3">
        <f t="shared" si="4"/>
        <v>5.9140000000000006</v>
      </c>
      <c r="C189" s="4">
        <f t="shared" si="5"/>
        <v>8.5479999999999983</v>
      </c>
      <c r="D189"/>
      <c r="E189"/>
      <c r="F189" s="2">
        <v>6.32</v>
      </c>
      <c r="G189" s="2">
        <v>8.6999999999999993</v>
      </c>
    </row>
    <row r="190" spans="1:7" x14ac:dyDescent="0.25">
      <c r="A190" s="1">
        <v>1938</v>
      </c>
      <c r="B190" s="3">
        <f t="shared" si="4"/>
        <v>5.9640000000000004</v>
      </c>
      <c r="C190" s="4">
        <f t="shared" si="5"/>
        <v>8.6519999999999992</v>
      </c>
      <c r="D190"/>
      <c r="E190"/>
      <c r="F190" s="2">
        <v>6.91</v>
      </c>
      <c r="G190" s="2">
        <v>8.86</v>
      </c>
    </row>
    <row r="191" spans="1:7" x14ac:dyDescent="0.25">
      <c r="A191" s="1">
        <v>1939</v>
      </c>
      <c r="B191" s="3">
        <f t="shared" si="4"/>
        <v>6.1040000000000001</v>
      </c>
      <c r="C191" s="4">
        <f t="shared" si="5"/>
        <v>8.677999999999999</v>
      </c>
      <c r="D191"/>
      <c r="E191"/>
      <c r="F191" s="2">
        <v>6.14</v>
      </c>
      <c r="G191" s="2">
        <v>8.76</v>
      </c>
    </row>
    <row r="192" spans="1:7" x14ac:dyDescent="0.25">
      <c r="A192" s="1">
        <v>1940</v>
      </c>
      <c r="B192" s="3">
        <f t="shared" si="4"/>
        <v>5.9960000000000004</v>
      </c>
      <c r="C192" s="4">
        <f t="shared" si="5"/>
        <v>8.7259999999999991</v>
      </c>
      <c r="D192"/>
      <c r="E192"/>
      <c r="F192" s="2">
        <v>5.0599999999999996</v>
      </c>
      <c r="G192" s="2">
        <v>8.76</v>
      </c>
    </row>
    <row r="193" spans="1:7" x14ac:dyDescent="0.25">
      <c r="A193" s="1">
        <v>1941</v>
      </c>
      <c r="B193" s="3">
        <f t="shared" si="4"/>
        <v>6.2219999999999995</v>
      </c>
      <c r="C193" s="4">
        <f t="shared" si="5"/>
        <v>8.77</v>
      </c>
      <c r="D193"/>
      <c r="E193"/>
      <c r="F193" s="2">
        <v>6.68</v>
      </c>
      <c r="G193" s="2">
        <v>8.77</v>
      </c>
    </row>
    <row r="194" spans="1:7" x14ac:dyDescent="0.25">
      <c r="A194" s="1">
        <v>1942</v>
      </c>
      <c r="B194" s="3">
        <f t="shared" si="4"/>
        <v>6.2099999999999991</v>
      </c>
      <c r="C194" s="4">
        <f t="shared" si="5"/>
        <v>8.7759999999999998</v>
      </c>
      <c r="D194"/>
      <c r="E194"/>
      <c r="F194" s="2">
        <v>6.26</v>
      </c>
      <c r="G194" s="2">
        <v>8.73</v>
      </c>
    </row>
    <row r="195" spans="1:7" x14ac:dyDescent="0.25">
      <c r="A195" s="1">
        <v>1943</v>
      </c>
      <c r="B195" s="3">
        <f t="shared" si="4"/>
        <v>5.8660000000000005</v>
      </c>
      <c r="C195" s="4">
        <f t="shared" si="5"/>
        <v>8.7559999999999985</v>
      </c>
      <c r="D195"/>
      <c r="E195"/>
      <c r="F195" s="2">
        <v>5.19</v>
      </c>
      <c r="G195" s="2">
        <v>8.76</v>
      </c>
    </row>
    <row r="196" spans="1:7" x14ac:dyDescent="0.25">
      <c r="A196" s="1">
        <v>1944</v>
      </c>
      <c r="B196" s="3">
        <f t="shared" si="4"/>
        <v>5.9359999999999999</v>
      </c>
      <c r="C196" s="4">
        <f t="shared" si="5"/>
        <v>8.7740000000000009</v>
      </c>
      <c r="D196"/>
      <c r="E196"/>
      <c r="F196" s="2">
        <v>6.49</v>
      </c>
      <c r="G196" s="2">
        <v>8.85</v>
      </c>
    </row>
    <row r="197" spans="1:7" x14ac:dyDescent="0.25">
      <c r="A197" s="1">
        <v>1945</v>
      </c>
      <c r="B197" s="3">
        <f t="shared" si="4"/>
        <v>6.1039999999999992</v>
      </c>
      <c r="C197" s="4">
        <f t="shared" si="5"/>
        <v>8.7379999999999995</v>
      </c>
      <c r="D197"/>
      <c r="E197"/>
      <c r="F197" s="2">
        <v>5.9</v>
      </c>
      <c r="G197" s="2">
        <v>8.58</v>
      </c>
    </row>
    <row r="198" spans="1:7" x14ac:dyDescent="0.25">
      <c r="A198" s="1">
        <v>1946</v>
      </c>
      <c r="B198" s="3">
        <f t="shared" ref="B198:B261" si="6">AVERAGE(F194:F198)</f>
        <v>6.1479999999999988</v>
      </c>
      <c r="C198" s="4">
        <f t="shared" ref="C198:C261" si="7">AVERAGE(G194:G198)</f>
        <v>8.7200000000000006</v>
      </c>
      <c r="D198"/>
      <c r="E198"/>
      <c r="F198" s="2">
        <v>6.9</v>
      </c>
      <c r="G198" s="2">
        <v>8.68</v>
      </c>
    </row>
    <row r="199" spans="1:7" x14ac:dyDescent="0.25">
      <c r="A199" s="1">
        <v>1947</v>
      </c>
      <c r="B199" s="3">
        <f t="shared" si="6"/>
        <v>6.1319999999999997</v>
      </c>
      <c r="C199" s="4">
        <f t="shared" si="7"/>
        <v>8.734</v>
      </c>
      <c r="D199"/>
      <c r="E199"/>
      <c r="F199" s="2">
        <v>6.18</v>
      </c>
      <c r="G199" s="2">
        <v>8.8000000000000007</v>
      </c>
    </row>
    <row r="200" spans="1:7" x14ac:dyDescent="0.25">
      <c r="A200" s="1">
        <v>1948</v>
      </c>
      <c r="B200" s="3">
        <f t="shared" si="6"/>
        <v>6.3699999999999992</v>
      </c>
      <c r="C200" s="4">
        <f t="shared" si="7"/>
        <v>8.7319999999999993</v>
      </c>
      <c r="D200"/>
      <c r="E200"/>
      <c r="F200" s="2">
        <v>6.38</v>
      </c>
      <c r="G200" s="2">
        <v>8.75</v>
      </c>
    </row>
    <row r="201" spans="1:7" x14ac:dyDescent="0.25">
      <c r="A201" s="1">
        <v>1949</v>
      </c>
      <c r="B201" s="3">
        <f t="shared" si="6"/>
        <v>6.5340000000000007</v>
      </c>
      <c r="C201" s="4">
        <f t="shared" si="7"/>
        <v>8.6800000000000015</v>
      </c>
      <c r="D201"/>
      <c r="E201"/>
      <c r="F201" s="2">
        <v>7.31</v>
      </c>
      <c r="G201" s="2">
        <v>8.59</v>
      </c>
    </row>
    <row r="202" spans="1:7" x14ac:dyDescent="0.25">
      <c r="A202" s="1">
        <v>1950</v>
      </c>
      <c r="B202" s="3">
        <f t="shared" si="6"/>
        <v>6.4819999999999993</v>
      </c>
      <c r="C202" s="4">
        <f t="shared" si="7"/>
        <v>8.6379999999999999</v>
      </c>
      <c r="D202"/>
      <c r="E202"/>
      <c r="F202" s="2">
        <v>5.64</v>
      </c>
      <c r="G202" s="2">
        <v>8.3699999999999992</v>
      </c>
    </row>
    <row r="203" spans="1:7" x14ac:dyDescent="0.25">
      <c r="A203" s="1">
        <v>1951</v>
      </c>
      <c r="B203" s="3">
        <f t="shared" si="6"/>
        <v>6.3539999999999992</v>
      </c>
      <c r="C203" s="4">
        <f t="shared" si="7"/>
        <v>8.6280000000000001</v>
      </c>
      <c r="D203"/>
      <c r="E203"/>
      <c r="F203" s="2">
        <v>6.26</v>
      </c>
      <c r="G203" s="2">
        <v>8.6300000000000008</v>
      </c>
    </row>
    <row r="204" spans="1:7" x14ac:dyDescent="0.25">
      <c r="A204" s="1">
        <v>1952</v>
      </c>
      <c r="B204" s="3">
        <f t="shared" si="6"/>
        <v>6.5199999999999987</v>
      </c>
      <c r="C204" s="4">
        <f t="shared" si="7"/>
        <v>8.5960000000000001</v>
      </c>
      <c r="D204"/>
      <c r="E204"/>
      <c r="F204" s="2">
        <v>7.01</v>
      </c>
      <c r="G204" s="2">
        <v>8.64</v>
      </c>
    </row>
    <row r="205" spans="1:7" x14ac:dyDescent="0.25">
      <c r="A205" s="1">
        <v>1953</v>
      </c>
      <c r="B205" s="3">
        <f t="shared" si="6"/>
        <v>6.7459999999999996</v>
      </c>
      <c r="C205" s="4">
        <f t="shared" si="7"/>
        <v>8.620000000000001</v>
      </c>
      <c r="D205"/>
      <c r="E205"/>
      <c r="F205" s="2">
        <v>7.51</v>
      </c>
      <c r="G205" s="2">
        <v>8.8699999999999992</v>
      </c>
    </row>
    <row r="206" spans="1:7" x14ac:dyDescent="0.25">
      <c r="A206" s="1">
        <v>1954</v>
      </c>
      <c r="B206" s="3">
        <f t="shared" si="6"/>
        <v>6.5319999999999991</v>
      </c>
      <c r="C206" s="4">
        <f t="shared" si="7"/>
        <v>8.6140000000000008</v>
      </c>
      <c r="D206"/>
      <c r="E206"/>
      <c r="F206" s="2">
        <v>6.24</v>
      </c>
      <c r="G206" s="2">
        <v>8.56</v>
      </c>
    </row>
    <row r="207" spans="1:7" x14ac:dyDescent="0.25">
      <c r="A207" s="1">
        <v>1955</v>
      </c>
      <c r="B207" s="3">
        <f t="shared" si="6"/>
        <v>6.798</v>
      </c>
      <c r="C207" s="4">
        <f t="shared" si="7"/>
        <v>8.6660000000000004</v>
      </c>
      <c r="D207"/>
      <c r="E207"/>
      <c r="F207" s="2">
        <v>6.97</v>
      </c>
      <c r="G207" s="2">
        <v>8.6300000000000008</v>
      </c>
    </row>
    <row r="208" spans="1:7" x14ac:dyDescent="0.25">
      <c r="A208" s="1">
        <v>1956</v>
      </c>
      <c r="B208" s="3">
        <f t="shared" si="6"/>
        <v>6.6959999999999997</v>
      </c>
      <c r="C208" s="4">
        <f t="shared" si="7"/>
        <v>8.5960000000000001</v>
      </c>
      <c r="D208"/>
      <c r="E208"/>
      <c r="F208" s="2">
        <v>5.75</v>
      </c>
      <c r="G208" s="2">
        <v>8.2799999999999994</v>
      </c>
    </row>
    <row r="209" spans="1:7" x14ac:dyDescent="0.25">
      <c r="A209" s="1">
        <v>1957</v>
      </c>
      <c r="B209" s="3">
        <f t="shared" si="6"/>
        <v>6.5780000000000003</v>
      </c>
      <c r="C209" s="4">
        <f t="shared" si="7"/>
        <v>8.6140000000000008</v>
      </c>
      <c r="D209"/>
      <c r="E209"/>
      <c r="F209" s="2">
        <v>6.42</v>
      </c>
      <c r="G209" s="2">
        <v>8.73</v>
      </c>
    </row>
    <row r="210" spans="1:7" x14ac:dyDescent="0.25">
      <c r="A210" s="1">
        <v>1958</v>
      </c>
      <c r="B210" s="3">
        <f t="shared" si="6"/>
        <v>6.2000000000000011</v>
      </c>
      <c r="C210" s="4">
        <f t="shared" si="7"/>
        <v>8.5939999999999994</v>
      </c>
      <c r="D210"/>
      <c r="E210"/>
      <c r="F210" s="2">
        <v>5.62</v>
      </c>
      <c r="G210" s="2">
        <v>8.77</v>
      </c>
    </row>
    <row r="211" spans="1:7" x14ac:dyDescent="0.25">
      <c r="A211" s="1">
        <v>1959</v>
      </c>
      <c r="B211" s="3">
        <f t="shared" si="6"/>
        <v>6.2320000000000011</v>
      </c>
      <c r="C211" s="4">
        <f t="shared" si="7"/>
        <v>8.6280000000000001</v>
      </c>
      <c r="D211"/>
      <c r="E211"/>
      <c r="F211" s="2">
        <v>6.4</v>
      </c>
      <c r="G211" s="2">
        <v>8.73</v>
      </c>
    </row>
    <row r="212" spans="1:7" x14ac:dyDescent="0.25">
      <c r="A212" s="1">
        <v>1960</v>
      </c>
      <c r="B212" s="3">
        <f t="shared" si="6"/>
        <v>6.0179999999999989</v>
      </c>
      <c r="C212" s="4">
        <f t="shared" si="7"/>
        <v>8.6179999999999986</v>
      </c>
      <c r="D212"/>
      <c r="E212"/>
      <c r="F212" s="2">
        <v>5.9</v>
      </c>
      <c r="G212" s="2">
        <v>8.58</v>
      </c>
    </row>
    <row r="213" spans="1:7" x14ac:dyDescent="0.25">
      <c r="A213" s="1">
        <v>1961</v>
      </c>
      <c r="B213" s="3">
        <f t="shared" si="6"/>
        <v>6.1599999999999993</v>
      </c>
      <c r="C213" s="4">
        <f t="shared" si="7"/>
        <v>8.7219999999999995</v>
      </c>
      <c r="D213"/>
      <c r="E213"/>
      <c r="F213" s="2">
        <v>6.46</v>
      </c>
      <c r="G213" s="2">
        <v>8.8000000000000007</v>
      </c>
    </row>
    <row r="214" spans="1:7" x14ac:dyDescent="0.25">
      <c r="A214" s="1">
        <v>1962</v>
      </c>
      <c r="B214" s="3">
        <f t="shared" si="6"/>
        <v>6.0540000000000003</v>
      </c>
      <c r="C214" s="4">
        <f t="shared" si="7"/>
        <v>8.7259999999999991</v>
      </c>
      <c r="D214"/>
      <c r="E214"/>
      <c r="F214" s="2">
        <v>5.89</v>
      </c>
      <c r="G214" s="2">
        <v>8.75</v>
      </c>
    </row>
    <row r="215" spans="1:7" x14ac:dyDescent="0.25">
      <c r="A215" s="1">
        <v>1963</v>
      </c>
      <c r="B215" s="3">
        <f t="shared" si="6"/>
        <v>6.0280000000000005</v>
      </c>
      <c r="C215" s="4">
        <f t="shared" si="7"/>
        <v>8.7439999999999998</v>
      </c>
      <c r="D215"/>
      <c r="E215"/>
      <c r="F215" s="2">
        <v>5.49</v>
      </c>
      <c r="G215" s="2">
        <v>8.86</v>
      </c>
    </row>
    <row r="216" spans="1:7" x14ac:dyDescent="0.25">
      <c r="A216" s="1">
        <v>1964</v>
      </c>
      <c r="B216" s="3">
        <f t="shared" si="6"/>
        <v>6.048</v>
      </c>
      <c r="C216" s="4">
        <f t="shared" si="7"/>
        <v>8.6800000000000015</v>
      </c>
      <c r="D216"/>
      <c r="E216"/>
      <c r="F216" s="2">
        <v>6.5</v>
      </c>
      <c r="G216" s="2">
        <v>8.41</v>
      </c>
    </row>
    <row r="217" spans="1:7" x14ac:dyDescent="0.25">
      <c r="A217" s="1">
        <v>1965</v>
      </c>
      <c r="B217" s="3">
        <f t="shared" si="6"/>
        <v>5.9859999999999998</v>
      </c>
      <c r="C217" s="4">
        <f t="shared" si="7"/>
        <v>8.67</v>
      </c>
      <c r="D217"/>
      <c r="E217"/>
      <c r="F217" s="2">
        <v>5.59</v>
      </c>
      <c r="G217" s="2">
        <v>8.5299999999999994</v>
      </c>
    </row>
    <row r="218" spans="1:7" x14ac:dyDescent="0.25">
      <c r="A218" s="1">
        <v>1966</v>
      </c>
      <c r="B218" s="3">
        <f t="shared" si="6"/>
        <v>5.9</v>
      </c>
      <c r="C218" s="4">
        <f t="shared" si="7"/>
        <v>8.629999999999999</v>
      </c>
      <c r="D218"/>
      <c r="E218"/>
      <c r="F218" s="2">
        <v>6.03</v>
      </c>
      <c r="G218" s="2">
        <v>8.6</v>
      </c>
    </row>
    <row r="219" spans="1:7" x14ac:dyDescent="0.25">
      <c r="A219" s="1">
        <v>1967</v>
      </c>
      <c r="B219" s="3">
        <f t="shared" si="6"/>
        <v>5.8540000000000001</v>
      </c>
      <c r="C219" s="4">
        <f t="shared" si="7"/>
        <v>8.6199999999999992</v>
      </c>
      <c r="D219"/>
      <c r="E219"/>
      <c r="F219" s="2">
        <v>5.66</v>
      </c>
      <c r="G219" s="2">
        <v>8.6999999999999993</v>
      </c>
    </row>
    <row r="220" spans="1:7" x14ac:dyDescent="0.25">
      <c r="A220" s="1">
        <v>1968</v>
      </c>
      <c r="B220" s="3">
        <f t="shared" si="6"/>
        <v>5.9779999999999998</v>
      </c>
      <c r="C220" s="4">
        <f t="shared" si="7"/>
        <v>8.5519999999999978</v>
      </c>
      <c r="D220"/>
      <c r="E220"/>
      <c r="F220" s="2">
        <v>6.11</v>
      </c>
      <c r="G220" s="2">
        <v>8.52</v>
      </c>
    </row>
    <row r="221" spans="1:7" x14ac:dyDescent="0.25">
      <c r="A221" s="1">
        <v>1969</v>
      </c>
      <c r="B221" s="3">
        <f t="shared" si="6"/>
        <v>5.8840000000000003</v>
      </c>
      <c r="C221" s="4">
        <f t="shared" si="7"/>
        <v>8.59</v>
      </c>
      <c r="D221"/>
      <c r="E221"/>
      <c r="F221" s="2">
        <v>6.03</v>
      </c>
      <c r="G221" s="2">
        <v>8.6</v>
      </c>
    </row>
    <row r="222" spans="1:7" x14ac:dyDescent="0.25">
      <c r="A222" s="1">
        <v>1970</v>
      </c>
      <c r="B222" s="3">
        <f t="shared" si="6"/>
        <v>5.9620000000000006</v>
      </c>
      <c r="C222" s="4">
        <f t="shared" si="7"/>
        <v>8.6239999999999988</v>
      </c>
      <c r="D222"/>
      <c r="E222"/>
      <c r="F222" s="2">
        <v>5.98</v>
      </c>
      <c r="G222" s="2">
        <v>8.6999999999999993</v>
      </c>
    </row>
    <row r="223" spans="1:7" x14ac:dyDescent="0.25">
      <c r="A223" s="1">
        <v>1971</v>
      </c>
      <c r="B223" s="3">
        <f t="shared" si="6"/>
        <v>6.03</v>
      </c>
      <c r="C223" s="4">
        <f t="shared" si="7"/>
        <v>8.6239999999999988</v>
      </c>
      <c r="D223"/>
      <c r="E223"/>
      <c r="F223" s="2">
        <v>6.37</v>
      </c>
      <c r="G223" s="2">
        <v>8.6</v>
      </c>
    </row>
    <row r="224" spans="1:7" x14ac:dyDescent="0.25">
      <c r="A224" s="1">
        <v>1972</v>
      </c>
      <c r="B224" s="3">
        <f t="shared" si="6"/>
        <v>5.9420000000000002</v>
      </c>
      <c r="C224" s="4">
        <f t="shared" si="7"/>
        <v>8.5839999999999996</v>
      </c>
      <c r="D224"/>
      <c r="E224"/>
      <c r="F224" s="2">
        <v>5.22</v>
      </c>
      <c r="G224" s="2">
        <v>8.5</v>
      </c>
    </row>
    <row r="225" spans="1:7" x14ac:dyDescent="0.25">
      <c r="A225" s="1">
        <v>1973</v>
      </c>
      <c r="B225" s="3">
        <f t="shared" si="6"/>
        <v>6.1660000000000004</v>
      </c>
      <c r="C225" s="4">
        <f t="shared" si="7"/>
        <v>8.6699999999999982</v>
      </c>
      <c r="D225"/>
      <c r="E225"/>
      <c r="F225" s="2">
        <v>7.23</v>
      </c>
      <c r="G225" s="2">
        <v>8.9499999999999993</v>
      </c>
    </row>
    <row r="226" spans="1:7" x14ac:dyDescent="0.25">
      <c r="A226" s="1">
        <v>1974</v>
      </c>
      <c r="B226" s="3">
        <f t="shared" si="6"/>
        <v>6.1620000000000008</v>
      </c>
      <c r="C226" s="4">
        <f t="shared" si="7"/>
        <v>8.6440000000000001</v>
      </c>
      <c r="D226"/>
      <c r="E226"/>
      <c r="F226" s="2">
        <v>6.01</v>
      </c>
      <c r="G226" s="2">
        <v>8.4700000000000006</v>
      </c>
    </row>
    <row r="227" spans="1:7" x14ac:dyDescent="0.25">
      <c r="A227" s="1">
        <v>1975</v>
      </c>
      <c r="B227" s="3">
        <f t="shared" si="6"/>
        <v>6.3159999999999998</v>
      </c>
      <c r="C227" s="4">
        <f t="shared" si="7"/>
        <v>8.652000000000001</v>
      </c>
      <c r="D227"/>
      <c r="E227"/>
      <c r="F227" s="2">
        <v>6.75</v>
      </c>
      <c r="G227" s="2">
        <v>8.74</v>
      </c>
    </row>
    <row r="228" spans="1:7" x14ac:dyDescent="0.25">
      <c r="A228" s="1">
        <v>1976</v>
      </c>
      <c r="B228" s="3">
        <f t="shared" si="6"/>
        <v>6.1360000000000001</v>
      </c>
      <c r="C228" s="4">
        <f t="shared" si="7"/>
        <v>8.6020000000000003</v>
      </c>
      <c r="D228"/>
      <c r="E228"/>
      <c r="F228" s="2">
        <v>5.47</v>
      </c>
      <c r="G228" s="2">
        <v>8.35</v>
      </c>
    </row>
    <row r="229" spans="1:7" x14ac:dyDescent="0.25">
      <c r="A229" s="1">
        <v>1977</v>
      </c>
      <c r="B229" s="3">
        <f t="shared" si="6"/>
        <v>6.33</v>
      </c>
      <c r="C229" s="4">
        <f t="shared" si="7"/>
        <v>8.6720000000000006</v>
      </c>
      <c r="D229"/>
      <c r="E229"/>
      <c r="F229" s="2">
        <v>6.19</v>
      </c>
      <c r="G229" s="2">
        <v>8.85</v>
      </c>
    </row>
    <row r="230" spans="1:7" x14ac:dyDescent="0.25">
      <c r="A230" s="1">
        <v>1978</v>
      </c>
      <c r="B230" s="3">
        <f t="shared" si="6"/>
        <v>5.9320000000000004</v>
      </c>
      <c r="C230" s="4">
        <f t="shared" si="7"/>
        <v>8.620000000000001</v>
      </c>
      <c r="D230"/>
      <c r="E230"/>
      <c r="F230" s="2">
        <v>5.24</v>
      </c>
      <c r="G230" s="2">
        <v>8.69</v>
      </c>
    </row>
    <row r="231" spans="1:7" x14ac:dyDescent="0.25">
      <c r="A231" s="1">
        <v>1979</v>
      </c>
      <c r="B231" s="3">
        <f t="shared" si="6"/>
        <v>5.9099999999999993</v>
      </c>
      <c r="C231" s="4">
        <f t="shared" si="7"/>
        <v>8.6720000000000006</v>
      </c>
      <c r="D231"/>
      <c r="E231"/>
      <c r="F231" s="2">
        <v>5.9</v>
      </c>
      <c r="G231" s="2">
        <v>8.73</v>
      </c>
    </row>
    <row r="232" spans="1:7" x14ac:dyDescent="0.25">
      <c r="A232" s="1">
        <v>1980</v>
      </c>
      <c r="B232" s="3">
        <f t="shared" si="6"/>
        <v>5.6559999999999997</v>
      </c>
      <c r="C232" s="4">
        <f t="shared" si="7"/>
        <v>8.7200000000000024</v>
      </c>
      <c r="D232"/>
      <c r="E232"/>
      <c r="F232" s="2">
        <v>5.48</v>
      </c>
      <c r="G232" s="2">
        <v>8.98</v>
      </c>
    </row>
    <row r="233" spans="1:7" x14ac:dyDescent="0.25">
      <c r="A233" s="1">
        <v>1981</v>
      </c>
      <c r="B233" s="3">
        <f t="shared" si="6"/>
        <v>5.7939999999999996</v>
      </c>
      <c r="C233" s="4">
        <f t="shared" si="7"/>
        <v>8.8840000000000003</v>
      </c>
      <c r="D233"/>
      <c r="E233"/>
      <c r="F233" s="2">
        <v>6.16</v>
      </c>
      <c r="G233" s="2">
        <v>9.17</v>
      </c>
    </row>
    <row r="234" spans="1:7" x14ac:dyDescent="0.25">
      <c r="A234" s="1">
        <v>1982</v>
      </c>
      <c r="B234" s="3">
        <f t="shared" si="6"/>
        <v>5.7640000000000002</v>
      </c>
      <c r="C234" s="4">
        <f t="shared" si="7"/>
        <v>8.8420000000000005</v>
      </c>
      <c r="D234"/>
      <c r="E234"/>
      <c r="F234" s="2">
        <v>6.04</v>
      </c>
      <c r="G234" s="2">
        <v>8.64</v>
      </c>
    </row>
    <row r="235" spans="1:7" x14ac:dyDescent="0.25">
      <c r="A235" s="1">
        <v>1983</v>
      </c>
      <c r="B235" s="3">
        <f t="shared" si="6"/>
        <v>6.0720000000000001</v>
      </c>
      <c r="C235" s="4">
        <f t="shared" si="7"/>
        <v>8.91</v>
      </c>
      <c r="D235"/>
      <c r="E235"/>
      <c r="F235" s="2">
        <v>6.78</v>
      </c>
      <c r="G235" s="2">
        <v>9.0299999999999994</v>
      </c>
    </row>
    <row r="236" spans="1:7" x14ac:dyDescent="0.25">
      <c r="A236" s="1">
        <v>1984</v>
      </c>
      <c r="B236" s="3">
        <f t="shared" si="6"/>
        <v>6.1760000000000002</v>
      </c>
      <c r="C236" s="4">
        <f t="shared" si="7"/>
        <v>8.9019999999999992</v>
      </c>
      <c r="D236"/>
      <c r="E236"/>
      <c r="F236" s="2">
        <v>6.42</v>
      </c>
      <c r="G236" s="2">
        <v>8.69</v>
      </c>
    </row>
    <row r="237" spans="1:7" x14ac:dyDescent="0.25">
      <c r="A237" s="1">
        <v>1985</v>
      </c>
      <c r="B237" s="3">
        <f t="shared" si="6"/>
        <v>6.3059999999999992</v>
      </c>
      <c r="C237" s="4">
        <f t="shared" si="7"/>
        <v>8.8379999999999992</v>
      </c>
      <c r="D237"/>
      <c r="E237"/>
      <c r="F237" s="2">
        <v>6.13</v>
      </c>
      <c r="G237" s="2">
        <v>8.66</v>
      </c>
    </row>
    <row r="238" spans="1:7" x14ac:dyDescent="0.25">
      <c r="A238" s="1">
        <v>1986</v>
      </c>
      <c r="B238" s="3">
        <f t="shared" si="6"/>
        <v>6.3860000000000001</v>
      </c>
      <c r="C238" s="4">
        <f t="shared" si="7"/>
        <v>8.77</v>
      </c>
      <c r="D238"/>
      <c r="E238"/>
      <c r="F238" s="2">
        <v>6.56</v>
      </c>
      <c r="G238" s="2">
        <v>8.83</v>
      </c>
    </row>
    <row r="239" spans="1:7" x14ac:dyDescent="0.25">
      <c r="A239" s="1">
        <v>1987</v>
      </c>
      <c r="B239" s="3">
        <f t="shared" si="6"/>
        <v>6.669999999999999</v>
      </c>
      <c r="C239" s="4">
        <f t="shared" si="7"/>
        <v>8.84</v>
      </c>
      <c r="D239"/>
      <c r="E239"/>
      <c r="F239" s="2">
        <v>7.46</v>
      </c>
      <c r="G239" s="2">
        <v>8.99</v>
      </c>
    </row>
    <row r="240" spans="1:7" x14ac:dyDescent="0.25">
      <c r="A240" s="1">
        <v>1988</v>
      </c>
      <c r="B240" s="3">
        <f t="shared" si="6"/>
        <v>6.6260000000000003</v>
      </c>
      <c r="C240" s="4">
        <f t="shared" si="7"/>
        <v>8.8740000000000006</v>
      </c>
      <c r="D240"/>
      <c r="E240"/>
      <c r="F240" s="2">
        <v>6.56</v>
      </c>
      <c r="G240" s="2">
        <v>9.1999999999999993</v>
      </c>
    </row>
    <row r="241" spans="1:7" x14ac:dyDescent="0.25">
      <c r="A241" s="1">
        <v>1989</v>
      </c>
      <c r="B241" s="3">
        <f t="shared" si="6"/>
        <v>6.4819999999999993</v>
      </c>
      <c r="C241" s="4">
        <f t="shared" si="7"/>
        <v>8.9200000000000017</v>
      </c>
      <c r="D241"/>
      <c r="E241"/>
      <c r="F241" s="2">
        <v>5.7</v>
      </c>
      <c r="G241" s="2">
        <v>8.92</v>
      </c>
    </row>
    <row r="242" spans="1:7" x14ac:dyDescent="0.25">
      <c r="A242" s="1">
        <v>1990</v>
      </c>
      <c r="B242" s="3">
        <f t="shared" si="6"/>
        <v>6.7379999999999995</v>
      </c>
      <c r="C242" s="4">
        <f t="shared" si="7"/>
        <v>9.0340000000000007</v>
      </c>
      <c r="D242"/>
      <c r="E242"/>
      <c r="F242" s="2">
        <v>7.41</v>
      </c>
      <c r="G242" s="2">
        <v>9.23</v>
      </c>
    </row>
    <row r="243" spans="1:7" x14ac:dyDescent="0.25">
      <c r="A243" s="1">
        <v>1991</v>
      </c>
      <c r="B243" s="3">
        <f t="shared" si="6"/>
        <v>6.9359999999999999</v>
      </c>
      <c r="C243" s="4">
        <f t="shared" si="7"/>
        <v>9.104000000000001</v>
      </c>
      <c r="D243"/>
      <c r="E243"/>
      <c r="F243" s="2">
        <v>7.55</v>
      </c>
      <c r="G243" s="2">
        <v>9.18</v>
      </c>
    </row>
    <row r="244" spans="1:7" x14ac:dyDescent="0.25">
      <c r="A244" s="1">
        <v>1992</v>
      </c>
      <c r="B244" s="3">
        <f t="shared" si="6"/>
        <v>6.6020000000000012</v>
      </c>
      <c r="C244" s="4">
        <f t="shared" si="7"/>
        <v>9.0740000000000016</v>
      </c>
      <c r="D244"/>
      <c r="E244"/>
      <c r="F244" s="2">
        <v>5.79</v>
      </c>
      <c r="G244" s="2">
        <v>8.84</v>
      </c>
    </row>
    <row r="245" spans="1:7" x14ac:dyDescent="0.25">
      <c r="A245" s="1">
        <v>1993</v>
      </c>
      <c r="B245" s="3">
        <f t="shared" si="6"/>
        <v>6.4640000000000004</v>
      </c>
      <c r="C245" s="4">
        <f t="shared" si="7"/>
        <v>9.0079999999999991</v>
      </c>
      <c r="D245"/>
      <c r="E245"/>
      <c r="F245" s="2">
        <v>5.87</v>
      </c>
      <c r="G245" s="2">
        <v>8.8699999999999992</v>
      </c>
    </row>
    <row r="246" spans="1:7" x14ac:dyDescent="0.25">
      <c r="A246" s="1">
        <v>1994</v>
      </c>
      <c r="B246" s="3">
        <f t="shared" si="6"/>
        <v>6.5140000000000002</v>
      </c>
      <c r="C246" s="4">
        <f t="shared" si="7"/>
        <v>9.032</v>
      </c>
      <c r="D246"/>
      <c r="E246"/>
      <c r="F246" s="2">
        <v>5.95</v>
      </c>
      <c r="G246" s="2">
        <v>9.0399999999999991</v>
      </c>
    </row>
    <row r="247" spans="1:7" x14ac:dyDescent="0.25">
      <c r="A247" s="1">
        <v>1995</v>
      </c>
      <c r="B247" s="3">
        <f t="shared" si="6"/>
        <v>6.3079999999999998</v>
      </c>
      <c r="C247" s="4">
        <f t="shared" si="7"/>
        <v>9.0560000000000009</v>
      </c>
      <c r="D247"/>
      <c r="E247"/>
      <c r="F247" s="2">
        <v>6.38</v>
      </c>
      <c r="G247" s="2">
        <v>9.35</v>
      </c>
    </row>
    <row r="248" spans="1:7" x14ac:dyDescent="0.25">
      <c r="A248" s="1">
        <v>1996</v>
      </c>
      <c r="B248" s="3">
        <f t="shared" si="6"/>
        <v>5.9599999999999991</v>
      </c>
      <c r="C248" s="4">
        <f t="shared" si="7"/>
        <v>9.0280000000000005</v>
      </c>
      <c r="D248"/>
      <c r="E248"/>
      <c r="F248" s="2">
        <v>5.81</v>
      </c>
      <c r="G248" s="2">
        <v>9.0399999999999991</v>
      </c>
    </row>
    <row r="249" spans="1:7" x14ac:dyDescent="0.25">
      <c r="A249" s="1">
        <v>1997</v>
      </c>
      <c r="B249" s="3">
        <f t="shared" si="6"/>
        <v>6.0019999999999998</v>
      </c>
      <c r="C249" s="4">
        <f t="shared" si="7"/>
        <v>9.1</v>
      </c>
      <c r="D249"/>
      <c r="E249"/>
      <c r="F249" s="2">
        <v>6</v>
      </c>
      <c r="G249" s="2">
        <v>9.1999999999999993</v>
      </c>
    </row>
    <row r="250" spans="1:7" x14ac:dyDescent="0.25">
      <c r="A250" s="1">
        <v>1998</v>
      </c>
      <c r="B250" s="3">
        <f t="shared" si="6"/>
        <v>6.5359999999999996</v>
      </c>
      <c r="C250" s="4">
        <f t="shared" si="7"/>
        <v>9.2299999999999986</v>
      </c>
      <c r="D250"/>
      <c r="E250"/>
      <c r="F250" s="2">
        <v>8.5399999999999991</v>
      </c>
      <c r="G250" s="2">
        <v>9.52</v>
      </c>
    </row>
    <row r="251" spans="1:7" x14ac:dyDescent="0.25">
      <c r="A251" s="1">
        <v>1999</v>
      </c>
      <c r="B251" s="3">
        <f t="shared" si="6"/>
        <v>6.895999999999999</v>
      </c>
      <c r="C251" s="4">
        <f t="shared" si="7"/>
        <v>9.2799999999999994</v>
      </c>
      <c r="D251"/>
      <c r="E251"/>
      <c r="F251" s="2">
        <v>7.75</v>
      </c>
      <c r="G251" s="2">
        <v>9.2899999999999991</v>
      </c>
    </row>
    <row r="252" spans="1:7" x14ac:dyDescent="0.25">
      <c r="A252" s="1">
        <v>2000</v>
      </c>
      <c r="B252" s="3">
        <f t="shared" si="6"/>
        <v>6.9539999999999988</v>
      </c>
      <c r="C252" s="4">
        <f t="shared" si="7"/>
        <v>9.25</v>
      </c>
      <c r="D252"/>
      <c r="E252"/>
      <c r="F252" s="2">
        <v>6.67</v>
      </c>
      <c r="G252" s="2">
        <v>9.1999999999999993</v>
      </c>
    </row>
    <row r="253" spans="1:7" x14ac:dyDescent="0.25">
      <c r="A253" s="1">
        <v>2001</v>
      </c>
      <c r="B253" s="3">
        <f t="shared" si="6"/>
        <v>7.3439999999999994</v>
      </c>
      <c r="C253" s="4">
        <f t="shared" si="7"/>
        <v>9.3239999999999981</v>
      </c>
      <c r="D253"/>
      <c r="E253"/>
      <c r="F253" s="2">
        <v>7.76</v>
      </c>
      <c r="G253" s="2">
        <v>9.41</v>
      </c>
    </row>
    <row r="254" spans="1:7" x14ac:dyDescent="0.25">
      <c r="A254" s="1">
        <v>2002</v>
      </c>
      <c r="B254" s="3">
        <f t="shared" si="6"/>
        <v>7.6400000000000006</v>
      </c>
      <c r="C254" s="4">
        <f t="shared" si="7"/>
        <v>9.3979999999999997</v>
      </c>
      <c r="D254"/>
      <c r="E254"/>
      <c r="F254" s="2">
        <v>7.48</v>
      </c>
      <c r="G254" s="2">
        <v>9.57</v>
      </c>
    </row>
    <row r="255" spans="1:7" x14ac:dyDescent="0.25">
      <c r="A255" s="1">
        <v>2003</v>
      </c>
      <c r="B255" s="3">
        <f t="shared" si="6"/>
        <v>7.1360000000000001</v>
      </c>
      <c r="C255" s="4">
        <f t="shared" si="7"/>
        <v>9.4</v>
      </c>
      <c r="D255"/>
      <c r="E255"/>
      <c r="F255" s="2">
        <v>6.02</v>
      </c>
      <c r="G255" s="2">
        <v>9.5299999999999994</v>
      </c>
    </row>
    <row r="256" spans="1:7" x14ac:dyDescent="0.25">
      <c r="A256" s="1">
        <v>2004</v>
      </c>
      <c r="B256" s="3">
        <f t="shared" si="6"/>
        <v>6.8659999999999997</v>
      </c>
      <c r="C256" s="4">
        <f t="shared" si="7"/>
        <v>9.4060000000000006</v>
      </c>
      <c r="D256"/>
      <c r="E256"/>
      <c r="F256" s="2">
        <v>6.4</v>
      </c>
      <c r="G256" s="2">
        <v>9.32</v>
      </c>
    </row>
    <row r="257" spans="1:7" x14ac:dyDescent="0.25">
      <c r="A257" s="1">
        <v>2005</v>
      </c>
      <c r="B257" s="3">
        <f t="shared" si="6"/>
        <v>6.9759999999999991</v>
      </c>
      <c r="C257" s="4">
        <f t="shared" si="7"/>
        <v>9.5060000000000002</v>
      </c>
      <c r="D257"/>
      <c r="E257"/>
      <c r="F257" s="2">
        <v>7.22</v>
      </c>
      <c r="G257" s="2">
        <v>9.6999999999999993</v>
      </c>
    </row>
    <row r="258" spans="1:7" x14ac:dyDescent="0.25">
      <c r="A258" s="1">
        <v>2006</v>
      </c>
      <c r="B258" s="3">
        <f t="shared" si="6"/>
        <v>6.9939999999999998</v>
      </c>
      <c r="C258" s="4">
        <f t="shared" si="7"/>
        <v>9.5300000000000011</v>
      </c>
      <c r="D258"/>
      <c r="E258"/>
      <c r="F258" s="2">
        <v>7.85</v>
      </c>
      <c r="G258" s="2">
        <v>9.5299999999999994</v>
      </c>
    </row>
    <row r="259" spans="1:7" x14ac:dyDescent="0.25">
      <c r="A259" s="1">
        <v>2007</v>
      </c>
      <c r="B259" s="3">
        <f t="shared" si="6"/>
        <v>6.9120000000000008</v>
      </c>
      <c r="C259" s="4">
        <f t="shared" si="7"/>
        <v>9.5620000000000012</v>
      </c>
      <c r="D259"/>
      <c r="E259"/>
      <c r="F259" s="2">
        <v>7.07</v>
      </c>
      <c r="G259" s="2">
        <v>9.73</v>
      </c>
    </row>
    <row r="260" spans="1:7" x14ac:dyDescent="0.25">
      <c r="A260" s="1">
        <v>2008</v>
      </c>
      <c r="B260" s="3">
        <f t="shared" si="6"/>
        <v>7.0239999999999991</v>
      </c>
      <c r="C260" s="4">
        <f t="shared" si="7"/>
        <v>9.5419999999999998</v>
      </c>
      <c r="D260"/>
      <c r="E260"/>
      <c r="F260" s="2">
        <v>6.58</v>
      </c>
      <c r="G260" s="2">
        <v>9.43</v>
      </c>
    </row>
    <row r="261" spans="1:7" x14ac:dyDescent="0.25">
      <c r="A261" s="1">
        <v>2009</v>
      </c>
      <c r="B261" s="3">
        <f t="shared" si="6"/>
        <v>7</v>
      </c>
      <c r="C261" s="4">
        <f t="shared" si="7"/>
        <v>9.58</v>
      </c>
      <c r="D261"/>
      <c r="E261"/>
      <c r="F261" s="2">
        <v>6.28</v>
      </c>
      <c r="G261" s="2">
        <v>9.51</v>
      </c>
    </row>
    <row r="262" spans="1:7" x14ac:dyDescent="0.25">
      <c r="A262" s="1">
        <v>2010</v>
      </c>
      <c r="B262" s="3">
        <f t="shared" ref="B262:B325" si="8">AVERAGE(F258:F262)</f>
        <v>7.1099999999999994</v>
      </c>
      <c r="C262" s="4">
        <f t="shared" ref="C262:C325" si="9">AVERAGE(G258:G262)</f>
        <v>9.5799999999999983</v>
      </c>
      <c r="D262"/>
      <c r="E262"/>
      <c r="F262" s="2">
        <v>7.77</v>
      </c>
      <c r="G262" s="2">
        <v>9.6999999999999993</v>
      </c>
    </row>
    <row r="263" spans="1:7" x14ac:dyDescent="0.25">
      <c r="A263" s="1">
        <v>2011</v>
      </c>
      <c r="B263" s="3">
        <f t="shared" si="8"/>
        <v>7</v>
      </c>
      <c r="C263" s="4">
        <f t="shared" si="9"/>
        <v>9.5779999999999994</v>
      </c>
      <c r="D263"/>
      <c r="E263"/>
      <c r="F263" s="2">
        <v>7.3</v>
      </c>
      <c r="G263" s="2">
        <v>9.52</v>
      </c>
    </row>
    <row r="264" spans="1:7" x14ac:dyDescent="0.25">
      <c r="A264" s="1">
        <v>2012</v>
      </c>
      <c r="B264" s="3">
        <f t="shared" si="8"/>
        <v>7.3180000000000005</v>
      </c>
      <c r="C264" s="4">
        <f t="shared" si="9"/>
        <v>9.5339999999999989</v>
      </c>
      <c r="D264"/>
      <c r="E264"/>
      <c r="F264" s="2">
        <v>8.66</v>
      </c>
      <c r="G264" s="2">
        <v>9.51</v>
      </c>
    </row>
    <row r="265" spans="1:7" x14ac:dyDescent="0.25">
      <c r="A265" s="1">
        <v>2013</v>
      </c>
      <c r="B265" s="3">
        <f t="shared" si="8"/>
        <v>7.694</v>
      </c>
      <c r="C265" s="4">
        <f t="shared" si="9"/>
        <v>9.57</v>
      </c>
      <c r="D265"/>
      <c r="E265"/>
      <c r="F265" s="2">
        <v>8.4600000000000009</v>
      </c>
      <c r="G265" s="2">
        <v>9.61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Toronto Temperature Data</vt:lpstr>
      <vt:lpstr>Temperate Timeseries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Nair</dc:creator>
  <cp:lastModifiedBy>Hari Nair</cp:lastModifiedBy>
  <dcterms:created xsi:type="dcterms:W3CDTF">2020-04-29T18:54:35Z</dcterms:created>
  <dcterms:modified xsi:type="dcterms:W3CDTF">2020-04-29T22:48:06Z</dcterms:modified>
</cp:coreProperties>
</file>