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naa\Documents\GitHub\CS1410-CourseWork\Spec\"/>
    </mc:Choice>
  </mc:AlternateContent>
  <bookViews>
    <workbookView xWindow="0" yWindow="0" windowWidth="28800" windowHeight="12360" activeTab="1"/>
  </bookViews>
  <sheets>
    <sheet name="Meetings" sheetId="1" r:id="rId1"/>
    <sheet name="Profiles" sheetId="2" r:id="rId2"/>
    <sheet name="Meeting 7-3" sheetId="9" r:id="rId3"/>
    <sheet name="Meeting 8-3" sheetId="8" r:id="rId4"/>
    <sheet name="Meeting Template" sheetId="1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2" l="1"/>
  <c r="H27" i="2"/>
  <c r="J27" i="2"/>
  <c r="L27" i="2"/>
  <c r="D27" i="2"/>
</calcChain>
</file>

<file path=xl/comments1.xml><?xml version="1.0" encoding="utf-8"?>
<comments xmlns="http://schemas.openxmlformats.org/spreadsheetml/2006/main">
  <authors>
    <author>adnaan hussain</author>
  </authors>
  <commentList>
    <comment ref="E14" authorId="0" shapeId="0">
      <text>
        <r>
          <rPr>
            <b/>
            <sz val="9"/>
            <color indexed="81"/>
            <rFont val="Tahoma"/>
            <family val="2"/>
          </rPr>
          <t>adnaan hussain:</t>
        </r>
        <r>
          <rPr>
            <sz val="9"/>
            <color indexed="81"/>
            <rFont val="Tahoma"/>
            <family val="2"/>
          </rPr>
          <t xml:space="preserve">
Phone&amp;Laptop not working, assume same reason for previous missed attendence</t>
        </r>
      </text>
    </comment>
  </commentList>
</comments>
</file>

<file path=xl/comments2.xml><?xml version="1.0" encoding="utf-8"?>
<comments xmlns="http://schemas.openxmlformats.org/spreadsheetml/2006/main">
  <authors>
    <author>adnaan hussain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adnaan hussain:</t>
        </r>
        <r>
          <rPr>
            <sz val="9"/>
            <color indexed="81"/>
            <rFont val="Tahoma"/>
            <family val="2"/>
          </rPr>
          <t xml:space="preserve">
Created System Archetechure for design to be based on and started creating Designs based on it ~ Did more acheteture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adnaan hussain:</t>
        </r>
        <r>
          <rPr>
            <sz val="9"/>
            <color indexed="81"/>
            <rFont val="Tahoma"/>
            <family val="2"/>
          </rPr>
          <t xml:space="preserve">
Created System Archetechure for design to be based on and started creating Designs based on it ~ Did more of the design work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adnaan hussain:</t>
        </r>
        <r>
          <rPr>
            <sz val="9"/>
            <color indexed="81"/>
            <rFont val="Tahoma"/>
            <family val="2"/>
          </rPr>
          <t xml:space="preserve">
Rewrote the spec in slightly different layout, and more details about the implementation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adnaan hussain:</t>
        </r>
        <r>
          <rPr>
            <sz val="9"/>
            <color indexed="81"/>
            <rFont val="Tahoma"/>
            <family val="2"/>
          </rPr>
          <t xml:space="preserve">
Wrote Noun-Verb design based on given Spec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adnaan hussain:</t>
        </r>
        <r>
          <rPr>
            <sz val="9"/>
            <color indexed="81"/>
            <rFont val="Tahoma"/>
            <family val="2"/>
          </rPr>
          <t xml:space="preserve">
see ReSpec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adnaan hussain:</t>
        </r>
        <r>
          <rPr>
            <sz val="9"/>
            <color indexed="81"/>
            <rFont val="Tahoma"/>
            <family val="2"/>
          </rPr>
          <t xml:space="preserve">
Mostly completed based on pre-lim design</t>
        </r>
      </text>
    </comment>
    <comment ref="J32" authorId="0" shapeId="0">
      <text>
        <r>
          <rPr>
            <b/>
            <sz val="9"/>
            <color indexed="81"/>
            <rFont val="Tahoma"/>
            <charset val="1"/>
          </rPr>
          <t>adnaan hussain:</t>
        </r>
        <r>
          <rPr>
            <sz val="9"/>
            <color indexed="81"/>
            <rFont val="Tahoma"/>
            <charset val="1"/>
          </rPr>
          <t xml:space="preserve">
didn't add Throwable to signature, Jdoc , and thrown message is vauge and undescriptive of error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adnaan hussain:</t>
        </r>
        <r>
          <rPr>
            <sz val="9"/>
            <color indexed="81"/>
            <rFont val="Tahoma"/>
            <family val="2"/>
          </rPr>
          <t xml:space="preserve">
Completed basic implementation</t>
        </r>
      </text>
    </comment>
  </commentList>
</comments>
</file>

<file path=xl/sharedStrings.xml><?xml version="1.0" encoding="utf-8"?>
<sst xmlns="http://schemas.openxmlformats.org/spreadsheetml/2006/main" count="308" uniqueCount="200">
  <si>
    <t>CS1410 Group 16</t>
  </si>
  <si>
    <t>Date:</t>
  </si>
  <si>
    <t>Agenda</t>
  </si>
  <si>
    <t>Agenda:</t>
  </si>
  <si>
    <t>Adnaan Hussain</t>
  </si>
  <si>
    <t>Name</t>
  </si>
  <si>
    <t>Email</t>
  </si>
  <si>
    <t>M#</t>
  </si>
  <si>
    <t>Java %</t>
  </si>
  <si>
    <t>Hussaa65</t>
  </si>
  <si>
    <t>Leen Jacob</t>
  </si>
  <si>
    <t>Yusif Malaika</t>
  </si>
  <si>
    <t>Hannah Narme</t>
  </si>
  <si>
    <t>Jovin Okwir</t>
  </si>
  <si>
    <t>S:ID</t>
  </si>
  <si>
    <t>A.H</t>
  </si>
  <si>
    <t>L.J</t>
  </si>
  <si>
    <t>Y.M</t>
  </si>
  <si>
    <t>H.N</t>
  </si>
  <si>
    <t>J.O</t>
  </si>
  <si>
    <t>Attendance:</t>
  </si>
  <si>
    <t>P:Present</t>
  </si>
  <si>
    <t>A:Absent</t>
  </si>
  <si>
    <t>L:Late</t>
  </si>
  <si>
    <t>I:Informed</t>
  </si>
  <si>
    <t>N:Not Expected</t>
  </si>
  <si>
    <t>Tutorial 7</t>
  </si>
  <si>
    <t>Meeting</t>
  </si>
  <si>
    <t>Tutorial 8</t>
  </si>
  <si>
    <t>Lab 8</t>
  </si>
  <si>
    <t>Tutorial 9</t>
  </si>
  <si>
    <t>Lab 9</t>
  </si>
  <si>
    <t>Complete Analysis of coursework</t>
  </si>
  <si>
    <t>TODO:</t>
  </si>
  <si>
    <t>Jacobln</t>
  </si>
  <si>
    <t>Malaikay</t>
  </si>
  <si>
    <t>Lab 7</t>
  </si>
  <si>
    <t>Week 7</t>
  </si>
  <si>
    <t>Week 8</t>
  </si>
  <si>
    <t>Week 9</t>
  </si>
  <si>
    <t>Week 10</t>
  </si>
  <si>
    <t>EASTER</t>
  </si>
  <si>
    <t>UML</t>
  </si>
  <si>
    <t>CRC</t>
  </si>
  <si>
    <t>otherDiagrams</t>
  </si>
  <si>
    <t>Preference/5</t>
  </si>
  <si>
    <t>Writing Spec</t>
  </si>
  <si>
    <t>Writing JUnitTest</t>
  </si>
  <si>
    <t>Problem/Bug Solving</t>
  </si>
  <si>
    <t>Documentation</t>
  </si>
  <si>
    <t>Writing</t>
  </si>
  <si>
    <t>07968751749</t>
  </si>
  <si>
    <t>Programming</t>
  </si>
  <si>
    <t>Refactoring</t>
  </si>
  <si>
    <t>Writing JavaDoc</t>
  </si>
  <si>
    <t>GUI Implementation</t>
  </si>
  <si>
    <t>GUI Design</t>
  </si>
  <si>
    <t>Pseudocode</t>
  </si>
  <si>
    <t>Algorithims</t>
  </si>
  <si>
    <t>Complete</t>
  </si>
  <si>
    <t>InProgress</t>
  </si>
  <si>
    <t>InComplete</t>
  </si>
  <si>
    <t>DueTo:</t>
  </si>
  <si>
    <t>Delay</t>
  </si>
  <si>
    <t>Errors</t>
  </si>
  <si>
    <t>Abandoned</t>
  </si>
  <si>
    <t>Notes:</t>
  </si>
  <si>
    <t>Assigning Roles and Starting Design</t>
  </si>
  <si>
    <t>Previous Items</t>
  </si>
  <si>
    <t>Meeting Info</t>
  </si>
  <si>
    <t>Location</t>
  </si>
  <si>
    <t>MB205</t>
  </si>
  <si>
    <t>N/A</t>
  </si>
  <si>
    <t>Current Items</t>
  </si>
  <si>
    <t>Notes</t>
  </si>
  <si>
    <t>Date</t>
  </si>
  <si>
    <t>Time</t>
  </si>
  <si>
    <t>Re:Assigning Roles and Starting Design</t>
  </si>
  <si>
    <t>P</t>
  </si>
  <si>
    <t>A</t>
  </si>
  <si>
    <t>S</t>
  </si>
  <si>
    <t>A.H: Abstraction from spec, Leen : Verb-Notes</t>
  </si>
  <si>
    <t>I</t>
  </si>
  <si>
    <t>S:Networked</t>
  </si>
  <si>
    <t>wasn't abe to do much do to absence of other members</t>
  </si>
  <si>
    <t>Tried to connect to Yusif by Skype, ran into multiple hardware issues with Mic/Camera, ended up not getting anything done so a repeat meeting was organized for the next day</t>
  </si>
  <si>
    <t>Nearly completed analysis, discussed next actions</t>
  </si>
  <si>
    <t>.</t>
  </si>
  <si>
    <t>Create Design (CRC cards), Finish Design by week 8</t>
  </si>
  <si>
    <t>Incomplete: Assigning group roles, discussing the courswork, analysing the spec and assigning work</t>
  </si>
  <si>
    <t>MB202</t>
  </si>
  <si>
    <t>Assigning Roles</t>
  </si>
  <si>
    <t>expected reading: coursework spec</t>
  </si>
  <si>
    <t>Nothing was done due to hardware faliures when trying to network with Yusif</t>
  </si>
  <si>
    <t xml:space="preserve"> discussing the courswork</t>
  </si>
  <si>
    <t>Unable to do, due to not having all members at meeting. Also need to deside if we're going to use AGILE instead of fixed roles</t>
  </si>
  <si>
    <t>Started to go over submition section of the coursework but didn't complete analysis, instead moved onto next topic</t>
  </si>
  <si>
    <t>Analysing Spec</t>
  </si>
  <si>
    <t>Talked about the mechanics we could use to create the simulation and how we could use aspects from the Fox&amp;Rabbit Simulation, A: plan to undersand how the Fox&amp;Rabbit simulation works so maybe it's design could be used here.</t>
  </si>
  <si>
    <t>Assigning Work</t>
  </si>
  <si>
    <t>Implied work people could do, but nothing was explicitly set</t>
  </si>
  <si>
    <t>No one seams to like doing documentation, people enjoy programming more</t>
  </si>
  <si>
    <t>H.N: Started UML</t>
  </si>
  <si>
    <t>No one attended so I went home</t>
  </si>
  <si>
    <t>Learn and create UML diagrams</t>
  </si>
  <si>
    <t>Created requirment analysis from abstracted information from the spec</t>
  </si>
  <si>
    <t>Rewriting Spec</t>
  </si>
  <si>
    <t>Lectured the lecturer about the coursework</t>
  </si>
  <si>
    <t>L</t>
  </si>
  <si>
    <t>Pre-lim design</t>
  </si>
  <si>
    <t>red means nothing really was done</t>
  </si>
  <si>
    <t>Created designs based on spec</t>
  </si>
  <si>
    <t>Workshop 2</t>
  </si>
  <si>
    <t>Workshop 1</t>
  </si>
  <si>
    <t>Listing all processes: Setting up Git and Trello</t>
  </si>
  <si>
    <t>Noun-Verb</t>
  </si>
  <si>
    <t>07428231802</t>
  </si>
  <si>
    <t>07379460535</t>
  </si>
  <si>
    <t>07756015634</t>
  </si>
  <si>
    <t>N</t>
  </si>
  <si>
    <t xml:space="preserve"> Hannah tried to make a GUI, Leen read  the spec, Jovin revised… I couldn't think of anything to do</t>
  </si>
  <si>
    <t>Due 5th Mar</t>
  </si>
  <si>
    <t>UI spec</t>
  </si>
  <si>
    <t>UI java</t>
  </si>
  <si>
    <t>UI doc</t>
  </si>
  <si>
    <t>TextUI spec</t>
  </si>
  <si>
    <t>TextUI java</t>
  </si>
  <si>
    <t>TextUI doc</t>
  </si>
  <si>
    <t>Complete Design</t>
  </si>
  <si>
    <t>Skype WS</t>
  </si>
  <si>
    <t>Yusif: UML , Hannah: draft Vehicle class, Adnaan: UserInputInterface &amp; TextUI, Leen Junit test for UserInputInterface</t>
  </si>
  <si>
    <t>Explain design, FINISH UML! Plan timeline, assign tasks</t>
  </si>
  <si>
    <t>finalizing UML</t>
  </si>
  <si>
    <t>help Finalize UML</t>
  </si>
  <si>
    <t>07821238093</t>
  </si>
  <si>
    <t>Narmeh</t>
  </si>
  <si>
    <t>Okwirj</t>
  </si>
  <si>
    <t>pump spec</t>
  </si>
  <si>
    <t>Deadline for tasks set Friday</t>
  </si>
  <si>
    <t>Setup GitHub</t>
  </si>
  <si>
    <t>Setup Trello</t>
  </si>
  <si>
    <t>Connected Trello</t>
  </si>
  <si>
    <t>Connected GitHub</t>
  </si>
  <si>
    <t>Tasks:</t>
  </si>
  <si>
    <t>Motorbike spec</t>
  </si>
  <si>
    <t>Finish UML, decide what to do during easter</t>
  </si>
  <si>
    <t>UI JTest</t>
  </si>
  <si>
    <t>Unsure</t>
  </si>
  <si>
    <t>Transferred</t>
  </si>
  <si>
    <t>small-task</t>
  </si>
  <si>
    <t>Vehicle JTest</t>
  </si>
  <si>
    <t>Vehicle+sub Spec</t>
  </si>
  <si>
    <t>Vehicle+sub Java</t>
  </si>
  <si>
    <t>Vehicle+sub Doc</t>
  </si>
  <si>
    <t>R: Explain design</t>
  </si>
  <si>
    <t>TextUI Java</t>
  </si>
  <si>
    <t>update UML to lv1</t>
  </si>
  <si>
    <t>Truck java</t>
  </si>
  <si>
    <t>Truck doc</t>
  </si>
  <si>
    <t>Truck Jtest</t>
  </si>
  <si>
    <t>Simulation doc</t>
  </si>
  <si>
    <t>Simulation java</t>
  </si>
  <si>
    <t>Simulation spec</t>
  </si>
  <si>
    <t>Truck spec</t>
  </si>
  <si>
    <t>GUI java</t>
  </si>
  <si>
    <t>GUI doc</t>
  </si>
  <si>
    <t>GUI spec</t>
  </si>
  <si>
    <t>GUI manual test</t>
  </si>
  <si>
    <t>implement shop into Vehicles</t>
  </si>
  <si>
    <t>implement shop into Petrol Station</t>
  </si>
  <si>
    <t>implement shop into Output</t>
  </si>
  <si>
    <t>implement GUI to Simulation</t>
  </si>
  <si>
    <t>refactor Vehicle to support</t>
  </si>
  <si>
    <t>UML:Sequence</t>
  </si>
  <si>
    <t>GUI Wireframe</t>
  </si>
  <si>
    <t>Output java</t>
  </si>
  <si>
    <t>Output doc</t>
  </si>
  <si>
    <t>Output spec</t>
  </si>
  <si>
    <t>Output Jtest</t>
  </si>
  <si>
    <t>Simulation manual test</t>
  </si>
  <si>
    <t>Petrol Station java</t>
  </si>
  <si>
    <t>Petrol Station doc</t>
  </si>
  <si>
    <t>Petrol Station spec</t>
  </si>
  <si>
    <t>Petrol Station manual test</t>
  </si>
  <si>
    <t>R:UML Class</t>
  </si>
  <si>
    <t>R: Simulation results</t>
  </si>
  <si>
    <t>R: results implication</t>
  </si>
  <si>
    <t>R: list of source code</t>
  </si>
  <si>
    <t>R: instuc to Build&amp;Run</t>
  </si>
  <si>
    <t>R: Export as pdf</t>
  </si>
  <si>
    <t>re-test everything</t>
  </si>
  <si>
    <t>re-R:UML Class</t>
  </si>
  <si>
    <t>re-R: Simulation results</t>
  </si>
  <si>
    <t>re-R: results implication</t>
  </si>
  <si>
    <t>re-R: list of source code</t>
  </si>
  <si>
    <t>re-R: instuc to Build&amp;Run</t>
  </si>
  <si>
    <t>re-R: Export as pdf</t>
  </si>
  <si>
    <t>re-R:Explain design</t>
  </si>
  <si>
    <t>R: changes</t>
  </si>
  <si>
    <t>R:UML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</si>
</sst>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10" fontId="0" fillId="0" borderId="1" xfId="0" applyNumberFormat="1" applyBorder="1"/>
    <xf numFmtId="49" fontId="0" fillId="0" borderId="1" xfId="0" applyNumberFormat="1" applyBorder="1" applyAlignment="1">
      <alignment horizontal="right" vertical="center"/>
    </xf>
    <xf numFmtId="0" fontId="1" fillId="0" borderId="1" xfId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/>
    <xf numFmtId="0" fontId="0" fillId="0" borderId="0" xfId="0" applyBorder="1" applyAlignment="1">
      <alignment horizontal="center"/>
    </xf>
    <xf numFmtId="16" fontId="0" fillId="0" borderId="6" xfId="0" applyNumberFormat="1" applyBorder="1"/>
    <xf numFmtId="20" fontId="0" fillId="0" borderId="6" xfId="0" applyNumberFormat="1" applyBorder="1"/>
    <xf numFmtId="0" fontId="0" fillId="0" borderId="4" xfId="0" applyBorder="1" applyAlignment="1">
      <alignment horizontal="right"/>
    </xf>
    <xf numFmtId="9" fontId="0" fillId="0" borderId="1" xfId="2" applyFont="1" applyBorder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/>
    <xf numFmtId="0" fontId="0" fillId="0" borderId="4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Border="1"/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  <xf numFmtId="0" fontId="0" fillId="0" borderId="0" xfId="0" applyFill="1" applyAlignment="1">
      <alignment horizontal="left"/>
    </xf>
    <xf numFmtId="49" fontId="0" fillId="0" borderId="1" xfId="0" applyNumberFormat="1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0" fillId="0" borderId="1" xfId="0" applyFill="1" applyBorder="1" applyAlignment="1">
      <alignment horizontal="right"/>
    </xf>
    <xf numFmtId="0" fontId="7" fillId="13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7" fillId="1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9" borderId="0" xfId="0" applyFill="1" applyAlignment="1">
      <alignment wrapText="1"/>
    </xf>
    <xf numFmtId="0" fontId="7" fillId="8" borderId="0" xfId="0" applyFont="1" applyFill="1" applyAlignment="1">
      <alignment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14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6"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mailto:Malaikay@aston.ac.uk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mailto:Jacobln@aston.ac.uk" TargetMode="External"/><Relationship Id="rId1" Type="http://schemas.openxmlformats.org/officeDocument/2006/relationships/hyperlink" Target="mailto:Hussaa65@aston.ac.uk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okwirj@aston.ac.uk" TargetMode="External"/><Relationship Id="rId4" Type="http://schemas.openxmlformats.org/officeDocument/2006/relationships/hyperlink" Target="mailto:narmeh@aston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workbookViewId="0">
      <selection activeCell="I12" sqref="I12"/>
    </sheetView>
  </sheetViews>
  <sheetFormatPr defaultRowHeight="15" x14ac:dyDescent="0.25"/>
  <cols>
    <col min="1" max="1" width="12.140625" customWidth="1"/>
    <col min="2" max="2" width="11.5703125" customWidth="1"/>
    <col min="3" max="3" width="14.85546875" customWidth="1"/>
    <col min="4" max="8" width="4" customWidth="1"/>
    <col min="9" max="9" width="36.85546875" customWidth="1"/>
    <col min="10" max="10" width="1.5703125" customWidth="1"/>
    <col min="11" max="11" width="35.85546875" customWidth="1"/>
    <col min="12" max="12" width="1.5703125" customWidth="1"/>
    <col min="14" max="16" width="9.7109375" customWidth="1"/>
    <col min="17" max="17" width="9.5703125" customWidth="1"/>
  </cols>
  <sheetData>
    <row r="1" spans="1:13" x14ac:dyDescent="0.25">
      <c r="A1" t="s">
        <v>21</v>
      </c>
      <c r="B1" t="s">
        <v>22</v>
      </c>
      <c r="C1" t="s">
        <v>23</v>
      </c>
    </row>
    <row r="2" spans="1:13" x14ac:dyDescent="0.25">
      <c r="A2" t="s">
        <v>83</v>
      </c>
      <c r="B2" t="s">
        <v>24</v>
      </c>
      <c r="C2" t="s">
        <v>25</v>
      </c>
    </row>
    <row r="3" spans="1:13" x14ac:dyDescent="0.25">
      <c r="I3" s="63" t="s">
        <v>0</v>
      </c>
      <c r="J3" s="63"/>
      <c r="K3" s="63"/>
      <c r="L3" s="33"/>
    </row>
    <row r="4" spans="1:13" ht="15.75" thickBot="1" x14ac:dyDescent="0.3">
      <c r="D4" t="s">
        <v>20</v>
      </c>
      <c r="I4" t="s">
        <v>110</v>
      </c>
    </row>
    <row r="5" spans="1:13" ht="15.75" thickBot="1" x14ac:dyDescent="0.3">
      <c r="C5" t="s">
        <v>1</v>
      </c>
      <c r="D5" s="40" t="s">
        <v>15</v>
      </c>
      <c r="E5" s="40" t="s">
        <v>16</v>
      </c>
      <c r="F5" s="40" t="s">
        <v>17</v>
      </c>
      <c r="G5" s="40" t="s">
        <v>18</v>
      </c>
      <c r="H5" s="40" t="s">
        <v>19</v>
      </c>
      <c r="I5" t="s">
        <v>3</v>
      </c>
      <c r="K5" t="s">
        <v>66</v>
      </c>
      <c r="M5" t="s">
        <v>33</v>
      </c>
    </row>
    <row r="6" spans="1:13" x14ac:dyDescent="0.25">
      <c r="A6" t="s">
        <v>37</v>
      </c>
      <c r="B6" t="s">
        <v>26</v>
      </c>
      <c r="C6" s="3">
        <v>42801</v>
      </c>
      <c r="D6" s="31" t="s">
        <v>78</v>
      </c>
      <c r="E6" s="31" t="s">
        <v>79</v>
      </c>
      <c r="F6" s="31" t="s">
        <v>82</v>
      </c>
      <c r="G6" s="31" t="s">
        <v>78</v>
      </c>
      <c r="H6" s="31" t="s">
        <v>79</v>
      </c>
      <c r="I6" s="37" t="s">
        <v>32</v>
      </c>
      <c r="J6" s="32" t="s">
        <v>87</v>
      </c>
      <c r="K6" t="s">
        <v>84</v>
      </c>
      <c r="L6" s="32" t="s">
        <v>87</v>
      </c>
      <c r="M6" s="22" t="s">
        <v>88</v>
      </c>
    </row>
    <row r="7" spans="1:13" x14ac:dyDescent="0.25">
      <c r="B7" s="2" t="s">
        <v>27</v>
      </c>
      <c r="C7" s="3">
        <v>42801</v>
      </c>
      <c r="D7" s="29" t="s">
        <v>78</v>
      </c>
      <c r="E7" s="29" t="s">
        <v>82</v>
      </c>
      <c r="F7" s="29" t="s">
        <v>80</v>
      </c>
      <c r="G7" s="29" t="s">
        <v>78</v>
      </c>
      <c r="H7" s="29" t="s">
        <v>79</v>
      </c>
      <c r="I7" s="37" t="s">
        <v>67</v>
      </c>
      <c r="J7" s="32" t="s">
        <v>87</v>
      </c>
      <c r="K7" t="s">
        <v>85</v>
      </c>
      <c r="L7" s="32" t="s">
        <v>87</v>
      </c>
      <c r="M7" s="23" t="s">
        <v>87</v>
      </c>
    </row>
    <row r="8" spans="1:13" x14ac:dyDescent="0.25">
      <c r="B8" s="2" t="s">
        <v>27</v>
      </c>
      <c r="C8" s="3">
        <v>42802</v>
      </c>
      <c r="D8" s="29" t="s">
        <v>78</v>
      </c>
      <c r="E8" s="29" t="s">
        <v>78</v>
      </c>
      <c r="F8" s="29" t="s">
        <v>79</v>
      </c>
      <c r="G8" s="29" t="s">
        <v>78</v>
      </c>
      <c r="H8" s="29" t="s">
        <v>79</v>
      </c>
      <c r="I8" s="37" t="s">
        <v>77</v>
      </c>
      <c r="J8" s="32" t="s">
        <v>87</v>
      </c>
      <c r="K8" s="21" t="s">
        <v>86</v>
      </c>
      <c r="L8" s="32" t="s">
        <v>87</v>
      </c>
      <c r="M8" s="22" t="s">
        <v>81</v>
      </c>
    </row>
    <row r="9" spans="1:13" x14ac:dyDescent="0.25">
      <c r="A9" t="s">
        <v>38</v>
      </c>
      <c r="B9" t="s">
        <v>36</v>
      </c>
      <c r="C9" s="3">
        <v>42808</v>
      </c>
      <c r="D9" s="29" t="s">
        <v>78</v>
      </c>
      <c r="E9" s="29" t="s">
        <v>79</v>
      </c>
      <c r="F9" s="29" t="s">
        <v>79</v>
      </c>
      <c r="G9" s="29" t="s">
        <v>82</v>
      </c>
      <c r="H9" s="29" t="s">
        <v>79</v>
      </c>
      <c r="I9" s="36"/>
      <c r="J9" s="32" t="s">
        <v>87</v>
      </c>
      <c r="K9" s="13" t="s">
        <v>103</v>
      </c>
      <c r="L9" s="32" t="s">
        <v>87</v>
      </c>
      <c r="M9" s="13"/>
    </row>
    <row r="10" spans="1:13" x14ac:dyDescent="0.25">
      <c r="B10" t="s">
        <v>28</v>
      </c>
      <c r="C10" s="3">
        <v>42807</v>
      </c>
      <c r="D10" s="29" t="s">
        <v>78</v>
      </c>
      <c r="E10" s="29" t="s">
        <v>79</v>
      </c>
      <c r="F10" s="29" t="s">
        <v>79</v>
      </c>
      <c r="G10" s="29" t="s">
        <v>78</v>
      </c>
      <c r="H10" s="29" t="s">
        <v>79</v>
      </c>
      <c r="I10" s="35"/>
      <c r="J10" s="32" t="s">
        <v>87</v>
      </c>
      <c r="K10" s="32" t="s">
        <v>102</v>
      </c>
      <c r="L10" s="32" t="s">
        <v>87</v>
      </c>
      <c r="M10" s="13"/>
    </row>
    <row r="11" spans="1:13" x14ac:dyDescent="0.25">
      <c r="B11" t="s">
        <v>113</v>
      </c>
      <c r="C11" s="3">
        <v>42813</v>
      </c>
      <c r="D11" s="29" t="s">
        <v>78</v>
      </c>
      <c r="E11" s="29" t="s">
        <v>79</v>
      </c>
      <c r="F11" s="29" t="s">
        <v>78</v>
      </c>
      <c r="G11" s="29" t="s">
        <v>82</v>
      </c>
      <c r="H11" s="29" t="s">
        <v>79</v>
      </c>
      <c r="I11" s="13" t="s">
        <v>104</v>
      </c>
      <c r="J11" s="32" t="s">
        <v>87</v>
      </c>
      <c r="K11" s="32" t="s">
        <v>105</v>
      </c>
      <c r="L11" s="32" t="s">
        <v>87</v>
      </c>
      <c r="M11" s="13"/>
    </row>
    <row r="12" spans="1:13" x14ac:dyDescent="0.25">
      <c r="A12" t="s">
        <v>39</v>
      </c>
      <c r="B12" t="s">
        <v>29</v>
      </c>
      <c r="C12" s="3">
        <v>42814</v>
      </c>
      <c r="D12" s="29" t="s">
        <v>78</v>
      </c>
      <c r="E12" s="29" t="s">
        <v>82</v>
      </c>
      <c r="F12" s="29" t="s">
        <v>78</v>
      </c>
      <c r="G12" s="29" t="s">
        <v>78</v>
      </c>
      <c r="H12" s="29" t="s">
        <v>108</v>
      </c>
      <c r="I12" s="13" t="s">
        <v>107</v>
      </c>
      <c r="J12" s="32" t="s">
        <v>87</v>
      </c>
      <c r="K12" s="13" t="s">
        <v>111</v>
      </c>
      <c r="L12" s="32"/>
      <c r="M12" s="13"/>
    </row>
    <row r="13" spans="1:13" x14ac:dyDescent="0.25">
      <c r="B13" t="s">
        <v>30</v>
      </c>
      <c r="C13" s="3">
        <v>42815</v>
      </c>
      <c r="D13" s="29" t="s">
        <v>78</v>
      </c>
      <c r="E13" s="29" t="s">
        <v>82</v>
      </c>
      <c r="F13" s="29" t="s">
        <v>79</v>
      </c>
      <c r="G13" s="29" t="s">
        <v>78</v>
      </c>
      <c r="H13" s="29" t="s">
        <v>78</v>
      </c>
      <c r="I13" s="35"/>
      <c r="J13" s="32" t="s">
        <v>87</v>
      </c>
      <c r="K13" s="13"/>
      <c r="L13" s="32"/>
      <c r="M13" s="13"/>
    </row>
    <row r="14" spans="1:13" x14ac:dyDescent="0.25">
      <c r="B14" t="s">
        <v>112</v>
      </c>
      <c r="C14" s="3">
        <v>42816</v>
      </c>
      <c r="D14" s="29" t="s">
        <v>78</v>
      </c>
      <c r="E14" s="29" t="s">
        <v>82</v>
      </c>
      <c r="F14" s="29" t="s">
        <v>82</v>
      </c>
      <c r="G14" s="29" t="s">
        <v>78</v>
      </c>
      <c r="H14" s="29" t="s">
        <v>78</v>
      </c>
      <c r="I14" s="38" t="s">
        <v>114</v>
      </c>
      <c r="J14" s="32" t="s">
        <v>87</v>
      </c>
      <c r="K14" s="13"/>
      <c r="L14" s="32"/>
      <c r="M14" s="13"/>
    </row>
    <row r="15" spans="1:13" x14ac:dyDescent="0.25">
      <c r="A15" t="s">
        <v>40</v>
      </c>
      <c r="B15" t="s">
        <v>31</v>
      </c>
      <c r="C15" s="3">
        <v>42821</v>
      </c>
      <c r="D15" s="29" t="s">
        <v>78</v>
      </c>
      <c r="E15" s="29" t="s">
        <v>78</v>
      </c>
      <c r="F15" s="29" t="s">
        <v>119</v>
      </c>
      <c r="G15" s="29" t="s">
        <v>78</v>
      </c>
      <c r="H15" s="29" t="s">
        <v>78</v>
      </c>
      <c r="I15" s="41"/>
      <c r="J15" s="32" t="s">
        <v>87</v>
      </c>
      <c r="K15" s="13" t="s">
        <v>120</v>
      </c>
      <c r="L15" s="32" t="s">
        <v>87</v>
      </c>
      <c r="M15" s="13"/>
    </row>
    <row r="16" spans="1:13" x14ac:dyDescent="0.25">
      <c r="B16" t="s">
        <v>129</v>
      </c>
      <c r="C16" s="3">
        <v>42826</v>
      </c>
      <c r="D16" s="29" t="s">
        <v>80</v>
      </c>
      <c r="E16" s="29" t="s">
        <v>80</v>
      </c>
      <c r="F16" s="29" t="s">
        <v>80</v>
      </c>
      <c r="G16" s="29" t="s">
        <v>80</v>
      </c>
      <c r="H16" s="29" t="s">
        <v>79</v>
      </c>
      <c r="I16" s="13"/>
      <c r="J16" s="32" t="s">
        <v>87</v>
      </c>
      <c r="K16" s="13" t="s">
        <v>130</v>
      </c>
      <c r="L16" s="32"/>
      <c r="M16" s="13"/>
    </row>
    <row r="17" spans="1:13" x14ac:dyDescent="0.25">
      <c r="B17" s="2" t="s">
        <v>27</v>
      </c>
      <c r="C17" s="3">
        <v>42828</v>
      </c>
      <c r="D17" s="29" t="s">
        <v>108</v>
      </c>
      <c r="E17" s="29" t="s">
        <v>79</v>
      </c>
      <c r="F17" s="29" t="s">
        <v>79</v>
      </c>
      <c r="G17" s="29" t="s">
        <v>78</v>
      </c>
      <c r="H17" s="29" t="s">
        <v>108</v>
      </c>
      <c r="I17" s="13" t="s">
        <v>131</v>
      </c>
      <c r="J17" s="32"/>
      <c r="K17" s="13" t="s">
        <v>138</v>
      </c>
      <c r="L17" s="32"/>
      <c r="M17" s="13"/>
    </row>
    <row r="18" spans="1:13" x14ac:dyDescent="0.25">
      <c r="C18" s="3">
        <v>42832</v>
      </c>
      <c r="D18" s="29" t="s">
        <v>78</v>
      </c>
      <c r="E18" s="29" t="s">
        <v>79</v>
      </c>
      <c r="F18" s="29" t="s">
        <v>80</v>
      </c>
      <c r="G18" s="29" t="s">
        <v>78</v>
      </c>
      <c r="H18" s="29" t="s">
        <v>79</v>
      </c>
      <c r="I18" s="13" t="s">
        <v>145</v>
      </c>
      <c r="J18" s="32"/>
      <c r="K18" s="13"/>
      <c r="L18" s="32"/>
      <c r="M18" s="13"/>
    </row>
    <row r="19" spans="1:13" x14ac:dyDescent="0.25">
      <c r="C19" s="3"/>
      <c r="D19" s="29"/>
      <c r="E19" s="29"/>
      <c r="F19" s="29"/>
      <c r="G19" s="29"/>
      <c r="H19" s="29"/>
      <c r="I19" s="13"/>
      <c r="J19" s="32"/>
      <c r="K19" s="13"/>
      <c r="L19" s="32"/>
      <c r="M19" s="13"/>
    </row>
    <row r="20" spans="1:13" x14ac:dyDescent="0.25">
      <c r="A20" t="s">
        <v>41</v>
      </c>
      <c r="C20" s="3">
        <v>42835</v>
      </c>
      <c r="D20" s="29"/>
      <c r="E20" s="29"/>
      <c r="F20" s="29"/>
      <c r="G20" s="29"/>
      <c r="H20" s="29"/>
      <c r="I20" s="13"/>
      <c r="J20" s="32"/>
      <c r="K20" s="13"/>
      <c r="L20" s="32"/>
      <c r="M20" s="13"/>
    </row>
    <row r="21" spans="1:13" ht="15.75" thickBot="1" x14ac:dyDescent="0.3">
      <c r="C21" s="3">
        <v>42855</v>
      </c>
      <c r="D21" s="30"/>
      <c r="E21" s="30"/>
      <c r="F21" s="30"/>
      <c r="G21" s="30"/>
      <c r="H21" s="30"/>
      <c r="I21" s="13"/>
      <c r="J21" s="32"/>
      <c r="K21" s="13"/>
      <c r="L21" s="32"/>
      <c r="M21" s="13"/>
    </row>
    <row r="22" spans="1:13" x14ac:dyDescent="0.25">
      <c r="C22" t="s">
        <v>121</v>
      </c>
    </row>
  </sheetData>
  <mergeCells count="1">
    <mergeCell ref="I3:K3"/>
  </mergeCells>
  <conditionalFormatting sqref="A1:C2 M7 K10:K11 D6:H21 L6:L21 J6:J21">
    <cfRule type="beginsWith" dxfId="5" priority="7" operator="beginsWith" text="L">
      <formula>LEFT(A1,LEN("L"))="L"</formula>
    </cfRule>
    <cfRule type="beginsWith" dxfId="4" priority="13" operator="beginsWith" text="N">
      <formula>LEFT(A1,LEN("N"))="N"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9" operator="beginsWith" id="{488CA515-1913-4B94-8C40-40A796AF5ADD}">
            <xm:f>LEFT(A1,LEN("A"))="A"</xm:f>
            <xm:f>"A"</xm:f>
            <x14:dxf>
              <fill>
                <patternFill>
                  <bgColor rgb="FFC00000"/>
                </patternFill>
              </fill>
            </x14:dxf>
          </x14:cfRule>
          <x14:cfRule type="beginsWith" priority="10" operator="beginsWith" id="{F80426B0-43B5-4A37-A01F-10A6BBFDA257}">
            <xm:f>LEFT(A1,LEN("P"))="P"</xm:f>
            <xm:f>"P"</xm:f>
            <x14:dxf>
              <fill>
                <patternFill>
                  <bgColor theme="9"/>
                </patternFill>
              </fill>
            </x14:dxf>
          </x14:cfRule>
          <x14:cfRule type="beginsWith" priority="11" operator="beginsWith" id="{7F2A63C9-CCE7-4166-906D-A78CC37B9FEE}">
            <xm:f>LEFT(A1,LEN("S"))="S"</xm:f>
            <xm:f>"S"</xm:f>
            <x14:dxf>
              <fill>
                <patternFill>
                  <bgColor rgb="FF00B0F0"/>
                </patternFill>
              </fill>
            </x14:dxf>
          </x14:cfRule>
          <x14:cfRule type="beginsWith" priority="12" operator="beginsWith" id="{4C866286-6BF9-4481-9DBE-E6DF29C9801C}">
            <xm:f>LEFT(A1,LEN("I"))="I"</xm:f>
            <xm:f>"I"</xm:f>
            <x14:dxf>
              <fill>
                <patternFill>
                  <bgColor theme="7" tint="0.59996337778862885"/>
                </patternFill>
              </fill>
            </x14:dxf>
          </x14:cfRule>
          <xm:sqref>A1:C2 M7 K10:K11 D6:H21 L6:L21 J6:J21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72"/>
  <sheetViews>
    <sheetView tabSelected="1" topLeftCell="A25" zoomScale="98" zoomScaleNormal="98" workbookViewId="0">
      <selection activeCell="F41" sqref="F41"/>
    </sheetView>
  </sheetViews>
  <sheetFormatPr defaultColWidth="9.140625" defaultRowHeight="15" x14ac:dyDescent="0.25"/>
  <cols>
    <col min="2" max="2" width="19.28515625" customWidth="1"/>
    <col min="3" max="3" width="2.42578125" customWidth="1"/>
    <col min="4" max="4" width="17.7109375" customWidth="1"/>
    <col min="5" max="5" width="1.7109375" customWidth="1"/>
    <col min="6" max="6" width="17.7109375" customWidth="1"/>
    <col min="7" max="7" width="1.7109375" customWidth="1"/>
    <col min="8" max="8" width="17.7109375" customWidth="1"/>
    <col min="9" max="9" width="1.7109375" customWidth="1"/>
    <col min="10" max="10" width="17.7109375" customWidth="1"/>
    <col min="11" max="11" width="1.7109375" customWidth="1"/>
    <col min="12" max="12" width="17.7109375" customWidth="1"/>
    <col min="14" max="14" width="11.140625" customWidth="1"/>
    <col min="15" max="15" width="11.5703125" customWidth="1"/>
  </cols>
  <sheetData>
    <row r="2" spans="2:12" x14ac:dyDescent="0.25">
      <c r="E2" s="1"/>
    </row>
    <row r="3" spans="2:12" x14ac:dyDescent="0.25">
      <c r="B3" s="4" t="s">
        <v>5</v>
      </c>
      <c r="D3" s="6" t="s">
        <v>4</v>
      </c>
      <c r="F3" s="4" t="s">
        <v>10</v>
      </c>
      <c r="H3" s="4" t="s">
        <v>11</v>
      </c>
      <c r="J3" s="4" t="s">
        <v>12</v>
      </c>
      <c r="L3" s="4" t="s">
        <v>13</v>
      </c>
    </row>
    <row r="4" spans="2:12" x14ac:dyDescent="0.25">
      <c r="B4" s="5" t="s">
        <v>14</v>
      </c>
      <c r="D4" s="5">
        <v>160111488</v>
      </c>
      <c r="F4" s="5">
        <v>159033364</v>
      </c>
      <c r="H4" s="5">
        <v>160228937</v>
      </c>
      <c r="J4" s="5">
        <v>160074769</v>
      </c>
      <c r="L4" s="5">
        <v>160109935</v>
      </c>
    </row>
    <row r="5" spans="2:12" x14ac:dyDescent="0.25">
      <c r="B5" s="5" t="s">
        <v>6</v>
      </c>
      <c r="D5" s="7" t="s">
        <v>9</v>
      </c>
      <c r="F5" s="10" t="s">
        <v>34</v>
      </c>
      <c r="H5" s="10" t="s">
        <v>35</v>
      </c>
      <c r="J5" s="42" t="s">
        <v>135</v>
      </c>
      <c r="L5" s="43" t="s">
        <v>136</v>
      </c>
    </row>
    <row r="6" spans="2:12" x14ac:dyDescent="0.25">
      <c r="B6" s="5" t="s">
        <v>7</v>
      </c>
      <c r="D6" s="9" t="s">
        <v>51</v>
      </c>
      <c r="F6" s="39" t="s">
        <v>116</v>
      </c>
      <c r="H6" s="39" t="s">
        <v>117</v>
      </c>
      <c r="J6" s="39" t="s">
        <v>118</v>
      </c>
      <c r="L6" s="39" t="s">
        <v>134</v>
      </c>
    </row>
    <row r="8" spans="2:12" x14ac:dyDescent="0.25">
      <c r="B8" s="4" t="s">
        <v>8</v>
      </c>
      <c r="D8" s="8">
        <v>0.99199999999999999</v>
      </c>
      <c r="F8" s="20">
        <v>0.78</v>
      </c>
      <c r="H8" s="20">
        <v>0.83</v>
      </c>
      <c r="J8" s="20">
        <v>0.75</v>
      </c>
      <c r="L8" s="20">
        <v>0.4</v>
      </c>
    </row>
    <row r="10" spans="2:12" x14ac:dyDescent="0.25">
      <c r="B10" s="4" t="s">
        <v>45</v>
      </c>
      <c r="D10" s="4"/>
      <c r="F10" s="4"/>
      <c r="H10" s="4"/>
      <c r="J10" s="4"/>
      <c r="L10" s="4"/>
    </row>
    <row r="11" spans="2:12" x14ac:dyDescent="0.25">
      <c r="B11" t="s">
        <v>49</v>
      </c>
      <c r="D11" s="13">
        <v>2</v>
      </c>
      <c r="E11" s="13"/>
      <c r="F11" s="13">
        <v>3</v>
      </c>
      <c r="G11" s="13"/>
      <c r="H11" s="13">
        <v>3</v>
      </c>
      <c r="I11" s="13"/>
      <c r="J11" s="13">
        <v>4</v>
      </c>
      <c r="K11" s="13"/>
      <c r="L11" s="13">
        <v>2</v>
      </c>
    </row>
    <row r="12" spans="2:12" x14ac:dyDescent="0.25">
      <c r="B12" t="s">
        <v>50</v>
      </c>
      <c r="D12" s="13">
        <v>1</v>
      </c>
      <c r="E12" s="13"/>
      <c r="F12" s="13">
        <v>3</v>
      </c>
      <c r="G12" s="13"/>
      <c r="H12" s="13">
        <v>2</v>
      </c>
      <c r="I12" s="13"/>
      <c r="J12" s="13">
        <v>4</v>
      </c>
      <c r="K12" s="13"/>
      <c r="L12" s="13">
        <v>4</v>
      </c>
    </row>
    <row r="13" spans="2:12" x14ac:dyDescent="0.25">
      <c r="B13" t="s">
        <v>43</v>
      </c>
      <c r="D13" s="13">
        <v>1</v>
      </c>
      <c r="E13" s="13"/>
      <c r="F13" s="13">
        <v>5</v>
      </c>
      <c r="G13" s="13"/>
      <c r="H13" s="13">
        <v>4</v>
      </c>
      <c r="I13" s="13"/>
      <c r="J13" s="13">
        <v>1</v>
      </c>
      <c r="K13" s="13"/>
      <c r="L13" s="13">
        <v>1</v>
      </c>
    </row>
    <row r="14" spans="2:12" x14ac:dyDescent="0.25">
      <c r="B14" t="s">
        <v>42</v>
      </c>
      <c r="D14" s="13">
        <v>2</v>
      </c>
      <c r="E14" s="13"/>
      <c r="F14" s="13">
        <v>5</v>
      </c>
      <c r="G14" s="13"/>
      <c r="H14" s="13">
        <v>3</v>
      </c>
      <c r="I14" s="13"/>
      <c r="J14" s="13">
        <v>4</v>
      </c>
      <c r="K14" s="13"/>
      <c r="L14" s="13">
        <v>1</v>
      </c>
    </row>
    <row r="15" spans="2:12" x14ac:dyDescent="0.25">
      <c r="B15" t="s">
        <v>44</v>
      </c>
      <c r="D15" s="13">
        <v>4</v>
      </c>
      <c r="E15" s="13"/>
      <c r="F15" s="13">
        <v>5</v>
      </c>
      <c r="G15" s="13"/>
      <c r="H15" s="13">
        <v>3</v>
      </c>
      <c r="I15" s="13"/>
      <c r="J15" s="13">
        <v>1</v>
      </c>
      <c r="K15" s="13"/>
      <c r="L15" s="13">
        <v>4</v>
      </c>
    </row>
    <row r="16" spans="2:12" x14ac:dyDescent="0.25">
      <c r="B16" t="s">
        <v>46</v>
      </c>
      <c r="D16" s="13">
        <v>3</v>
      </c>
      <c r="E16" s="13"/>
      <c r="F16" s="13">
        <v>2</v>
      </c>
      <c r="G16" s="13"/>
      <c r="H16" s="13">
        <v>5</v>
      </c>
      <c r="I16" s="13"/>
      <c r="J16" s="13">
        <v>3</v>
      </c>
      <c r="K16" s="13"/>
      <c r="L16" s="13">
        <v>3</v>
      </c>
    </row>
    <row r="17" spans="2:15" x14ac:dyDescent="0.25">
      <c r="B17" t="s">
        <v>54</v>
      </c>
      <c r="D17" s="13">
        <v>3</v>
      </c>
      <c r="E17" s="13"/>
      <c r="F17" s="13">
        <v>2</v>
      </c>
      <c r="G17" s="13"/>
      <c r="H17" s="13">
        <v>3</v>
      </c>
      <c r="I17" s="13"/>
      <c r="J17" s="13">
        <v>1</v>
      </c>
      <c r="K17" s="13"/>
      <c r="L17" s="13">
        <v>3</v>
      </c>
    </row>
    <row r="18" spans="2:15" x14ac:dyDescent="0.25">
      <c r="B18" t="s">
        <v>47</v>
      </c>
      <c r="D18" s="13">
        <v>2</v>
      </c>
      <c r="E18" s="13"/>
      <c r="F18" s="13">
        <v>2</v>
      </c>
      <c r="G18" s="13"/>
      <c r="H18" s="13">
        <v>2</v>
      </c>
      <c r="I18" s="13"/>
      <c r="J18" s="13">
        <v>2</v>
      </c>
      <c r="K18" s="13"/>
      <c r="L18" s="13">
        <v>1</v>
      </c>
    </row>
    <row r="19" spans="2:15" x14ac:dyDescent="0.25">
      <c r="B19" t="s">
        <v>48</v>
      </c>
      <c r="D19" s="13">
        <v>5</v>
      </c>
      <c r="E19" s="13"/>
      <c r="F19" s="13">
        <v>3</v>
      </c>
      <c r="G19" s="13"/>
      <c r="H19" s="13">
        <v>4</v>
      </c>
      <c r="I19" s="13"/>
      <c r="J19" s="13">
        <v>3</v>
      </c>
      <c r="K19" s="13"/>
      <c r="L19" s="13">
        <v>1</v>
      </c>
    </row>
    <row r="20" spans="2:15" x14ac:dyDescent="0.25">
      <c r="B20" t="s">
        <v>57</v>
      </c>
      <c r="D20" s="13">
        <v>2</v>
      </c>
      <c r="E20" s="13"/>
      <c r="F20" s="13">
        <v>3</v>
      </c>
      <c r="G20" s="13"/>
      <c r="H20" s="13">
        <v>3</v>
      </c>
      <c r="I20" s="13"/>
      <c r="J20" s="13">
        <v>3</v>
      </c>
      <c r="K20" s="13"/>
      <c r="L20" s="13">
        <v>1</v>
      </c>
    </row>
    <row r="21" spans="2:15" x14ac:dyDescent="0.25">
      <c r="B21" t="s">
        <v>58</v>
      </c>
      <c r="D21" s="13">
        <v>5</v>
      </c>
      <c r="E21" s="13"/>
      <c r="F21" s="13">
        <v>3</v>
      </c>
      <c r="G21" s="13"/>
      <c r="H21" s="13">
        <v>4</v>
      </c>
      <c r="I21" s="13"/>
      <c r="J21" s="13">
        <v>3</v>
      </c>
      <c r="K21" s="13"/>
      <c r="L21" s="13">
        <v>3</v>
      </c>
    </row>
    <row r="22" spans="2:15" x14ac:dyDescent="0.25">
      <c r="B22" t="s">
        <v>52</v>
      </c>
      <c r="D22" s="13">
        <v>5</v>
      </c>
      <c r="E22" s="13"/>
      <c r="F22" s="13">
        <v>4</v>
      </c>
      <c r="G22" s="13"/>
      <c r="H22" s="13">
        <v>5</v>
      </c>
      <c r="I22" s="13"/>
      <c r="J22" s="13">
        <v>4</v>
      </c>
      <c r="K22" s="13"/>
      <c r="L22" s="13">
        <v>2</v>
      </c>
    </row>
    <row r="23" spans="2:15" x14ac:dyDescent="0.25">
      <c r="B23" s="11" t="s">
        <v>53</v>
      </c>
      <c r="D23" s="13">
        <v>4</v>
      </c>
      <c r="E23" s="13"/>
      <c r="F23" s="13">
        <v>3</v>
      </c>
      <c r="G23" s="13"/>
      <c r="H23" s="13">
        <v>5</v>
      </c>
      <c r="I23" s="13"/>
      <c r="J23" s="13">
        <v>2</v>
      </c>
      <c r="K23" s="13"/>
      <c r="L23" s="13">
        <v>1</v>
      </c>
    </row>
    <row r="24" spans="2:15" x14ac:dyDescent="0.25">
      <c r="B24" s="12" t="s">
        <v>56</v>
      </c>
      <c r="D24" s="13">
        <v>5</v>
      </c>
      <c r="E24" s="13"/>
      <c r="F24" s="13">
        <v>1</v>
      </c>
      <c r="G24" s="13"/>
      <c r="H24" s="13">
        <v>4</v>
      </c>
      <c r="I24" s="13"/>
      <c r="J24" s="13">
        <v>2</v>
      </c>
      <c r="K24" s="13"/>
      <c r="L24" s="13">
        <v>1</v>
      </c>
    </row>
    <row r="25" spans="2:15" x14ac:dyDescent="0.25">
      <c r="B25" s="12" t="s">
        <v>55</v>
      </c>
      <c r="C25" s="11"/>
      <c r="D25" s="14">
        <v>4</v>
      </c>
      <c r="E25" s="14"/>
      <c r="F25" s="14">
        <v>1</v>
      </c>
      <c r="G25" s="14"/>
      <c r="H25" s="14">
        <v>3.5</v>
      </c>
      <c r="I25" s="14"/>
      <c r="J25" s="14">
        <v>4</v>
      </c>
      <c r="K25" s="14"/>
      <c r="L25" s="14">
        <v>1</v>
      </c>
    </row>
    <row r="26" spans="2:15" ht="12" customHeight="1" x14ac:dyDescent="0.25">
      <c r="B26" s="11"/>
      <c r="C26" s="11"/>
      <c r="D26" s="11"/>
      <c r="E26" s="11"/>
      <c r="F26" s="11"/>
      <c r="G26" s="11"/>
      <c r="H26" s="34"/>
      <c r="I26" s="11"/>
      <c r="J26" s="11"/>
      <c r="K26" s="11"/>
      <c r="L26" s="11"/>
    </row>
    <row r="27" spans="2:15" x14ac:dyDescent="0.25">
      <c r="B27" s="44" t="s">
        <v>143</v>
      </c>
      <c r="D27" s="4" t="str">
        <f>D3</f>
        <v>Adnaan Hussain</v>
      </c>
      <c r="E27" s="4"/>
      <c r="F27" s="4" t="str">
        <f t="shared" ref="F27:L27" si="0">F3</f>
        <v>Leen Jacob</v>
      </c>
      <c r="G27" s="4"/>
      <c r="H27" s="4" t="str">
        <f t="shared" si="0"/>
        <v>Yusif Malaika</v>
      </c>
      <c r="I27" s="4"/>
      <c r="J27" s="4" t="str">
        <f t="shared" si="0"/>
        <v>Hannah Narme</v>
      </c>
      <c r="K27" s="4"/>
      <c r="L27" s="4" t="str">
        <f t="shared" si="0"/>
        <v>Jovin Okwir</v>
      </c>
    </row>
    <row r="28" spans="2:15" s="48" customFormat="1" ht="15.75" customHeight="1" x14ac:dyDescent="0.25">
      <c r="B28" s="48" t="s">
        <v>180</v>
      </c>
      <c r="D28" s="49" t="s">
        <v>109</v>
      </c>
      <c r="E28" s="50"/>
      <c r="F28" s="51" t="s">
        <v>115</v>
      </c>
      <c r="G28" s="50"/>
      <c r="H28" s="49" t="s">
        <v>109</v>
      </c>
      <c r="I28" s="50"/>
      <c r="J28" s="52" t="s">
        <v>142</v>
      </c>
      <c r="K28" s="50"/>
      <c r="L28" s="53" t="s">
        <v>43</v>
      </c>
      <c r="N28" s="46" t="s">
        <v>59</v>
      </c>
      <c r="O28" s="56" t="s">
        <v>149</v>
      </c>
    </row>
    <row r="29" spans="2:15" s="48" customFormat="1" ht="15.75" customHeight="1" x14ac:dyDescent="0.25">
      <c r="B29" s="48" t="s">
        <v>181</v>
      </c>
      <c r="D29" s="49" t="s">
        <v>139</v>
      </c>
      <c r="E29" s="50"/>
      <c r="F29" s="54" t="s">
        <v>141</v>
      </c>
      <c r="G29" s="50"/>
      <c r="H29" s="54" t="s">
        <v>141</v>
      </c>
      <c r="I29" s="50"/>
      <c r="J29" s="54" t="s">
        <v>141</v>
      </c>
      <c r="K29" s="50"/>
      <c r="L29" s="51" t="s">
        <v>137</v>
      </c>
      <c r="N29" s="45" t="s">
        <v>147</v>
      </c>
    </row>
    <row r="30" spans="2:15" s="48" customFormat="1" ht="15.75" customHeight="1" x14ac:dyDescent="0.25">
      <c r="B30" s="48" t="s">
        <v>182</v>
      </c>
      <c r="D30" s="49" t="s">
        <v>106</v>
      </c>
      <c r="E30" s="50"/>
      <c r="F30" s="51" t="s">
        <v>146</v>
      </c>
      <c r="G30" s="50"/>
      <c r="H30" s="52" t="s">
        <v>142</v>
      </c>
      <c r="I30" s="50"/>
      <c r="J30" s="49" t="s">
        <v>115</v>
      </c>
      <c r="K30" s="50"/>
      <c r="L30" s="52" t="s">
        <v>142</v>
      </c>
      <c r="N30" s="57" t="s">
        <v>60</v>
      </c>
    </row>
    <row r="31" spans="2:15" s="48" customFormat="1" ht="15.75" customHeight="1" x14ac:dyDescent="0.25">
      <c r="B31" s="48" t="s">
        <v>183</v>
      </c>
      <c r="D31" s="49" t="s">
        <v>128</v>
      </c>
      <c r="E31" s="50"/>
      <c r="F31" s="52" t="s">
        <v>142</v>
      </c>
      <c r="G31" s="50"/>
      <c r="H31" s="49" t="s">
        <v>132</v>
      </c>
      <c r="I31" s="50"/>
      <c r="J31" s="55" t="s">
        <v>42</v>
      </c>
      <c r="K31" s="50"/>
      <c r="L31" s="54" t="s">
        <v>141</v>
      </c>
      <c r="N31" s="58" t="s">
        <v>61</v>
      </c>
      <c r="O31" s="48" t="s">
        <v>62</v>
      </c>
    </row>
    <row r="32" spans="2:15" s="48" customFormat="1" ht="15.75" customHeight="1" x14ac:dyDescent="0.25">
      <c r="B32" s="48" t="s">
        <v>175</v>
      </c>
      <c r="D32" s="49" t="s">
        <v>140</v>
      </c>
      <c r="E32" s="50"/>
      <c r="F32" s="50"/>
      <c r="G32" s="50"/>
      <c r="H32" s="50"/>
      <c r="I32" s="50"/>
      <c r="J32" s="71" t="s">
        <v>155</v>
      </c>
      <c r="K32" s="50"/>
      <c r="L32" s="50"/>
      <c r="O32" s="47" t="s">
        <v>148</v>
      </c>
    </row>
    <row r="33" spans="2:15" s="48" customFormat="1" ht="15.75" customHeight="1" x14ac:dyDescent="0.25">
      <c r="B33" s="48" t="s">
        <v>176</v>
      </c>
      <c r="D33" s="49" t="s">
        <v>133</v>
      </c>
      <c r="E33" s="50"/>
      <c r="F33" s="50"/>
      <c r="G33" s="50"/>
      <c r="H33" s="50"/>
      <c r="I33" s="50"/>
      <c r="J33" s="49" t="s">
        <v>144</v>
      </c>
      <c r="K33" s="50"/>
      <c r="L33" s="50"/>
      <c r="O33" s="59" t="s">
        <v>63</v>
      </c>
    </row>
    <row r="34" spans="2:15" s="48" customFormat="1" ht="14.25" customHeight="1" x14ac:dyDescent="0.25">
      <c r="B34" s="48" t="s">
        <v>177</v>
      </c>
      <c r="D34" s="49" t="s">
        <v>122</v>
      </c>
      <c r="E34" s="50"/>
      <c r="F34" s="50"/>
      <c r="G34" s="50"/>
      <c r="H34" s="50"/>
      <c r="I34" s="50"/>
      <c r="J34" s="55" t="s">
        <v>150</v>
      </c>
      <c r="K34" s="50"/>
      <c r="L34" s="50"/>
      <c r="O34" s="60" t="s">
        <v>64</v>
      </c>
    </row>
    <row r="35" spans="2:15" s="48" customFormat="1" ht="15.75" customHeight="1" x14ac:dyDescent="0.25">
      <c r="B35" s="48" t="s">
        <v>178</v>
      </c>
      <c r="D35" s="49" t="s">
        <v>123</v>
      </c>
      <c r="E35" s="50"/>
      <c r="F35" s="50"/>
      <c r="G35" s="50"/>
      <c r="H35" s="50"/>
      <c r="I35" s="50"/>
      <c r="J35" s="62" t="s">
        <v>154</v>
      </c>
      <c r="K35" s="50"/>
      <c r="L35" s="50"/>
      <c r="O35" s="61" t="s">
        <v>65</v>
      </c>
    </row>
    <row r="36" spans="2:15" s="48" customFormat="1" ht="15.75" customHeight="1" x14ac:dyDescent="0.25">
      <c r="B36" s="48" t="s">
        <v>161</v>
      </c>
      <c r="D36" s="49" t="s">
        <v>124</v>
      </c>
      <c r="E36" s="50"/>
      <c r="F36" s="50"/>
      <c r="G36" s="50"/>
      <c r="H36" s="50"/>
      <c r="I36" s="50"/>
      <c r="J36" s="50"/>
      <c r="K36" s="50"/>
      <c r="L36" s="50"/>
    </row>
    <row r="37" spans="2:15" s="48" customFormat="1" ht="15.75" customHeight="1" x14ac:dyDescent="0.25">
      <c r="B37" s="48" t="s">
        <v>160</v>
      </c>
      <c r="D37" s="70" t="s">
        <v>125</v>
      </c>
      <c r="E37" s="50"/>
      <c r="F37" s="50"/>
      <c r="G37" s="50"/>
      <c r="H37" s="50"/>
      <c r="I37" s="50"/>
      <c r="J37" s="50"/>
      <c r="K37" s="50"/>
      <c r="L37" s="50"/>
    </row>
    <row r="38" spans="2:15" s="48" customFormat="1" ht="15.75" customHeight="1" x14ac:dyDescent="0.25">
      <c r="B38" s="48" t="s">
        <v>162</v>
      </c>
      <c r="D38" s="55" t="s">
        <v>126</v>
      </c>
      <c r="E38" s="50"/>
      <c r="F38" s="50"/>
      <c r="G38" s="50"/>
      <c r="H38" s="50"/>
      <c r="I38" s="50"/>
      <c r="J38" s="50"/>
      <c r="K38" s="50"/>
      <c r="L38" s="50"/>
    </row>
    <row r="39" spans="2:15" s="48" customFormat="1" ht="15.75" customHeight="1" x14ac:dyDescent="0.25">
      <c r="B39" s="48" t="s">
        <v>179</v>
      </c>
      <c r="D39" s="70" t="s">
        <v>127</v>
      </c>
      <c r="E39" s="50"/>
      <c r="F39" s="50"/>
      <c r="G39" s="50"/>
      <c r="H39" s="50"/>
      <c r="I39" s="50"/>
      <c r="J39" s="50"/>
      <c r="K39" s="50"/>
      <c r="L39" s="50"/>
    </row>
    <row r="40" spans="2:15" s="48" customFormat="1" ht="15.75" customHeight="1" x14ac:dyDescent="0.25">
      <c r="B40" s="48" t="s">
        <v>184</v>
      </c>
      <c r="D40" s="49" t="s">
        <v>151</v>
      </c>
      <c r="E40" s="50"/>
      <c r="F40" s="50"/>
      <c r="G40" s="50"/>
      <c r="H40" s="50"/>
      <c r="I40" s="50"/>
      <c r="J40" s="50"/>
      <c r="K40" s="50"/>
      <c r="L40" s="50"/>
    </row>
    <row r="41" spans="2:15" s="48" customFormat="1" ht="15.75" customHeight="1" x14ac:dyDescent="0.25">
      <c r="B41" s="48" t="s">
        <v>185</v>
      </c>
      <c r="D41" s="49" t="s">
        <v>152</v>
      </c>
      <c r="E41" s="50"/>
      <c r="F41" s="50"/>
      <c r="G41" s="50"/>
      <c r="H41" s="50"/>
      <c r="I41" s="50"/>
      <c r="J41" s="50"/>
      <c r="K41" s="50"/>
      <c r="L41" s="50"/>
    </row>
    <row r="42" spans="2:15" s="48" customFormat="1" ht="15.75" customHeight="1" x14ac:dyDescent="0.25">
      <c r="B42" s="48" t="s">
        <v>186</v>
      </c>
      <c r="D42" s="49" t="s">
        <v>153</v>
      </c>
      <c r="E42" s="50"/>
      <c r="F42" s="50"/>
      <c r="G42" s="50"/>
      <c r="H42" s="50"/>
      <c r="I42" s="50"/>
      <c r="J42" s="50"/>
      <c r="K42" s="50"/>
      <c r="L42" s="50"/>
    </row>
    <row r="43" spans="2:15" s="48" customFormat="1" ht="15.75" customHeight="1" x14ac:dyDescent="0.25">
      <c r="B43" s="48" t="s">
        <v>187</v>
      </c>
      <c r="D43" s="50"/>
      <c r="E43" s="50"/>
      <c r="F43" s="50"/>
      <c r="G43" s="50"/>
      <c r="H43" s="50"/>
      <c r="I43" s="50"/>
      <c r="J43" s="50"/>
      <c r="K43" s="50"/>
      <c r="L43" s="50"/>
    </row>
    <row r="44" spans="2:15" s="48" customFormat="1" ht="15.75" customHeight="1" x14ac:dyDescent="0.25">
      <c r="B44" s="48" t="s">
        <v>188</v>
      </c>
    </row>
    <row r="45" spans="2:15" s="48" customFormat="1" ht="15.75" customHeight="1" x14ac:dyDescent="0.25">
      <c r="B45" s="48" t="s">
        <v>189</v>
      </c>
    </row>
    <row r="47" spans="2:15" x14ac:dyDescent="0.25">
      <c r="B47" s="48" t="s">
        <v>156</v>
      </c>
    </row>
    <row r="48" spans="2:15" x14ac:dyDescent="0.25">
      <c r="B48" s="48" t="s">
        <v>173</v>
      </c>
    </row>
    <row r="49" spans="2:2" x14ac:dyDescent="0.25">
      <c r="B49" s="48" t="s">
        <v>157</v>
      </c>
    </row>
    <row r="50" spans="2:2" x14ac:dyDescent="0.25">
      <c r="B50" s="48" t="s">
        <v>158</v>
      </c>
    </row>
    <row r="51" spans="2:2" x14ac:dyDescent="0.25">
      <c r="B51" s="48" t="s">
        <v>163</v>
      </c>
    </row>
    <row r="52" spans="2:2" x14ac:dyDescent="0.25">
      <c r="B52" s="48" t="s">
        <v>159</v>
      </c>
    </row>
    <row r="53" spans="2:2" ht="30" x14ac:dyDescent="0.25">
      <c r="B53" s="48" t="s">
        <v>172</v>
      </c>
    </row>
    <row r="54" spans="2:2" x14ac:dyDescent="0.25">
      <c r="B54" s="48" t="s">
        <v>174</v>
      </c>
    </row>
    <row r="55" spans="2:2" x14ac:dyDescent="0.25">
      <c r="B55" s="48" t="s">
        <v>164</v>
      </c>
    </row>
    <row r="56" spans="2:2" x14ac:dyDescent="0.25">
      <c r="B56" s="48" t="s">
        <v>165</v>
      </c>
    </row>
    <row r="57" spans="2:2" x14ac:dyDescent="0.25">
      <c r="B57" s="48" t="s">
        <v>166</v>
      </c>
    </row>
    <row r="58" spans="2:2" x14ac:dyDescent="0.25">
      <c r="B58" s="48" t="s">
        <v>167</v>
      </c>
    </row>
    <row r="59" spans="2:2" ht="30" x14ac:dyDescent="0.25">
      <c r="B59" s="48" t="s">
        <v>171</v>
      </c>
    </row>
    <row r="60" spans="2:2" ht="30" x14ac:dyDescent="0.25">
      <c r="B60" s="48" t="s">
        <v>168</v>
      </c>
    </row>
    <row r="61" spans="2:2" ht="30" x14ac:dyDescent="0.25">
      <c r="B61" s="48" t="s">
        <v>169</v>
      </c>
    </row>
    <row r="62" spans="2:2" ht="30" x14ac:dyDescent="0.25">
      <c r="B62" s="48" t="s">
        <v>170</v>
      </c>
    </row>
    <row r="63" spans="2:2" x14ac:dyDescent="0.25">
      <c r="B63" s="48" t="s">
        <v>190</v>
      </c>
    </row>
    <row r="64" spans="2:2" x14ac:dyDescent="0.25">
      <c r="B64" s="48" t="s">
        <v>197</v>
      </c>
    </row>
    <row r="65" spans="2:2" x14ac:dyDescent="0.25">
      <c r="B65" s="48" t="s">
        <v>198</v>
      </c>
    </row>
    <row r="66" spans="2:2" x14ac:dyDescent="0.25">
      <c r="B66" s="48" t="s">
        <v>191</v>
      </c>
    </row>
    <row r="67" spans="2:2" x14ac:dyDescent="0.25">
      <c r="B67" s="48" t="s">
        <v>199</v>
      </c>
    </row>
    <row r="68" spans="2:2" ht="30" x14ac:dyDescent="0.25">
      <c r="B68" s="48" t="s">
        <v>192</v>
      </c>
    </row>
    <row r="69" spans="2:2" ht="30" x14ac:dyDescent="0.25">
      <c r="B69" s="48" t="s">
        <v>193</v>
      </c>
    </row>
    <row r="70" spans="2:2" ht="30" x14ac:dyDescent="0.25">
      <c r="B70" s="48" t="s">
        <v>194</v>
      </c>
    </row>
    <row r="71" spans="2:2" ht="30" x14ac:dyDescent="0.25">
      <c r="B71" s="48" t="s">
        <v>195</v>
      </c>
    </row>
    <row r="72" spans="2:2" x14ac:dyDescent="0.25">
      <c r="B72" s="48" t="s">
        <v>196</v>
      </c>
    </row>
  </sheetData>
  <conditionalFormatting sqref="D11:D25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{D232930F-AC36-41DE-A8D1-35FE565B7FC5}</x14:id>
        </ext>
      </extLst>
    </cfRule>
  </conditionalFormatting>
  <conditionalFormatting sqref="F11:F2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{DFA41658-3885-42B5-A02E-B433A43699E3}</x14:id>
        </ext>
      </extLst>
    </cfRule>
  </conditionalFormatting>
  <conditionalFormatting sqref="J11:J2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{653ABA4D-8605-48DA-B48B-73279BBBB34A}</x14:id>
        </ext>
      </extLst>
    </cfRule>
  </conditionalFormatting>
  <conditionalFormatting sqref="H11:H2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{ED7451EC-5645-4986-8DFE-595E3F99F766}</x14:id>
        </ext>
      </extLst>
    </cfRule>
  </conditionalFormatting>
  <conditionalFormatting sqref="L11:L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{27C171A3-F74D-4690-B081-1B4A4FDD28BF}</x14:id>
        </ext>
      </extLst>
    </cfRule>
  </conditionalFormatting>
  <hyperlinks>
    <hyperlink ref="D5" r:id="rId1"/>
    <hyperlink ref="F5" r:id="rId2"/>
    <hyperlink ref="H5" r:id="rId3"/>
    <hyperlink ref="J5" r:id="rId4" display="mailto:narmeh@aston.ac.uk"/>
    <hyperlink ref="L5" r:id="rId5" display="mailto:okwirj@aston.ac.uk"/>
  </hyperlinks>
  <pageMargins left="0.7" right="0.7" top="0.75" bottom="0.75" header="0.3" footer="0.3"/>
  <pageSetup paperSize="9" orientation="portrait" r:id="rId6"/>
  <legacy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32930F-AC36-41DE-A8D1-35FE565B7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D11:D25</xm:sqref>
        </x14:conditionalFormatting>
        <x14:conditionalFormatting xmlns:xm="http://schemas.microsoft.com/office/excel/2006/main">
          <x14:cfRule type="dataBar" id="{DFA41658-3885-42B5-A02E-B433A43699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F11:F25</xm:sqref>
        </x14:conditionalFormatting>
        <x14:conditionalFormatting xmlns:xm="http://schemas.microsoft.com/office/excel/2006/main">
          <x14:cfRule type="dataBar" id="{653ABA4D-8605-48DA-B48B-73279BBBB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J11:J25</xm:sqref>
        </x14:conditionalFormatting>
        <x14:conditionalFormatting xmlns:xm="http://schemas.microsoft.com/office/excel/2006/main">
          <x14:cfRule type="dataBar" id="{ED7451EC-5645-4986-8DFE-595E3F99F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H11:H25</xm:sqref>
        </x14:conditionalFormatting>
        <x14:conditionalFormatting xmlns:xm="http://schemas.microsoft.com/office/excel/2006/main">
          <x14:cfRule type="dataBar" id="{27C171A3-F74D-4690-B081-1B4A4FDD28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3"/>
  <sheetViews>
    <sheetView workbookViewId="0">
      <selection activeCell="E17" sqref="E17"/>
    </sheetView>
  </sheetViews>
  <sheetFormatPr defaultRowHeight="15" x14ac:dyDescent="0.25"/>
  <cols>
    <col min="3" max="3" width="16.7109375" customWidth="1"/>
    <col min="4" max="4" width="9.140625" customWidth="1"/>
    <col min="7" max="7" width="9.140625" customWidth="1"/>
  </cols>
  <sheetData>
    <row r="1" spans="3:13" ht="15.75" thickBot="1" x14ac:dyDescent="0.3"/>
    <row r="2" spans="3:13" ht="15.75" thickBot="1" x14ac:dyDescent="0.3">
      <c r="C2" s="15" t="s">
        <v>2</v>
      </c>
      <c r="D2" s="64" t="s">
        <v>77</v>
      </c>
      <c r="E2" s="65"/>
      <c r="F2" s="65"/>
      <c r="G2" s="65"/>
      <c r="L2" s="15" t="s">
        <v>70</v>
      </c>
      <c r="M2" s="19" t="s">
        <v>71</v>
      </c>
    </row>
    <row r="3" spans="3:13" ht="15.75" thickBot="1" x14ac:dyDescent="0.3">
      <c r="C3" s="11"/>
      <c r="D3" s="16"/>
      <c r="E3" s="16"/>
      <c r="F3" s="16"/>
      <c r="G3" s="16"/>
      <c r="L3" s="15" t="s">
        <v>75</v>
      </c>
      <c r="M3" s="17">
        <v>42801</v>
      </c>
    </row>
    <row r="4" spans="3:13" ht="15.75" customHeight="1" thickBot="1" x14ac:dyDescent="0.3">
      <c r="C4" s="15" t="s">
        <v>68</v>
      </c>
      <c r="D4" s="27" t="s">
        <v>72</v>
      </c>
      <c r="E4" s="24"/>
      <c r="F4" s="24"/>
      <c r="G4" s="24"/>
      <c r="H4" s="24"/>
      <c r="I4" s="24"/>
      <c r="J4" s="24"/>
      <c r="L4" s="15" t="s">
        <v>76</v>
      </c>
      <c r="M4" s="18">
        <v>0.66666666666666663</v>
      </c>
    </row>
    <row r="5" spans="3:13" x14ac:dyDescent="0.25">
      <c r="D5" s="24"/>
      <c r="E5" s="24"/>
      <c r="F5" s="24"/>
      <c r="G5" s="24"/>
      <c r="H5" s="24"/>
      <c r="I5" s="24"/>
      <c r="J5" s="24"/>
    </row>
    <row r="6" spans="3:13" ht="15.75" thickBot="1" x14ac:dyDescent="0.3">
      <c r="D6" s="24"/>
      <c r="E6" s="24"/>
      <c r="F6" s="24"/>
      <c r="G6" s="24"/>
      <c r="H6" s="24"/>
      <c r="I6" s="24"/>
      <c r="J6" s="24"/>
    </row>
    <row r="7" spans="3:13" ht="15.75" thickBot="1" x14ac:dyDescent="0.3">
      <c r="C7" s="15" t="s">
        <v>69</v>
      </c>
      <c r="D7" s="64" t="s">
        <v>92</v>
      </c>
      <c r="E7" s="65"/>
      <c r="F7" s="65"/>
      <c r="G7" s="65"/>
    </row>
    <row r="8" spans="3:13" ht="15.75" thickBot="1" x14ac:dyDescent="0.3"/>
    <row r="9" spans="3:13" ht="15.75" thickBot="1" x14ac:dyDescent="0.3">
      <c r="C9" s="15" t="s">
        <v>73</v>
      </c>
      <c r="D9" s="65"/>
      <c r="E9" s="65"/>
    </row>
    <row r="10" spans="3:13" x14ac:dyDescent="0.25">
      <c r="D10" s="25"/>
      <c r="E10" s="25"/>
      <c r="F10" s="25"/>
      <c r="G10" s="25"/>
      <c r="H10" s="25"/>
      <c r="I10" s="25"/>
      <c r="J10" s="25"/>
    </row>
    <row r="11" spans="3:13" ht="15.75" thickBot="1" x14ac:dyDescent="0.3"/>
    <row r="12" spans="3:13" ht="15.75" customHeight="1" thickBot="1" x14ac:dyDescent="0.3">
      <c r="C12" s="15" t="s">
        <v>74</v>
      </c>
      <c r="D12" s="66" t="s">
        <v>93</v>
      </c>
      <c r="E12" s="66"/>
      <c r="F12" s="66"/>
      <c r="G12" s="66"/>
      <c r="H12" s="66"/>
      <c r="I12" s="66"/>
      <c r="J12" s="66"/>
    </row>
    <row r="13" spans="3:13" ht="15.75" thickBot="1" x14ac:dyDescent="0.3">
      <c r="D13" s="67"/>
      <c r="E13" s="67"/>
      <c r="F13" s="67"/>
      <c r="G13" s="67"/>
      <c r="H13" s="67"/>
      <c r="I13" s="67"/>
      <c r="J13" s="67"/>
    </row>
  </sheetData>
  <mergeCells count="4">
    <mergeCell ref="D2:G2"/>
    <mergeCell ref="D7:G7"/>
    <mergeCell ref="D9:E9"/>
    <mergeCell ref="D12:J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7"/>
  <sheetViews>
    <sheetView workbookViewId="0">
      <selection activeCell="D4" sqref="D4:J5"/>
    </sheetView>
  </sheetViews>
  <sheetFormatPr defaultRowHeight="15" x14ac:dyDescent="0.25"/>
  <cols>
    <col min="3" max="3" width="16.7109375" customWidth="1"/>
    <col min="4" max="4" width="9.140625" customWidth="1"/>
    <col min="7" max="7" width="9.140625" customWidth="1"/>
    <col min="10" max="10" width="9.140625" customWidth="1"/>
  </cols>
  <sheetData>
    <row r="1" spans="3:13" ht="15.75" thickBot="1" x14ac:dyDescent="0.3"/>
    <row r="2" spans="3:13" ht="15.75" thickBot="1" x14ac:dyDescent="0.3">
      <c r="C2" s="15" t="s">
        <v>2</v>
      </c>
      <c r="D2" s="64" t="s">
        <v>77</v>
      </c>
      <c r="E2" s="65"/>
      <c r="F2" s="65"/>
      <c r="G2" s="65"/>
      <c r="L2" s="15" t="s">
        <v>70</v>
      </c>
      <c r="M2" s="19" t="s">
        <v>90</v>
      </c>
    </row>
    <row r="3" spans="3:13" ht="15.75" thickBot="1" x14ac:dyDescent="0.3">
      <c r="C3" s="11"/>
      <c r="D3" s="16"/>
      <c r="E3" s="16"/>
      <c r="F3" s="16"/>
      <c r="G3" s="16"/>
      <c r="L3" s="15" t="s">
        <v>75</v>
      </c>
      <c r="M3" s="17">
        <v>42802</v>
      </c>
    </row>
    <row r="4" spans="3:13" ht="15.75" customHeight="1" thickBot="1" x14ac:dyDescent="0.3">
      <c r="C4" s="15" t="s">
        <v>68</v>
      </c>
      <c r="D4" s="66" t="s">
        <v>89</v>
      </c>
      <c r="E4" s="66"/>
      <c r="F4" s="66"/>
      <c r="G4" s="66"/>
      <c r="H4" s="66"/>
      <c r="I4" s="66"/>
      <c r="J4" s="66"/>
      <c r="L4" s="15" t="s">
        <v>76</v>
      </c>
      <c r="M4" s="18">
        <v>0.58333333333333337</v>
      </c>
    </row>
    <row r="5" spans="3:13" ht="15.75" thickBot="1" x14ac:dyDescent="0.3">
      <c r="D5" s="67"/>
      <c r="E5" s="67"/>
      <c r="F5" s="67"/>
      <c r="G5" s="67"/>
      <c r="H5" s="67"/>
      <c r="I5" s="67"/>
      <c r="J5" s="67"/>
    </row>
    <row r="6" spans="3:13" ht="15.75" thickBot="1" x14ac:dyDescent="0.3">
      <c r="D6" s="24"/>
      <c r="E6" s="24"/>
      <c r="F6" s="24"/>
      <c r="G6" s="24"/>
      <c r="H6" s="24"/>
      <c r="I6" s="24"/>
      <c r="J6" s="24"/>
    </row>
    <row r="7" spans="3:13" ht="15.75" thickBot="1" x14ac:dyDescent="0.3">
      <c r="C7" s="15" t="s">
        <v>69</v>
      </c>
      <c r="D7" s="64" t="s">
        <v>92</v>
      </c>
      <c r="E7" s="65"/>
      <c r="F7" s="65"/>
      <c r="G7" s="65"/>
    </row>
    <row r="8" spans="3:13" ht="15.75" thickBot="1" x14ac:dyDescent="0.3"/>
    <row r="9" spans="3:13" ht="15.75" thickBot="1" x14ac:dyDescent="0.3">
      <c r="C9" s="15" t="s">
        <v>73</v>
      </c>
      <c r="D9" s="65" t="s">
        <v>91</v>
      </c>
      <c r="E9" s="65"/>
    </row>
    <row r="10" spans="3:13" x14ac:dyDescent="0.25">
      <c r="D10" s="66" t="s">
        <v>95</v>
      </c>
      <c r="E10" s="66"/>
      <c r="F10" s="66"/>
      <c r="G10" s="66"/>
      <c r="H10" s="66"/>
      <c r="I10" s="66"/>
      <c r="J10" s="66"/>
    </row>
    <row r="11" spans="3:13" ht="15.75" thickBot="1" x14ac:dyDescent="0.3">
      <c r="D11" s="67"/>
      <c r="E11" s="67"/>
      <c r="F11" s="67"/>
      <c r="G11" s="67"/>
      <c r="H11" s="67"/>
      <c r="I11" s="67"/>
      <c r="J11" s="67"/>
    </row>
    <row r="12" spans="3:13" x14ac:dyDescent="0.25">
      <c r="D12" s="25"/>
      <c r="E12" s="25"/>
      <c r="F12" s="25"/>
      <c r="G12" s="25"/>
      <c r="H12" s="25"/>
      <c r="I12" s="25"/>
      <c r="J12" s="25"/>
    </row>
    <row r="13" spans="3:13" ht="15" customHeight="1" thickBot="1" x14ac:dyDescent="0.3">
      <c r="D13" s="65" t="s">
        <v>94</v>
      </c>
      <c r="E13" s="65"/>
      <c r="F13" s="65"/>
      <c r="G13" s="28"/>
      <c r="H13" s="25"/>
      <c r="I13" s="25"/>
      <c r="J13" s="25"/>
    </row>
    <row r="14" spans="3:13" ht="15" customHeight="1" x14ac:dyDescent="0.25">
      <c r="D14" s="66" t="s">
        <v>98</v>
      </c>
      <c r="E14" s="66"/>
      <c r="F14" s="66"/>
      <c r="G14" s="66"/>
      <c r="H14" s="66"/>
      <c r="I14" s="66"/>
      <c r="J14" s="66"/>
    </row>
    <row r="15" spans="3:13" ht="15" customHeight="1" x14ac:dyDescent="0.25">
      <c r="D15" s="66"/>
      <c r="E15" s="66"/>
      <c r="F15" s="66"/>
      <c r="G15" s="66"/>
      <c r="H15" s="66"/>
      <c r="I15" s="66"/>
      <c r="J15" s="66"/>
    </row>
    <row r="16" spans="3:13" ht="15" customHeight="1" x14ac:dyDescent="0.25">
      <c r="D16" s="66"/>
      <c r="E16" s="66"/>
      <c r="F16" s="66"/>
      <c r="G16" s="66"/>
      <c r="H16" s="66"/>
      <c r="I16" s="66"/>
      <c r="J16" s="66"/>
    </row>
    <row r="17" spans="3:10" ht="15" customHeight="1" thickBot="1" x14ac:dyDescent="0.3">
      <c r="D17" s="67"/>
      <c r="E17" s="67"/>
      <c r="F17" s="67"/>
      <c r="G17" s="67"/>
      <c r="H17" s="67"/>
      <c r="I17" s="67"/>
      <c r="J17" s="67"/>
    </row>
    <row r="18" spans="3:10" ht="15" customHeight="1" x14ac:dyDescent="0.25">
      <c r="D18" s="24"/>
      <c r="E18" s="24"/>
      <c r="F18" s="24"/>
      <c r="G18" s="24"/>
      <c r="H18" s="24"/>
      <c r="I18" s="24"/>
      <c r="J18" s="24"/>
    </row>
    <row r="19" spans="3:10" ht="15.75" thickBot="1" x14ac:dyDescent="0.3">
      <c r="D19" s="65" t="s">
        <v>97</v>
      </c>
      <c r="E19" s="65"/>
    </row>
    <row r="20" spans="3:10" x14ac:dyDescent="0.25">
      <c r="D20" s="66" t="s">
        <v>96</v>
      </c>
      <c r="E20" s="66"/>
      <c r="F20" s="66"/>
      <c r="G20" s="66"/>
      <c r="H20" s="66"/>
      <c r="I20" s="66"/>
      <c r="J20" s="66"/>
    </row>
    <row r="21" spans="3:10" ht="15" customHeight="1" thickBot="1" x14ac:dyDescent="0.3">
      <c r="D21" s="67"/>
      <c r="E21" s="67"/>
      <c r="F21" s="67"/>
      <c r="G21" s="67"/>
      <c r="H21" s="67"/>
      <c r="I21" s="67"/>
      <c r="J21" s="67"/>
    </row>
    <row r="23" spans="3:10" ht="15.75" thickBot="1" x14ac:dyDescent="0.3">
      <c r="D23" s="67" t="s">
        <v>99</v>
      </c>
      <c r="E23" s="67"/>
    </row>
    <row r="24" spans="3:10" ht="15.75" thickBot="1" x14ac:dyDescent="0.3">
      <c r="D24" s="67" t="s">
        <v>100</v>
      </c>
      <c r="E24" s="67"/>
      <c r="F24" s="67"/>
      <c r="G24" s="67"/>
      <c r="H24" s="67"/>
      <c r="I24" s="67"/>
      <c r="J24" s="67"/>
    </row>
    <row r="25" spans="3:10" ht="15.75" thickBot="1" x14ac:dyDescent="0.3"/>
    <row r="26" spans="3:10" ht="15.75" thickBot="1" x14ac:dyDescent="0.3">
      <c r="C26" s="15" t="s">
        <v>74</v>
      </c>
      <c r="D26" s="66" t="s">
        <v>101</v>
      </c>
      <c r="E26" s="66"/>
      <c r="F26" s="66"/>
      <c r="G26" s="66"/>
      <c r="H26" s="66"/>
      <c r="I26" s="66"/>
      <c r="J26" s="66"/>
    </row>
    <row r="27" spans="3:10" ht="15.75" thickBot="1" x14ac:dyDescent="0.3">
      <c r="D27" s="67"/>
      <c r="E27" s="67"/>
      <c r="F27" s="67"/>
      <c r="G27" s="67"/>
      <c r="H27" s="67"/>
      <c r="I27" s="67"/>
      <c r="J27" s="67"/>
    </row>
  </sheetData>
  <mergeCells count="12">
    <mergeCell ref="D2:G2"/>
    <mergeCell ref="D4:J5"/>
    <mergeCell ref="D10:J11"/>
    <mergeCell ref="D9:E9"/>
    <mergeCell ref="D7:G7"/>
    <mergeCell ref="D23:E23"/>
    <mergeCell ref="D24:J24"/>
    <mergeCell ref="D26:J27"/>
    <mergeCell ref="D13:F13"/>
    <mergeCell ref="D14:J17"/>
    <mergeCell ref="D20:J21"/>
    <mergeCell ref="D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5"/>
  <sheetViews>
    <sheetView workbookViewId="0">
      <selection activeCell="D4" sqref="D4:J5"/>
    </sheetView>
  </sheetViews>
  <sheetFormatPr defaultRowHeight="15" x14ac:dyDescent="0.25"/>
  <cols>
    <col min="3" max="3" width="16.7109375" customWidth="1"/>
    <col min="4" max="4" width="9.140625" customWidth="1"/>
    <col min="7" max="7" width="9.140625" customWidth="1"/>
  </cols>
  <sheetData>
    <row r="1" spans="3:13" ht="15.75" thickBot="1" x14ac:dyDescent="0.3"/>
    <row r="2" spans="3:13" ht="15.75" thickBot="1" x14ac:dyDescent="0.3">
      <c r="C2" s="15" t="s">
        <v>2</v>
      </c>
      <c r="D2" s="64"/>
      <c r="E2" s="65"/>
      <c r="F2" s="65"/>
      <c r="G2" s="65"/>
      <c r="L2" s="15" t="s">
        <v>70</v>
      </c>
      <c r="M2" s="19"/>
    </row>
    <row r="3" spans="3:13" ht="15.75" thickBot="1" x14ac:dyDescent="0.3">
      <c r="C3" s="11"/>
      <c r="D3" s="16"/>
      <c r="E3" s="16"/>
      <c r="F3" s="16"/>
      <c r="G3" s="16"/>
      <c r="L3" s="15" t="s">
        <v>75</v>
      </c>
      <c r="M3" s="17"/>
    </row>
    <row r="4" spans="3:13" ht="15.75" customHeight="1" thickBot="1" x14ac:dyDescent="0.3">
      <c r="C4" s="15" t="s">
        <v>68</v>
      </c>
      <c r="D4" s="66"/>
      <c r="E4" s="66"/>
      <c r="F4" s="66"/>
      <c r="G4" s="66"/>
      <c r="H4" s="66"/>
      <c r="I4" s="66"/>
      <c r="J4" s="66"/>
      <c r="L4" s="15" t="s">
        <v>76</v>
      </c>
      <c r="M4" s="18"/>
    </row>
    <row r="5" spans="3:13" ht="15.75" thickBot="1" x14ac:dyDescent="0.3">
      <c r="D5" s="67"/>
      <c r="E5" s="67"/>
      <c r="F5" s="67"/>
      <c r="G5" s="67"/>
      <c r="H5" s="67"/>
      <c r="I5" s="67"/>
      <c r="J5" s="67"/>
    </row>
    <row r="6" spans="3:13" ht="15.75" thickBot="1" x14ac:dyDescent="0.3">
      <c r="D6" s="24"/>
      <c r="E6" s="24"/>
      <c r="F6" s="24"/>
      <c r="G6" s="24"/>
      <c r="H6" s="24"/>
      <c r="I6" s="24"/>
      <c r="J6" s="24"/>
    </row>
    <row r="7" spans="3:13" ht="15.75" thickBot="1" x14ac:dyDescent="0.3">
      <c r="C7" s="15" t="s">
        <v>69</v>
      </c>
      <c r="D7" s="64"/>
      <c r="E7" s="65"/>
      <c r="F7" s="65"/>
      <c r="G7" s="65"/>
    </row>
    <row r="8" spans="3:13" ht="15.75" thickBot="1" x14ac:dyDescent="0.3"/>
    <row r="9" spans="3:13" ht="15.75" thickBot="1" x14ac:dyDescent="0.3">
      <c r="C9" s="15" t="s">
        <v>73</v>
      </c>
      <c r="D9" s="68"/>
      <c r="E9" s="68"/>
    </row>
    <row r="10" spans="3:13" x14ac:dyDescent="0.25">
      <c r="D10" s="69"/>
      <c r="E10" s="69"/>
      <c r="F10" s="69"/>
      <c r="G10" s="69"/>
      <c r="H10" s="69"/>
      <c r="I10" s="69"/>
      <c r="J10" s="69"/>
    </row>
    <row r="11" spans="3:13" x14ac:dyDescent="0.25">
      <c r="D11" s="69"/>
      <c r="E11" s="69"/>
      <c r="F11" s="69"/>
      <c r="G11" s="69"/>
      <c r="H11" s="69"/>
      <c r="I11" s="69"/>
      <c r="J11" s="69"/>
    </row>
    <row r="12" spans="3:13" x14ac:dyDescent="0.25">
      <c r="D12" s="25"/>
      <c r="E12" s="25"/>
      <c r="F12" s="25"/>
      <c r="G12" s="25"/>
      <c r="H12" s="25"/>
      <c r="I12" s="25"/>
      <c r="J12" s="25"/>
    </row>
    <row r="13" spans="3:13" x14ac:dyDescent="0.25">
      <c r="D13" s="25"/>
      <c r="E13" s="25"/>
      <c r="F13" s="25"/>
      <c r="G13" s="25"/>
      <c r="H13" s="25"/>
      <c r="I13" s="25"/>
      <c r="J13" s="25"/>
    </row>
    <row r="14" spans="3:13" ht="15.75" thickBot="1" x14ac:dyDescent="0.3"/>
    <row r="15" spans="3:13" ht="15.75" thickBot="1" x14ac:dyDescent="0.3">
      <c r="C15" s="15" t="s">
        <v>74</v>
      </c>
      <c r="D15" s="26"/>
    </row>
  </sheetData>
  <mergeCells count="5">
    <mergeCell ref="D2:G2"/>
    <mergeCell ref="D4:J5"/>
    <mergeCell ref="D7:G7"/>
    <mergeCell ref="D9:E9"/>
    <mergeCell ref="D10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Meetings</vt:lpstr>
      <vt:lpstr>Profiles</vt:lpstr>
      <vt:lpstr>Meeting 7-3</vt:lpstr>
      <vt:lpstr>Meeting 8-3</vt:lpstr>
      <vt:lpstr>Meeting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adnaan hussain</dc:creator>
  <cp:lastModifiedBy>adnaan hussain</cp:lastModifiedBy>
  <dcterms:created xsi:type="dcterms:W3CDTF">2017-03-07T04:17:35Z</dcterms:created>
  <dcterms:modified xsi:type="dcterms:W3CDTF">2017-04-18T02:26:19Z</dcterms:modified>
</cp:coreProperties>
</file>