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1"/>
  </bookViews>
  <sheets>
    <sheet name="ExampleConstants" sheetId="1" r:id="rId1"/>
    <sheet name="ExampleIDs" sheetId="2" r:id="rId2"/>
    <sheet name="LocalizationExample1" sheetId="3" r:id="rId3"/>
    <sheet name="LocalizationExample2" sheetId="9" r:id="rId4"/>
    <sheet name="ExampleData1" sheetId="6" r:id="rId5"/>
    <sheet name="ExampleData2" sheetId="7" r:id="rId6"/>
    <sheet name="ExampleAttributeData" sheetId="8" r:id="rId7"/>
    <sheet name="ExampleArrayData" sheetId="10" r:id="rId8"/>
    <sheet name="ExampleData4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Adminn</author>
  </authors>
  <commentList>
    <comment ref="C7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0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2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3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4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</commentList>
</comments>
</file>

<file path=xl/comments2.xml><?xml version="1.0" encoding="utf-8"?>
<comments xmlns="http://schemas.openxmlformats.org/spreadsheetml/2006/main">
  <authors>
    <author>PC</author>
    <author>Adminn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  <comment ref="A20" authorId="1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Adminn:
If multiple rows in a column share the same idString, merge them into a single cell with a unique value.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</commentList>
</comments>
</file>

<file path=xl/comments4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<sst xmlns="http://schemas.openxmlformats.org/spreadsheetml/2006/main" count="781" uniqueCount="628">
  <si>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</si>
  <si>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</si>
  <si>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</si>
  <si>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</si>
  <si>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</si>
  <si>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</si>
  <si>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</si>
  <si>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</si>
  <si>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</si>
  <si>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</si>
  <si>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</si>
  <si>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</si>
  <si>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</si>
  <si>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</si>
  <si>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</si>
  <si>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</si>
  <si>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</si>
  <si>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</si>
  <si>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0|3|4|5</t>
  </si>
  <si>
    <t>EXAMPLE_FLOAT_ARRAY_1</t>
  </si>
  <si>
    <t>float-array</t>
  </si>
  <si>
    <t>5</t>
  </si>
  <si>
    <t>FLoat array example</t>
  </si>
  <si>
    <t>EXAMPLE_FLOAT_ARRAY_2</t>
  </si>
  <si>
    <t>float_array</t>
  </si>
  <si>
    <t>5|1|1|3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</si>
  <si>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</si>
  <si>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</si>
  <si>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</si>
  <si>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</si>
  <si>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</si>
  <si>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</si>
  <si>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</si>
  <si>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</si>
  <si>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</si>
  <si>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</si>
  <si>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</si>
  <si>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RACE_HUMAN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</si>
  <si>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</si>
  <si>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</si>
  <si>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</si>
  <si>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</si>
  <si>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</si>
  <si>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</si>
  <si>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</si>
  <si>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</si>
  <si>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</si>
  <si>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</si>
  <si>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</si>
  <si>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</si>
  <si>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</si>
  <si>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</t>
  </si>
  <si>
    <t>Attribute[enum]</t>
  </si>
  <si>
    <t>Gender[enum]</t>
  </si>
  <si>
    <t>HERO_1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</si>
  <si>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</si>
  <si>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</si>
  <si>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</si>
  <si>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</si>
  <si>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</si>
  <si>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</si>
  <si>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</si>
  <si>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</si>
  <si>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ATT_MAXIMUM_HP_INC</t>
  </si>
  <si>
    <t>GENDER_MALE</t>
  </si>
  <si>
    <t>HERO_3</t>
  </si>
  <si>
    <t>BUILDING_2</t>
  </si>
  <si>
    <t>PET_2</t>
  </si>
  <si>
    <t>RACE_ELF</t>
  </si>
  <si>
    <t>ATT_ATK</t>
  </si>
  <si>
    <t>GENDER_FEMALE</t>
  </si>
  <si>
    <t>HERO_4</t>
  </si>
  <si>
    <t>BUILDING_3</t>
  </si>
  <si>
    <t>PET_3</t>
  </si>
  <si>
    <t>RACE_ORC</t>
  </si>
  <si>
    <t>ATT_ATK_INC</t>
  </si>
  <si>
    <t>GENDER_HELICOPTER</t>
  </si>
  <si>
    <t>HERO_5</t>
  </si>
  <si>
    <t>BUILDING_4</t>
  </si>
  <si>
    <t>PET_4</t>
  </si>
  <si>
    <t>ATT_KNOCKBACK</t>
  </si>
  <si>
    <t>BUILDING_5</t>
  </si>
  <si>
    <t>PET_5</t>
  </si>
  <si>
    <t>ATT_KNOCKBACK_INC</t>
  </si>
  <si>
    <t>BUILDING_6</t>
  </si>
  <si>
    <t>PET_6</t>
  </si>
  <si>
    <t>ATT_KNOCKBACK_RESISTANCE</t>
  </si>
  <si>
    <t>BUILDING_7</t>
  </si>
  <si>
    <t>PET_7</t>
  </si>
  <si>
    <t>ATT_KNOCKBACK_RESISTANCE_INC</t>
  </si>
  <si>
    <t>BUILDING_8</t>
  </si>
  <si>
    <t>PET_8</t>
  </si>
  <si>
    <t>ATT_ATTACK_RANGE</t>
  </si>
  <si>
    <t>BUILDING_9</t>
  </si>
  <si>
    <t>PET_9</t>
  </si>
  <si>
    <t>ATT_ATTACK_RANGE_INC</t>
  </si>
  <si>
    <t>BUILDING_10</t>
  </si>
  <si>
    <t>ATT_CRIT_CHANCE</t>
  </si>
  <si>
    <t>BUILDING_11</t>
  </si>
  <si>
    <t>ATT_CRIT_CHANCE_INC</t>
  </si>
  <si>
    <t>BUILDING_12</t>
  </si>
  <si>
    <t>ATT_MOVE_SPEED</t>
  </si>
  <si>
    <t>BUILDING_13</t>
  </si>
  <si>
    <t>ATT_MOVE_SPEED_INC</t>
  </si>
  <si>
    <t>ATT_PROJECTILE_SPEED</t>
  </si>
  <si>
    <t>ATT_PROJECTILE_SPEED_INC</t>
  </si>
  <si>
    <t>ATT_RELOAD_TIME</t>
  </si>
  <si>
    <t>ATT_RELOAD_TIME_INC</t>
  </si>
  <si>
    <t>ATT_MAGAZINE</t>
  </si>
  <si>
    <t>ATT_MAGAZINE_INC</t>
  </si>
  <si>
    <t>ATT_MAXIMUM_AMMO</t>
  </si>
  <si>
    <t>ATT_MAXIMUM_AMMO_INC</t>
  </si>
  <si>
    <t>ATT_FIRE_RATE</t>
  </si>
  <si>
    <t>ATT_FIRE_RATE_INC</t>
  </si>
  <si>
    <t>ATT_PIERCING</t>
  </si>
  <si>
    <t>ATT_CRIT_MULTIPLIER</t>
  </si>
  <si>
    <t>ATT_CRIT_MULTIPLIER_INC</t>
  </si>
  <si>
    <t>ATT_GUARD</t>
  </si>
  <si>
    <t>ATT_DODGE_CHANCE</t>
  </si>
  <si>
    <t>ATT_ACCURACY</t>
  </si>
  <si>
    <t>ATT_ACCURACY_INC</t>
  </si>
  <si>
    <t>idstring</t>
  </si>
  <si>
    <t>relativeId</t>
  </si>
  <si>
    <t>en</t>
  </si>
  <si>
    <t>es</t>
  </si>
  <si>
    <t>jp</t>
  </si>
  <si>
    <t>ko</t>
  </si>
  <si>
    <t>th</t>
  </si>
  <si>
    <t>cn</t>
  </si>
  <si>
    <t>message_1</t>
  </si>
  <si>
    <t>this is english message 1</t>
  </si>
  <si>
    <t>este es el mensaje en ingles 1</t>
  </si>
  <si>
    <t>これは英語のメッセージ 1 です</t>
  </si>
  <si>
    <t>이건 영어 메시지야 1</t>
  </si>
  <si>
    <t>นี่คือข้อความภาษาอังกฤษ 1</t>
  </si>
  <si>
    <t>这是英文消息 1</t>
  </si>
  <si>
    <t>message_2</t>
  </si>
  <si>
    <t>this is english message 2</t>
  </si>
  <si>
    <t>este es el mensaje en ingles 2</t>
  </si>
  <si>
    <t>これは英語のメッセージ 2 です</t>
  </si>
  <si>
    <t>이건 영어 메시지야 2</t>
  </si>
  <si>
    <t>นี่คือข้อความภาษาอังกฤษ 2</t>
  </si>
  <si>
    <t>这是英文消息2</t>
  </si>
  <si>
    <t>message_3</t>
  </si>
  <si>
    <t>this is english message 3</t>
  </si>
  <si>
    <t>este es el mensaje en ingles 3</t>
  </si>
  <si>
    <t>これは英語のメッセージ 3 です</t>
  </si>
  <si>
    <t>이건 영어 메시지야 3</t>
  </si>
  <si>
    <t>นี่คือข้อความภาษาอังกฤษ 3</t>
  </si>
  <si>
    <t>这是英文消息 3</t>
  </si>
  <si>
    <t>message_4</t>
  </si>
  <si>
    <t>this is english message 4</t>
  </si>
  <si>
    <t>este es el mensaje en ingles 4</t>
  </si>
  <si>
    <t>これは英語のメッセージ 4 です</t>
  </si>
  <si>
    <t>이건 영어 메시지야 4</t>
  </si>
  <si>
    <t>นี่คือข้อความภาษาอังกฤษ 4</t>
  </si>
  <si>
    <t>这是英文消息 4</t>
  </si>
  <si>
    <t>message_5</t>
  </si>
  <si>
    <t>this is english message 5</t>
  </si>
  <si>
    <t>este es el mensaje en ingles 5</t>
  </si>
  <si>
    <t>これは英語のメッセージ 5 です</t>
  </si>
  <si>
    <t>이건 영어 메시지야 5</t>
  </si>
  <si>
    <t>นี่คือข้อความภาษาอังกฤษ 5</t>
  </si>
  <si>
    <t>这是英文消息 5</t>
  </si>
  <si>
    <t>content</t>
  </si>
  <si>
    <t>title_1</t>
  </si>
  <si>
    <t>this is english title 1</t>
  </si>
  <si>
    <t>este es el titulo 1 en ingles</t>
  </si>
  <si>
    <t>これは英語のタイトル 1 です</t>
  </si>
  <si>
    <t>이건 영어 제목 1이야</t>
  </si>
  <si>
    <t>นี่คือชื่อภาษาอังกฤษ 1</t>
  </si>
  <si>
    <t>这是英文标题1</t>
  </si>
  <si>
    <t>title_2</t>
  </si>
  <si>
    <t>this is english title 2</t>
  </si>
  <si>
    <t>este es el titulo 2 en ingles</t>
  </si>
  <si>
    <t>これは英語のタイトル2です</t>
  </si>
  <si>
    <t>이건 영어 제목 2</t>
  </si>
  <si>
    <t>นี่คือชื่อภาษาอังกฤษ 2</t>
  </si>
  <si>
    <t>这是英文标题2</t>
  </si>
  <si>
    <t>title_3</t>
  </si>
  <si>
    <t>this is english title 3</t>
  </si>
  <si>
    <t>este es el titulo 3 en ingles</t>
  </si>
  <si>
    <t>これは英語のタイトル 3 です</t>
  </si>
  <si>
    <t>이건 영어 제목 3</t>
  </si>
  <si>
    <t>นี่คือชื่อภาษาอังกฤษ 3</t>
  </si>
  <si>
    <t>这是英文标题3</t>
  </si>
  <si>
    <t>title_4</t>
  </si>
  <si>
    <t>this is english title 4</t>
  </si>
  <si>
    <t>este es el titulo 4 en ingles</t>
  </si>
  <si>
    <t>これは英語のタイトル 4 です</t>
  </si>
  <si>
    <t>이건 영어 제목 4</t>
  </si>
  <si>
    <t>นี่คือชื่อภาษาอังกฤษ 4</t>
  </si>
  <si>
    <t>这是英文标题4</t>
  </si>
  <si>
    <t>title_5</t>
  </si>
  <si>
    <t>this is english title 5</t>
  </si>
  <si>
    <t>este es el titulo 5 en ingles</t>
  </si>
  <si>
    <t>これは英語のタイトル5です</t>
  </si>
  <si>
    <t>이건 영어 제목 5</t>
  </si>
  <si>
    <t>นี่คือชื่อภาษาอังกฤษ 5</t>
  </si>
  <si>
    <t>这是英文标题5</t>
  </si>
  <si>
    <t>title_6</t>
  </si>
  <si>
    <t>this is english title 6</t>
  </si>
  <si>
    <t>este es el titulo 6 en ingles</t>
  </si>
  <si>
    <t>これは英語のタイトル6です</t>
  </si>
  <si>
    <t>이건 영어 제목 6이에요</t>
  </si>
  <si>
    <t>นี่คือชื่อภาษาอังกฤษ 6</t>
  </si>
  <si>
    <t>这是英文标题6</t>
  </si>
  <si>
    <t>whatever_msg</t>
  </si>
  <si>
    <t>this is a sample message</t>
  </si>
  <si>
    <t>este es un mensaje de muestra</t>
  </si>
  <si>
    <t>これはサンプルメッセージです</t>
  </si>
  <si>
    <t>이것은 샘플 메시지입니다</t>
  </si>
  <si>
    <t>นี่คือข้อความตัวอย่าง</t>
  </si>
  <si>
    <t>这是一条示例消息</t>
  </si>
  <si>
    <t>hero_name</t>
  </si>
  <si>
    <t>hero name 1</t>
  </si>
  <si>
    <t>nombre del héroe 1</t>
  </si>
  <si>
    <t>主人公の名前1</t>
  </si>
  <si>
    <t>영웅 이름 1</t>
  </si>
  <si>
    <t>ชื่อฮีโร่1</t>
  </si>
  <si>
    <t>英雄名字1</t>
  </si>
  <si>
    <t>hero name 2</t>
  </si>
  <si>
    <t>nombre del héroe 2</t>
  </si>
  <si>
    <t>主人公の名前2</t>
  </si>
  <si>
    <t>영웅 이름 2</t>
  </si>
  <si>
    <t>ชื่อฮีโร่2</t>
  </si>
  <si>
    <t>英雄名字2</t>
  </si>
  <si>
    <t>hero name 3</t>
  </si>
  <si>
    <t>nombre del héroe 3</t>
  </si>
  <si>
    <t>主人公の名前3</t>
  </si>
  <si>
    <t>영웅 이름 3</t>
  </si>
  <si>
    <t>ชื่อฮีโร่3</t>
  </si>
  <si>
    <t>英雄名字3</t>
  </si>
  <si>
    <t>hero name 4</t>
  </si>
  <si>
    <t>nombre del héroe 4</t>
  </si>
  <si>
    <t>主人公の名前4</t>
  </si>
  <si>
    <t>영웅 이름 4</t>
  </si>
  <si>
    <t>ชื่อฮีโร่4</t>
  </si>
  <si>
    <t>英雄名字4</t>
  </si>
  <si>
    <t>hero name 5</t>
  </si>
  <si>
    <t>nombre del héroe 5</t>
  </si>
  <si>
    <t>主人公の名前5</t>
  </si>
  <si>
    <t>영웅 이름 5</t>
  </si>
  <si>
    <t>ฮีโร่ชื่อ 5</t>
  </si>
  <si>
    <t>英雄名字5</t>
  </si>
  <si>
    <t>language</t>
  </si>
  <si>
    <t>Language</t>
  </si>
  <si>
    <t>Idioma</t>
  </si>
  <si>
    <t>言語</t>
  </si>
  <si>
    <t>언어</t>
  </si>
  <si>
    <t>ภาษา</t>
  </si>
  <si>
    <t>语言</t>
  </si>
  <si>
    <t>English</t>
  </si>
  <si>
    <t>INGLÉS</t>
  </si>
  <si>
    <t>英語</t>
  </si>
  <si>
    <t>영어</t>
  </si>
  <si>
    <t>ภาษาอังกฤษ</t>
  </si>
  <si>
    <t>哥哥</t>
  </si>
  <si>
    <t>Spanish</t>
  </si>
  <si>
    <t>ESPAÑOL</t>
  </si>
  <si>
    <t>スペイン語</t>
  </si>
  <si>
    <t>스페인의</t>
  </si>
  <si>
    <t>ภาษาสเปน</t>
  </si>
  <si>
    <t>西班牙</t>
  </si>
  <si>
    <t>Japanese</t>
  </si>
  <si>
    <t>JAPONÉS</t>
  </si>
  <si>
    <t>日本</t>
  </si>
  <si>
    <t>일본어</t>
  </si>
  <si>
    <t>ญี่ปุ่น</t>
  </si>
  <si>
    <t>Korean</t>
  </si>
  <si>
    <t>SUR COREANO</t>
  </si>
  <si>
    <t>南朝鮮</t>
  </si>
  <si>
    <t>대한민국 사람</t>
  </si>
  <si>
    <t>เกาหลีใต้</t>
  </si>
  <si>
    <t>韩国</t>
  </si>
  <si>
    <t>Thai</t>
  </si>
  <si>
    <t>TAILANDÉS</t>
  </si>
  <si>
    <t>タイ語</t>
  </si>
  <si>
    <t>타이</t>
  </si>
  <si>
    <t>แบบไทย</t>
  </si>
  <si>
    <t>泰国</t>
  </si>
  <si>
    <t>Chinese</t>
  </si>
  <si>
    <t>China</t>
  </si>
  <si>
    <t>中国</t>
  </si>
  <si>
    <t>중국</t>
  </si>
  <si>
    <t>ประเทศจีน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</si>
  <si>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</si>
  <si>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</si>
  <si>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</si>
  <si>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</si>
  <si>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</si>
  <si>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</si>
  <si>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</si>
  <si>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</si>
  <si>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</si>
  <si>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</si>
  <si>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</si>
  <si>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</si>
  <si>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</si>
  <si>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</si>
  <si>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</si>
  <si>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</si>
  <si>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</si>
  <si>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</si>
  <si>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</si>
  <si>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</si>
  <si>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</si>
  <si>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</si>
  <si>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</si>
  <si>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</si>
  <si>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</si>
  <si>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</si>
  <si>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</si>
  <si>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</si>
  <si>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</si>
  <si>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</si>
  <si>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</si>
  <si>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</si>
  <si>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</si>
  <si>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</si>
  <si>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</si>
  <si>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</si>
  <si>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</si>
  <si>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</si>
  <si>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</si>
  <si>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</si>
  <si>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</si>
  <si>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</si>
  <si>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</si>
  <si>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</si>
  <si>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</si>
  <si>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</si>
  <si>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</si>
  <si>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</si>
  <si>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</si>
  <si>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</si>
  <si>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</si>
  <si>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</si>
  <si>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</si>
  <si>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</si>
  <si>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</si>
  <si>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</si>
  <si>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</si>
  <si>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</si>
  <si>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</si>
  <si>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</si>
  <si>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</si>
  <si>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</si>
  <si>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</si>
  <si>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</si>
  <si>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</si>
  <si>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</si>
  <si>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</si>
  <si>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</si>
  <si>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</si>
  <si>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</si>
  <si>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</si>
  <si>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</si>
  <si>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</si>
  <si>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</si>
  <si>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</si>
  <si>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</si>
  <si>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</si>
  <si>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</si>
  <si>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</si>
  <si>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</si>
  <si>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</si>
  <si>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</si>
  <si>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</si>
  <si>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</si>
  <si>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</si>
  <si>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</si>
  <si>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</si>
  <si>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</si>
  <si>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</si>
  <si>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</si>
  <si>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</si>
  <si>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</si>
  <si>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</si>
  <si>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</si>
  <si>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</si>
  <si>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</si>
  <si>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</si>
  <si>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</si>
  <si>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</si>
  <si>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</si>
  <si>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</si>
  <si>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</si>
  <si>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</si>
  <si>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</si>
  <si>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</si>
  <si>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</si>
  <si>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</si>
  <si>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</si>
  <si>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</si>
  <si>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</si>
  <si>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</si>
  <si>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</si>
  <si>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</si>
  <si>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</si>
  <si>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</si>
  <si>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</si>
  <si>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</si>
  <si>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</si>
  <si>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</si>
  <si>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</si>
  <si>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</si>
  <si>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</si>
  <si>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</si>
  <si>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</si>
  <si>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</si>
  <si>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</si>
  <si>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</si>
  <si>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</si>
  <si>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</si>
  <si>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</si>
  <si>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</si>
  <si>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</si>
  <si>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</si>
  <si>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</si>
  <si>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</si>
  <si>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</si>
  <si>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</si>
  <si>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</si>
  <si>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</si>
  <si>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</si>
  <si>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</si>
  <si>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</si>
  <si>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</si>
  <si>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</si>
  <si>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</si>
  <si>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</si>
  <si>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</si>
  <si>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</si>
  <si>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</si>
  <si>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</si>
  <si>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</si>
  <si>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</si>
  <si>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</si>
  <si>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</si>
  <si>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</si>
  <si>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</si>
  <si>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</si>
  <si>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</si>
  <si>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</si>
  <si>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</si>
  <si>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</si>
  <si>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</si>
  <si>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</si>
  <si>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</si>
  <si>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</si>
  <si>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</si>
  <si>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</si>
  <si>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</si>
  <si>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</si>
  <si>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</si>
  <si>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</si>
  <si>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</si>
  <si>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</si>
  <si>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</si>
  <si>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</si>
  <si>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</si>
  <si>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</si>
  <si>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</si>
  <si>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</si>
  <si>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</si>
  <si>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</si>
  <si>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</si>
  <si>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</si>
  <si>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</si>
  <si>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</si>
  <si>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</si>
  <si>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</si>
  <si>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</si>
  <si>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</si>
  <si>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</si>
  <si>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</si>
  <si>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</si>
  <si>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</si>
  <si>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</si>
  <si>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</si>
  <si>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</si>
  <si>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</si>
  <si>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</si>
  <si>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</si>
  <si>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</si>
  <si>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</si>
  <si>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</si>
  <si>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</si>
  <si>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</si>
  <si>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</si>
  <si>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</si>
  <si>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</si>
  <si>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</si>
  <si>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</si>
  <si>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</si>
  <si>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</si>
  <si>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</si>
  <si>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</si>
  <si>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</si>
  <si>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</si>
  <si>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</si>
  <si>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</si>
  <si>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</si>
  <si>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</si>
  <si>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</si>
  <si>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</si>
  <si>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</si>
  <si>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</si>
  <si>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</si>
  <si>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</si>
  <si>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</si>
  <si>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</si>
  <si>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</si>
  <si>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</si>
  <si>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</si>
  <si>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</si>
  <si>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</si>
  <si>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</si>
  <si>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</si>
  <si>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</si>
  <si>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</si>
  <si>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</si>
  <si>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</si>
  <si>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</si>
  <si>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</si>
  <si>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</si>
  <si>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</si>
  <si>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</si>
  <si>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</si>
  <si>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</si>
  <si>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</si>
  <si>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</si>
  <si>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</si>
  <si>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</si>
  <si>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</si>
  <si>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</si>
  <si>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</si>
  <si>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</si>
  <si>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</si>
  <si>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</si>
  <si>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</si>
  <si>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</si>
  <si>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</si>
  <si>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</si>
  <si>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</si>
  <si>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</si>
  <si>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</si>
  <si>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</si>
  <si>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</si>
  <si>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</si>
  <si>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</si>
  <si>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</si>
  <si>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</si>
  <si>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</si>
  <si>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</si>
  <si>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</si>
  <si>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</si>
  <si>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ATT_ATTACK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</si>
  <si>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</si>
  <si>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</si>
  <si>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</si>
  <si>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</si>
  <si>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</si>
  <si>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</si>
  <si>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</si>
  <si>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arrayNumber[]</t>
  </si>
  <si>
    <t>arrayString[]</t>
  </si>
  <si>
    <t>arrayBoolean[]</t>
  </si>
  <si>
    <t>arrayNumber1</t>
  </si>
  <si>
    <t>arrayString2</t>
  </si>
  <si>
    <t>arrayBoolean2</t>
  </si>
  <si>
    <t>nestedArrayNumber[]</t>
  </si>
  <si>
    <t>nestedArrayString[]</t>
  </si>
  <si>
    <t>nestedArrayBoolean[]</t>
  </si>
  <si>
    <t>a | b | c</t>
  </si>
  <si>
    <t>true | false | false</t>
  </si>
  <si>
    <t>a</t>
  </si>
  <si>
    <t>b</t>
  </si>
  <si>
    <t>c</t>
  </si>
  <si>
    <t>3 | 4 | 5</t>
  </si>
  <si>
    <t>6 | 7 | 8 | 9</t>
  </si>
  <si>
    <t>a | b</t>
  </si>
  <si>
    <t>c | d | e</t>
  </si>
  <si>
    <t>f | g | h | j</t>
  </si>
  <si>
    <t>true | true</t>
  </si>
  <si>
    <t>true | false</t>
  </si>
  <si>
    <t>false | false</t>
  </si>
  <si>
    <t>4
5
6</t>
  </si>
  <si>
    <t>A
B
C</t>
  </si>
  <si>
    <t>false
true
true</t>
  </si>
  <si>
    <t>A</t>
  </si>
  <si>
    <t>B</t>
  </si>
  <si>
    <t>C</t>
  </si>
  <si>
    <t>10
20</t>
  </si>
  <si>
    <t>30
40
50</t>
  </si>
  <si>
    <t>60
70
80
90</t>
  </si>
  <si>
    <t>A
B</t>
  </si>
  <si>
    <t>C
D
E</t>
  </si>
  <si>
    <t>F
G
H
J</t>
  </si>
  <si>
    <t>true
true</t>
  </si>
  <si>
    <t>true
false</t>
  </si>
  <si>
    <t>false
false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</si>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</sst>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theme="1"/>
      <name val="Calibri"/>
      <charset val="163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4" fillId="7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0" fillId="0" borderId="0" xfId="0" applyAlignment="1"/>
    <xf numFmtId="0" fontId="3" fillId="4" borderId="1" xfId="0" applyFont="1" applyFill="1" applyBorder="1" applyAlignment="1">
      <alignment readingOrder="1"/>
    </xf>
    <xf numFmtId="0" fontId="3" fillId="5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4" borderId="1" xfId="0" applyFont="1" applyFill="1" applyBorder="1" applyAlignment="1">
      <alignment horizontal="right" readingOrder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readingOrder="1"/>
    </xf>
    <xf numFmtId="0" fontId="3" fillId="6" borderId="1" xfId="0" applyFont="1" applyFill="1" applyBorder="1" applyAlignment="1">
      <alignment wrapText="1" readingOrder="1"/>
    </xf>
    <xf numFmtId="0" fontId="4" fillId="7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10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2" fillId="3" borderId="0" xfId="22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2266950</xdr:colOff>
      <xdr:row>15</xdr:row>
      <xdr:rowOff>19050</xdr:rowOff>
    </xdr:from>
    <xdr:to>
      <xdr:col>6</xdr:col>
      <xdr:colOff>542925</xdr:colOff>
      <xdr:row>20</xdr:row>
      <xdr:rowOff>76835</xdr:rowOff>
    </xdr:to>
    <xdr:sp>
      <xdr:nvSpPr>
        <xdr:cNvPr id="2" name="Rectangular Callout 1"/>
        <xdr:cNvSpPr/>
      </xdr:nvSpPr>
      <xdr:spPr>
        <a:xfrm>
          <a:off x="5838825" y="2876550"/>
          <a:ext cx="1905000" cy="1200785"/>
        </a:xfrm>
        <a:prstGeom prst="wedgeRectCallout">
          <a:avLst>
            <a:gd name="adj1" fmla="val -180738"/>
            <a:gd name="adj2" fmla="val -405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HERO_1, HERO_2, HERO_3, HERO_4, RACE_HUMAN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1428750</xdr:colOff>
      <xdr:row>21</xdr:row>
      <xdr:rowOff>38100</xdr:rowOff>
    </xdr:from>
    <xdr:to>
      <xdr:col>3</xdr:col>
      <xdr:colOff>924560</xdr:colOff>
      <xdr:row>22</xdr:row>
      <xdr:rowOff>96520</xdr:rowOff>
    </xdr:to>
    <xdr:sp>
      <xdr:nvSpPr>
        <xdr:cNvPr id="3" name="Rectangular Callout 2"/>
        <xdr:cNvSpPr/>
      </xdr:nvSpPr>
      <xdr:spPr>
        <a:xfrm>
          <a:off x="3571875" y="4229100"/>
          <a:ext cx="924560" cy="248920"/>
        </a:xfrm>
        <a:prstGeom prst="wedgeRectCallout">
          <a:avLst>
            <a:gd name="adj1" fmla="val -154018"/>
            <a:gd name="adj2" fmla="val -1571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</a:t>
          </a:r>
          <a:r>
            <a:rPr lang="en-US" altLang="vi-VN" b="1">
              <a:solidFill>
                <a:schemeClr val="bg1"/>
              </a:solidFill>
              <a:effectLst/>
            </a:rPr>
            <a:t>2</a:t>
          </a:r>
          <a:r>
            <a:rPr lang="vi-VN" b="1">
              <a:solidFill>
                <a:schemeClr val="bg1"/>
              </a:solidFill>
              <a:effectLst/>
            </a:rPr>
            <a:t>*10*36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847725</xdr:colOff>
      <xdr:row>22</xdr:row>
      <xdr:rowOff>161925</xdr:rowOff>
    </xdr:from>
    <xdr:to>
      <xdr:col>3</xdr:col>
      <xdr:colOff>1017905</xdr:colOff>
      <xdr:row>24</xdr:row>
      <xdr:rowOff>29845</xdr:rowOff>
    </xdr:to>
    <xdr:sp>
      <xdr:nvSpPr>
        <xdr:cNvPr id="4" name="Rectangular Callout 3"/>
        <xdr:cNvSpPr/>
      </xdr:nvSpPr>
      <xdr:spPr>
        <a:xfrm>
          <a:off x="3219450" y="4543425"/>
          <a:ext cx="1370330" cy="248920"/>
        </a:xfrm>
        <a:prstGeom prst="wedgeRectCallout">
          <a:avLst>
            <a:gd name="adj1" fmla="val -81132"/>
            <a:gd name="adj2" fmla="val -1982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=1+2+3+4+5+6+7+8+9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962025</xdr:colOff>
      <xdr:row>2</xdr:row>
      <xdr:rowOff>114300</xdr:rowOff>
    </xdr:from>
    <xdr:to>
      <xdr:col>3</xdr:col>
      <xdr:colOff>1276350</xdr:colOff>
      <xdr:row>6</xdr:row>
      <xdr:rowOff>142875</xdr:rowOff>
    </xdr:to>
    <xdr:sp>
      <xdr:nvSpPr>
        <xdr:cNvPr id="2" name="Rectangular Callout 1"/>
        <xdr:cNvSpPr/>
      </xdr:nvSpPr>
      <xdr:spPr>
        <a:xfrm>
          <a:off x="2752725" y="495300"/>
          <a:ext cx="2009775" cy="790575"/>
        </a:xfrm>
        <a:prstGeom prst="wedgeRectCallout">
          <a:avLst>
            <a:gd name="adj1" fmla="val -118815"/>
            <a:gd name="adj2" fmla="val -209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Any string or reference ID from the IDs sheet can be entered in this column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4</xdr:col>
      <xdr:colOff>1285875</xdr:colOff>
      <xdr:row>17</xdr:row>
      <xdr:rowOff>95250</xdr:rowOff>
    </xdr:from>
    <xdr:to>
      <xdr:col>6</xdr:col>
      <xdr:colOff>37465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6600825" y="3333750"/>
          <a:ext cx="2742565" cy="628650"/>
        </a:xfrm>
        <a:prstGeom prst="wedgeRectCallout">
          <a:avLst>
            <a:gd name="adj1" fmla="val -85079"/>
            <a:gd name="adj2" fmla="val -207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Use line breaks to separate content for a clearer and cleaner presentation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2</xdr:col>
      <xdr:colOff>8890</xdr:colOff>
      <xdr:row>23</xdr:row>
      <xdr:rowOff>9525</xdr:rowOff>
    </xdr:from>
    <xdr:to>
      <xdr:col>2</xdr:col>
      <xdr:colOff>1685925</xdr:colOff>
      <xdr:row>28</xdr:row>
      <xdr:rowOff>66675</xdr:rowOff>
    </xdr:to>
    <xdr:sp>
      <xdr:nvSpPr>
        <xdr:cNvPr id="5" name="Rectangular Callout 4"/>
        <xdr:cNvSpPr/>
      </xdr:nvSpPr>
      <xdr:spPr>
        <a:xfrm>
          <a:off x="1799590" y="4391025"/>
          <a:ext cx="1677035" cy="10096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  <a:sym typeface="+mn-ea"/>
            </a:rPr>
            <a:t>If multiple rows in a column share the same idString, merge them into a single cell with a unique value.</a:t>
          </a:r>
          <a:endParaRPr lang="vi-VN" b="1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</xdr:col>
      <xdr:colOff>504825</xdr:colOff>
      <xdr:row>8</xdr:row>
      <xdr:rowOff>161925</xdr:rowOff>
    </xdr:from>
    <xdr:to>
      <xdr:col>4</xdr:col>
      <xdr:colOff>1391285</xdr:colOff>
      <xdr:row>12</xdr:row>
      <xdr:rowOff>171450</xdr:rowOff>
    </xdr:to>
    <xdr:sp>
      <xdr:nvSpPr>
        <xdr:cNvPr id="4" name="Rectangular Callout 1"/>
        <xdr:cNvSpPr/>
      </xdr:nvSpPr>
      <xdr:spPr>
        <a:xfrm>
          <a:off x="3990975" y="1685925"/>
          <a:ext cx="2715260" cy="771525"/>
        </a:xfrm>
        <a:prstGeom prst="wedgeRectCallout">
          <a:avLst>
            <a:gd name="adj1" fmla="val -143638"/>
            <a:gd name="adj2" fmla="val -28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The idStrings of these columns will be combined</a:t>
          </a:r>
          <a:r>
            <a:rPr lang="en-US" altLang="vi-VN" b="1">
              <a:sym typeface="+mn-ea"/>
            </a:rPr>
            <a:t> with relativeId</a:t>
          </a:r>
          <a:r>
            <a:rPr lang="vi-VN" b="1">
              <a:sym typeface="+mn-ea"/>
            </a:rPr>
            <a:t> into formats like content_1, content_2,</a:t>
          </a:r>
          <a:r>
            <a:rPr lang="en-US" altLang="vi-VN" b="1">
              <a:sym typeface="+mn-ea"/>
            </a:rPr>
            <a:t> ...</a:t>
          </a:r>
          <a:endParaRPr lang="en-US" altLang="vi-VN" sz="1100" b="1"/>
        </a:p>
        <a:p>
          <a:pPr algn="l"/>
          <a:endParaRPr lang="vi-V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809625</xdr:colOff>
      <xdr:row>8</xdr:row>
      <xdr:rowOff>85725</xdr:rowOff>
    </xdr:from>
    <xdr:to>
      <xdr:col>3</xdr:col>
      <xdr:colOff>485775</xdr:colOff>
      <xdr:row>13</xdr:row>
      <xdr:rowOff>153670</xdr:rowOff>
    </xdr:to>
    <xdr:sp>
      <xdr:nvSpPr>
        <xdr:cNvPr id="2" name="Rectangular Callout 1"/>
        <xdr:cNvSpPr/>
      </xdr:nvSpPr>
      <xdr:spPr>
        <a:xfrm>
          <a:off x="1924050" y="1609725"/>
          <a:ext cx="1905000" cy="1020445"/>
        </a:xfrm>
        <a:prstGeom prst="wedgeRectCallout">
          <a:avLst>
            <a:gd name="adj1" fmla="val -63733"/>
            <a:gd name="adj2" fmla="val -897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BUILDING_8, HERO_3, PET_2, PET_2, PET_7, and PET_8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5" outlineLevelCol="3"/>
  <cols>
    <col min="1" max="1" width="25" style="44" customWidth="1"/>
    <col min="2" max="2" width="10.5714285714286" style="44" customWidth="1"/>
    <col min="3" max="3" width="18" style="44" customWidth="1"/>
    <col min="4" max="4" width="36.4285714285714" style="44" customWidth="1"/>
    <col min="5" max="16384" width="9" style="44"/>
  </cols>
  <sheetData>
    <row r="1" spans="1:4">
      <c r="A1" s="56" t="s">
        <v>0</v>
      </c>
      <c r="B1" s="56" t="s">
        <v>1</v>
      </c>
      <c r="C1" s="57" t="s">
        <v>2</v>
      </c>
      <c r="D1" s="56" t="s">
        <v>3</v>
      </c>
    </row>
    <row r="2" spans="1:4">
      <c r="A2" s="18" t="s">
        <v>4</v>
      </c>
      <c r="B2" s="18" t="s">
        <v>5</v>
      </c>
      <c r="C2" s="58">
        <v>83</v>
      </c>
      <c r="D2" s="59" t="s">
        <v>6</v>
      </c>
    </row>
    <row r="3" spans="1:4">
      <c r="A3" s="18" t="s">
        <v>7</v>
      </c>
      <c r="B3" s="18" t="s">
        <v>8</v>
      </c>
      <c r="C3" s="58">
        <v>1.021</v>
      </c>
      <c r="D3" s="59" t="s">
        <v>9</v>
      </c>
    </row>
    <row r="4" spans="1:4">
      <c r="A4" s="18" t="s">
        <v>10</v>
      </c>
      <c r="B4" s="18" t="s">
        <v>11</v>
      </c>
      <c r="C4" s="58" t="s">
        <v>12</v>
      </c>
      <c r="D4" s="59" t="s">
        <v>13</v>
      </c>
    </row>
    <row r="5" spans="4:4">
      <c r="D5" s="60"/>
    </row>
    <row r="6" spans="1:4">
      <c r="A6" s="28" t="s">
        <v>14</v>
      </c>
      <c r="B6" s="28" t="s">
        <v>15</v>
      </c>
      <c r="C6" s="61">
        <v>4</v>
      </c>
      <c r="D6" s="62" t="s">
        <v>16</v>
      </c>
    </row>
    <row r="7" spans="1:4">
      <c r="A7" s="28" t="s">
        <v>17</v>
      </c>
      <c r="B7" s="28" t="s">
        <v>15</v>
      </c>
      <c r="C7" s="61" t="s">
        <v>18</v>
      </c>
      <c r="D7" s="62" t="s">
        <v>16</v>
      </c>
    </row>
    <row r="8" spans="4:4">
      <c r="D8" s="60"/>
    </row>
    <row r="9" spans="1:4">
      <c r="A9" s="18" t="s">
        <v>19</v>
      </c>
      <c r="B9" s="18" t="s">
        <v>20</v>
      </c>
      <c r="C9" s="58" t="s">
        <v>21</v>
      </c>
      <c r="D9" s="59" t="s">
        <v>22</v>
      </c>
    </row>
    <row r="10" spans="1:4">
      <c r="A10" s="18" t="s">
        <v>23</v>
      </c>
      <c r="B10" s="18" t="s">
        <v>24</v>
      </c>
      <c r="C10" s="58" t="s">
        <v>25</v>
      </c>
      <c r="D10" s="59" t="s">
        <v>22</v>
      </c>
    </row>
    <row r="11" spans="4:4">
      <c r="D11" s="60"/>
    </row>
    <row r="12" spans="1:4">
      <c r="A12" s="28" t="s">
        <v>26</v>
      </c>
      <c r="B12" s="28" t="s">
        <v>27</v>
      </c>
      <c r="C12" s="61" t="s">
        <v>28</v>
      </c>
      <c r="D12" s="62" t="s">
        <v>29</v>
      </c>
    </row>
    <row r="13" spans="1:4">
      <c r="A13" s="28" t="s">
        <v>30</v>
      </c>
      <c r="B13" s="28" t="s">
        <v>27</v>
      </c>
      <c r="C13" s="61" t="s">
        <v>31</v>
      </c>
      <c r="D13" s="62" t="s">
        <v>29</v>
      </c>
    </row>
    <row r="14" spans="1:4">
      <c r="A14" s="28" t="s">
        <v>32</v>
      </c>
      <c r="B14" s="28" t="s">
        <v>33</v>
      </c>
      <c r="C14" s="61" t="s">
        <v>34</v>
      </c>
      <c r="D14" s="62" t="s">
        <v>35</v>
      </c>
    </row>
    <row r="15" spans="4:4">
      <c r="D15" s="60"/>
    </row>
    <row r="16" spans="1:4">
      <c r="A16" s="18" t="s">
        <v>36</v>
      </c>
      <c r="B16" s="18" t="s">
        <v>5</v>
      </c>
      <c r="C16" s="18" t="s">
        <v>37</v>
      </c>
      <c r="D16" s="59" t="s">
        <v>16</v>
      </c>
    </row>
    <row r="17" spans="1:4">
      <c r="A17" s="18" t="s">
        <v>38</v>
      </c>
      <c r="B17" s="18" t="s">
        <v>15</v>
      </c>
      <c r="C17" s="18" t="s">
        <v>39</v>
      </c>
      <c r="D17" s="59" t="s">
        <v>16</v>
      </c>
    </row>
    <row r="18" spans="1:4">
      <c r="A18" s="18" t="s">
        <v>40</v>
      </c>
      <c r="B18" s="18" t="s">
        <v>15</v>
      </c>
      <c r="C18" s="18" t="s">
        <v>41</v>
      </c>
      <c r="D18" s="63" t="s">
        <v>16</v>
      </c>
    </row>
    <row r="19" ht="30" spans="1:4">
      <c r="A19" s="18" t="s">
        <v>42</v>
      </c>
      <c r="B19" s="18" t="s">
        <v>15</v>
      </c>
      <c r="C19" s="17" t="s">
        <v>43</v>
      </c>
      <c r="D19" s="63" t="s">
        <v>44</v>
      </c>
    </row>
    <row r="20" spans="1:4">
      <c r="A20" s="18" t="s">
        <v>45</v>
      </c>
      <c r="B20" s="18" t="s">
        <v>5</v>
      </c>
      <c r="C20" s="18">
        <f>2*10*36</f>
        <v>720</v>
      </c>
      <c r="D20" s="63" t="s">
        <v>46</v>
      </c>
    </row>
    <row r="21" spans="1:4">
      <c r="A21" s="18" t="s">
        <v>47</v>
      </c>
      <c r="B21" s="18" t="s">
        <v>8</v>
      </c>
      <c r="C21" s="18">
        <f>1+2+3+4+5+6+7+8+9</f>
        <v>45</v>
      </c>
      <c r="D21" s="63" t="s">
        <v>46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abSelected="1" zoomScale="115" zoomScaleNormal="115" workbookViewId="0">
      <selection activeCell="P17" sqref="P17"/>
    </sheetView>
  </sheetViews>
  <sheetFormatPr defaultColWidth="9" defaultRowHeight="15"/>
  <cols>
    <col min="1" max="1" width="10.7142857142857" customWidth="1"/>
    <col min="2" max="2" width="2" customWidth="1"/>
    <col min="3" max="3" width="9.28571428571429" style="36" customWidth="1"/>
    <col min="4" max="4" width="18" customWidth="1"/>
    <col min="5" max="5" width="3" customWidth="1"/>
    <col min="6" max="6" width="9.28571428571429" customWidth="1"/>
    <col min="7" max="7" width="12.4285714285714" customWidth="1"/>
    <col min="8" max="8" width="2.71428571428571" customWidth="1"/>
    <col min="9" max="9" width="9.28571428571429" style="36" customWidth="1"/>
    <col min="10" max="10" width="13.7142857142857" customWidth="1"/>
    <col min="11" max="11" width="2" customWidth="1"/>
    <col min="12" max="12" width="9.28571428571429" style="36" customWidth="1"/>
    <col min="13" max="13" width="36.7142857142857" customWidth="1"/>
    <col min="14" max="14" width="3" customWidth="1"/>
    <col min="15" max="15" width="9.28571428571429" style="37" customWidth="1"/>
    <col min="16" max="16" width="20" customWidth="1"/>
    <col min="17" max="17" width="2" customWidth="1"/>
    <col min="18" max="18" width="3.29523809523809" hidden="1" customWidth="1"/>
    <col min="19" max="19" width="9" style="37"/>
  </cols>
  <sheetData>
    <row r="1" spans="1:18">
      <c r="A1" s="28" t="s">
        <v>48</v>
      </c>
      <c r="B1" s="28"/>
      <c r="C1" s="38"/>
      <c r="D1" s="15" t="s">
        <v>49</v>
      </c>
      <c r="E1" s="15"/>
      <c r="F1" s="15"/>
      <c r="G1" s="28" t="s">
        <v>50</v>
      </c>
      <c r="H1" s="28"/>
      <c r="I1" s="38"/>
      <c r="J1" s="46" t="s">
        <v>51</v>
      </c>
      <c r="K1" s="15"/>
      <c r="L1" s="47"/>
      <c r="M1" s="48" t="s">
        <v>52</v>
      </c>
      <c r="N1" s="49"/>
      <c r="O1" s="50"/>
      <c r="P1" s="46" t="s">
        <v>53</v>
      </c>
      <c r="Q1" s="55"/>
      <c r="R1" s="1"/>
    </row>
    <row r="2" ht="14.25" customHeight="1" spans="1:19">
      <c r="A2" s="28" t="s">
        <v>54</v>
      </c>
      <c r="B2" s="28">
        <v>1</v>
      </c>
      <c r="C2" s="39" t="s">
        <v>3</v>
      </c>
      <c r="D2" s="1" t="s">
        <v>55</v>
      </c>
      <c r="E2" s="40">
        <v>0</v>
      </c>
      <c r="F2" s="41" t="s">
        <v>3</v>
      </c>
      <c r="G2" s="23" t="s">
        <v>56</v>
      </c>
      <c r="H2" s="42">
        <v>0</v>
      </c>
      <c r="I2" s="39" t="s">
        <v>3</v>
      </c>
      <c r="J2" s="51" t="s">
        <v>57</v>
      </c>
      <c r="K2" s="52">
        <v>0</v>
      </c>
      <c r="L2" s="39" t="s">
        <v>3</v>
      </c>
      <c r="M2" s="53" t="s">
        <v>58</v>
      </c>
      <c r="N2" s="53">
        <v>1</v>
      </c>
      <c r="O2" s="39"/>
      <c r="P2" s="46" t="s">
        <v>59</v>
      </c>
      <c r="Q2" s="52">
        <v>1</v>
      </c>
      <c r="R2" s="1"/>
      <c r="S2" s="39"/>
    </row>
    <row r="3" spans="1:19">
      <c r="A3" s="28" t="s">
        <v>60</v>
      </c>
      <c r="B3" s="28">
        <v>2</v>
      </c>
      <c r="C3" s="39" t="s">
        <v>3</v>
      </c>
      <c r="D3" s="21" t="s">
        <v>61</v>
      </c>
      <c r="E3" s="40">
        <v>1</v>
      </c>
      <c r="F3" s="41" t="s">
        <v>3</v>
      </c>
      <c r="G3" s="28" t="s">
        <v>62</v>
      </c>
      <c r="H3" s="43">
        <v>1</v>
      </c>
      <c r="I3" s="39" t="s">
        <v>3</v>
      </c>
      <c r="J3" s="46" t="s">
        <v>37</v>
      </c>
      <c r="K3" s="40">
        <v>1</v>
      </c>
      <c r="L3" s="39" t="s">
        <v>3</v>
      </c>
      <c r="M3" s="53" t="s">
        <v>63</v>
      </c>
      <c r="N3" s="53">
        <v>2</v>
      </c>
      <c r="O3" s="39"/>
      <c r="P3" s="46" t="s">
        <v>64</v>
      </c>
      <c r="Q3" s="52">
        <v>2</v>
      </c>
      <c r="R3" s="1"/>
      <c r="S3" s="39"/>
    </row>
    <row r="4" spans="1:19">
      <c r="A4" s="28" t="s">
        <v>65</v>
      </c>
      <c r="B4" s="28">
        <v>3</v>
      </c>
      <c r="C4" s="39"/>
      <c r="D4" s="21" t="s">
        <v>66</v>
      </c>
      <c r="E4" s="40">
        <v>2</v>
      </c>
      <c r="F4" s="41"/>
      <c r="G4" s="28" t="s">
        <v>67</v>
      </c>
      <c r="H4" s="43">
        <v>2</v>
      </c>
      <c r="I4" s="39"/>
      <c r="J4" s="46" t="s">
        <v>68</v>
      </c>
      <c r="K4" s="40">
        <v>2</v>
      </c>
      <c r="L4" s="39"/>
      <c r="M4" s="53" t="s">
        <v>69</v>
      </c>
      <c r="N4" s="53">
        <v>3</v>
      </c>
      <c r="O4" s="39"/>
      <c r="P4" s="46" t="s">
        <v>70</v>
      </c>
      <c r="Q4" s="52">
        <v>3</v>
      </c>
      <c r="R4" s="1"/>
      <c r="S4" s="39"/>
    </row>
    <row r="5" spans="1:19">
      <c r="A5" s="28" t="s">
        <v>71</v>
      </c>
      <c r="B5" s="28">
        <v>4</v>
      </c>
      <c r="C5" s="39"/>
      <c r="D5" s="21" t="s">
        <v>72</v>
      </c>
      <c r="E5" s="40">
        <v>3</v>
      </c>
      <c r="F5" s="41"/>
      <c r="G5" s="28" t="s">
        <v>73</v>
      </c>
      <c r="H5" s="43">
        <v>3</v>
      </c>
      <c r="I5" s="39"/>
      <c r="J5" s="46" t="s">
        <v>74</v>
      </c>
      <c r="K5" s="40">
        <v>3</v>
      </c>
      <c r="L5" s="39"/>
      <c r="M5" s="53" t="s">
        <v>75</v>
      </c>
      <c r="N5" s="53">
        <v>4</v>
      </c>
      <c r="O5" s="39"/>
      <c r="P5" s="46" t="s">
        <v>76</v>
      </c>
      <c r="Q5" s="52">
        <v>4</v>
      </c>
      <c r="R5" s="1"/>
      <c r="S5" s="39"/>
    </row>
    <row r="6" spans="1:15">
      <c r="A6" s="28" t="s">
        <v>77</v>
      </c>
      <c r="B6" s="28">
        <v>5</v>
      </c>
      <c r="C6" s="39"/>
      <c r="D6" s="21" t="s">
        <v>78</v>
      </c>
      <c r="E6" s="40">
        <v>4</v>
      </c>
      <c r="F6" s="41"/>
      <c r="G6" s="28" t="s">
        <v>79</v>
      </c>
      <c r="H6" s="43">
        <v>4</v>
      </c>
      <c r="I6" s="39"/>
      <c r="J6" s="44"/>
      <c r="K6" s="44"/>
      <c r="L6" s="45"/>
      <c r="M6" s="54" t="s">
        <v>80</v>
      </c>
      <c r="N6" s="53">
        <v>5</v>
      </c>
      <c r="O6" s="39"/>
    </row>
    <row r="7" spans="1:15">
      <c r="A7" s="44"/>
      <c r="B7" s="44"/>
      <c r="C7" s="45"/>
      <c r="D7" s="21" t="s">
        <v>81</v>
      </c>
      <c r="E7" s="40">
        <v>5</v>
      </c>
      <c r="F7" s="41"/>
      <c r="G7" s="28" t="s">
        <v>82</v>
      </c>
      <c r="H7" s="43">
        <v>5</v>
      </c>
      <c r="I7" s="39"/>
      <c r="J7" s="44"/>
      <c r="K7" s="44"/>
      <c r="L7" s="45"/>
      <c r="M7" s="54" t="s">
        <v>83</v>
      </c>
      <c r="N7" s="53">
        <v>6</v>
      </c>
      <c r="O7" s="39"/>
    </row>
    <row r="8" spans="1:15">
      <c r="A8" s="44"/>
      <c r="B8" s="44"/>
      <c r="C8" s="45"/>
      <c r="D8" s="21" t="s">
        <v>84</v>
      </c>
      <c r="E8" s="40">
        <v>6</v>
      </c>
      <c r="F8" s="41"/>
      <c r="G8" s="28" t="s">
        <v>85</v>
      </c>
      <c r="H8" s="43">
        <v>6</v>
      </c>
      <c r="I8" s="39"/>
      <c r="J8" s="44"/>
      <c r="K8" s="44"/>
      <c r="L8" s="45"/>
      <c r="M8" s="54" t="s">
        <v>86</v>
      </c>
      <c r="N8" s="53">
        <v>7</v>
      </c>
      <c r="O8" s="39"/>
    </row>
    <row r="9" spans="1:15">
      <c r="A9" s="44"/>
      <c r="B9" s="44"/>
      <c r="C9" s="45"/>
      <c r="D9" s="21" t="s">
        <v>87</v>
      </c>
      <c r="E9" s="40">
        <v>7</v>
      </c>
      <c r="F9" s="41"/>
      <c r="G9" s="28" t="s">
        <v>88</v>
      </c>
      <c r="H9" s="43">
        <v>7</v>
      </c>
      <c r="I9" s="39"/>
      <c r="J9" s="44"/>
      <c r="K9" s="44"/>
      <c r="L9" s="45"/>
      <c r="M9" s="54" t="s">
        <v>89</v>
      </c>
      <c r="N9" s="53">
        <v>8</v>
      </c>
      <c r="O9" s="39"/>
    </row>
    <row r="10" spans="1:15">
      <c r="A10" s="44"/>
      <c r="B10" s="44"/>
      <c r="C10" s="45"/>
      <c r="D10" s="21" t="s">
        <v>90</v>
      </c>
      <c r="E10" s="40">
        <v>8</v>
      </c>
      <c r="F10" s="41"/>
      <c r="G10" s="28" t="s">
        <v>91</v>
      </c>
      <c r="H10" s="43">
        <v>8</v>
      </c>
      <c r="I10" s="39"/>
      <c r="J10" s="44"/>
      <c r="K10" s="44"/>
      <c r="L10" s="45"/>
      <c r="M10" s="53" t="s">
        <v>92</v>
      </c>
      <c r="N10" s="53">
        <v>9</v>
      </c>
      <c r="O10" s="39"/>
    </row>
    <row r="11" spans="1:15">
      <c r="A11" s="44"/>
      <c r="B11" s="44"/>
      <c r="C11" s="45"/>
      <c r="D11" s="21" t="s">
        <v>93</v>
      </c>
      <c r="E11" s="40">
        <v>9</v>
      </c>
      <c r="F11" s="41"/>
      <c r="G11" s="28" t="s">
        <v>94</v>
      </c>
      <c r="H11" s="43">
        <v>9</v>
      </c>
      <c r="I11" s="39"/>
      <c r="J11" s="44"/>
      <c r="K11" s="44"/>
      <c r="L11" s="45"/>
      <c r="M11" s="53" t="s">
        <v>95</v>
      </c>
      <c r="N11" s="53">
        <v>10</v>
      </c>
      <c r="O11" s="39"/>
    </row>
    <row r="12" spans="1:15">
      <c r="A12" s="44"/>
      <c r="B12" s="44"/>
      <c r="C12" s="45"/>
      <c r="D12" s="21" t="s">
        <v>96</v>
      </c>
      <c r="E12" s="40">
        <v>10</v>
      </c>
      <c r="F12" s="41"/>
      <c r="G12" s="44"/>
      <c r="H12" s="44"/>
      <c r="I12" s="45"/>
      <c r="J12" s="44"/>
      <c r="K12" s="44"/>
      <c r="L12" s="45"/>
      <c r="M12" s="53" t="s">
        <v>97</v>
      </c>
      <c r="N12" s="53">
        <v>11</v>
      </c>
      <c r="O12" s="39"/>
    </row>
    <row r="13" spans="1:15">
      <c r="A13" s="44"/>
      <c r="B13" s="44"/>
      <c r="C13" s="45"/>
      <c r="D13" s="21" t="s">
        <v>98</v>
      </c>
      <c r="E13" s="40">
        <v>11</v>
      </c>
      <c r="F13" s="41"/>
      <c r="G13" s="44"/>
      <c r="H13" s="44"/>
      <c r="I13" s="45"/>
      <c r="J13" s="44"/>
      <c r="K13" s="44"/>
      <c r="L13" s="45"/>
      <c r="M13" s="53" t="s">
        <v>99</v>
      </c>
      <c r="N13" s="53">
        <v>12</v>
      </c>
      <c r="O13" s="39"/>
    </row>
    <row r="14" spans="1:15">
      <c r="A14" s="44"/>
      <c r="B14" s="44"/>
      <c r="C14" s="45"/>
      <c r="D14" s="21" t="s">
        <v>100</v>
      </c>
      <c r="E14" s="40">
        <v>12</v>
      </c>
      <c r="F14" s="41"/>
      <c r="G14" s="44"/>
      <c r="H14" s="44"/>
      <c r="I14" s="45"/>
      <c r="J14" s="44"/>
      <c r="K14" s="44"/>
      <c r="L14" s="45"/>
      <c r="M14" s="53" t="s">
        <v>101</v>
      </c>
      <c r="N14" s="53">
        <v>13</v>
      </c>
      <c r="O14" s="39"/>
    </row>
    <row r="15" spans="3:15">
      <c r="C15" s="37"/>
      <c r="D15" s="21" t="s">
        <v>102</v>
      </c>
      <c r="E15" s="40">
        <v>13</v>
      </c>
      <c r="F15" s="41"/>
      <c r="I15" s="37"/>
      <c r="L15" s="37"/>
      <c r="M15" s="53" t="s">
        <v>103</v>
      </c>
      <c r="N15" s="53">
        <v>14</v>
      </c>
      <c r="O15" s="39"/>
    </row>
    <row r="16" spans="13:15">
      <c r="M16" s="53" t="s">
        <v>104</v>
      </c>
      <c r="N16" s="53">
        <v>15</v>
      </c>
      <c r="O16" s="39"/>
    </row>
    <row r="17" spans="13:15">
      <c r="M17" s="53" t="s">
        <v>105</v>
      </c>
      <c r="N17" s="53">
        <v>16</v>
      </c>
      <c r="O17" s="39"/>
    </row>
    <row r="18" spans="13:15">
      <c r="M18" s="54" t="s">
        <v>106</v>
      </c>
      <c r="N18" s="53">
        <v>17</v>
      </c>
      <c r="O18" s="39"/>
    </row>
    <row r="19" spans="13:15">
      <c r="M19" s="54" t="s">
        <v>107</v>
      </c>
      <c r="N19" s="53">
        <v>18</v>
      </c>
      <c r="O19" s="39"/>
    </row>
    <row r="20" spans="13:15">
      <c r="M20" s="54" t="s">
        <v>108</v>
      </c>
      <c r="N20" s="53">
        <v>19</v>
      </c>
      <c r="O20" s="39"/>
    </row>
    <row r="21" spans="13:15">
      <c r="M21" s="54" t="s">
        <v>109</v>
      </c>
      <c r="N21" s="53">
        <v>20</v>
      </c>
      <c r="O21" s="39"/>
    </row>
    <row r="22" spans="13:15">
      <c r="M22" s="53" t="s">
        <v>110</v>
      </c>
      <c r="N22" s="53">
        <v>21</v>
      </c>
      <c r="O22" s="39"/>
    </row>
    <row r="23" spans="13:15">
      <c r="M23" s="54" t="s">
        <v>111</v>
      </c>
      <c r="N23" s="54">
        <v>22</v>
      </c>
      <c r="O23" s="39"/>
    </row>
    <row r="24" spans="13:15">
      <c r="M24" s="53" t="s">
        <v>112</v>
      </c>
      <c r="N24" s="53">
        <v>23</v>
      </c>
      <c r="O24" s="39"/>
    </row>
    <row r="25" spans="13:15">
      <c r="M25" s="53" t="s">
        <v>113</v>
      </c>
      <c r="N25" s="53">
        <v>24</v>
      </c>
      <c r="O25" s="39"/>
    </row>
    <row r="26" spans="13:15">
      <c r="M26" s="53" t="s">
        <v>114</v>
      </c>
      <c r="N26" s="53">
        <v>25</v>
      </c>
      <c r="O26" s="39"/>
    </row>
    <row r="27" spans="13:15">
      <c r="M27" s="53" t="s">
        <v>115</v>
      </c>
      <c r="N27" s="53">
        <v>26</v>
      </c>
      <c r="O27" s="39"/>
    </row>
    <row r="28" spans="13:15">
      <c r="M28" s="53" t="s">
        <v>116</v>
      </c>
      <c r="N28" s="53">
        <v>27</v>
      </c>
      <c r="O28" s="39"/>
    </row>
    <row r="29" spans="13:15">
      <c r="M29" s="54" t="s">
        <v>117</v>
      </c>
      <c r="N29" s="54">
        <v>28</v>
      </c>
      <c r="O29" s="39"/>
    </row>
    <row r="30" spans="13:15">
      <c r="M30" s="53" t="s">
        <v>118</v>
      </c>
      <c r="N30" s="53">
        <v>29</v>
      </c>
      <c r="O30" s="39"/>
    </row>
    <row r="31" spans="13:15">
      <c r="M31" s="53" t="s">
        <v>119</v>
      </c>
      <c r="N31" s="53">
        <v>30</v>
      </c>
      <c r="O31" s="39"/>
    </row>
    <row r="32" spans="13:15">
      <c r="M32" s="53" t="s">
        <v>120</v>
      </c>
      <c r="N32" s="53">
        <v>31</v>
      </c>
      <c r="O32" s="3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C16" sqref="C16"/>
    </sheetView>
  </sheetViews>
  <sheetFormatPr defaultColWidth="9" defaultRowHeight="15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6" customWidth="1"/>
    <col min="7" max="7" width="25.2857142857143" customWidth="1"/>
    <col min="8" max="8" width="20.5714285714286" customWidth="1"/>
  </cols>
  <sheetData>
    <row r="1" spans="1:8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spans="1:8">
      <c r="A2" s="23" t="s">
        <v>129</v>
      </c>
      <c r="B2" s="23"/>
      <c r="C2" s="23" t="s">
        <v>130</v>
      </c>
      <c r="D2" s="23" t="s">
        <v>131</v>
      </c>
      <c r="E2" s="23" t="s">
        <v>132</v>
      </c>
      <c r="F2" s="23" t="s">
        <v>133</v>
      </c>
      <c r="G2" s="23" t="s">
        <v>134</v>
      </c>
      <c r="H2" s="23" t="s">
        <v>135</v>
      </c>
    </row>
    <row r="3" spans="1:8">
      <c r="A3" s="23" t="s">
        <v>136</v>
      </c>
      <c r="B3" s="23"/>
      <c r="C3" s="23" t="s">
        <v>137</v>
      </c>
      <c r="D3" s="23" t="s">
        <v>138</v>
      </c>
      <c r="E3" s="23" t="s">
        <v>139</v>
      </c>
      <c r="F3" s="23" t="s">
        <v>140</v>
      </c>
      <c r="G3" s="23" t="s">
        <v>141</v>
      </c>
      <c r="H3" s="23" t="s">
        <v>142</v>
      </c>
    </row>
    <row r="4" spans="1:8">
      <c r="A4" s="23" t="s">
        <v>143</v>
      </c>
      <c r="B4" s="23"/>
      <c r="C4" s="23" t="s">
        <v>144</v>
      </c>
      <c r="D4" s="23" t="s">
        <v>145</v>
      </c>
      <c r="E4" s="23" t="s">
        <v>146</v>
      </c>
      <c r="F4" s="23" t="s">
        <v>147</v>
      </c>
      <c r="G4" s="23" t="s">
        <v>148</v>
      </c>
      <c r="H4" s="23" t="s">
        <v>149</v>
      </c>
    </row>
    <row r="5" spans="1:8">
      <c r="A5" s="23" t="s">
        <v>150</v>
      </c>
      <c r="B5" s="23"/>
      <c r="C5" s="23" t="s">
        <v>151</v>
      </c>
      <c r="D5" s="23" t="s">
        <v>152</v>
      </c>
      <c r="E5" s="23" t="s">
        <v>153</v>
      </c>
      <c r="F5" s="23" t="s">
        <v>154</v>
      </c>
      <c r="G5" s="23" t="s">
        <v>155</v>
      </c>
      <c r="H5" s="23" t="s">
        <v>156</v>
      </c>
    </row>
    <row r="6" spans="1:8">
      <c r="A6" s="23" t="s">
        <v>157</v>
      </c>
      <c r="B6" s="23"/>
      <c r="C6" s="23" t="s">
        <v>158</v>
      </c>
      <c r="D6" s="23" t="s">
        <v>159</v>
      </c>
      <c r="E6" s="23" t="s">
        <v>160</v>
      </c>
      <c r="F6" s="24" t="s">
        <v>161</v>
      </c>
      <c r="G6" s="24" t="s">
        <v>162</v>
      </c>
      <c r="H6" s="24" t="s">
        <v>163</v>
      </c>
    </row>
    <row r="7" spans="1:8">
      <c r="A7" s="25" t="s">
        <v>164</v>
      </c>
      <c r="B7" s="24">
        <v>1</v>
      </c>
      <c r="C7" s="24" t="s">
        <v>130</v>
      </c>
      <c r="D7" s="24" t="s">
        <v>131</v>
      </c>
      <c r="E7" s="24" t="s">
        <v>132</v>
      </c>
      <c r="F7" s="24" t="s">
        <v>133</v>
      </c>
      <c r="G7" s="24" t="s">
        <v>134</v>
      </c>
      <c r="H7" s="24" t="s">
        <v>135</v>
      </c>
    </row>
    <row r="8" spans="1:8">
      <c r="A8" s="25" t="s">
        <v>164</v>
      </c>
      <c r="B8" s="24">
        <v>2</v>
      </c>
      <c r="C8" s="24" t="s">
        <v>137</v>
      </c>
      <c r="D8" s="24" t="s">
        <v>138</v>
      </c>
      <c r="E8" s="24" t="s">
        <v>139</v>
      </c>
      <c r="F8" s="24" t="s">
        <v>140</v>
      </c>
      <c r="G8" s="24" t="s">
        <v>141</v>
      </c>
      <c r="H8" s="24" t="s">
        <v>142</v>
      </c>
    </row>
    <row r="9" spans="1:8">
      <c r="A9" s="25" t="s">
        <v>164</v>
      </c>
      <c r="B9" s="24">
        <v>3</v>
      </c>
      <c r="C9" s="24" t="s">
        <v>144</v>
      </c>
      <c r="D9" s="24" t="s">
        <v>145</v>
      </c>
      <c r="E9" s="24" t="s">
        <v>146</v>
      </c>
      <c r="F9" s="24" t="s">
        <v>147</v>
      </c>
      <c r="G9" s="24" t="s">
        <v>148</v>
      </c>
      <c r="H9" s="24" t="s">
        <v>149</v>
      </c>
    </row>
    <row r="10" spans="1:8">
      <c r="A10" s="25" t="s">
        <v>164</v>
      </c>
      <c r="B10" s="24">
        <v>4</v>
      </c>
      <c r="C10" s="24" t="s">
        <v>151</v>
      </c>
      <c r="D10" s="24" t="s">
        <v>152</v>
      </c>
      <c r="E10" s="24" t="s">
        <v>153</v>
      </c>
      <c r="F10" s="24" t="s">
        <v>154</v>
      </c>
      <c r="G10" s="24" t="s">
        <v>155</v>
      </c>
      <c r="H10" s="24" t="s">
        <v>156</v>
      </c>
    </row>
    <row r="11" spans="1:8">
      <c r="A11" s="25" t="s">
        <v>164</v>
      </c>
      <c r="B11" s="24">
        <v>5</v>
      </c>
      <c r="C11" s="24" t="s">
        <v>158</v>
      </c>
      <c r="D11" s="24" t="s">
        <v>159</v>
      </c>
      <c r="E11" s="24" t="s">
        <v>160</v>
      </c>
      <c r="F11" s="24" t="s">
        <v>161</v>
      </c>
      <c r="G11" s="24" t="s">
        <v>162</v>
      </c>
      <c r="H11" s="24" t="s">
        <v>163</v>
      </c>
    </row>
    <row r="12" spans="1:8">
      <c r="A12" s="23" t="s">
        <v>165</v>
      </c>
      <c r="B12" s="23"/>
      <c r="C12" s="23" t="s">
        <v>166</v>
      </c>
      <c r="D12" s="23" t="s">
        <v>167</v>
      </c>
      <c r="E12" s="23" t="s">
        <v>168</v>
      </c>
      <c r="F12" s="23" t="s">
        <v>169</v>
      </c>
      <c r="G12" s="23" t="s">
        <v>170</v>
      </c>
      <c r="H12" s="23" t="s">
        <v>171</v>
      </c>
    </row>
    <row r="13" spans="1:8">
      <c r="A13" s="23" t="s">
        <v>172</v>
      </c>
      <c r="B13" s="23"/>
      <c r="C13" s="23" t="s">
        <v>173</v>
      </c>
      <c r="D13" s="23" t="s">
        <v>174</v>
      </c>
      <c r="E13" s="23" t="s">
        <v>175</v>
      </c>
      <c r="F13" s="23" t="s">
        <v>176</v>
      </c>
      <c r="G13" s="23" t="s">
        <v>177</v>
      </c>
      <c r="H13" s="23" t="s">
        <v>178</v>
      </c>
    </row>
    <row r="14" spans="1:8">
      <c r="A14" s="23" t="s">
        <v>179</v>
      </c>
      <c r="B14" s="23"/>
      <c r="C14" s="23" t="s">
        <v>180</v>
      </c>
      <c r="D14" s="23" t="s">
        <v>181</v>
      </c>
      <c r="E14" s="23" t="s">
        <v>182</v>
      </c>
      <c r="F14" s="23" t="s">
        <v>183</v>
      </c>
      <c r="G14" s="23" t="s">
        <v>184</v>
      </c>
      <c r="H14" s="23" t="s">
        <v>185</v>
      </c>
    </row>
    <row r="15" spans="1:8">
      <c r="A15" s="23" t="s">
        <v>186</v>
      </c>
      <c r="B15" s="23"/>
      <c r="C15" s="23" t="s">
        <v>187</v>
      </c>
      <c r="D15" s="23" t="s">
        <v>188</v>
      </c>
      <c r="E15" s="23" t="s">
        <v>189</v>
      </c>
      <c r="F15" s="23" t="s">
        <v>190</v>
      </c>
      <c r="G15" s="23" t="s">
        <v>191</v>
      </c>
      <c r="H15" s="23" t="s">
        <v>192</v>
      </c>
    </row>
    <row r="16" spans="1:8">
      <c r="A16" s="23" t="s">
        <v>193</v>
      </c>
      <c r="B16" s="23"/>
      <c r="C16" s="23" t="s">
        <v>194</v>
      </c>
      <c r="D16" s="23" t="s">
        <v>195</v>
      </c>
      <c r="E16" s="23" t="s">
        <v>196</v>
      </c>
      <c r="F16" s="23" t="s">
        <v>197</v>
      </c>
      <c r="G16" s="23" t="s">
        <v>198</v>
      </c>
      <c r="H16" s="23" t="s">
        <v>199</v>
      </c>
    </row>
    <row r="17" spans="1:8">
      <c r="A17" s="23" t="s">
        <v>200</v>
      </c>
      <c r="B17" s="23"/>
      <c r="C17" s="23" t="s">
        <v>201</v>
      </c>
      <c r="D17" s="23" t="s">
        <v>202</v>
      </c>
      <c r="E17" s="23" t="s">
        <v>203</v>
      </c>
      <c r="F17" s="23" t="s">
        <v>204</v>
      </c>
      <c r="G17" s="23" t="s">
        <v>205</v>
      </c>
      <c r="H17" s="23" t="s">
        <v>206</v>
      </c>
    </row>
    <row r="18" spans="1:8">
      <c r="A18" s="24" t="s">
        <v>207</v>
      </c>
      <c r="B18" s="24"/>
      <c r="C18" s="24" t="s">
        <v>208</v>
      </c>
      <c r="D18" s="24" t="s">
        <v>209</v>
      </c>
      <c r="E18" s="24" t="s">
        <v>210</v>
      </c>
      <c r="F18" s="24" t="s">
        <v>211</v>
      </c>
      <c r="G18" s="24" t="s">
        <v>212</v>
      </c>
      <c r="H18" s="24" t="s">
        <v>213</v>
      </c>
    </row>
    <row r="19" spans="1:8">
      <c r="A19" s="26"/>
      <c r="B19" s="26"/>
      <c r="C19" s="26"/>
      <c r="D19" s="26"/>
      <c r="E19" s="26"/>
      <c r="F19" s="26"/>
      <c r="H19" s="26"/>
    </row>
    <row r="20" spans="1:8">
      <c r="A20" s="27" t="s">
        <v>214</v>
      </c>
      <c r="B20" s="28" t="s">
        <v>54</v>
      </c>
      <c r="C20" s="23" t="s">
        <v>215</v>
      </c>
      <c r="D20" s="23" t="s">
        <v>216</v>
      </c>
      <c r="E20" s="23" t="s">
        <v>217</v>
      </c>
      <c r="F20" s="23" t="s">
        <v>218</v>
      </c>
      <c r="G20" s="23" t="s">
        <v>219</v>
      </c>
      <c r="H20" s="23" t="s">
        <v>220</v>
      </c>
    </row>
    <row r="21" spans="1:8">
      <c r="A21" s="27"/>
      <c r="B21" s="28" t="s">
        <v>60</v>
      </c>
      <c r="C21" s="23" t="s">
        <v>221</v>
      </c>
      <c r="D21" s="23" t="s">
        <v>222</v>
      </c>
      <c r="E21" s="23" t="s">
        <v>223</v>
      </c>
      <c r="F21" s="23" t="s">
        <v>224</v>
      </c>
      <c r="G21" s="23" t="s">
        <v>225</v>
      </c>
      <c r="H21" s="23" t="s">
        <v>226</v>
      </c>
    </row>
    <row r="22" spans="1:8">
      <c r="A22" s="27"/>
      <c r="B22" s="28" t="s">
        <v>65</v>
      </c>
      <c r="C22" s="23" t="s">
        <v>227</v>
      </c>
      <c r="D22" s="23" t="s">
        <v>228</v>
      </c>
      <c r="E22" s="23" t="s">
        <v>229</v>
      </c>
      <c r="F22" s="23" t="s">
        <v>230</v>
      </c>
      <c r="G22" s="23" t="s">
        <v>231</v>
      </c>
      <c r="H22" s="23" t="s">
        <v>232</v>
      </c>
    </row>
    <row r="23" spans="1:8">
      <c r="A23" s="27"/>
      <c r="B23" s="28" t="s">
        <v>71</v>
      </c>
      <c r="C23" s="23" t="s">
        <v>233</v>
      </c>
      <c r="D23" s="23" t="s">
        <v>234</v>
      </c>
      <c r="E23" s="23" t="s">
        <v>235</v>
      </c>
      <c r="F23" s="23" t="s">
        <v>236</v>
      </c>
      <c r="G23" s="23" t="s">
        <v>237</v>
      </c>
      <c r="H23" s="23" t="s">
        <v>238</v>
      </c>
    </row>
    <row r="24" spans="1:8">
      <c r="A24" s="27"/>
      <c r="B24" s="28" t="s">
        <v>77</v>
      </c>
      <c r="C24" s="23" t="s">
        <v>239</v>
      </c>
      <c r="D24" s="23" t="s">
        <v>240</v>
      </c>
      <c r="E24" s="23" t="s">
        <v>241</v>
      </c>
      <c r="F24" s="23" t="s">
        <v>242</v>
      </c>
      <c r="G24" s="23" t="s">
        <v>243</v>
      </c>
      <c r="H24" s="23" t="s">
        <v>244</v>
      </c>
    </row>
    <row r="29" spans="1:8">
      <c r="A29" s="29" t="s">
        <v>245</v>
      </c>
      <c r="B29" s="30"/>
      <c r="C29" s="30" t="s">
        <v>246</v>
      </c>
      <c r="D29" s="30" t="s">
        <v>247</v>
      </c>
      <c r="E29" s="30" t="s">
        <v>248</v>
      </c>
      <c r="F29" s="30" t="s">
        <v>249</v>
      </c>
      <c r="G29" s="30" t="s">
        <v>250</v>
      </c>
      <c r="H29" s="30" t="s">
        <v>251</v>
      </c>
    </row>
    <row r="30" spans="1:8">
      <c r="A30" s="31"/>
      <c r="B30" s="30" t="s">
        <v>123</v>
      </c>
      <c r="C30" s="30" t="s">
        <v>252</v>
      </c>
      <c r="D30" s="30" t="s">
        <v>253</v>
      </c>
      <c r="E30" s="30" t="s">
        <v>254</v>
      </c>
      <c r="F30" s="30" t="s">
        <v>255</v>
      </c>
      <c r="G30" s="30" t="s">
        <v>256</v>
      </c>
      <c r="H30" s="30" t="s">
        <v>257</v>
      </c>
    </row>
    <row r="31" spans="1:8">
      <c r="A31" s="31"/>
      <c r="B31" s="30" t="s">
        <v>124</v>
      </c>
      <c r="C31" s="30" t="s">
        <v>258</v>
      </c>
      <c r="D31" s="30" t="s">
        <v>259</v>
      </c>
      <c r="E31" s="30" t="s">
        <v>260</v>
      </c>
      <c r="F31" s="30" t="s">
        <v>261</v>
      </c>
      <c r="G31" s="32" t="s">
        <v>262</v>
      </c>
      <c r="H31" s="30" t="s">
        <v>263</v>
      </c>
    </row>
    <row r="32" spans="1:10">
      <c r="A32" s="31"/>
      <c r="B32" s="30" t="s">
        <v>125</v>
      </c>
      <c r="C32" s="30" t="s">
        <v>264</v>
      </c>
      <c r="D32" s="30" t="s">
        <v>265</v>
      </c>
      <c r="E32" s="30" t="s">
        <v>266</v>
      </c>
      <c r="F32" s="30" t="s">
        <v>267</v>
      </c>
      <c r="G32" s="30" t="s">
        <v>268</v>
      </c>
      <c r="H32" s="30" t="s">
        <v>266</v>
      </c>
      <c r="J32" s="34"/>
    </row>
    <row r="33" spans="1:10">
      <c r="A33" s="31"/>
      <c r="B33" s="30" t="s">
        <v>126</v>
      </c>
      <c r="C33" s="30" t="s">
        <v>269</v>
      </c>
      <c r="D33" s="30" t="s">
        <v>270</v>
      </c>
      <c r="E33" s="30" t="s">
        <v>271</v>
      </c>
      <c r="F33" s="30" t="s">
        <v>272</v>
      </c>
      <c r="G33" s="30" t="s">
        <v>273</v>
      </c>
      <c r="H33" s="30" t="s">
        <v>274</v>
      </c>
      <c r="J33" s="34"/>
    </row>
    <row r="34" spans="1:10">
      <c r="A34" s="31"/>
      <c r="B34" s="30" t="s">
        <v>127</v>
      </c>
      <c r="C34" s="30" t="s">
        <v>275</v>
      </c>
      <c r="D34" s="30" t="s">
        <v>276</v>
      </c>
      <c r="E34" s="30" t="s">
        <v>277</v>
      </c>
      <c r="F34" s="30" t="s">
        <v>278</v>
      </c>
      <c r="G34" s="30" t="s">
        <v>279</v>
      </c>
      <c r="H34" s="30" t="s">
        <v>280</v>
      </c>
      <c r="J34" s="34"/>
    </row>
    <row r="35" spans="1:10">
      <c r="A35" s="33"/>
      <c r="B35" s="30" t="s">
        <v>128</v>
      </c>
      <c r="C35" s="30" t="s">
        <v>281</v>
      </c>
      <c r="D35" s="30" t="s">
        <v>282</v>
      </c>
      <c r="E35" s="30" t="s">
        <v>283</v>
      </c>
      <c r="F35" s="30" t="s">
        <v>284</v>
      </c>
      <c r="G35" s="30" t="s">
        <v>285</v>
      </c>
      <c r="H35" s="30" t="s">
        <v>283</v>
      </c>
      <c r="J35" s="34"/>
    </row>
    <row r="36" spans="10:10">
      <c r="J36" s="34"/>
    </row>
    <row r="37" spans="10:10">
      <c r="J37" s="34"/>
    </row>
    <row r="38" spans="10:15">
      <c r="J38" s="34"/>
      <c r="K38" s="35"/>
      <c r="L38" s="35"/>
      <c r="M38" s="35"/>
      <c r="N38" s="34"/>
      <c r="O38" s="34"/>
    </row>
    <row r="39" spans="10:10">
      <c r="J39" s="35"/>
    </row>
  </sheetData>
  <mergeCells count="2">
    <mergeCell ref="A20:A24"/>
    <mergeCell ref="A29:A35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C29" sqref="C29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121</v>
      </c>
      <c r="B1" s="22" t="s">
        <v>122</v>
      </c>
      <c r="C1" s="22" t="s">
        <v>123</v>
      </c>
      <c r="D1" s="22" t="s">
        <v>124</v>
      </c>
      <c r="E1" s="22" t="s">
        <v>125</v>
      </c>
      <c r="F1" s="22" t="s">
        <v>126</v>
      </c>
      <c r="G1" s="22" t="s">
        <v>127</v>
      </c>
      <c r="H1" s="22" t="s">
        <v>128</v>
      </c>
    </row>
    <row r="2" spans="1:8">
      <c r="A2" s="1" t="s">
        <v>286</v>
      </c>
      <c r="B2" s="22"/>
      <c r="C2" s="22" t="s">
        <v>287</v>
      </c>
      <c r="D2" s="22" t="s">
        <v>288</v>
      </c>
      <c r="E2" s="22" t="s">
        <v>289</v>
      </c>
      <c r="F2" s="22" t="s">
        <v>290</v>
      </c>
      <c r="G2" s="22" t="s">
        <v>291</v>
      </c>
      <c r="H2" s="1" t="s">
        <v>292</v>
      </c>
    </row>
    <row r="3" spans="1:8">
      <c r="A3" s="1" t="s">
        <v>293</v>
      </c>
      <c r="B3" s="22"/>
      <c r="C3" s="22" t="s">
        <v>294</v>
      </c>
      <c r="D3" s="22" t="s">
        <v>295</v>
      </c>
      <c r="E3" s="22" t="s">
        <v>296</v>
      </c>
      <c r="F3" s="22" t="s">
        <v>297</v>
      </c>
      <c r="G3" s="22" t="s">
        <v>298</v>
      </c>
      <c r="H3" s="1" t="s">
        <v>299</v>
      </c>
    </row>
    <row r="4" spans="1:8">
      <c r="A4" s="1" t="s">
        <v>300</v>
      </c>
      <c r="B4" s="22"/>
      <c r="C4" s="22" t="s">
        <v>301</v>
      </c>
      <c r="D4" s="22" t="s">
        <v>302</v>
      </c>
      <c r="E4" s="22" t="s">
        <v>303</v>
      </c>
      <c r="F4" s="22" t="s">
        <v>304</v>
      </c>
      <c r="G4" s="22" t="s">
        <v>305</v>
      </c>
      <c r="H4" s="1" t="s">
        <v>306</v>
      </c>
    </row>
    <row r="5" spans="1:8">
      <c r="A5" s="1" t="s">
        <v>307</v>
      </c>
      <c r="B5" s="22"/>
      <c r="C5" s="22" t="s">
        <v>308</v>
      </c>
      <c r="D5" s="22" t="s">
        <v>309</v>
      </c>
      <c r="E5" s="22" t="s">
        <v>310</v>
      </c>
      <c r="F5" s="22" t="s">
        <v>311</v>
      </c>
      <c r="G5" s="22" t="s">
        <v>312</v>
      </c>
      <c r="H5" s="1" t="s">
        <v>313</v>
      </c>
    </row>
    <row r="6" spans="1:8">
      <c r="A6" s="1" t="s">
        <v>314</v>
      </c>
      <c r="B6" s="22"/>
      <c r="C6" s="22" t="s">
        <v>315</v>
      </c>
      <c r="D6" s="22" t="s">
        <v>316</v>
      </c>
      <c r="E6" s="22" t="s">
        <v>317</v>
      </c>
      <c r="F6" s="22" t="s">
        <v>318</v>
      </c>
      <c r="G6" s="22" t="s">
        <v>319</v>
      </c>
      <c r="H6" s="1" t="s">
        <v>320</v>
      </c>
    </row>
    <row r="7" spans="1:8">
      <c r="A7" s="1" t="s">
        <v>321</v>
      </c>
      <c r="B7" s="22"/>
      <c r="C7" s="22" t="s">
        <v>322</v>
      </c>
      <c r="D7" s="22" t="s">
        <v>323</v>
      </c>
      <c r="E7" s="22" t="s">
        <v>324</v>
      </c>
      <c r="F7" s="22" t="s">
        <v>325</v>
      </c>
      <c r="G7" s="22" t="s">
        <v>326</v>
      </c>
      <c r="H7" s="1" t="s">
        <v>327</v>
      </c>
    </row>
    <row r="8" spans="1:8">
      <c r="A8" s="1" t="s">
        <v>328</v>
      </c>
      <c r="B8" s="22"/>
      <c r="C8" s="22" t="s">
        <v>329</v>
      </c>
      <c r="D8" s="22" t="s">
        <v>330</v>
      </c>
      <c r="E8" s="22" t="s">
        <v>331</v>
      </c>
      <c r="F8" s="22" t="s">
        <v>332</v>
      </c>
      <c r="G8" s="22" t="s">
        <v>333</v>
      </c>
      <c r="H8" s="1" t="s">
        <v>334</v>
      </c>
    </row>
    <row r="9" spans="1:8">
      <c r="A9" s="1" t="s">
        <v>335</v>
      </c>
      <c r="B9" s="22"/>
      <c r="C9" s="22" t="s">
        <v>336</v>
      </c>
      <c r="D9" s="22" t="s">
        <v>337</v>
      </c>
      <c r="E9" s="22" t="s">
        <v>338</v>
      </c>
      <c r="F9" s="22" t="s">
        <v>339</v>
      </c>
      <c r="G9" s="22" t="s">
        <v>340</v>
      </c>
      <c r="H9" s="1" t="s">
        <v>341</v>
      </c>
    </row>
    <row r="10" spans="1:8">
      <c r="A10" s="1" t="s">
        <v>342</v>
      </c>
      <c r="B10" s="22"/>
      <c r="C10" s="22" t="s">
        <v>343</v>
      </c>
      <c r="D10" s="22" t="s">
        <v>344</v>
      </c>
      <c r="E10" s="22" t="s">
        <v>345</v>
      </c>
      <c r="F10" s="22" t="s">
        <v>346</v>
      </c>
      <c r="G10" s="22" t="s">
        <v>347</v>
      </c>
      <c r="H10" s="1" t="s">
        <v>348</v>
      </c>
    </row>
    <row r="11" spans="1:8">
      <c r="A11" s="1" t="s">
        <v>349</v>
      </c>
      <c r="B11" s="22"/>
      <c r="C11" s="22" t="s">
        <v>350</v>
      </c>
      <c r="D11" s="22" t="s">
        <v>351</v>
      </c>
      <c r="E11" s="22" t="s">
        <v>352</v>
      </c>
      <c r="F11" s="22" t="s">
        <v>353</v>
      </c>
      <c r="G11" s="22" t="s">
        <v>354</v>
      </c>
      <c r="H11" s="1" t="s">
        <v>355</v>
      </c>
    </row>
    <row r="12" spans="1:8">
      <c r="A12" s="1" t="s">
        <v>356</v>
      </c>
      <c r="B12" s="22"/>
      <c r="C12" s="22" t="s">
        <v>357</v>
      </c>
      <c r="D12" s="22" t="s">
        <v>358</v>
      </c>
      <c r="E12" s="22" t="s">
        <v>359</v>
      </c>
      <c r="F12" s="22" t="s">
        <v>360</v>
      </c>
      <c r="G12" s="22" t="s">
        <v>361</v>
      </c>
      <c r="H12" s="1" t="s">
        <v>362</v>
      </c>
    </row>
    <row r="13" spans="1:8">
      <c r="A13" s="1" t="s">
        <v>363</v>
      </c>
      <c r="B13" s="22"/>
      <c r="C13" s="22" t="s">
        <v>364</v>
      </c>
      <c r="D13" s="22" t="s">
        <v>365</v>
      </c>
      <c r="E13" s="22" t="s">
        <v>366</v>
      </c>
      <c r="F13" s="22" t="s">
        <v>367</v>
      </c>
      <c r="G13" s="22" t="s">
        <v>368</v>
      </c>
      <c r="H13" s="1" t="s">
        <v>369</v>
      </c>
    </row>
    <row r="14" spans="1:8">
      <c r="A14" s="1" t="s">
        <v>370</v>
      </c>
      <c r="B14" s="22"/>
      <c r="C14" s="22" t="s">
        <v>371</v>
      </c>
      <c r="D14" s="22" t="s">
        <v>372</v>
      </c>
      <c r="E14" s="22" t="s">
        <v>373</v>
      </c>
      <c r="F14" s="22" t="s">
        <v>374</v>
      </c>
      <c r="G14" s="22" t="s">
        <v>375</v>
      </c>
      <c r="H14" s="1" t="s">
        <v>376</v>
      </c>
    </row>
    <row r="15" spans="1:8">
      <c r="A15" s="1" t="s">
        <v>377</v>
      </c>
      <c r="B15" s="22"/>
      <c r="C15" s="22" t="s">
        <v>378</v>
      </c>
      <c r="D15" s="22" t="s">
        <v>379</v>
      </c>
      <c r="E15" s="22" t="s">
        <v>380</v>
      </c>
      <c r="F15" s="22" t="s">
        <v>381</v>
      </c>
      <c r="G15" s="22" t="s">
        <v>382</v>
      </c>
      <c r="H15" s="1" t="s">
        <v>380</v>
      </c>
    </row>
    <row r="16" spans="1:8">
      <c r="A16" s="1" t="s">
        <v>383</v>
      </c>
      <c r="B16" s="22"/>
      <c r="C16" s="22" t="s">
        <v>384</v>
      </c>
      <c r="D16" s="22" t="s">
        <v>385</v>
      </c>
      <c r="E16" s="22" t="s">
        <v>386</v>
      </c>
      <c r="F16" s="22" t="s">
        <v>339</v>
      </c>
      <c r="G16" s="22" t="s">
        <v>387</v>
      </c>
      <c r="H16" s="1" t="s">
        <v>388</v>
      </c>
    </row>
    <row r="17" spans="1:8">
      <c r="A17" s="1" t="s">
        <v>389</v>
      </c>
      <c r="B17" s="22"/>
      <c r="C17" s="22" t="s">
        <v>390</v>
      </c>
      <c r="D17" s="22" t="s">
        <v>391</v>
      </c>
      <c r="E17" s="22" t="s">
        <v>392</v>
      </c>
      <c r="F17" s="22" t="s">
        <v>393</v>
      </c>
      <c r="G17" s="22" t="s">
        <v>394</v>
      </c>
      <c r="H17" s="1" t="s">
        <v>395</v>
      </c>
    </row>
    <row r="18" spans="1:8">
      <c r="A18" s="1" t="s">
        <v>396</v>
      </c>
      <c r="B18" s="22"/>
      <c r="C18" s="22" t="s">
        <v>397</v>
      </c>
      <c r="D18" s="22" t="s">
        <v>398</v>
      </c>
      <c r="E18" s="22" t="s">
        <v>399</v>
      </c>
      <c r="F18" s="22" t="s">
        <v>400</v>
      </c>
      <c r="G18" s="22" t="s">
        <v>401</v>
      </c>
      <c r="H18" s="1" t="s">
        <v>402</v>
      </c>
    </row>
    <row r="19" spans="1:8">
      <c r="A19" s="1" t="s">
        <v>403</v>
      </c>
      <c r="B19" s="22"/>
      <c r="C19" s="22" t="s">
        <v>404</v>
      </c>
      <c r="D19" s="22" t="s">
        <v>405</v>
      </c>
      <c r="E19" s="22" t="s">
        <v>406</v>
      </c>
      <c r="F19" s="22" t="s">
        <v>407</v>
      </c>
      <c r="G19" s="22" t="s">
        <v>408</v>
      </c>
      <c r="H19" s="1" t="s">
        <v>409</v>
      </c>
    </row>
    <row r="20" spans="1:8">
      <c r="A20" s="1" t="s">
        <v>410</v>
      </c>
      <c r="B20" s="22"/>
      <c r="C20" s="22" t="s">
        <v>411</v>
      </c>
      <c r="D20" s="22" t="s">
        <v>412</v>
      </c>
      <c r="E20" s="22" t="s">
        <v>413</v>
      </c>
      <c r="F20" s="22" t="s">
        <v>414</v>
      </c>
      <c r="G20" s="22" t="s">
        <v>415</v>
      </c>
      <c r="H20" s="1" t="s">
        <v>416</v>
      </c>
    </row>
    <row r="21" spans="1:8">
      <c r="A21" s="1" t="s">
        <v>417</v>
      </c>
      <c r="B21" s="22"/>
      <c r="C21" s="22" t="s">
        <v>418</v>
      </c>
      <c r="D21" s="22" t="s">
        <v>419</v>
      </c>
      <c r="E21" s="22" t="s">
        <v>420</v>
      </c>
      <c r="F21" s="22" t="s">
        <v>421</v>
      </c>
      <c r="G21" s="22" t="s">
        <v>422</v>
      </c>
      <c r="H21" s="1" t="s">
        <v>423</v>
      </c>
    </row>
    <row r="22" spans="1:8">
      <c r="A22" s="1" t="s">
        <v>424</v>
      </c>
      <c r="B22" s="22"/>
      <c r="C22" s="22" t="s">
        <v>425</v>
      </c>
      <c r="D22" s="22" t="s">
        <v>426</v>
      </c>
      <c r="E22" s="22" t="s">
        <v>427</v>
      </c>
      <c r="F22" s="22" t="s">
        <v>428</v>
      </c>
      <c r="G22" s="22" t="s">
        <v>429</v>
      </c>
      <c r="H22" s="1" t="s">
        <v>430</v>
      </c>
    </row>
    <row r="23" spans="1:8">
      <c r="A23" s="1" t="s">
        <v>431</v>
      </c>
      <c r="B23" s="22"/>
      <c r="C23" s="22" t="s">
        <v>432</v>
      </c>
      <c r="D23" s="22" t="s">
        <v>433</v>
      </c>
      <c r="E23" s="22" t="s">
        <v>434</v>
      </c>
      <c r="F23" s="22" t="s">
        <v>435</v>
      </c>
      <c r="G23" s="22" t="s">
        <v>436</v>
      </c>
      <c r="H23" s="1" t="s">
        <v>437</v>
      </c>
    </row>
    <row r="24" spans="1:8">
      <c r="A24" s="1" t="s">
        <v>438</v>
      </c>
      <c r="B24" s="22"/>
      <c r="C24" s="22" t="s">
        <v>439</v>
      </c>
      <c r="D24" s="22" t="s">
        <v>440</v>
      </c>
      <c r="E24" s="22" t="s">
        <v>441</v>
      </c>
      <c r="F24" s="22" t="s">
        <v>442</v>
      </c>
      <c r="G24" s="22" t="s">
        <v>443</v>
      </c>
      <c r="H24" s="1" t="s">
        <v>444</v>
      </c>
    </row>
    <row r="25" spans="1:8">
      <c r="A25" s="1" t="s">
        <v>445</v>
      </c>
      <c r="B25" s="22"/>
      <c r="C25" s="22" t="s">
        <v>446</v>
      </c>
      <c r="D25" s="22" t="s">
        <v>447</v>
      </c>
      <c r="E25" s="22" t="s">
        <v>448</v>
      </c>
      <c r="F25" s="22" t="s">
        <v>449</v>
      </c>
      <c r="G25" s="22" t="s">
        <v>450</v>
      </c>
      <c r="H25" s="1" t="s">
        <v>451</v>
      </c>
    </row>
    <row r="26" spans="1:8">
      <c r="A26" s="1" t="s">
        <v>452</v>
      </c>
      <c r="B26" s="22"/>
      <c r="C26" s="22" t="s">
        <v>453</v>
      </c>
      <c r="D26" s="22" t="s">
        <v>454</v>
      </c>
      <c r="E26" s="22" t="s">
        <v>455</v>
      </c>
      <c r="F26" s="22" t="s">
        <v>456</v>
      </c>
      <c r="G26" s="22" t="s">
        <v>457</v>
      </c>
      <c r="H26" s="1" t="s">
        <v>458</v>
      </c>
    </row>
    <row r="27" spans="1:8">
      <c r="A27" s="1" t="s">
        <v>459</v>
      </c>
      <c r="B27" s="22"/>
      <c r="C27" s="22" t="s">
        <v>460</v>
      </c>
      <c r="D27" s="22" t="s">
        <v>461</v>
      </c>
      <c r="E27" s="22" t="s">
        <v>462</v>
      </c>
      <c r="F27" s="22" t="s">
        <v>463</v>
      </c>
      <c r="G27" s="22" t="s">
        <v>464</v>
      </c>
      <c r="H27" s="1" t="s">
        <v>465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F13" sqref="F13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14" t="s">
        <v>466</v>
      </c>
      <c r="B1" s="14" t="s">
        <v>467</v>
      </c>
      <c r="C1" s="14" t="s">
        <v>468</v>
      </c>
      <c r="D1" s="14" t="s">
        <v>469</v>
      </c>
      <c r="E1" s="14" t="s">
        <v>470</v>
      </c>
      <c r="F1" s="14" t="s">
        <v>471</v>
      </c>
      <c r="G1" s="14" t="s">
        <v>472</v>
      </c>
      <c r="H1" s="14" t="s">
        <v>473</v>
      </c>
      <c r="I1" s="14" t="s">
        <v>474</v>
      </c>
      <c r="J1" s="14" t="s">
        <v>475</v>
      </c>
      <c r="K1" s="14" t="s">
        <v>476</v>
      </c>
    </row>
    <row r="2" spans="1:11">
      <c r="A2" s="15">
        <v>1</v>
      </c>
      <c r="B2" s="15">
        <v>10</v>
      </c>
      <c r="C2" s="15">
        <v>1.2</v>
      </c>
      <c r="D2" s="15" t="b">
        <v>1</v>
      </c>
      <c r="E2" s="15" t="s">
        <v>477</v>
      </c>
      <c r="F2" s="21">
        <v>10</v>
      </c>
      <c r="G2" s="21">
        <f>F2*2</f>
        <v>20</v>
      </c>
      <c r="H2" s="21">
        <v>1</v>
      </c>
      <c r="I2" s="21">
        <f>H2*2</f>
        <v>2</v>
      </c>
      <c r="J2" s="1" t="s">
        <v>478</v>
      </c>
      <c r="K2" s="15" t="s">
        <v>64</v>
      </c>
    </row>
    <row r="3" spans="1:11">
      <c r="A3" s="15">
        <v>2</v>
      </c>
      <c r="B3" s="15">
        <v>20</v>
      </c>
      <c r="C3" s="15">
        <v>3.1</v>
      </c>
      <c r="D3" s="15" t="b">
        <v>1</v>
      </c>
      <c r="E3" s="15" t="s">
        <v>477</v>
      </c>
      <c r="F3" s="21">
        <v>20</v>
      </c>
      <c r="G3" s="21">
        <f t="shared" ref="G3:I8" si="0">F3*2</f>
        <v>40</v>
      </c>
      <c r="H3" s="21">
        <v>2</v>
      </c>
      <c r="I3" s="21">
        <f t="shared" si="0"/>
        <v>4</v>
      </c>
      <c r="J3" s="1" t="s">
        <v>479</v>
      </c>
      <c r="K3" s="15" t="s">
        <v>64</v>
      </c>
    </row>
    <row r="4" spans="1:11">
      <c r="A4" s="15">
        <v>3</v>
      </c>
      <c r="B4" s="15" t="s">
        <v>90</v>
      </c>
      <c r="C4" s="15">
        <v>5</v>
      </c>
      <c r="D4" s="15" t="b">
        <v>0</v>
      </c>
      <c r="E4" s="15" t="s">
        <v>477</v>
      </c>
      <c r="F4" s="21">
        <v>30</v>
      </c>
      <c r="G4" s="21">
        <f t="shared" si="0"/>
        <v>60</v>
      </c>
      <c r="H4" s="21">
        <v>3</v>
      </c>
      <c r="I4" s="21">
        <f t="shared" si="0"/>
        <v>6</v>
      </c>
      <c r="J4" s="1" t="s">
        <v>480</v>
      </c>
      <c r="K4" s="15" t="s">
        <v>64</v>
      </c>
    </row>
    <row r="5" spans="1:11">
      <c r="A5" s="15">
        <v>6</v>
      </c>
      <c r="B5" s="15" t="s">
        <v>65</v>
      </c>
      <c r="C5" s="15">
        <v>10.7</v>
      </c>
      <c r="D5" s="15" t="b">
        <v>0</v>
      </c>
      <c r="E5" s="15" t="s">
        <v>477</v>
      </c>
      <c r="F5" s="21">
        <v>40</v>
      </c>
      <c r="G5" s="21">
        <f t="shared" si="0"/>
        <v>80</v>
      </c>
      <c r="H5" s="21">
        <v>4</v>
      </c>
      <c r="I5" s="21">
        <f t="shared" si="0"/>
        <v>8</v>
      </c>
      <c r="J5" s="1" t="s">
        <v>481</v>
      </c>
      <c r="K5" s="15" t="s">
        <v>64</v>
      </c>
    </row>
    <row r="6" spans="1:11">
      <c r="A6" s="15">
        <v>9</v>
      </c>
      <c r="B6" s="15" t="s">
        <v>67</v>
      </c>
      <c r="C6" s="15">
        <v>16.4</v>
      </c>
      <c r="D6" s="15" t="b">
        <v>0</v>
      </c>
      <c r="E6" s="15" t="s">
        <v>477</v>
      </c>
      <c r="F6" s="21">
        <v>50</v>
      </c>
      <c r="G6" s="21">
        <f t="shared" si="0"/>
        <v>100</v>
      </c>
      <c r="H6" s="21">
        <v>5</v>
      </c>
      <c r="I6" s="21">
        <f t="shared" si="0"/>
        <v>10</v>
      </c>
      <c r="J6" s="1" t="s">
        <v>482</v>
      </c>
      <c r="K6" s="15" t="s">
        <v>70</v>
      </c>
    </row>
    <row r="7" spans="1:11">
      <c r="A7" s="20">
        <v>14</v>
      </c>
      <c r="B7" s="20" t="s">
        <v>88</v>
      </c>
      <c r="C7" s="20">
        <v>24</v>
      </c>
      <c r="D7" s="20" t="b">
        <v>1</v>
      </c>
      <c r="E7" s="20" t="s">
        <v>477</v>
      </c>
      <c r="F7" s="21">
        <v>60</v>
      </c>
      <c r="G7" s="21">
        <f t="shared" si="0"/>
        <v>120</v>
      </c>
      <c r="H7" s="21">
        <v>6</v>
      </c>
      <c r="I7" s="21">
        <f t="shared" si="0"/>
        <v>12</v>
      </c>
      <c r="J7" s="1" t="s">
        <v>483</v>
      </c>
      <c r="K7" s="15" t="s">
        <v>70</v>
      </c>
    </row>
    <row r="8" spans="1:11">
      <c r="A8" s="20"/>
      <c r="B8" s="20" t="s">
        <v>91</v>
      </c>
      <c r="C8" s="20">
        <v>24</v>
      </c>
      <c r="D8" s="20" t="b">
        <v>1</v>
      </c>
      <c r="E8" s="20" t="s">
        <v>477</v>
      </c>
      <c r="F8" s="21">
        <v>70</v>
      </c>
      <c r="G8" s="21">
        <f t="shared" si="0"/>
        <v>140</v>
      </c>
      <c r="H8" s="21">
        <v>7</v>
      </c>
      <c r="I8" s="21">
        <f t="shared" si="0"/>
        <v>14</v>
      </c>
      <c r="J8" s="1" t="s">
        <v>484</v>
      </c>
      <c r="K8" s="15" t="s">
        <v>70</v>
      </c>
    </row>
  </sheetData>
  <mergeCells count="1">
    <mergeCell ref="A7:A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14" t="s">
        <v>485</v>
      </c>
      <c r="B1" s="14" t="s">
        <v>486</v>
      </c>
      <c r="C1" s="14" t="s">
        <v>487</v>
      </c>
      <c r="D1" s="14" t="s">
        <v>488</v>
      </c>
      <c r="E1" s="14" t="s">
        <v>489</v>
      </c>
      <c r="F1" s="14" t="s">
        <v>490</v>
      </c>
      <c r="G1" s="14" t="s">
        <v>491</v>
      </c>
      <c r="H1" s="14" t="s">
        <v>492</v>
      </c>
      <c r="I1" s="14" t="s">
        <v>493</v>
      </c>
    </row>
    <row r="2" ht="30" spans="1:9">
      <c r="A2" s="19" t="s">
        <v>494</v>
      </c>
      <c r="B2" s="15">
        <v>1</v>
      </c>
      <c r="C2" s="15">
        <v>1</v>
      </c>
      <c r="D2" s="15" t="b">
        <v>1</v>
      </c>
      <c r="E2" s="20" t="s">
        <v>495</v>
      </c>
      <c r="F2" s="20" t="s">
        <v>496</v>
      </c>
      <c r="G2" s="20" t="s">
        <v>497</v>
      </c>
      <c r="H2" s="1" t="s">
        <v>498</v>
      </c>
      <c r="I2" s="1" t="s">
        <v>499</v>
      </c>
    </row>
    <row r="3" ht="30" spans="1:9">
      <c r="A3" s="15" t="s">
        <v>500</v>
      </c>
      <c r="B3" s="15" t="s">
        <v>501</v>
      </c>
      <c r="C3" s="15" t="s">
        <v>502</v>
      </c>
      <c r="D3" s="15" t="s">
        <v>503</v>
      </c>
      <c r="E3" s="20" t="s">
        <v>504</v>
      </c>
      <c r="F3" s="20" t="s">
        <v>496</v>
      </c>
      <c r="G3" s="20" t="s">
        <v>505</v>
      </c>
      <c r="H3" s="1" t="s">
        <v>506</v>
      </c>
      <c r="I3" s="1" t="s">
        <v>499</v>
      </c>
    </row>
    <row r="4" ht="30" spans="1:9">
      <c r="A4" s="19" t="s">
        <v>507</v>
      </c>
      <c r="B4" s="15" t="s">
        <v>508</v>
      </c>
      <c r="C4" s="15" t="s">
        <v>509</v>
      </c>
      <c r="D4" s="15" t="s">
        <v>510</v>
      </c>
      <c r="E4" s="20" t="s">
        <v>511</v>
      </c>
      <c r="F4" s="20" t="s">
        <v>496</v>
      </c>
      <c r="G4" s="20" t="s">
        <v>512</v>
      </c>
      <c r="H4" s="1" t="s">
        <v>513</v>
      </c>
      <c r="I4" s="1" t="s">
        <v>499</v>
      </c>
    </row>
    <row r="5" ht="30" spans="1:9">
      <c r="A5" s="19" t="s">
        <v>514</v>
      </c>
      <c r="B5" s="15" t="s">
        <v>502</v>
      </c>
      <c r="C5" s="15" t="s">
        <v>515</v>
      </c>
      <c r="D5" s="15" t="s">
        <v>503</v>
      </c>
      <c r="E5" s="20" t="s">
        <v>516</v>
      </c>
      <c r="F5" s="20" t="s">
        <v>496</v>
      </c>
      <c r="G5" s="20" t="s">
        <v>517</v>
      </c>
      <c r="H5" s="1" t="s">
        <v>518</v>
      </c>
      <c r="I5" s="1" t="s">
        <v>499</v>
      </c>
    </row>
    <row r="6" ht="30" spans="1:9">
      <c r="A6" s="15" t="s">
        <v>519</v>
      </c>
      <c r="B6" s="15" t="s">
        <v>520</v>
      </c>
      <c r="C6" s="15" t="s">
        <v>521</v>
      </c>
      <c r="D6" s="15" t="s">
        <v>510</v>
      </c>
      <c r="E6" s="20" t="s">
        <v>522</v>
      </c>
      <c r="F6" s="20" t="s">
        <v>496</v>
      </c>
      <c r="G6" s="20" t="s">
        <v>497</v>
      </c>
      <c r="H6" s="1" t="s">
        <v>523</v>
      </c>
      <c r="I6" s="1" t="s">
        <v>499</v>
      </c>
    </row>
    <row r="7" ht="30" spans="1:9">
      <c r="A7" s="15" t="s">
        <v>524</v>
      </c>
      <c r="B7" s="15" t="s">
        <v>525</v>
      </c>
      <c r="C7" s="15" t="s">
        <v>502</v>
      </c>
      <c r="D7" s="15" t="s">
        <v>503</v>
      </c>
      <c r="E7" s="20" t="s">
        <v>526</v>
      </c>
      <c r="F7" s="20" t="s">
        <v>496</v>
      </c>
      <c r="G7" s="20" t="s">
        <v>497</v>
      </c>
      <c r="H7" s="1" t="s">
        <v>527</v>
      </c>
      <c r="I7" s="1" t="s">
        <v>499</v>
      </c>
    </row>
    <row r="8" ht="30" spans="1:9">
      <c r="A8" s="15" t="s">
        <v>528</v>
      </c>
      <c r="B8" s="15">
        <v>5</v>
      </c>
      <c r="C8" s="15" t="s">
        <v>529</v>
      </c>
      <c r="D8" s="15" t="b">
        <v>1</v>
      </c>
      <c r="E8" s="20" t="s">
        <v>530</v>
      </c>
      <c r="F8" s="20" t="s">
        <v>496</v>
      </c>
      <c r="G8" s="20" t="s">
        <v>497</v>
      </c>
      <c r="H8" s="1" t="s">
        <v>531</v>
      </c>
      <c r="I8" s="1" t="s">
        <v>499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7" sqref="C7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14" t="s">
        <v>532</v>
      </c>
      <c r="B1" s="14" t="s">
        <v>533</v>
      </c>
      <c r="C1" s="14" t="s">
        <v>534</v>
      </c>
      <c r="D1" s="14" t="s">
        <v>535</v>
      </c>
      <c r="E1" s="14" t="s">
        <v>536</v>
      </c>
      <c r="F1" s="14" t="s">
        <v>537</v>
      </c>
      <c r="G1" s="14" t="s">
        <v>538</v>
      </c>
      <c r="H1" s="14" t="s">
        <v>539</v>
      </c>
      <c r="I1" s="14" t="s">
        <v>540</v>
      </c>
      <c r="J1" s="14" t="s">
        <v>541</v>
      </c>
      <c r="K1" s="14" t="s">
        <v>542</v>
      </c>
      <c r="L1" s="14" t="s">
        <v>543</v>
      </c>
      <c r="M1" s="14" t="s">
        <v>544</v>
      </c>
      <c r="N1" s="14" t="s">
        <v>545</v>
      </c>
      <c r="O1" s="14" t="s">
        <v>546</v>
      </c>
      <c r="P1" s="14" t="s">
        <v>547</v>
      </c>
      <c r="Q1" s="14" t="s">
        <v>548</v>
      </c>
      <c r="R1" s="14" t="s">
        <v>549</v>
      </c>
      <c r="S1" s="14" t="s">
        <v>550</v>
      </c>
    </row>
    <row r="2" spans="1:19">
      <c r="A2" s="15">
        <v>1</v>
      </c>
      <c r="B2" s="15" t="s">
        <v>551</v>
      </c>
      <c r="C2" s="16" t="s">
        <v>58</v>
      </c>
      <c r="D2" s="16">
        <v>30</v>
      </c>
      <c r="E2" s="16">
        <v>2</v>
      </c>
      <c r="F2" s="16">
        <v>1.2</v>
      </c>
      <c r="G2" s="16">
        <v>8</v>
      </c>
      <c r="H2" s="17"/>
      <c r="I2" s="17"/>
      <c r="J2" s="17"/>
      <c r="K2" s="17"/>
      <c r="L2" s="17"/>
      <c r="M2" s="16"/>
      <c r="N2" s="16"/>
      <c r="O2" s="16"/>
      <c r="P2" s="16"/>
      <c r="Q2" s="18"/>
      <c r="R2" s="18"/>
      <c r="S2" s="18"/>
    </row>
    <row r="3" spans="1:19">
      <c r="A3" s="15">
        <v>2</v>
      </c>
      <c r="B3" s="15" t="s">
        <v>552</v>
      </c>
      <c r="C3" s="16" t="s">
        <v>108</v>
      </c>
      <c r="D3" s="16">
        <v>25</v>
      </c>
      <c r="E3" s="16">
        <v>3</v>
      </c>
      <c r="F3" s="16">
        <v>1.5</v>
      </c>
      <c r="G3" s="16">
        <v>8</v>
      </c>
      <c r="H3" s="17"/>
      <c r="I3" s="17"/>
      <c r="J3" s="17"/>
      <c r="K3" s="17"/>
      <c r="L3" s="17"/>
      <c r="M3" s="16" t="s">
        <v>92</v>
      </c>
      <c r="N3" s="16">
        <v>3</v>
      </c>
      <c r="O3" s="16">
        <v>0</v>
      </c>
      <c r="P3" s="16">
        <v>0.5</v>
      </c>
      <c r="Q3" s="18"/>
      <c r="R3" s="18"/>
      <c r="S3" s="18"/>
    </row>
    <row r="4" spans="1:19">
      <c r="A4" s="15">
        <v>3</v>
      </c>
      <c r="B4" s="15" t="s">
        <v>553</v>
      </c>
      <c r="C4" s="16" t="s">
        <v>118</v>
      </c>
      <c r="D4" s="16">
        <v>30</v>
      </c>
      <c r="E4" s="16">
        <v>2</v>
      </c>
      <c r="F4" s="16">
        <v>1</v>
      </c>
      <c r="G4" s="16">
        <v>5</v>
      </c>
      <c r="H4" s="18" t="s">
        <v>119</v>
      </c>
      <c r="I4" s="17" t="s">
        <v>554</v>
      </c>
      <c r="J4" s="17" t="s">
        <v>555</v>
      </c>
      <c r="K4" s="17" t="s">
        <v>556</v>
      </c>
      <c r="L4" s="17" t="s">
        <v>557</v>
      </c>
      <c r="M4" s="16" t="s">
        <v>558</v>
      </c>
      <c r="N4" s="16">
        <v>10</v>
      </c>
      <c r="O4" s="16">
        <v>1</v>
      </c>
      <c r="P4" s="16">
        <v>1.5</v>
      </c>
      <c r="Q4" s="18"/>
      <c r="R4" s="18"/>
      <c r="S4" s="18"/>
    </row>
    <row r="5" spans="1:19">
      <c r="A5" s="15">
        <v>4</v>
      </c>
      <c r="B5" s="15" t="s">
        <v>559</v>
      </c>
      <c r="C5" s="16" t="s">
        <v>558</v>
      </c>
      <c r="D5" s="16">
        <v>30</v>
      </c>
      <c r="E5" s="16">
        <v>2</v>
      </c>
      <c r="F5" s="16">
        <v>1</v>
      </c>
      <c r="G5" s="16">
        <v>8</v>
      </c>
      <c r="H5" s="18" t="s">
        <v>119</v>
      </c>
      <c r="I5" s="17" t="s">
        <v>560</v>
      </c>
      <c r="J5" s="17" t="s">
        <v>561</v>
      </c>
      <c r="K5" s="17" t="s">
        <v>562</v>
      </c>
      <c r="L5" s="17" t="s">
        <v>557</v>
      </c>
      <c r="M5" s="16" t="s">
        <v>558</v>
      </c>
      <c r="N5" s="16">
        <v>10</v>
      </c>
      <c r="O5" s="16">
        <v>1</v>
      </c>
      <c r="P5" s="16">
        <v>1.5</v>
      </c>
      <c r="Q5" s="18" t="s">
        <v>80</v>
      </c>
      <c r="R5" s="18">
        <v>15</v>
      </c>
      <c r="S5" s="18"/>
    </row>
    <row r="6" spans="1:19">
      <c r="A6" s="15">
        <v>5</v>
      </c>
      <c r="B6" s="15" t="s">
        <v>563</v>
      </c>
      <c r="C6" s="16" t="s">
        <v>108</v>
      </c>
      <c r="D6" s="16">
        <v>20</v>
      </c>
      <c r="E6" s="16">
        <v>3</v>
      </c>
      <c r="F6" s="16">
        <v>1</v>
      </c>
      <c r="G6" s="16">
        <v>10</v>
      </c>
      <c r="H6" s="17"/>
      <c r="I6" s="17"/>
      <c r="J6" s="17"/>
      <c r="K6" s="17"/>
      <c r="L6" s="17"/>
      <c r="M6" s="16"/>
      <c r="N6" s="16"/>
      <c r="O6" s="16"/>
      <c r="P6" s="16"/>
      <c r="Q6" s="18" t="s">
        <v>119</v>
      </c>
      <c r="R6" s="18">
        <v>21</v>
      </c>
      <c r="S6" s="18"/>
    </row>
    <row r="7" spans="1:19">
      <c r="A7" s="15">
        <v>6</v>
      </c>
      <c r="B7" s="15" t="s">
        <v>564</v>
      </c>
      <c r="C7" s="16" t="s">
        <v>58</v>
      </c>
      <c r="D7" s="16">
        <v>15</v>
      </c>
      <c r="E7" s="16">
        <v>2</v>
      </c>
      <c r="F7" s="16">
        <v>1</v>
      </c>
      <c r="G7" s="16">
        <v>5</v>
      </c>
      <c r="H7" s="17"/>
      <c r="I7" s="17"/>
      <c r="J7" s="17"/>
      <c r="K7" s="17"/>
      <c r="L7" s="17"/>
      <c r="M7" s="16"/>
      <c r="N7" s="16"/>
      <c r="O7" s="16"/>
      <c r="P7" s="16"/>
      <c r="Q7" s="18" t="s">
        <v>112</v>
      </c>
      <c r="R7" s="18">
        <v>23</v>
      </c>
      <c r="S7" s="18">
        <v>0.015</v>
      </c>
    </row>
    <row r="8" spans="1:19">
      <c r="A8" s="15">
        <v>7</v>
      </c>
      <c r="B8" s="15" t="s">
        <v>565</v>
      </c>
      <c r="C8" s="16"/>
      <c r="D8" s="16"/>
      <c r="E8" s="16"/>
      <c r="F8" s="16"/>
      <c r="G8" s="16"/>
      <c r="H8" s="17"/>
      <c r="I8" s="17"/>
      <c r="J8" s="17"/>
      <c r="K8" s="17"/>
      <c r="L8" s="17"/>
      <c r="M8" s="16"/>
      <c r="N8" s="16"/>
      <c r="O8" s="16"/>
      <c r="P8" s="16"/>
      <c r="Q8" s="18" t="s">
        <v>115</v>
      </c>
      <c r="R8" s="18">
        <v>11</v>
      </c>
      <c r="S8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J32" sqref="J32"/>
    </sheetView>
  </sheetViews>
  <sheetFormatPr defaultColWidth="9.14285714285714" defaultRowHeight="15" outlineLevelRow="2"/>
  <cols>
    <col min="1" max="1" width="13.7142857142857" style="4" customWidth="1"/>
    <col min="2" max="2" width="11.8571428571429" style="4" customWidth="1"/>
    <col min="3" max="3" width="16.2857142857143" style="4" customWidth="1"/>
    <col min="4" max="6" width="13.5714285714286" style="4" customWidth="1"/>
    <col min="7" max="9" width="11.7142857142857" style="4" customWidth="1"/>
    <col min="10" max="12" width="13.8571428571429" style="4" customWidth="1"/>
    <col min="13" max="15" width="20.2857142857143" style="4" customWidth="1"/>
    <col min="16" max="18" width="18.5714285714286" style="4" customWidth="1"/>
    <col min="19" max="21" width="20.5714285714286" style="4" customWidth="1"/>
    <col min="22" max="16384" width="9.14285714285714" style="4"/>
  </cols>
  <sheetData>
    <row r="1" spans="1:21">
      <c r="A1" s="5" t="s">
        <v>566</v>
      </c>
      <c r="B1" s="6" t="s">
        <v>567</v>
      </c>
      <c r="C1" s="7" t="s">
        <v>568</v>
      </c>
      <c r="D1" s="5" t="s">
        <v>569</v>
      </c>
      <c r="E1" s="5" t="s">
        <v>569</v>
      </c>
      <c r="F1" s="5" t="s">
        <v>569</v>
      </c>
      <c r="G1" s="6" t="s">
        <v>570</v>
      </c>
      <c r="H1" s="6" t="s">
        <v>570</v>
      </c>
      <c r="I1" s="6" t="s">
        <v>570</v>
      </c>
      <c r="J1" s="7" t="s">
        <v>571</v>
      </c>
      <c r="K1" s="7" t="s">
        <v>571</v>
      </c>
      <c r="L1" s="7" t="s">
        <v>571</v>
      </c>
      <c r="M1" s="5" t="s">
        <v>572</v>
      </c>
      <c r="N1" s="5" t="s">
        <v>572</v>
      </c>
      <c r="O1" s="5" t="s">
        <v>572</v>
      </c>
      <c r="P1" s="6" t="s">
        <v>573</v>
      </c>
      <c r="Q1" s="6" t="s">
        <v>573</v>
      </c>
      <c r="R1" s="6" t="s">
        <v>573</v>
      </c>
      <c r="S1" s="7" t="s">
        <v>574</v>
      </c>
      <c r="T1" s="7" t="s">
        <v>574</v>
      </c>
      <c r="U1" s="7" t="s">
        <v>574</v>
      </c>
    </row>
    <row r="2" spans="1:21">
      <c r="A2" s="5" t="s">
        <v>502</v>
      </c>
      <c r="B2" s="6" t="s">
        <v>575</v>
      </c>
      <c r="C2" s="7" t="s">
        <v>576</v>
      </c>
      <c r="D2" s="8">
        <v>1</v>
      </c>
      <c r="E2" s="8">
        <v>2</v>
      </c>
      <c r="F2" s="8">
        <v>3</v>
      </c>
      <c r="G2" s="6" t="s">
        <v>577</v>
      </c>
      <c r="H2" s="6" t="s">
        <v>578</v>
      </c>
      <c r="I2" s="6" t="s">
        <v>579</v>
      </c>
      <c r="J2" s="12" t="b">
        <v>1</v>
      </c>
      <c r="K2" s="12" t="b">
        <v>0</v>
      </c>
      <c r="L2" s="12" t="b">
        <v>0</v>
      </c>
      <c r="M2" s="5" t="s">
        <v>508</v>
      </c>
      <c r="N2" s="5" t="s">
        <v>580</v>
      </c>
      <c r="O2" s="5" t="s">
        <v>581</v>
      </c>
      <c r="P2" s="6" t="s">
        <v>582</v>
      </c>
      <c r="Q2" s="6" t="s">
        <v>583</v>
      </c>
      <c r="R2" s="6" t="s">
        <v>584</v>
      </c>
      <c r="S2" s="7" t="s">
        <v>585</v>
      </c>
      <c r="T2" s="7" t="s">
        <v>586</v>
      </c>
      <c r="U2" s="7" t="s">
        <v>587</v>
      </c>
    </row>
    <row r="3" ht="60" spans="1:21">
      <c r="A3" s="9" t="s">
        <v>588</v>
      </c>
      <c r="B3" s="10" t="s">
        <v>589</v>
      </c>
      <c r="C3" s="11" t="s">
        <v>590</v>
      </c>
      <c r="D3" s="8">
        <v>4</v>
      </c>
      <c r="E3" s="8">
        <v>5</v>
      </c>
      <c r="F3" s="8">
        <v>6</v>
      </c>
      <c r="G3" s="6" t="s">
        <v>591</v>
      </c>
      <c r="H3" s="6" t="s">
        <v>592</v>
      </c>
      <c r="I3" s="6" t="s">
        <v>593</v>
      </c>
      <c r="J3" s="12" t="b">
        <v>0</v>
      </c>
      <c r="K3" s="12" t="b">
        <v>1</v>
      </c>
      <c r="L3" s="12" t="b">
        <v>1</v>
      </c>
      <c r="M3" s="9" t="s">
        <v>594</v>
      </c>
      <c r="N3" s="9" t="s">
        <v>595</v>
      </c>
      <c r="O3" s="9" t="s">
        <v>596</v>
      </c>
      <c r="P3" s="10" t="s">
        <v>597</v>
      </c>
      <c r="Q3" s="10" t="s">
        <v>598</v>
      </c>
      <c r="R3" s="10" t="s">
        <v>599</v>
      </c>
      <c r="S3" s="13" t="s">
        <v>600</v>
      </c>
      <c r="T3" s="13" t="s">
        <v>601</v>
      </c>
      <c r="U3" s="13" t="s">
        <v>602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N16" sqref="N16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603</v>
      </c>
      <c r="B1" s="1" t="s">
        <v>604</v>
      </c>
      <c r="C1" s="1" t="s">
        <v>605</v>
      </c>
      <c r="D1" s="1" t="s">
        <v>606</v>
      </c>
      <c r="E1" s="1" t="s">
        <v>607</v>
      </c>
      <c r="F1" s="1" t="s">
        <v>608</v>
      </c>
      <c r="G1" s="1" t="s">
        <v>609</v>
      </c>
      <c r="H1" s="2"/>
      <c r="I1" s="1" t="s">
        <v>610</v>
      </c>
      <c r="J1" s="2"/>
      <c r="K1" s="1" t="s">
        <v>611</v>
      </c>
      <c r="L1" s="2" t="s">
        <v>612</v>
      </c>
      <c r="M1" s="1" t="s">
        <v>613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577</v>
      </c>
      <c r="I2" s="1">
        <v>12</v>
      </c>
      <c r="J2" s="2"/>
      <c r="K2" s="1" t="s">
        <v>614</v>
      </c>
      <c r="L2" s="2">
        <v>1</v>
      </c>
      <c r="M2" s="1" t="s">
        <v>615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616</v>
      </c>
      <c r="G3" s="1">
        <f>AVERAGE(C3:E3)</f>
        <v>5</v>
      </c>
      <c r="H3" s="2" t="s">
        <v>617</v>
      </c>
      <c r="I3" s="1">
        <v>3</v>
      </c>
      <c r="J3" s="2"/>
      <c r="K3" s="1" t="s">
        <v>618</v>
      </c>
      <c r="L3" s="2">
        <v>2</v>
      </c>
      <c r="M3" s="1" t="s">
        <v>619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620</v>
      </c>
      <c r="I4" s="1">
        <v>4</v>
      </c>
      <c r="J4" s="2"/>
      <c r="K4" s="1" t="s">
        <v>614</v>
      </c>
      <c r="L4" s="2">
        <v>3</v>
      </c>
      <c r="M4" s="1" t="s">
        <v>621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617</v>
      </c>
      <c r="I5" s="1">
        <v>5</v>
      </c>
      <c r="J5" s="2"/>
      <c r="K5" s="1" t="s">
        <v>622</v>
      </c>
      <c r="L5" s="2">
        <v>4</v>
      </c>
      <c r="M5" s="1" t="s">
        <v>622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623</v>
      </c>
      <c r="I6" s="1">
        <v>6</v>
      </c>
      <c r="J6" s="2"/>
      <c r="K6" s="1" t="s">
        <v>624</v>
      </c>
      <c r="L6" s="2">
        <v>5</v>
      </c>
      <c r="M6" s="1" t="s">
        <v>625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617</v>
      </c>
      <c r="I7" s="1">
        <v>5</v>
      </c>
      <c r="J7" s="2"/>
      <c r="K7" s="1" t="s">
        <v>626</v>
      </c>
      <c r="L7" s="2">
        <v>6</v>
      </c>
      <c r="M7" s="1" t="s">
        <v>627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ExampleConstants</vt:lpstr>
      <vt:lpstr>ExampleIDs</vt:lpstr>
      <vt:lpstr>LocalizationExample1</vt:lpstr>
      <vt:lpstr>LocalizationExample2</vt:lpstr>
      <vt:lpstr>ExampleData1</vt:lpstr>
      <vt:lpstr>ExampleData2</vt:lpstr>
      <vt:lpstr>ExampleAttributeData</vt:lpstr>
      <vt:lpstr>ExampleArrayData</vt:lpstr>
      <vt:lpstr>ExampleData4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2025-01-12T07:22:40Z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1033-12.2.0.19307</vt:lpwstr>
  </property>
</Properties>
</file>