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n\Downloads\"/>
    </mc:Choice>
  </mc:AlternateContent>
  <xr:revisionPtr revIDLastSave="0" documentId="13_ncr:1_{7923A137-0624-480D-B56C-161A5CBB02AB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Constants" sheetId="1" r:id="rId1"/>
    <sheet name="IDs" sheetId="2" r:id="rId2"/>
    <sheet name="Localization" sheetId="3" r:id="rId3"/>
    <sheet name="JsonDataExample" sheetId="4" r:id="rId4"/>
    <sheet name="MergeExampl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Nguyễn Bá Hùng:</t>
        </r>
        <r>
          <rPr>
            <sz val="9"/>
            <color indexed="81"/>
            <rFont val="Tahoma"/>
            <family val="2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 Hung Nguyen</author>
  </authors>
  <commentList>
    <comment ref="H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J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<sst xmlns="http://schemas.openxmlformats.org/spreadsheetml/2006/main" count="400" uniqueCount="265">
  <si>
    <t>Name</t>
  </si>
  <si>
    <t>Type</t>
  </si>
  <si>
    <t>Value</t>
  </si>
  <si>
    <t>int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</si>
  <si>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</si>
  <si>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</si>
  <si>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</si>
  <si>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</si>
  <si>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</si>
  <si>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</si>
  <si>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</si>
  <si>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</si>
  <si>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</si>
  <si>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</si>
  <si>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</si>
  <si>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</si>
  <si>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</si>
  <si>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</si>
  <si>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</si>
  <si>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</si>
  <si>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</si>
  <si>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</si>
  <si>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</si>
  <si>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</si>
  <si>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</si>
  <si>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</si>
  <si>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</si>
  <si>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ID_HERO_1</t>
  </si>
  <si>
    <t>ID_HERO_3</t>
  </si>
  <si>
    <t>ID_BUILDING_4</t>
  </si>
  <si>
    <t>ID_BUILDING_8</t>
  </si>
  <si>
    <t>ID_PET_2</t>
  </si>
  <si>
    <t>ID_PET_7</t>
  </si>
  <si>
    <t>idstring</t>
  </si>
  <si>
    <t>relativeId</t>
  </si>
  <si>
    <t>english</t>
  </si>
  <si>
    <t>spanish</t>
  </si>
  <si>
    <t>this is english message 1</t>
  </si>
  <si>
    <t>this is english message 2</t>
  </si>
  <si>
    <t>this is english message 3</t>
  </si>
  <si>
    <t>this is english message 4</t>
  </si>
  <si>
    <t>this is english message 5</t>
  </si>
  <si>
    <t>this is english title 1</t>
  </si>
  <si>
    <t>this is english title 2</t>
  </si>
  <si>
    <t>this is english title 3</t>
  </si>
  <si>
    <t>this is english title 4</t>
  </si>
  <si>
    <t>this is english title 5</t>
  </si>
  <si>
    <t>this is english title 6</t>
  </si>
  <si>
    <t>value1</t>
  </si>
  <si>
    <t>unlock1</t>
  </si>
  <si>
    <t>increase1</t>
  </si>
  <si>
    <t>attribute2</t>
  </si>
  <si>
    <t>value2</t>
  </si>
  <si>
    <t>increase2</t>
  </si>
  <si>
    <t>attribute3</t>
  </si>
  <si>
    <t>text</t>
  </si>
  <si>
    <t>text1 | text2 | text3</t>
  </si>
  <si>
    <t>text1</t>
  </si>
  <si>
    <t>text1 | text2 | text4</t>
  </si>
  <si>
    <t>text1 | text2 | text5</t>
  </si>
  <si>
    <t>text1 | text2 | text6</t>
  </si>
  <si>
    <t>text1 | text2 | text7</t>
  </si>
  <si>
    <t>text1 | text3 | text4</t>
  </si>
  <si>
    <t>text2</t>
  </si>
  <si>
    <t>text1 | text3</t>
  </si>
  <si>
    <t>text1 | text3 | text5</t>
  </si>
  <si>
    <t>text3</t>
  </si>
  <si>
    <t>text1 | text4</t>
  </si>
  <si>
    <t>1 | 2</t>
  </si>
  <si>
    <t>1 | 2 | 3</t>
  </si>
  <si>
    <t>2 | 2</t>
  </si>
  <si>
    <t>2 | 2 | 3</t>
  </si>
  <si>
    <t>3 | 2</t>
  </si>
  <si>
    <t>3 | 2 | 3</t>
  </si>
  <si>
    <t>4 | 2</t>
  </si>
  <si>
    <t>4 | 2 | 3</t>
  </si>
  <si>
    <t>TRUE | FALSE</t>
  </si>
  <si>
    <t>TRUE | FALSE | TRUE</t>
  </si>
  <si>
    <t>1 | ID_BUILDING_1</t>
  </si>
  <si>
    <t>ID_BUILDING_1 | ID_HERO_1</t>
  </si>
  <si>
    <t>2 | ID_PET_1 | 3</t>
  </si>
  <si>
    <t>ID_BUILDING_3 | ID_HERO_1 | ID_HERO_2</t>
  </si>
  <si>
    <t>1 | 2 | 4 | ID_PET_5</t>
  </si>
  <si>
    <t>{"id":1, "name":"JohnDoe"}</t>
  </si>
  <si>
    <t>[{"id":1, "name":"JohnDoe"},{"id":2, "name":"MarySue"}]</t>
  </si>
  <si>
    <t>{}</t>
  </si>
  <si>
    <t>EXAMPLE_REFERENCE_1</t>
  </si>
  <si>
    <t>EXAMPLE_REFERENCE_2</t>
  </si>
  <si>
    <t>ID_HERO_1 : ID_HERO_2</t>
  </si>
  <si>
    <t>Group 5 [enum]</t>
  </si>
  <si>
    <t>col1</t>
  </si>
  <si>
    <t>col2</t>
  </si>
  <si>
    <t>col3</t>
  </si>
  <si>
    <t>col4</t>
  </si>
  <si>
    <t>col5</t>
  </si>
  <si>
    <t>col6</t>
  </si>
  <si>
    <t>ABC</t>
  </si>
  <si>
    <t>bool1</t>
  </si>
  <si>
    <t>num1</t>
  </si>
  <si>
    <t>num2</t>
  </si>
  <si>
    <t>num3</t>
  </si>
  <si>
    <t>array1[]</t>
  </si>
  <si>
    <t>array2[]</t>
  </si>
  <si>
    <t>array3[]</t>
  </si>
  <si>
    <t>array4[]</t>
  </si>
  <si>
    <t>json1{}</t>
  </si>
  <si>
    <t>array5[]</t>
  </si>
  <si>
    <t>123
666</t>
  </si>
  <si>
    <t>123
667</t>
  </si>
  <si>
    <t>123
668</t>
  </si>
  <si>
    <t>123
669</t>
  </si>
  <si>
    <t>123
670</t>
  </si>
  <si>
    <t>123
671</t>
  </si>
  <si>
    <t>123
672</t>
  </si>
  <si>
    <t>123
673</t>
  </si>
  <si>
    <t>123
674</t>
  </si>
  <si>
    <t>123
675</t>
  </si>
  <si>
    <t>123
676</t>
  </si>
  <si>
    <t>123
677</t>
  </si>
  <si>
    <t>123
678</t>
  </si>
  <si>
    <t>array6[]</t>
  </si>
  <si>
    <t>aaa
ccc</t>
  </si>
  <si>
    <t>EXAMPLE_REFERENCE_3</t>
  </si>
  <si>
    <t>EXAMPLE_REFERENCE_4</t>
  </si>
  <si>
    <t>ID_HERO_1 | ID_HERO_3</t>
  </si>
  <si>
    <t>ID_HERO_1
ID_HERO_4</t>
  </si>
  <si>
    <t>EXAMPLE_FORMULA_1</t>
  </si>
  <si>
    <t>EXAMPLE_FORMULA_2</t>
  </si>
  <si>
    <t>colFormula</t>
  </si>
  <si>
    <t>Comment</t>
  </si>
  <si>
    <t>text1 | text2</t>
  </si>
  <si>
    <t>attribute1</t>
  </si>
  <si>
    <t>attribute0</t>
  </si>
  <si>
    <t>value0</t>
  </si>
  <si>
    <t>unlock0</t>
  </si>
  <si>
    <t>increase0</t>
  </si>
  <si>
    <t>max0</t>
  </si>
  <si>
    <t>max3[]</t>
  </si>
  <si>
    <t>increase3[]</t>
  </si>
  <si>
    <t>unlock3[]</t>
  </si>
  <si>
    <t>value3[]</t>
  </si>
  <si>
    <t>6 | 3</t>
  </si>
  <si>
    <t>10 | 1</t>
  </si>
  <si>
    <t>1 | 12</t>
  </si>
  <si>
    <t>0 | 11</t>
  </si>
  <si>
    <t>0 | 19</t>
  </si>
  <si>
    <t>0.5 | 1</t>
  </si>
  <si>
    <t>1.5 | 1</t>
  </si>
  <si>
    <t>10 | 20</t>
  </si>
  <si>
    <t>col8</t>
  </si>
  <si>
    <t>col9</t>
  </si>
  <si>
    <t>col10[x]</t>
  </si>
  <si>
    <t>col11</t>
  </si>
  <si>
    <t>a</t>
  </si>
  <si>
    <t>df</t>
  </si>
  <si>
    <t>aaaa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</si>
  <si>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</si>
  <si>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</si>
  <si>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</si>
  <si>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</si>
  <si>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</si>
  <si>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</si>
  <si>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</si>
  <si>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</si>
  <si>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</si>
  <si>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</si>
  <si>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</si>
  <si>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ATT_1</t>
  </si>
  <si>
    <t>BATT_1</t>
  </si>
  <si>
    <t>ATT_2</t>
  </si>
  <si>
    <t>BATT_2</t>
  </si>
  <si>
    <t>ATT_3</t>
  </si>
  <si>
    <t>BATT_3</t>
  </si>
  <si>
    <t>ATT_4</t>
  </si>
  <si>
    <t>BATT_4</t>
  </si>
  <si>
    <t>ATT_5</t>
  </si>
  <si>
    <t>ATT_6</t>
  </si>
  <si>
    <t>ATT_7</t>
  </si>
  <si>
    <t>ATT_8</t>
  </si>
  <si>
    <t>ATT_9</t>
  </si>
  <si>
    <t>ATT_10</t>
  </si>
  <si>
    <t>ATT_11</t>
  </si>
  <si>
    <t>ATT_12</t>
  </si>
  <si>
    <t>ATT_13</t>
  </si>
  <si>
    <t>Write your comment for the constants</t>
  </si>
  <si>
    <t>Pet Id</t>
  </si>
  <si>
    <t>Attribute</t>
  </si>
  <si>
    <t>Building</t>
  </si>
  <si>
    <t>Hero</t>
  </si>
  <si>
    <t>Test</t>
  </si>
  <si>
    <t>Race[enum]</t>
  </si>
  <si>
    <t>HERO_1</t>
  </si>
  <si>
    <t>BUILDING_NULL</t>
  </si>
  <si>
    <t>PET_NULL</t>
  </si>
  <si>
    <t>RACE_ALL</t>
  </si>
  <si>
    <t>TEST_A</t>
  </si>
  <si>
    <t>HERO_2</t>
  </si>
  <si>
    <t>BUILDING_1</t>
  </si>
  <si>
    <t>PET_1</t>
  </si>
  <si>
    <t>RACE_1</t>
  </si>
  <si>
    <t>TEST_A_1</t>
  </si>
  <si>
    <t>HERO_3</t>
  </si>
  <si>
    <t>BUILDING_2</t>
  </si>
  <si>
    <t>PET_2</t>
  </si>
  <si>
    <t>RACE_2</t>
  </si>
  <si>
    <t>TEST_A_2</t>
  </si>
  <si>
    <t>HERO_4</t>
  </si>
  <si>
    <t>BUILDING_3</t>
  </si>
  <si>
    <t>PET_3</t>
  </si>
  <si>
    <t>RACE_3</t>
  </si>
  <si>
    <t>HERO_5</t>
  </si>
  <si>
    <t>BUILDING_4</t>
  </si>
  <si>
    <t>PET_4</t>
  </si>
  <si>
    <t>BUILDING_5</t>
  </si>
  <si>
    <t>PET_5</t>
  </si>
  <si>
    <t>BUILDING_6</t>
  </si>
  <si>
    <t>PET_6</t>
  </si>
  <si>
    <t>BUILDING_7</t>
  </si>
  <si>
    <t>PET_7</t>
  </si>
  <si>
    <t>BUILDING_8</t>
  </si>
  <si>
    <t>PET_8</t>
  </si>
  <si>
    <t>BUILDING_9</t>
  </si>
  <si>
    <t>PET_9</t>
  </si>
  <si>
    <t>BUILDING_10</t>
  </si>
  <si>
    <t>BUILDING_11</t>
  </si>
  <si>
    <t>BUILDING_12</t>
  </si>
  <si>
    <t>BUILDING_13</t>
  </si>
  <si>
    <t>EXAMPLE_INT</t>
  </si>
  <si>
    <t>message_1</t>
  </si>
  <si>
    <t>message_2</t>
  </si>
  <si>
    <t>message_3</t>
  </si>
  <si>
    <t>message_4</t>
  </si>
  <si>
    <t>message_5</t>
  </si>
  <si>
    <t>title_1</t>
  </si>
  <si>
    <t>title_2</t>
  </si>
  <si>
    <t>title_3</t>
  </si>
  <si>
    <t>title_4</t>
  </si>
  <si>
    <t>title_5</t>
  </si>
  <si>
    <t>title_6</t>
  </si>
  <si>
    <t>hero_name</t>
  </si>
  <si>
    <t>hero name 1</t>
  </si>
  <si>
    <t>hero name 2</t>
  </si>
  <si>
    <t>hero name 3</t>
  </si>
  <si>
    <t>hero name 4</t>
  </si>
  <si>
    <t>hero name 5</t>
  </si>
  <si>
    <t>whatever_msg</t>
  </si>
  <si>
    <t>this is a sample message</t>
  </si>
  <si>
    <t>este es el mensaje en ingles 1</t>
  </si>
  <si>
    <t>este es el mensaje en ingles 2</t>
  </si>
  <si>
    <t>este es el mensaje en ingles 3</t>
  </si>
  <si>
    <t>este es el mensaje en ingles 4</t>
  </si>
  <si>
    <t>este es el mensaje en ingles 5</t>
  </si>
  <si>
    <t>este es el titulo 1 en ingles</t>
  </si>
  <si>
    <t>este es el titulo 2 en ingles</t>
  </si>
  <si>
    <t>este es el titulo 3 en ingles</t>
  </si>
  <si>
    <t>este es el titulo 4 en ingles</t>
  </si>
  <si>
    <t>este es el titulo 5 en ingles</t>
  </si>
  <si>
    <t>este es el titulo 6 en ingles</t>
  </si>
  <si>
    <t>este es un mensaje de muestra</t>
  </si>
  <si>
    <t>nombre del héroe 1</t>
  </si>
  <si>
    <t>nombre del héroe 2</t>
  </si>
  <si>
    <t>nombre del héroe 3</t>
  </si>
  <si>
    <t>nombre del héroe 4</t>
  </si>
  <si>
    <t>nombre del héroe 5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</si>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</sst>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3" fillId="3" borderId="0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3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3" borderId="1" xfId="2" applyBorder="1" applyAlignment="1">
      <alignment horizontal="left" vertical="center" wrapText="1"/>
    </xf>
    <xf numFmtId="0" fontId="4" fillId="4" borderId="1" xfId="3" applyBorder="1"/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left" vertical="center"/>
    </xf>
    <xf numFmtId="49" fontId="2" fillId="2" borderId="1" xfId="1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Border="1" applyAlignment="1"/>
    <xf numFmtId="0" fontId="0" fillId="7" borderId="2" xfId="0" applyFill="1" applyBorder="1" applyAlignment="1"/>
    <xf numFmtId="0" fontId="0" fillId="7" borderId="1" xfId="0" applyFill="1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26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4</xdr:row>
      <xdr:rowOff>180976</xdr:rowOff>
    </xdr:from>
    <xdr:to>
      <xdr:col>8</xdr:col>
      <xdr:colOff>400050</xdr:colOff>
      <xdr:row>7</xdr:row>
      <xdr:rowOff>66675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43549" y="942976"/>
          <a:ext cx="2609851" cy="457199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8</xdr:col>
      <xdr:colOff>400050</xdr:colOff>
      <xdr:row>20</xdr:row>
      <xdr:rowOff>152400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181725" y="3333750"/>
          <a:ext cx="1971675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3</xdr:col>
      <xdr:colOff>1219199</xdr:colOff>
      <xdr:row>25</xdr:row>
      <xdr:rowOff>180976</xdr:rowOff>
    </xdr:from>
    <xdr:to>
      <xdr:col>6</xdr:col>
      <xdr:colOff>66674</xdr:colOff>
      <xdr:row>31</xdr:row>
      <xdr:rowOff>123825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05349" y="4943476"/>
          <a:ext cx="1895475" cy="1085849"/>
        </a:xfrm>
        <a:prstGeom prst="wedgeRectCallout">
          <a:avLst>
            <a:gd name="adj1" fmla="val -256372"/>
            <a:gd name="adj2" fmla="val -953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247650</xdr:colOff>
      <xdr:row>8</xdr:row>
      <xdr:rowOff>180975</xdr:rowOff>
    </xdr:from>
    <xdr:to>
      <xdr:col>8</xdr:col>
      <xdr:colOff>419101</xdr:colOff>
      <xdr:row>13</xdr:row>
      <xdr:rowOff>0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0B83C1B0-49BC-460A-9640-30B1D703C4CC}"/>
            </a:ext>
          </a:extLst>
        </xdr:cNvPr>
        <xdr:cNvSpPr/>
      </xdr:nvSpPr>
      <xdr:spPr>
        <a:xfrm>
          <a:off x="5562600" y="1704975"/>
          <a:ext cx="2609851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X14" totalsRowShown="0" headerRowDxfId="0" dataDxfId="25" headerRowCellStyle="Neutral" dataCellStyle="Normal">
  <autoFilter ref="A1:X14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4">
    <tableColumn id="1" xr3:uid="{00000000-0010-0000-0000-000001000000}" name="num1" dataDxfId="24" dataCellStyle="Normal"/>
    <tableColumn id="2" xr3:uid="{00000000-0010-0000-0000-000002000000}" name="num2" dataDxfId="23" dataCellStyle="Normal"/>
    <tableColumn id="3" xr3:uid="{00000000-0010-0000-0000-000003000000}" name="bool1" dataDxfId="22" dataCellStyle="Normal"/>
    <tableColumn id="4" xr3:uid="{00000000-0010-0000-0000-000004000000}" name="text1" dataDxfId="21" dataCellStyle="Normal"/>
    <tableColumn id="5" xr3:uid="{00000000-0010-0000-0000-000005000000}" name="num3" dataDxfId="20" dataCellStyle="Normal"/>
    <tableColumn id="6" xr3:uid="{00000000-0010-0000-0000-000006000000}" name="array1[]" dataDxfId="19" dataCellStyle="Normal"/>
    <tableColumn id="7" xr3:uid="{00000000-0010-0000-0000-000007000000}" name="array2[]" dataDxfId="18" dataCellStyle="Normal"/>
    <tableColumn id="8" xr3:uid="{00000000-0010-0000-0000-000008000000}" name="array3[]" dataDxfId="17" dataCellStyle="Normal"/>
    <tableColumn id="9" xr3:uid="{00000000-0010-0000-0000-000009000000}" name="array4[]" dataDxfId="16" dataCellStyle="Normal"/>
    <tableColumn id="23" xr3:uid="{00000000-0010-0000-0000-000017000000}" name="array5[]" dataDxfId="15" dataCellStyle="Normal"/>
    <tableColumn id="24" xr3:uid="{00000000-0010-0000-0000-000018000000}" name="array6[]" dataDxfId="14"/>
    <tableColumn id="21" xr3:uid="{00000000-0010-0000-0000-000015000000}" name="json1{}" dataDxfId="13" dataCellStyle="Normal"/>
    <tableColumn id="10" xr3:uid="{00000000-0010-0000-0000-00000A000000}" name="attribute0" dataDxfId="12" dataCellStyle="Normal"/>
    <tableColumn id="11" xr3:uid="{00000000-0010-0000-0000-00000B000000}" name="value0" dataDxfId="11" dataCellStyle="Normal"/>
    <tableColumn id="12" xr3:uid="{00000000-0010-0000-0000-00000C000000}" name="unlock0" dataDxfId="10" dataCellStyle="Normal"/>
    <tableColumn id="13" xr3:uid="{00000000-0010-0000-0000-00000D000000}" name="increase0" dataDxfId="9" dataCellStyle="Normal"/>
    <tableColumn id="14" xr3:uid="{00000000-0010-0000-0000-00000E000000}" name="max0" dataDxfId="8" dataCellStyle="Normal"/>
    <tableColumn id="15" xr3:uid="{00000000-0010-0000-0000-00000F000000}" name="attribute1" dataDxfId="7" dataCellStyle="Normal"/>
    <tableColumn id="16" xr3:uid="{00000000-0010-0000-0000-000010000000}" name="value1" dataDxfId="6" dataCellStyle="Normal"/>
    <tableColumn id="17" xr3:uid="{00000000-0010-0000-0000-000011000000}" name="unlock1" dataDxfId="5" dataCellStyle="Normal"/>
    <tableColumn id="18" xr3:uid="{00000000-0010-0000-0000-000012000000}" name="increase1" dataDxfId="4" dataCellStyle="Normal"/>
    <tableColumn id="19" xr3:uid="{00000000-0010-0000-0000-000013000000}" name="attribute2" dataDxfId="3" dataCellStyle="Normal"/>
    <tableColumn id="20" xr3:uid="{00000000-0010-0000-0000-000014000000}" name="value2" dataDxfId="2" dataCellStyle="Normal"/>
    <tableColumn id="22" xr3:uid="{00000000-0010-0000-0000-000016000000}" name="increase2" dataDxfId="1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26" sqref="D26"/>
    </sheetView>
  </sheetViews>
  <sheetFormatPr defaultColWidth="9" defaultRowHeight="15" x14ac:dyDescent="0.25"/>
  <cols>
    <col min="1" max="1" width="25" style="1" bestFit="1" customWidth="1"/>
    <col min="2" max="2" width="10.5703125" style="1" bestFit="1" customWidth="1"/>
    <col min="3" max="3" width="22.28515625" style="1" bestFit="1" customWidth="1"/>
    <col min="4" max="4" width="36.42578125" style="1" bestFit="1" customWidth="1"/>
    <col min="5" max="16384" width="9" style="1"/>
  </cols>
  <sheetData>
    <row r="1" spans="1:4" x14ac:dyDescent="0.25">
      <c r="A1" s="25" t="s">
        <v>0</v>
      </c>
      <c r="B1" s="25" t="s">
        <v>1</v>
      </c>
      <c r="C1" s="26" t="s">
        <v>2</v>
      </c>
      <c r="D1" s="25" t="s">
        <v>129</v>
      </c>
    </row>
    <row r="2" spans="1:4" x14ac:dyDescent="0.25">
      <c r="A2" s="20" t="s">
        <v>227</v>
      </c>
      <c r="B2" s="20" t="s">
        <v>3</v>
      </c>
      <c r="C2" s="27">
        <v>83</v>
      </c>
      <c r="D2" s="28" t="s">
        <v>184</v>
      </c>
    </row>
    <row r="3" spans="1:4" x14ac:dyDescent="0.25">
      <c r="A3" s="20" t="s">
        <v>4</v>
      </c>
      <c r="B3" s="20" t="s">
        <v>5</v>
      </c>
      <c r="C3" s="27">
        <v>1.0209999999999999</v>
      </c>
      <c r="D3" s="28" t="s">
        <v>184</v>
      </c>
    </row>
    <row r="4" spans="1:4" x14ac:dyDescent="0.25">
      <c r="A4" s="20" t="s">
        <v>6</v>
      </c>
      <c r="B4" s="20" t="s">
        <v>7</v>
      </c>
      <c r="C4" s="27" t="s">
        <v>8</v>
      </c>
      <c r="D4" s="28" t="s">
        <v>184</v>
      </c>
    </row>
    <row r="5" spans="1:4" x14ac:dyDescent="0.25">
      <c r="D5" s="7"/>
    </row>
    <row r="6" spans="1:4" x14ac:dyDescent="0.25">
      <c r="A6" s="29" t="s">
        <v>9</v>
      </c>
      <c r="B6" s="29" t="s">
        <v>10</v>
      </c>
      <c r="C6" s="30">
        <v>4</v>
      </c>
      <c r="D6" s="31" t="s">
        <v>184</v>
      </c>
    </row>
    <row r="7" spans="1:4" x14ac:dyDescent="0.25">
      <c r="A7" s="29" t="s">
        <v>11</v>
      </c>
      <c r="B7" s="29" t="s">
        <v>10</v>
      </c>
      <c r="C7" s="30" t="s">
        <v>12</v>
      </c>
      <c r="D7" s="31" t="s">
        <v>184</v>
      </c>
    </row>
    <row r="8" spans="1:4" x14ac:dyDescent="0.25">
      <c r="D8" s="7"/>
    </row>
    <row r="9" spans="1:4" x14ac:dyDescent="0.25">
      <c r="A9" s="20" t="s">
        <v>13</v>
      </c>
      <c r="B9" s="20" t="s">
        <v>14</v>
      </c>
      <c r="C9" s="27" t="s">
        <v>15</v>
      </c>
      <c r="D9" s="28" t="s">
        <v>184</v>
      </c>
    </row>
    <row r="10" spans="1:4" x14ac:dyDescent="0.25">
      <c r="A10" s="20" t="s">
        <v>16</v>
      </c>
      <c r="B10" s="20" t="s">
        <v>17</v>
      </c>
      <c r="C10" s="27" t="s">
        <v>18</v>
      </c>
      <c r="D10" s="28" t="s">
        <v>184</v>
      </c>
    </row>
    <row r="11" spans="1:4" x14ac:dyDescent="0.25">
      <c r="D11" s="7"/>
    </row>
    <row r="12" spans="1:4" x14ac:dyDescent="0.25">
      <c r="A12" s="29" t="s">
        <v>19</v>
      </c>
      <c r="B12" s="29" t="s">
        <v>20</v>
      </c>
      <c r="C12" s="30" t="s">
        <v>21</v>
      </c>
      <c r="D12" s="31" t="s">
        <v>184</v>
      </c>
    </row>
    <row r="13" spans="1:4" x14ac:dyDescent="0.25">
      <c r="A13" s="29" t="s">
        <v>22</v>
      </c>
      <c r="B13" s="29" t="s">
        <v>20</v>
      </c>
      <c r="C13" s="30" t="s">
        <v>23</v>
      </c>
      <c r="D13" s="31" t="s">
        <v>184</v>
      </c>
    </row>
    <row r="14" spans="1:4" x14ac:dyDescent="0.25">
      <c r="A14" s="29" t="s">
        <v>24</v>
      </c>
      <c r="B14" s="29" t="s">
        <v>25</v>
      </c>
      <c r="C14" s="30" t="s">
        <v>26</v>
      </c>
      <c r="D14" s="31" t="s">
        <v>184</v>
      </c>
    </row>
    <row r="15" spans="1:4" x14ac:dyDescent="0.25">
      <c r="D15" s="7"/>
    </row>
    <row r="16" spans="1:4" x14ac:dyDescent="0.25">
      <c r="A16" s="20" t="s">
        <v>86</v>
      </c>
      <c r="B16" s="20" t="s">
        <v>3</v>
      </c>
      <c r="C16" s="20" t="s">
        <v>27</v>
      </c>
      <c r="D16" s="28" t="s">
        <v>184</v>
      </c>
    </row>
    <row r="17" spans="1:4" x14ac:dyDescent="0.25">
      <c r="A17" s="20" t="s">
        <v>87</v>
      </c>
      <c r="B17" s="20" t="s">
        <v>10</v>
      </c>
      <c r="C17" s="20" t="s">
        <v>88</v>
      </c>
      <c r="D17" s="28" t="s">
        <v>184</v>
      </c>
    </row>
    <row r="18" spans="1:4" x14ac:dyDescent="0.25">
      <c r="A18" s="20" t="s">
        <v>122</v>
      </c>
      <c r="B18" s="20" t="s">
        <v>10</v>
      </c>
      <c r="C18" s="20" t="s">
        <v>124</v>
      </c>
      <c r="D18" s="28" t="s">
        <v>184</v>
      </c>
    </row>
    <row r="19" spans="1:4" ht="30" x14ac:dyDescent="0.25">
      <c r="A19" s="20" t="s">
        <v>123</v>
      </c>
      <c r="B19" s="20" t="s">
        <v>10</v>
      </c>
      <c r="C19" s="18" t="s">
        <v>125</v>
      </c>
      <c r="D19" s="28" t="s">
        <v>184</v>
      </c>
    </row>
    <row r="20" spans="1:4" x14ac:dyDescent="0.25">
      <c r="A20" s="20" t="s">
        <v>126</v>
      </c>
      <c r="B20" s="20" t="s">
        <v>3</v>
      </c>
      <c r="C20" s="20">
        <f>1*10*36</f>
        <v>360</v>
      </c>
      <c r="D20" s="28" t="s">
        <v>184</v>
      </c>
    </row>
    <row r="21" spans="1:4" x14ac:dyDescent="0.25">
      <c r="A21" s="20" t="s">
        <v>127</v>
      </c>
      <c r="B21" s="20" t="s">
        <v>5</v>
      </c>
      <c r="C21" s="20">
        <f>1+2+3+4+5+6+7+8+9</f>
        <v>45</v>
      </c>
      <c r="D21" s="28" t="s">
        <v>184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workbookViewId="0">
      <selection activeCell="F19" sqref="F19"/>
    </sheetView>
  </sheetViews>
  <sheetFormatPr defaultRowHeight="15" x14ac:dyDescent="0.25"/>
  <cols>
    <col min="1" max="1" width="10.7109375" bestFit="1" customWidth="1"/>
    <col min="2" max="2" width="2" bestFit="1" customWidth="1"/>
    <col min="3" max="3" width="11.85546875" style="6" customWidth="1"/>
    <col min="4" max="4" width="18" bestFit="1" customWidth="1"/>
    <col min="5" max="5" width="3" bestFit="1" customWidth="1"/>
    <col min="6" max="6" width="11.85546875" customWidth="1"/>
    <col min="7" max="7" width="12.42578125" bestFit="1" customWidth="1"/>
    <col min="8" max="8" width="2.7109375" bestFit="1" customWidth="1"/>
    <col min="9" max="9" width="12" style="6" customWidth="1"/>
    <col min="10" max="10" width="12.42578125" bestFit="1" customWidth="1"/>
    <col min="11" max="11" width="2" bestFit="1" customWidth="1"/>
    <col min="12" max="12" width="9" style="6"/>
    <col min="13" max="13" width="13.5703125" bestFit="1" customWidth="1"/>
    <col min="14" max="14" width="3" bestFit="1" customWidth="1"/>
    <col min="16" max="16" width="15" bestFit="1" customWidth="1"/>
    <col min="17" max="17" width="2" bestFit="1" customWidth="1"/>
    <col min="19" max="19" width="12.140625" bestFit="1" customWidth="1"/>
    <col min="20" max="20" width="2" bestFit="1" customWidth="1"/>
  </cols>
  <sheetData>
    <row r="1" spans="1:21" x14ac:dyDescent="0.25">
      <c r="A1" s="29" t="s">
        <v>188</v>
      </c>
      <c r="B1" s="29"/>
      <c r="C1" s="29"/>
      <c r="D1" s="9" t="s">
        <v>187</v>
      </c>
      <c r="E1" s="9"/>
      <c r="F1" s="9"/>
      <c r="G1" s="29" t="s">
        <v>185</v>
      </c>
      <c r="H1" s="29"/>
      <c r="I1" s="29"/>
      <c r="J1" s="32" t="s">
        <v>190</v>
      </c>
      <c r="K1" s="9"/>
      <c r="L1" s="9"/>
      <c r="M1" s="29" t="s">
        <v>186</v>
      </c>
      <c r="N1" s="36"/>
      <c r="O1" s="37"/>
      <c r="P1" s="32" t="s">
        <v>89</v>
      </c>
      <c r="Q1" s="15"/>
      <c r="R1" s="38"/>
      <c r="S1" s="39" t="s">
        <v>189</v>
      </c>
      <c r="T1" s="37"/>
      <c r="U1" s="37"/>
    </row>
    <row r="2" spans="1:21" ht="14.25" customHeight="1" x14ac:dyDescent="0.25">
      <c r="A2" s="29" t="s">
        <v>191</v>
      </c>
      <c r="B2" s="29">
        <v>1</v>
      </c>
      <c r="C2" s="40"/>
      <c r="D2" s="38" t="s">
        <v>192</v>
      </c>
      <c r="E2" s="12">
        <v>0</v>
      </c>
      <c r="F2" s="13"/>
      <c r="G2" s="37" t="s">
        <v>193</v>
      </c>
      <c r="H2" s="34">
        <v>-1</v>
      </c>
      <c r="I2" s="40"/>
      <c r="J2" s="41" t="s">
        <v>194</v>
      </c>
      <c r="K2" s="14">
        <v>0</v>
      </c>
      <c r="L2" s="13"/>
      <c r="M2" s="29" t="s">
        <v>167</v>
      </c>
      <c r="N2" s="34">
        <v>1</v>
      </c>
      <c r="O2" s="40"/>
      <c r="P2" s="32" t="s">
        <v>168</v>
      </c>
      <c r="Q2" s="14">
        <v>1</v>
      </c>
      <c r="R2" s="38"/>
      <c r="S2" s="39" t="s">
        <v>195</v>
      </c>
      <c r="T2" s="37">
        <v>1</v>
      </c>
      <c r="U2" s="37"/>
    </row>
    <row r="3" spans="1:21" x14ac:dyDescent="0.25">
      <c r="A3" s="29" t="s">
        <v>196</v>
      </c>
      <c r="B3" s="29">
        <v>2</v>
      </c>
      <c r="C3" s="40"/>
      <c r="D3" s="13" t="s">
        <v>197</v>
      </c>
      <c r="E3" s="12">
        <v>1</v>
      </c>
      <c r="F3" s="13"/>
      <c r="G3" s="29" t="s">
        <v>198</v>
      </c>
      <c r="H3" s="35">
        <v>0</v>
      </c>
      <c r="I3" s="40"/>
      <c r="J3" s="32" t="s">
        <v>199</v>
      </c>
      <c r="K3" s="12">
        <v>1</v>
      </c>
      <c r="L3" s="13"/>
      <c r="M3" s="29" t="s">
        <v>169</v>
      </c>
      <c r="N3" s="34">
        <v>2</v>
      </c>
      <c r="O3" s="40"/>
      <c r="P3" s="32" t="s">
        <v>170</v>
      </c>
      <c r="Q3" s="14">
        <v>2</v>
      </c>
      <c r="R3" s="38"/>
      <c r="S3" s="39" t="s">
        <v>200</v>
      </c>
      <c r="T3" s="37">
        <v>2</v>
      </c>
      <c r="U3" s="37"/>
    </row>
    <row r="4" spans="1:21" x14ac:dyDescent="0.25">
      <c r="A4" s="29" t="s">
        <v>201</v>
      </c>
      <c r="B4" s="29">
        <v>3</v>
      </c>
      <c r="C4" s="40"/>
      <c r="D4" s="13" t="s">
        <v>202</v>
      </c>
      <c r="E4" s="12">
        <v>2</v>
      </c>
      <c r="F4" s="13"/>
      <c r="G4" s="29" t="s">
        <v>203</v>
      </c>
      <c r="H4" s="35">
        <v>1</v>
      </c>
      <c r="I4" s="40"/>
      <c r="J4" s="32" t="s">
        <v>204</v>
      </c>
      <c r="K4" s="12">
        <v>2</v>
      </c>
      <c r="L4" s="13"/>
      <c r="M4" s="29" t="s">
        <v>171</v>
      </c>
      <c r="N4" s="34">
        <v>3</v>
      </c>
      <c r="O4" s="40"/>
      <c r="P4" s="32" t="s">
        <v>172</v>
      </c>
      <c r="Q4" s="14">
        <v>3</v>
      </c>
      <c r="R4" s="38"/>
      <c r="S4" s="39" t="s">
        <v>205</v>
      </c>
      <c r="T4" s="37">
        <v>3</v>
      </c>
      <c r="U4" s="37"/>
    </row>
    <row r="5" spans="1:21" x14ac:dyDescent="0.25">
      <c r="A5" s="29" t="s">
        <v>206</v>
      </c>
      <c r="B5" s="29">
        <v>4</v>
      </c>
      <c r="C5" s="40"/>
      <c r="D5" s="13" t="s">
        <v>207</v>
      </c>
      <c r="E5" s="12">
        <v>3</v>
      </c>
      <c r="F5" s="13"/>
      <c r="G5" s="29" t="s">
        <v>208</v>
      </c>
      <c r="H5" s="35">
        <v>2</v>
      </c>
      <c r="I5" s="40"/>
      <c r="J5" s="32" t="s">
        <v>209</v>
      </c>
      <c r="K5" s="12">
        <v>3</v>
      </c>
      <c r="L5" s="9"/>
      <c r="M5" s="29" t="s">
        <v>173</v>
      </c>
      <c r="N5" s="34">
        <v>4</v>
      </c>
      <c r="O5" s="40"/>
      <c r="P5" s="32" t="s">
        <v>174</v>
      </c>
      <c r="Q5" s="14">
        <v>4</v>
      </c>
      <c r="R5" s="38"/>
      <c r="S5" s="42"/>
      <c r="T5" s="42"/>
      <c r="U5" s="42"/>
    </row>
    <row r="6" spans="1:21" x14ac:dyDescent="0.25">
      <c r="A6" s="29" t="s">
        <v>210</v>
      </c>
      <c r="B6" s="29">
        <v>5</v>
      </c>
      <c r="C6" s="40"/>
      <c r="D6" s="13" t="s">
        <v>211</v>
      </c>
      <c r="E6" s="12">
        <v>4</v>
      </c>
      <c r="F6" s="13"/>
      <c r="G6" s="29" t="s">
        <v>212</v>
      </c>
      <c r="H6" s="35">
        <v>3</v>
      </c>
      <c r="I6" s="40"/>
      <c r="J6" s="1"/>
      <c r="K6" s="1"/>
      <c r="L6" s="1"/>
      <c r="M6" s="29" t="s">
        <v>175</v>
      </c>
      <c r="N6" s="34">
        <v>5</v>
      </c>
      <c r="O6" s="40"/>
      <c r="P6" s="42"/>
      <c r="Q6" s="42"/>
      <c r="R6" s="42"/>
      <c r="S6" s="42"/>
      <c r="T6" s="42"/>
      <c r="U6" s="42"/>
    </row>
    <row r="7" spans="1:21" x14ac:dyDescent="0.25">
      <c r="A7" s="1"/>
      <c r="B7" s="1"/>
      <c r="C7" s="1"/>
      <c r="D7" s="13" t="s">
        <v>213</v>
      </c>
      <c r="E7" s="12">
        <v>5</v>
      </c>
      <c r="F7" s="13"/>
      <c r="G7" s="29" t="s">
        <v>214</v>
      </c>
      <c r="H7" s="35">
        <v>4</v>
      </c>
      <c r="I7" s="40"/>
      <c r="J7" s="1"/>
      <c r="K7" s="1"/>
      <c r="L7" s="1"/>
      <c r="M7" s="29" t="s">
        <v>176</v>
      </c>
      <c r="N7" s="34">
        <v>6</v>
      </c>
      <c r="O7" s="40"/>
      <c r="P7" s="42"/>
      <c r="Q7" s="42"/>
      <c r="R7" s="42"/>
      <c r="S7" s="42"/>
      <c r="T7" s="42"/>
      <c r="U7" s="42"/>
    </row>
    <row r="8" spans="1:21" x14ac:dyDescent="0.25">
      <c r="A8" s="1"/>
      <c r="B8" s="1"/>
      <c r="C8" s="1"/>
      <c r="D8" s="13" t="s">
        <v>215</v>
      </c>
      <c r="E8" s="12">
        <v>6</v>
      </c>
      <c r="F8" s="13"/>
      <c r="G8" s="29" t="s">
        <v>216</v>
      </c>
      <c r="H8" s="35">
        <v>5</v>
      </c>
      <c r="I8" s="40"/>
      <c r="J8" s="1"/>
      <c r="K8" s="1"/>
      <c r="L8" s="1"/>
      <c r="M8" s="29" t="s">
        <v>177</v>
      </c>
      <c r="N8" s="34">
        <v>7</v>
      </c>
      <c r="O8" s="40"/>
      <c r="P8" s="42"/>
      <c r="Q8" s="42"/>
      <c r="R8" s="42"/>
      <c r="S8" s="42"/>
      <c r="T8" s="42"/>
      <c r="U8" s="42"/>
    </row>
    <row r="9" spans="1:21" x14ac:dyDescent="0.25">
      <c r="A9" s="1"/>
      <c r="B9" s="1"/>
      <c r="C9" s="1"/>
      <c r="D9" s="13" t="s">
        <v>217</v>
      </c>
      <c r="E9" s="12">
        <v>7</v>
      </c>
      <c r="F9" s="13"/>
      <c r="G9" s="29" t="s">
        <v>218</v>
      </c>
      <c r="H9" s="35">
        <v>6</v>
      </c>
      <c r="I9" s="40"/>
      <c r="J9" s="1"/>
      <c r="K9" s="1"/>
      <c r="L9" s="1"/>
      <c r="M9" s="29" t="s">
        <v>178</v>
      </c>
      <c r="N9" s="34">
        <v>8</v>
      </c>
      <c r="O9" s="40"/>
      <c r="P9" s="42"/>
      <c r="Q9" s="42"/>
      <c r="R9" s="42"/>
      <c r="S9" s="42"/>
      <c r="T9" s="42"/>
      <c r="U9" s="42"/>
    </row>
    <row r="10" spans="1:21" x14ac:dyDescent="0.25">
      <c r="A10" s="1"/>
      <c r="B10" s="1"/>
      <c r="C10" s="1"/>
      <c r="D10" s="13" t="s">
        <v>219</v>
      </c>
      <c r="E10" s="12">
        <v>8</v>
      </c>
      <c r="F10" s="13"/>
      <c r="G10" s="29" t="s">
        <v>220</v>
      </c>
      <c r="H10" s="35">
        <v>7</v>
      </c>
      <c r="I10" s="40"/>
      <c r="J10" s="1"/>
      <c r="K10" s="1"/>
      <c r="L10" s="1"/>
      <c r="M10" s="29" t="s">
        <v>179</v>
      </c>
      <c r="N10" s="34">
        <v>9</v>
      </c>
      <c r="O10" s="40"/>
      <c r="P10" s="42"/>
      <c r="Q10" s="42"/>
      <c r="R10" s="42"/>
      <c r="S10" s="42"/>
      <c r="T10" s="42"/>
      <c r="U10" s="42"/>
    </row>
    <row r="11" spans="1:21" x14ac:dyDescent="0.25">
      <c r="A11" s="1"/>
      <c r="B11" s="1"/>
      <c r="C11" s="1"/>
      <c r="D11" s="13" t="s">
        <v>221</v>
      </c>
      <c r="E11" s="12">
        <v>9</v>
      </c>
      <c r="F11" s="13"/>
      <c r="G11" s="29" t="s">
        <v>222</v>
      </c>
      <c r="H11" s="35">
        <v>8</v>
      </c>
      <c r="I11" s="29"/>
      <c r="J11" s="1"/>
      <c r="K11" s="1"/>
      <c r="L11" s="1"/>
      <c r="M11" s="29" t="s">
        <v>180</v>
      </c>
      <c r="N11" s="34">
        <v>10</v>
      </c>
      <c r="O11" s="40"/>
      <c r="P11" s="42"/>
      <c r="Q11" s="42"/>
      <c r="R11" s="42"/>
      <c r="S11" s="42"/>
      <c r="T11" s="42"/>
      <c r="U11" s="42"/>
    </row>
    <row r="12" spans="1:21" x14ac:dyDescent="0.25">
      <c r="A12" s="1"/>
      <c r="B12" s="1"/>
      <c r="C12" s="1"/>
      <c r="D12" s="13" t="s">
        <v>223</v>
      </c>
      <c r="E12" s="12">
        <v>10</v>
      </c>
      <c r="F12" s="13"/>
      <c r="G12" s="1"/>
      <c r="H12" s="1"/>
      <c r="I12" s="1"/>
      <c r="J12" s="1"/>
      <c r="K12" s="1"/>
      <c r="L12" s="1"/>
      <c r="M12" s="29" t="s">
        <v>181</v>
      </c>
      <c r="N12" s="34">
        <v>11</v>
      </c>
      <c r="O12" s="40"/>
      <c r="P12" s="42"/>
      <c r="Q12" s="42"/>
      <c r="R12" s="42"/>
      <c r="S12" s="42"/>
      <c r="T12" s="42"/>
      <c r="U12" s="42"/>
    </row>
    <row r="13" spans="1:21" x14ac:dyDescent="0.25">
      <c r="A13" s="1"/>
      <c r="B13" s="1"/>
      <c r="C13" s="1"/>
      <c r="D13" s="13" t="s">
        <v>224</v>
      </c>
      <c r="E13" s="12">
        <v>11</v>
      </c>
      <c r="F13" s="13"/>
      <c r="G13" s="1"/>
      <c r="H13" s="1"/>
      <c r="I13" s="1"/>
      <c r="J13" s="1"/>
      <c r="K13" s="1"/>
      <c r="L13" s="1"/>
      <c r="M13" s="29" t="s">
        <v>182</v>
      </c>
      <c r="N13" s="34">
        <v>12</v>
      </c>
      <c r="O13" s="40"/>
      <c r="P13" s="42"/>
      <c r="Q13" s="42"/>
      <c r="R13" s="42"/>
      <c r="S13" s="42"/>
      <c r="T13" s="42"/>
      <c r="U13" s="42"/>
    </row>
    <row r="14" spans="1:21" x14ac:dyDescent="0.25">
      <c r="A14" s="1"/>
      <c r="B14" s="1"/>
      <c r="C14" s="1"/>
      <c r="D14" s="13" t="s">
        <v>225</v>
      </c>
      <c r="E14" s="12">
        <v>12</v>
      </c>
      <c r="F14" s="13"/>
      <c r="G14" s="1"/>
      <c r="H14" s="1"/>
      <c r="I14" s="1"/>
      <c r="J14" s="1"/>
      <c r="K14" s="1"/>
      <c r="L14" s="1"/>
      <c r="M14" s="29" t="s">
        <v>183</v>
      </c>
      <c r="N14" s="34">
        <v>13</v>
      </c>
      <c r="O14" s="40"/>
      <c r="P14" s="42"/>
      <c r="Q14" s="42"/>
      <c r="R14" s="42"/>
      <c r="S14" s="42"/>
      <c r="T14" s="42"/>
      <c r="U14" s="42"/>
    </row>
    <row r="15" spans="1:21" x14ac:dyDescent="0.25">
      <c r="A15" s="42"/>
      <c r="B15" s="42"/>
      <c r="C15" s="42"/>
      <c r="D15" s="13" t="s">
        <v>226</v>
      </c>
      <c r="E15" s="12">
        <v>13</v>
      </c>
      <c r="F15" s="38"/>
      <c r="G15" s="42"/>
      <c r="H15" s="42"/>
      <c r="I15" s="42"/>
      <c r="J15" s="42"/>
      <c r="K15" s="42"/>
      <c r="L15" s="42"/>
      <c r="M15" s="42"/>
      <c r="N15" s="3"/>
      <c r="O15" s="42"/>
      <c r="P15" s="42"/>
      <c r="Q15" s="42"/>
      <c r="R15" s="42"/>
      <c r="S15" s="42"/>
      <c r="T15" s="42"/>
      <c r="U1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abSelected="1" workbookViewId="0">
      <selection activeCell="Q15" sqref="Q15"/>
    </sheetView>
  </sheetViews>
  <sheetFormatPr defaultRowHeight="15" x14ac:dyDescent="0.25"/>
  <cols>
    <col min="1" max="1" width="16.140625" bestFit="1" customWidth="1"/>
    <col min="2" max="2" width="10.7109375" customWidth="1"/>
    <col min="3" max="3" width="25.42578125" customWidth="1"/>
    <col min="4" max="4" width="27.42578125" customWidth="1"/>
  </cols>
  <sheetData>
    <row r="1" spans="1:4" x14ac:dyDescent="0.25">
      <c r="A1" s="11" t="s">
        <v>33</v>
      </c>
      <c r="B1" s="11" t="s">
        <v>34</v>
      </c>
      <c r="C1" s="11" t="s">
        <v>35</v>
      </c>
      <c r="D1" s="11" t="s">
        <v>36</v>
      </c>
    </row>
    <row r="2" spans="1:4" x14ac:dyDescent="0.25">
      <c r="A2" s="33" t="s">
        <v>228</v>
      </c>
      <c r="B2" s="33"/>
      <c r="C2" s="33" t="s">
        <v>37</v>
      </c>
      <c r="D2" s="33" t="s">
        <v>247</v>
      </c>
    </row>
    <row r="3" spans="1:4" x14ac:dyDescent="0.25">
      <c r="A3" s="33" t="s">
        <v>229</v>
      </c>
      <c r="B3" s="33"/>
      <c r="C3" s="33" t="s">
        <v>38</v>
      </c>
      <c r="D3" s="33" t="s">
        <v>248</v>
      </c>
    </row>
    <row r="4" spans="1:4" x14ac:dyDescent="0.25">
      <c r="A4" s="33" t="s">
        <v>230</v>
      </c>
      <c r="B4" s="33"/>
      <c r="C4" s="33" t="s">
        <v>39</v>
      </c>
      <c r="D4" s="33" t="s">
        <v>249</v>
      </c>
    </row>
    <row r="5" spans="1:4" x14ac:dyDescent="0.25">
      <c r="A5" s="33" t="s">
        <v>231</v>
      </c>
      <c r="B5" s="33"/>
      <c r="C5" s="33" t="s">
        <v>40</v>
      </c>
      <c r="D5" s="33" t="s">
        <v>250</v>
      </c>
    </row>
    <row r="6" spans="1:4" x14ac:dyDescent="0.25">
      <c r="A6" s="33" t="s">
        <v>232</v>
      </c>
      <c r="B6" s="33"/>
      <c r="C6" s="33" t="s">
        <v>41</v>
      </c>
      <c r="D6" s="33" t="s">
        <v>251</v>
      </c>
    </row>
    <row r="7" spans="1:4" x14ac:dyDescent="0.25">
      <c r="A7" s="46" t="s">
        <v>264</v>
      </c>
      <c r="B7" s="47">
        <v>1</v>
      </c>
      <c r="C7" s="47" t="s">
        <v>37</v>
      </c>
      <c r="D7" s="47" t="s">
        <v>247</v>
      </c>
    </row>
    <row r="8" spans="1:4" x14ac:dyDescent="0.25">
      <c r="A8" s="46" t="s">
        <v>264</v>
      </c>
      <c r="B8" s="47">
        <v>2</v>
      </c>
      <c r="C8" s="47" t="s">
        <v>38</v>
      </c>
      <c r="D8" s="47" t="s">
        <v>248</v>
      </c>
    </row>
    <row r="9" spans="1:4" x14ac:dyDescent="0.25">
      <c r="A9" s="46" t="s">
        <v>264</v>
      </c>
      <c r="B9" s="47">
        <v>3</v>
      </c>
      <c r="C9" s="47" t="s">
        <v>39</v>
      </c>
      <c r="D9" s="47" t="s">
        <v>249</v>
      </c>
    </row>
    <row r="10" spans="1:4" x14ac:dyDescent="0.25">
      <c r="A10" s="46" t="s">
        <v>264</v>
      </c>
      <c r="B10" s="47">
        <v>4</v>
      </c>
      <c r="C10" s="47" t="s">
        <v>40</v>
      </c>
      <c r="D10" s="47" t="s">
        <v>250</v>
      </c>
    </row>
    <row r="11" spans="1:4" x14ac:dyDescent="0.25">
      <c r="A11" s="46" t="s">
        <v>264</v>
      </c>
      <c r="B11" s="47">
        <v>5</v>
      </c>
      <c r="C11" s="47" t="s">
        <v>41</v>
      </c>
      <c r="D11" s="47" t="s">
        <v>251</v>
      </c>
    </row>
    <row r="12" spans="1:4" x14ac:dyDescent="0.25">
      <c r="A12" s="33" t="s">
        <v>233</v>
      </c>
      <c r="B12" s="33"/>
      <c r="C12" s="33" t="s">
        <v>42</v>
      </c>
      <c r="D12" s="33" t="s">
        <v>252</v>
      </c>
    </row>
    <row r="13" spans="1:4" x14ac:dyDescent="0.25">
      <c r="A13" s="33" t="s">
        <v>234</v>
      </c>
      <c r="B13" s="33"/>
      <c r="C13" s="33" t="s">
        <v>43</v>
      </c>
      <c r="D13" s="33" t="s">
        <v>253</v>
      </c>
    </row>
    <row r="14" spans="1:4" x14ac:dyDescent="0.25">
      <c r="A14" s="33" t="s">
        <v>235</v>
      </c>
      <c r="B14" s="33"/>
      <c r="C14" s="33" t="s">
        <v>44</v>
      </c>
      <c r="D14" s="33" t="s">
        <v>254</v>
      </c>
    </row>
    <row r="15" spans="1:4" x14ac:dyDescent="0.25">
      <c r="A15" s="33" t="s">
        <v>236</v>
      </c>
      <c r="B15" s="33"/>
      <c r="C15" s="33" t="s">
        <v>45</v>
      </c>
      <c r="D15" s="33" t="s">
        <v>255</v>
      </c>
    </row>
    <row r="16" spans="1:4" x14ac:dyDescent="0.25">
      <c r="A16" s="33" t="s">
        <v>237</v>
      </c>
      <c r="B16" s="33"/>
      <c r="C16" s="33" t="s">
        <v>46</v>
      </c>
      <c r="D16" s="33" t="s">
        <v>256</v>
      </c>
    </row>
    <row r="17" spans="1:7" x14ac:dyDescent="0.25">
      <c r="A17" s="33" t="s">
        <v>238</v>
      </c>
      <c r="B17" s="33"/>
      <c r="C17" s="33" t="s">
        <v>47</v>
      </c>
      <c r="D17" s="33" t="s">
        <v>257</v>
      </c>
    </row>
    <row r="18" spans="1:7" x14ac:dyDescent="0.25">
      <c r="A18" s="47" t="s">
        <v>245</v>
      </c>
      <c r="B18" s="47"/>
      <c r="C18" s="47" t="s">
        <v>246</v>
      </c>
      <c r="D18" s="47" t="s">
        <v>258</v>
      </c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3" t="s">
        <v>239</v>
      </c>
      <c r="B20" s="29" t="s">
        <v>191</v>
      </c>
      <c r="C20" s="33" t="s">
        <v>240</v>
      </c>
      <c r="D20" s="33" t="s">
        <v>259</v>
      </c>
    </row>
    <row r="21" spans="1:7" x14ac:dyDescent="0.25">
      <c r="A21" s="44"/>
      <c r="B21" s="29" t="s">
        <v>196</v>
      </c>
      <c r="C21" s="33" t="s">
        <v>241</v>
      </c>
      <c r="D21" s="33" t="s">
        <v>260</v>
      </c>
    </row>
    <row r="22" spans="1:7" x14ac:dyDescent="0.25">
      <c r="A22" s="44"/>
      <c r="B22" s="29" t="s">
        <v>201</v>
      </c>
      <c r="C22" s="33" t="s">
        <v>242</v>
      </c>
      <c r="D22" s="33" t="s">
        <v>261</v>
      </c>
    </row>
    <row r="23" spans="1:7" x14ac:dyDescent="0.25">
      <c r="A23" s="44"/>
      <c r="B23" s="29" t="s">
        <v>206</v>
      </c>
      <c r="C23" s="33" t="s">
        <v>243</v>
      </c>
      <c r="D23" s="33" t="s">
        <v>262</v>
      </c>
    </row>
    <row r="24" spans="1:7" x14ac:dyDescent="0.25">
      <c r="A24" s="45"/>
      <c r="B24" s="29" t="s">
        <v>210</v>
      </c>
      <c r="C24" s="33" t="s">
        <v>244</v>
      </c>
      <c r="D24" s="33" t="s">
        <v>263</v>
      </c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</sheetData>
  <mergeCells count="1">
    <mergeCell ref="A20:A24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workbookViewId="0">
      <selection activeCell="I18" sqref="I18"/>
    </sheetView>
  </sheetViews>
  <sheetFormatPr defaultColWidth="9" defaultRowHeight="15" x14ac:dyDescent="0.25"/>
  <cols>
    <col min="1" max="1" width="6" style="5" bestFit="1" customWidth="1"/>
    <col min="2" max="2" width="13.42578125" style="5" bestFit="1" customWidth="1"/>
    <col min="3" max="3" width="6.140625" style="5" bestFit="1" customWidth="1"/>
    <col min="4" max="4" width="5.5703125" style="5" bestFit="1" customWidth="1"/>
    <col min="5" max="5" width="6" style="5" bestFit="1" customWidth="1"/>
    <col min="6" max="6" width="13.5703125" style="5" bestFit="1" customWidth="1"/>
    <col min="7" max="7" width="7.85546875" style="5" bestFit="1" customWidth="1"/>
    <col min="8" max="8" width="27.85546875" style="5" bestFit="1" customWidth="1"/>
    <col min="9" max="9" width="19" style="5" bestFit="1" customWidth="1"/>
    <col min="10" max="11" width="10.140625" style="5" bestFit="1" customWidth="1"/>
    <col min="12" max="12" width="33.42578125" style="5" bestFit="1" customWidth="1"/>
    <col min="13" max="13" width="9.85546875" style="5" bestFit="1" customWidth="1"/>
    <col min="14" max="14" width="6.85546875" style="5" bestFit="1" customWidth="1"/>
    <col min="15" max="15" width="7.85546875" style="5" bestFit="1" customWidth="1"/>
    <col min="16" max="16" width="9.42578125" style="5" bestFit="1" customWidth="1"/>
    <col min="17" max="17" width="5.7109375" style="5" bestFit="1" customWidth="1"/>
    <col min="18" max="18" width="9.85546875" style="5" bestFit="1" customWidth="1"/>
    <col min="19" max="19" width="6.85546875" style="5" bestFit="1" customWidth="1"/>
    <col min="20" max="20" width="7.85546875" style="5" bestFit="1" customWidth="1"/>
    <col min="21" max="21" width="9.42578125" style="5" bestFit="1" customWidth="1"/>
    <col min="22" max="22" width="9.85546875" style="5" bestFit="1" customWidth="1"/>
    <col min="23" max="23" width="6.85546875" style="5" bestFit="1" customWidth="1"/>
    <col min="24" max="24" width="11.7109375" style="5" bestFit="1" customWidth="1"/>
    <col min="25" max="25" width="9.85546875" style="5" bestFit="1" customWidth="1"/>
    <col min="26" max="26" width="8.28515625" style="5" bestFit="1" customWidth="1"/>
    <col min="27" max="27" width="9.28515625" style="5" bestFit="1" customWidth="1"/>
    <col min="28" max="28" width="10.85546875" style="5" bestFit="1" customWidth="1"/>
    <col min="29" max="29" width="7.140625" style="5" bestFit="1" customWidth="1"/>
    <col min="30" max="16384" width="9" style="5"/>
  </cols>
  <sheetData>
    <row r="1" spans="1:29" s="8" customFormat="1" x14ac:dyDescent="0.25">
      <c r="A1" s="19" t="s">
        <v>98</v>
      </c>
      <c r="B1" s="19" t="s">
        <v>99</v>
      </c>
      <c r="C1" s="19" t="s">
        <v>97</v>
      </c>
      <c r="D1" s="19" t="s">
        <v>57</v>
      </c>
      <c r="E1" s="19" t="s">
        <v>100</v>
      </c>
      <c r="F1" s="19" t="s">
        <v>101</v>
      </c>
      <c r="G1" s="19" t="s">
        <v>102</v>
      </c>
      <c r="H1" s="19" t="s">
        <v>103</v>
      </c>
      <c r="I1" s="19" t="s">
        <v>104</v>
      </c>
      <c r="J1" s="19" t="s">
        <v>106</v>
      </c>
      <c r="K1" s="19" t="s">
        <v>120</v>
      </c>
      <c r="L1" s="19" t="s">
        <v>105</v>
      </c>
      <c r="M1" s="19" t="s">
        <v>132</v>
      </c>
      <c r="N1" s="19" t="s">
        <v>133</v>
      </c>
      <c r="O1" s="19" t="s">
        <v>134</v>
      </c>
      <c r="P1" s="19" t="s">
        <v>135</v>
      </c>
      <c r="Q1" s="19" t="s">
        <v>136</v>
      </c>
      <c r="R1" s="19" t="s">
        <v>131</v>
      </c>
      <c r="S1" s="19" t="s">
        <v>48</v>
      </c>
      <c r="T1" s="19" t="s">
        <v>49</v>
      </c>
      <c r="U1" s="19" t="s">
        <v>50</v>
      </c>
      <c r="V1" s="19" t="s">
        <v>51</v>
      </c>
      <c r="W1" s="19" t="s">
        <v>52</v>
      </c>
      <c r="X1" s="19" t="s">
        <v>53</v>
      </c>
      <c r="Y1" s="19" t="s">
        <v>54</v>
      </c>
      <c r="Z1" s="19" t="s">
        <v>140</v>
      </c>
      <c r="AA1" s="19" t="s">
        <v>139</v>
      </c>
      <c r="AB1" s="19" t="s">
        <v>138</v>
      </c>
      <c r="AC1" s="19" t="s">
        <v>137</v>
      </c>
    </row>
    <row r="2" spans="1:29" ht="30" x14ac:dyDescent="0.25">
      <c r="A2" s="10">
        <v>1</v>
      </c>
      <c r="B2" s="10">
        <v>2</v>
      </c>
      <c r="C2" s="10" t="b">
        <v>1</v>
      </c>
      <c r="D2" s="10" t="s">
        <v>55</v>
      </c>
      <c r="E2" s="10">
        <v>1.2</v>
      </c>
      <c r="F2" s="16" t="s">
        <v>57</v>
      </c>
      <c r="G2" s="10">
        <v>1</v>
      </c>
      <c r="H2" s="10">
        <v>1</v>
      </c>
      <c r="I2" s="10" t="b">
        <v>1</v>
      </c>
      <c r="J2" s="10" t="s">
        <v>107</v>
      </c>
      <c r="K2" s="10" t="s">
        <v>121</v>
      </c>
      <c r="L2" s="10" t="s">
        <v>85</v>
      </c>
      <c r="M2" s="17" t="s">
        <v>167</v>
      </c>
      <c r="N2" s="17">
        <v>20</v>
      </c>
      <c r="O2" s="17">
        <v>2</v>
      </c>
      <c r="P2" s="17">
        <v>1</v>
      </c>
      <c r="Q2" s="17">
        <v>10</v>
      </c>
      <c r="R2" s="18" t="s">
        <v>180</v>
      </c>
      <c r="S2" s="18">
        <v>6</v>
      </c>
      <c r="T2" s="18">
        <v>0</v>
      </c>
      <c r="U2" s="18">
        <v>1</v>
      </c>
      <c r="V2" s="17"/>
      <c r="W2" s="17"/>
      <c r="X2" s="17"/>
      <c r="Y2" s="20" t="s">
        <v>183</v>
      </c>
      <c r="Z2" s="18" t="s">
        <v>141</v>
      </c>
      <c r="AA2" s="18" t="s">
        <v>145</v>
      </c>
      <c r="AB2" s="18" t="s">
        <v>68</v>
      </c>
      <c r="AC2" s="18" t="s">
        <v>148</v>
      </c>
    </row>
    <row r="3" spans="1:29" ht="30" x14ac:dyDescent="0.25">
      <c r="A3" s="10">
        <v>2</v>
      </c>
      <c r="B3" s="10">
        <v>3</v>
      </c>
      <c r="C3" s="10" t="b">
        <v>1</v>
      </c>
      <c r="D3" s="10" t="s">
        <v>55</v>
      </c>
      <c r="E3" s="10">
        <v>3.1</v>
      </c>
      <c r="F3" s="16" t="s">
        <v>130</v>
      </c>
      <c r="G3" s="10" t="s">
        <v>68</v>
      </c>
      <c r="H3" s="10" t="s">
        <v>78</v>
      </c>
      <c r="I3" s="10" t="s">
        <v>76</v>
      </c>
      <c r="J3" s="10" t="s">
        <v>108</v>
      </c>
      <c r="K3" s="10" t="s">
        <v>121</v>
      </c>
      <c r="L3" s="10" t="s">
        <v>83</v>
      </c>
      <c r="M3" s="17" t="s">
        <v>169</v>
      </c>
      <c r="N3" s="17">
        <v>30</v>
      </c>
      <c r="O3" s="17">
        <v>2</v>
      </c>
      <c r="P3" s="17">
        <v>1</v>
      </c>
      <c r="Q3" s="17">
        <v>8</v>
      </c>
      <c r="R3" s="18"/>
      <c r="S3" s="18"/>
      <c r="T3" s="18"/>
      <c r="U3" s="18"/>
      <c r="V3" s="17" t="s">
        <v>176</v>
      </c>
      <c r="W3" s="17">
        <v>15</v>
      </c>
      <c r="X3" s="17"/>
      <c r="Y3" s="18"/>
      <c r="Z3" s="18"/>
      <c r="AA3" s="18"/>
      <c r="AB3" s="18"/>
      <c r="AC3" s="18"/>
    </row>
    <row r="4" spans="1:29" ht="30" x14ac:dyDescent="0.25">
      <c r="A4" s="10">
        <v>3</v>
      </c>
      <c r="B4" s="10" t="s">
        <v>30</v>
      </c>
      <c r="C4" s="10" t="b">
        <v>0</v>
      </c>
      <c r="D4" s="10" t="s">
        <v>55</v>
      </c>
      <c r="E4" s="10">
        <v>5</v>
      </c>
      <c r="F4" s="16" t="s">
        <v>56</v>
      </c>
      <c r="G4" s="10" t="s">
        <v>69</v>
      </c>
      <c r="H4" s="10" t="s">
        <v>79</v>
      </c>
      <c r="I4" s="10" t="s">
        <v>77</v>
      </c>
      <c r="J4" s="10" t="s">
        <v>109</v>
      </c>
      <c r="K4" s="10" t="s">
        <v>121</v>
      </c>
      <c r="L4" s="10" t="s">
        <v>83</v>
      </c>
      <c r="M4" s="17" t="s">
        <v>167</v>
      </c>
      <c r="N4" s="17">
        <v>30</v>
      </c>
      <c r="O4" s="17">
        <v>2</v>
      </c>
      <c r="P4" s="17">
        <v>1.2</v>
      </c>
      <c r="Q4" s="17">
        <v>8</v>
      </c>
      <c r="R4" s="18"/>
      <c r="S4" s="18"/>
      <c r="T4" s="18"/>
      <c r="U4" s="18"/>
      <c r="V4" s="17"/>
      <c r="W4" s="17"/>
      <c r="X4" s="17"/>
      <c r="Y4" s="18"/>
      <c r="Z4" s="18"/>
      <c r="AA4" s="18"/>
      <c r="AB4" s="18"/>
      <c r="AC4" s="18"/>
    </row>
    <row r="5" spans="1:29" ht="30" x14ac:dyDescent="0.25">
      <c r="A5" s="10">
        <v>4</v>
      </c>
      <c r="B5" s="10">
        <v>4</v>
      </c>
      <c r="C5" s="10" t="b">
        <v>1</v>
      </c>
      <c r="D5" s="10" t="s">
        <v>55</v>
      </c>
      <c r="E5" s="10">
        <v>6.9</v>
      </c>
      <c r="F5" s="16" t="s">
        <v>58</v>
      </c>
      <c r="G5" s="10">
        <v>2</v>
      </c>
      <c r="H5" s="10" t="s">
        <v>80</v>
      </c>
      <c r="I5" s="10" t="b">
        <v>1</v>
      </c>
      <c r="J5" s="10" t="s">
        <v>110</v>
      </c>
      <c r="K5" s="10" t="s">
        <v>121</v>
      </c>
      <c r="L5" s="10" t="s">
        <v>83</v>
      </c>
      <c r="M5" s="17" t="s">
        <v>179</v>
      </c>
      <c r="N5" s="17">
        <v>25</v>
      </c>
      <c r="O5" s="17">
        <v>3</v>
      </c>
      <c r="P5" s="17">
        <v>1.5</v>
      </c>
      <c r="Q5" s="17">
        <v>8</v>
      </c>
      <c r="R5" s="18" t="s">
        <v>171</v>
      </c>
      <c r="S5" s="18">
        <v>3</v>
      </c>
      <c r="T5" s="18">
        <v>0</v>
      </c>
      <c r="U5" s="18">
        <v>0.5</v>
      </c>
      <c r="V5" s="17"/>
      <c r="W5" s="17"/>
      <c r="X5" s="17"/>
      <c r="Y5" s="20" t="s">
        <v>183</v>
      </c>
      <c r="Z5" s="18" t="s">
        <v>72</v>
      </c>
      <c r="AA5" s="18" t="s">
        <v>144</v>
      </c>
      <c r="AB5" s="18" t="s">
        <v>146</v>
      </c>
      <c r="AC5" s="18" t="s">
        <v>148</v>
      </c>
    </row>
    <row r="6" spans="1:29" ht="30" x14ac:dyDescent="0.25">
      <c r="A6" s="10">
        <v>5</v>
      </c>
      <c r="B6" s="10">
        <v>5</v>
      </c>
      <c r="C6" s="10" t="b">
        <v>1</v>
      </c>
      <c r="D6" s="10" t="s">
        <v>55</v>
      </c>
      <c r="E6" s="10">
        <v>8.8000000000000007</v>
      </c>
      <c r="F6" s="10" t="s">
        <v>62</v>
      </c>
      <c r="G6" s="10" t="s">
        <v>70</v>
      </c>
      <c r="H6" s="10" t="s">
        <v>81</v>
      </c>
      <c r="I6" s="10" t="s">
        <v>76</v>
      </c>
      <c r="J6" s="10" t="s">
        <v>111</v>
      </c>
      <c r="K6" s="10" t="s">
        <v>121</v>
      </c>
      <c r="L6" s="10" t="s">
        <v>83</v>
      </c>
      <c r="M6" s="17" t="s">
        <v>167</v>
      </c>
      <c r="N6" s="17">
        <v>50</v>
      </c>
      <c r="O6" s="17">
        <v>3</v>
      </c>
      <c r="P6" s="17">
        <v>3</v>
      </c>
      <c r="Q6" s="17">
        <v>10</v>
      </c>
      <c r="R6" s="18"/>
      <c r="S6" s="18"/>
      <c r="T6" s="18"/>
      <c r="U6" s="18"/>
      <c r="V6" s="17"/>
      <c r="W6" s="17"/>
      <c r="X6" s="17"/>
      <c r="Y6" s="18"/>
      <c r="Z6" s="18"/>
      <c r="AA6" s="18"/>
      <c r="AB6" s="18"/>
      <c r="AC6" s="18"/>
    </row>
    <row r="7" spans="1:29" ht="30" x14ac:dyDescent="0.25">
      <c r="A7" s="10">
        <v>6</v>
      </c>
      <c r="B7" s="10" t="s">
        <v>28</v>
      </c>
      <c r="C7" s="10" t="b">
        <v>0</v>
      </c>
      <c r="D7" s="10" t="s">
        <v>55</v>
      </c>
      <c r="E7" s="10">
        <v>10.7</v>
      </c>
      <c r="F7" s="10" t="s">
        <v>63</v>
      </c>
      <c r="G7" s="10" t="s">
        <v>71</v>
      </c>
      <c r="H7" s="10" t="s">
        <v>69</v>
      </c>
      <c r="I7" s="10" t="s">
        <v>77</v>
      </c>
      <c r="J7" s="10" t="s">
        <v>112</v>
      </c>
      <c r="K7" s="10" t="s">
        <v>121</v>
      </c>
      <c r="L7" s="10" t="s">
        <v>83</v>
      </c>
      <c r="M7" s="17" t="s">
        <v>179</v>
      </c>
      <c r="N7" s="17">
        <v>20</v>
      </c>
      <c r="O7" s="17">
        <v>3</v>
      </c>
      <c r="P7" s="17">
        <v>1</v>
      </c>
      <c r="Q7" s="17">
        <v>10</v>
      </c>
      <c r="R7" s="18"/>
      <c r="S7" s="18"/>
      <c r="T7" s="18"/>
      <c r="U7" s="18"/>
      <c r="V7" s="17" t="s">
        <v>182</v>
      </c>
      <c r="W7" s="17">
        <v>21</v>
      </c>
      <c r="X7" s="17"/>
      <c r="Y7" s="18"/>
      <c r="Z7" s="18"/>
      <c r="AA7" s="18"/>
      <c r="AB7" s="18"/>
      <c r="AC7" s="18"/>
    </row>
    <row r="8" spans="1:29" ht="30" x14ac:dyDescent="0.25">
      <c r="A8" s="10">
        <v>7</v>
      </c>
      <c r="B8" s="10">
        <v>6</v>
      </c>
      <c r="C8" s="10" t="b">
        <v>1</v>
      </c>
      <c r="D8" s="10" t="s">
        <v>55</v>
      </c>
      <c r="E8" s="10">
        <v>12.6</v>
      </c>
      <c r="F8" s="10" t="s">
        <v>64</v>
      </c>
      <c r="G8" s="10">
        <v>3</v>
      </c>
      <c r="H8" s="10" t="s">
        <v>82</v>
      </c>
      <c r="I8" s="10" t="b">
        <v>1</v>
      </c>
      <c r="J8" s="10" t="s">
        <v>113</v>
      </c>
      <c r="K8" s="10" t="s">
        <v>121</v>
      </c>
      <c r="L8" s="10" t="s">
        <v>83</v>
      </c>
      <c r="M8" s="17" t="s">
        <v>167</v>
      </c>
      <c r="N8" s="17">
        <v>10</v>
      </c>
      <c r="O8" s="17">
        <v>2</v>
      </c>
      <c r="P8" s="17">
        <v>1</v>
      </c>
      <c r="Q8" s="17">
        <v>10</v>
      </c>
      <c r="R8" s="18"/>
      <c r="S8" s="18"/>
      <c r="T8" s="18"/>
      <c r="U8" s="18"/>
      <c r="V8" s="17"/>
      <c r="W8" s="17"/>
      <c r="X8" s="17"/>
      <c r="Y8" s="18"/>
      <c r="Z8" s="18"/>
      <c r="AA8" s="18"/>
      <c r="AB8" s="18"/>
      <c r="AC8" s="18"/>
    </row>
    <row r="9" spans="1:29" ht="30" x14ac:dyDescent="0.25">
      <c r="A9" s="10">
        <v>8</v>
      </c>
      <c r="B9" s="10" t="s">
        <v>29</v>
      </c>
      <c r="C9" s="10" t="b">
        <v>1</v>
      </c>
      <c r="D9" s="10" t="s">
        <v>55</v>
      </c>
      <c r="E9" s="10">
        <v>14.5</v>
      </c>
      <c r="F9" s="10" t="s">
        <v>59</v>
      </c>
      <c r="G9" s="10" t="s">
        <v>72</v>
      </c>
      <c r="H9" s="10" t="s">
        <v>78</v>
      </c>
      <c r="I9" s="10" t="s">
        <v>76</v>
      </c>
      <c r="J9" s="10" t="s">
        <v>114</v>
      </c>
      <c r="K9" s="10" t="s">
        <v>121</v>
      </c>
      <c r="L9" s="10" t="s">
        <v>83</v>
      </c>
      <c r="M9" s="17" t="s">
        <v>175</v>
      </c>
      <c r="N9" s="17">
        <v>30</v>
      </c>
      <c r="O9" s="17">
        <v>2</v>
      </c>
      <c r="P9" s="17">
        <v>1</v>
      </c>
      <c r="Q9" s="17">
        <v>5</v>
      </c>
      <c r="R9" s="18" t="s">
        <v>169</v>
      </c>
      <c r="S9" s="18">
        <v>10</v>
      </c>
      <c r="T9" s="18">
        <v>1</v>
      </c>
      <c r="U9" s="18">
        <v>1.5</v>
      </c>
      <c r="V9" s="17"/>
      <c r="W9" s="17"/>
      <c r="X9" s="17"/>
      <c r="Y9" s="20" t="s">
        <v>183</v>
      </c>
      <c r="Z9" s="18" t="s">
        <v>142</v>
      </c>
      <c r="AA9" s="18" t="s">
        <v>143</v>
      </c>
      <c r="AB9" s="18" t="s">
        <v>147</v>
      </c>
      <c r="AC9" s="18" t="s">
        <v>148</v>
      </c>
    </row>
    <row r="10" spans="1:29" ht="30" x14ac:dyDescent="0.25">
      <c r="A10" s="10">
        <v>9</v>
      </c>
      <c r="B10" s="10" t="s">
        <v>31</v>
      </c>
      <c r="C10" s="10" t="b">
        <v>0</v>
      </c>
      <c r="D10" s="10" t="s">
        <v>55</v>
      </c>
      <c r="E10" s="10">
        <v>16.399999999999999</v>
      </c>
      <c r="F10" s="10" t="s">
        <v>60</v>
      </c>
      <c r="G10" s="10" t="s">
        <v>73</v>
      </c>
      <c r="H10" s="10" t="s">
        <v>79</v>
      </c>
      <c r="I10" s="10" t="s">
        <v>77</v>
      </c>
      <c r="J10" s="10" t="s">
        <v>115</v>
      </c>
      <c r="K10" s="10" t="s">
        <v>121</v>
      </c>
      <c r="L10" s="10" t="s">
        <v>83</v>
      </c>
      <c r="M10" s="17" t="s">
        <v>167</v>
      </c>
      <c r="N10" s="17">
        <v>15</v>
      </c>
      <c r="O10" s="17">
        <v>2</v>
      </c>
      <c r="P10" s="17">
        <v>1</v>
      </c>
      <c r="Q10" s="17">
        <v>5</v>
      </c>
      <c r="R10" s="18"/>
      <c r="S10" s="18"/>
      <c r="T10" s="18"/>
      <c r="U10" s="18"/>
      <c r="V10" s="17" t="s">
        <v>180</v>
      </c>
      <c r="W10" s="17">
        <v>23</v>
      </c>
      <c r="X10" s="17">
        <v>1.4999999999999999E-2</v>
      </c>
      <c r="Y10" s="18"/>
      <c r="Z10" s="18"/>
      <c r="AA10" s="18"/>
      <c r="AB10" s="18"/>
      <c r="AC10" s="18"/>
    </row>
    <row r="11" spans="1:29" ht="30" x14ac:dyDescent="0.25">
      <c r="A11" s="10">
        <v>10</v>
      </c>
      <c r="B11" s="10">
        <v>7</v>
      </c>
      <c r="C11" s="10" t="b">
        <v>1</v>
      </c>
      <c r="D11" s="10" t="s">
        <v>55</v>
      </c>
      <c r="E11" s="10">
        <v>18.3</v>
      </c>
      <c r="F11" s="10" t="s">
        <v>65</v>
      </c>
      <c r="G11" s="10">
        <v>4</v>
      </c>
      <c r="H11" s="10" t="s">
        <v>80</v>
      </c>
      <c r="I11" s="10" t="b">
        <v>1</v>
      </c>
      <c r="J11" s="10" t="s">
        <v>116</v>
      </c>
      <c r="K11" s="10" t="s">
        <v>121</v>
      </c>
      <c r="L11" s="10" t="s">
        <v>83</v>
      </c>
      <c r="M11" s="17" t="s">
        <v>167</v>
      </c>
      <c r="N11" s="17">
        <v>15</v>
      </c>
      <c r="O11" s="17">
        <v>2</v>
      </c>
      <c r="P11" s="17">
        <v>1.5</v>
      </c>
      <c r="Q11" s="17">
        <v>5</v>
      </c>
      <c r="R11" s="18"/>
      <c r="S11" s="18"/>
      <c r="T11" s="18"/>
      <c r="U11" s="18"/>
      <c r="V11" s="17"/>
      <c r="W11" s="17"/>
      <c r="X11" s="17"/>
      <c r="Y11" s="18"/>
      <c r="Z11" s="18"/>
      <c r="AA11" s="18"/>
      <c r="AB11" s="18"/>
      <c r="AC11" s="18"/>
    </row>
    <row r="12" spans="1:29" ht="30" x14ac:dyDescent="0.25">
      <c r="A12" s="10">
        <v>11</v>
      </c>
      <c r="B12" s="10" t="s">
        <v>175</v>
      </c>
      <c r="C12" s="10" t="b">
        <v>1</v>
      </c>
      <c r="D12" s="10" t="s">
        <v>55</v>
      </c>
      <c r="E12" s="10">
        <v>20.2</v>
      </c>
      <c r="F12" s="10" t="s">
        <v>66</v>
      </c>
      <c r="G12" s="10" t="s">
        <v>74</v>
      </c>
      <c r="H12" s="10" t="s">
        <v>81</v>
      </c>
      <c r="I12" s="10" t="s">
        <v>76</v>
      </c>
      <c r="J12" s="10" t="s">
        <v>117</v>
      </c>
      <c r="K12" s="10" t="s">
        <v>121</v>
      </c>
      <c r="L12" s="10" t="s">
        <v>84</v>
      </c>
      <c r="M12" s="17" t="s">
        <v>181</v>
      </c>
      <c r="N12" s="17">
        <v>15</v>
      </c>
      <c r="O12" s="17">
        <v>2</v>
      </c>
      <c r="P12" s="17">
        <v>3</v>
      </c>
      <c r="Q12" s="17">
        <v>5</v>
      </c>
      <c r="R12" s="18"/>
      <c r="S12" s="18"/>
      <c r="T12" s="18"/>
      <c r="U12" s="18"/>
      <c r="V12" s="17"/>
      <c r="W12" s="17"/>
      <c r="X12" s="17"/>
      <c r="Y12" s="18"/>
      <c r="Z12" s="18"/>
      <c r="AA12" s="18"/>
      <c r="AB12" s="18"/>
      <c r="AC12" s="18"/>
    </row>
    <row r="13" spans="1:29" ht="30" x14ac:dyDescent="0.25">
      <c r="A13" s="10">
        <v>12</v>
      </c>
      <c r="B13" s="10">
        <v>8</v>
      </c>
      <c r="C13" s="10" t="b">
        <v>0</v>
      </c>
      <c r="D13" s="10" t="s">
        <v>55</v>
      </c>
      <c r="E13" s="10">
        <v>22.1</v>
      </c>
      <c r="F13" s="10" t="s">
        <v>67</v>
      </c>
      <c r="G13" s="10" t="s">
        <v>75</v>
      </c>
      <c r="H13" s="10" t="s">
        <v>69</v>
      </c>
      <c r="I13" s="10" t="s">
        <v>77</v>
      </c>
      <c r="J13" s="10" t="s">
        <v>118</v>
      </c>
      <c r="K13" s="10" t="s">
        <v>121</v>
      </c>
      <c r="L13" s="10" t="s">
        <v>84</v>
      </c>
      <c r="M13" s="17"/>
      <c r="N13" s="17"/>
      <c r="O13" s="17"/>
      <c r="P13" s="17"/>
      <c r="Q13" s="17"/>
      <c r="R13" s="18"/>
      <c r="S13" s="18"/>
      <c r="T13" s="18"/>
      <c r="U13" s="18"/>
      <c r="V13" s="17" t="s">
        <v>181</v>
      </c>
      <c r="W13" s="17">
        <v>11</v>
      </c>
      <c r="X13" s="17"/>
      <c r="Y13" s="18"/>
      <c r="Z13" s="18"/>
      <c r="AA13" s="18"/>
      <c r="AB13" s="18"/>
      <c r="AC13" s="18"/>
    </row>
    <row r="14" spans="1:29" ht="30" x14ac:dyDescent="0.25">
      <c r="A14" s="10">
        <v>13</v>
      </c>
      <c r="B14" s="10" t="s">
        <v>32</v>
      </c>
      <c r="C14" s="10" t="b">
        <v>1</v>
      </c>
      <c r="D14" s="10" t="s">
        <v>55</v>
      </c>
      <c r="E14" s="10">
        <v>24</v>
      </c>
      <c r="F14" s="10" t="s">
        <v>61</v>
      </c>
      <c r="G14" s="10">
        <v>5</v>
      </c>
      <c r="H14" s="10" t="s">
        <v>82</v>
      </c>
      <c r="I14" s="10" t="b">
        <v>1</v>
      </c>
      <c r="J14" s="10" t="s">
        <v>119</v>
      </c>
      <c r="K14" s="10" t="s">
        <v>121</v>
      </c>
      <c r="L14" s="10" t="s">
        <v>84</v>
      </c>
      <c r="M14" s="17"/>
      <c r="N14" s="17"/>
      <c r="O14" s="17"/>
      <c r="P14" s="17"/>
      <c r="Q14" s="17"/>
      <c r="R14" s="18"/>
      <c r="S14" s="18"/>
      <c r="T14" s="18"/>
      <c r="U14" s="18"/>
      <c r="V14" s="17" t="s">
        <v>182</v>
      </c>
      <c r="W14" s="17">
        <v>12</v>
      </c>
      <c r="X14" s="17"/>
      <c r="Y14" s="18"/>
      <c r="Z14" s="18"/>
      <c r="AA14" s="18"/>
      <c r="AB14" s="18"/>
      <c r="AC14" s="18"/>
    </row>
    <row r="15" spans="1:29" ht="30" x14ac:dyDescent="0.25">
      <c r="A15" s="21">
        <v>14</v>
      </c>
      <c r="B15" s="10" t="s">
        <v>32</v>
      </c>
      <c r="C15" s="10" t="b">
        <v>1</v>
      </c>
      <c r="D15" s="10" t="s">
        <v>55</v>
      </c>
      <c r="E15" s="10">
        <v>24</v>
      </c>
      <c r="F15" s="10" t="s">
        <v>61</v>
      </c>
      <c r="G15" s="10">
        <v>5</v>
      </c>
      <c r="H15" s="22">
        <v>1000</v>
      </c>
      <c r="I15" s="10" t="b">
        <v>1</v>
      </c>
      <c r="J15" s="10" t="s">
        <v>118</v>
      </c>
      <c r="K15" s="10" t="s">
        <v>121</v>
      </c>
      <c r="L15" s="10" t="s">
        <v>84</v>
      </c>
      <c r="M15" s="17"/>
      <c r="N15" s="17"/>
      <c r="O15" s="17"/>
      <c r="P15" s="17"/>
      <c r="Q15" s="17"/>
      <c r="R15" s="18"/>
      <c r="S15" s="18"/>
      <c r="T15" s="18"/>
      <c r="U15" s="18"/>
      <c r="V15" s="17" t="s">
        <v>182</v>
      </c>
      <c r="W15" s="17">
        <v>12</v>
      </c>
      <c r="X15" s="17"/>
      <c r="Y15" s="18"/>
      <c r="Z15" s="18"/>
      <c r="AA15" s="18"/>
      <c r="AB15" s="18"/>
      <c r="AC15" s="18"/>
    </row>
    <row r="16" spans="1:29" ht="30" x14ac:dyDescent="0.25">
      <c r="A16" s="21"/>
      <c r="B16" s="10" t="s">
        <v>32</v>
      </c>
      <c r="C16" s="10" t="b">
        <v>1</v>
      </c>
      <c r="D16" s="10" t="s">
        <v>55</v>
      </c>
      <c r="E16" s="10">
        <v>24</v>
      </c>
      <c r="F16" s="10" t="s">
        <v>61</v>
      </c>
      <c r="G16" s="10">
        <v>5</v>
      </c>
      <c r="H16" s="22"/>
      <c r="I16" s="10" t="b">
        <v>1</v>
      </c>
      <c r="J16" s="10" t="s">
        <v>119</v>
      </c>
      <c r="K16" s="10" t="s">
        <v>121</v>
      </c>
      <c r="L16" s="10" t="s">
        <v>84</v>
      </c>
      <c r="M16" s="17"/>
      <c r="N16" s="17"/>
      <c r="O16" s="17"/>
      <c r="P16" s="17"/>
      <c r="Q16" s="17"/>
      <c r="R16" s="18"/>
      <c r="S16" s="18"/>
      <c r="T16" s="18"/>
      <c r="U16" s="18"/>
      <c r="V16" s="17" t="s">
        <v>182</v>
      </c>
      <c r="W16" s="17">
        <v>12</v>
      </c>
      <c r="X16" s="17"/>
      <c r="Y16" s="18"/>
      <c r="Z16" s="18"/>
      <c r="AA16" s="18"/>
      <c r="AB16" s="18"/>
      <c r="AC16" s="18"/>
    </row>
  </sheetData>
  <mergeCells count="2">
    <mergeCell ref="H15:H16"/>
    <mergeCell ref="A15:A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F3" sqref="F3:F6"/>
    </sheetView>
  </sheetViews>
  <sheetFormatPr defaultRowHeight="15" x14ac:dyDescent="0.25"/>
  <cols>
    <col min="1" max="6" width="4.5703125" bestFit="1" customWidth="1"/>
    <col min="7" max="7" width="10.85546875" bestFit="1" customWidth="1"/>
    <col min="8" max="8" width="4.140625" bestFit="1" customWidth="1"/>
    <col min="9" max="9" width="4.5703125" bestFit="1" customWidth="1"/>
    <col min="11" max="11" width="4.5703125" bestFit="1" customWidth="1"/>
    <col min="12" max="12" width="8" bestFit="1" customWidth="1"/>
    <col min="13" max="13" width="5.5703125" bestFit="1" customWidth="1"/>
  </cols>
  <sheetData>
    <row r="1" spans="1:13" x14ac:dyDescent="0.25">
      <c r="A1" s="11" t="s">
        <v>90</v>
      </c>
      <c r="B1" s="11" t="s">
        <v>91</v>
      </c>
      <c r="C1" s="11" t="s">
        <v>92</v>
      </c>
      <c r="D1" s="11" t="s">
        <v>93</v>
      </c>
      <c r="E1" s="11" t="s">
        <v>94</v>
      </c>
      <c r="F1" s="11" t="s">
        <v>95</v>
      </c>
      <c r="G1" s="11" t="s">
        <v>128</v>
      </c>
      <c r="H1" s="23"/>
      <c r="I1" s="11" t="s">
        <v>149</v>
      </c>
      <c r="J1" s="23"/>
      <c r="K1" s="11" t="s">
        <v>150</v>
      </c>
      <c r="L1" s="23" t="s">
        <v>151</v>
      </c>
      <c r="M1" s="11" t="s">
        <v>152</v>
      </c>
    </row>
    <row r="2" spans="1:13" x14ac:dyDescent="0.25">
      <c r="A2" s="24">
        <v>100</v>
      </c>
      <c r="B2" s="24">
        <v>200</v>
      </c>
      <c r="C2" s="11">
        <v>3</v>
      </c>
      <c r="D2" s="11">
        <v>4</v>
      </c>
      <c r="E2" s="11">
        <v>5</v>
      </c>
      <c r="F2" s="11">
        <v>6</v>
      </c>
      <c r="G2" s="11">
        <f>SUM(C2:E2)</f>
        <v>12</v>
      </c>
      <c r="H2" s="23" t="s">
        <v>153</v>
      </c>
      <c r="I2" s="11">
        <v>12</v>
      </c>
      <c r="J2" s="23"/>
      <c r="K2" s="11" t="s">
        <v>154</v>
      </c>
      <c r="L2" s="23">
        <v>1</v>
      </c>
      <c r="M2" s="11" t="s">
        <v>155</v>
      </c>
    </row>
    <row r="3" spans="1:13" x14ac:dyDescent="0.25">
      <c r="A3" s="24"/>
      <c r="B3" s="24"/>
      <c r="C3" s="11">
        <v>4</v>
      </c>
      <c r="D3" s="11">
        <v>5</v>
      </c>
      <c r="E3" s="11">
        <v>6</v>
      </c>
      <c r="F3" s="24" t="s">
        <v>96</v>
      </c>
      <c r="G3" s="11">
        <f>AVERAGE(C3:E3)</f>
        <v>5</v>
      </c>
      <c r="H3" s="23" t="s">
        <v>156</v>
      </c>
      <c r="I3" s="11">
        <v>3</v>
      </c>
      <c r="J3" s="23"/>
      <c r="K3" s="11" t="s">
        <v>157</v>
      </c>
      <c r="L3" s="23">
        <v>2</v>
      </c>
      <c r="M3" s="11" t="s">
        <v>158</v>
      </c>
    </row>
    <row r="4" spans="1:13" x14ac:dyDescent="0.25">
      <c r="A4" s="24"/>
      <c r="B4" s="11">
        <v>4</v>
      </c>
      <c r="C4" s="24">
        <v>500</v>
      </c>
      <c r="D4" s="11">
        <v>6</v>
      </c>
      <c r="E4" s="11">
        <v>7</v>
      </c>
      <c r="F4" s="24"/>
      <c r="G4" s="11">
        <v>3</v>
      </c>
      <c r="H4" s="23" t="s">
        <v>159</v>
      </c>
      <c r="I4" s="11">
        <v>4</v>
      </c>
      <c r="J4" s="23"/>
      <c r="K4" s="11" t="s">
        <v>154</v>
      </c>
      <c r="L4" s="23">
        <v>3</v>
      </c>
      <c r="M4" s="11" t="s">
        <v>160</v>
      </c>
    </row>
    <row r="5" spans="1:13" x14ac:dyDescent="0.25">
      <c r="A5" s="24"/>
      <c r="B5" s="11">
        <v>5</v>
      </c>
      <c r="C5" s="24"/>
      <c r="D5" s="11">
        <v>7</v>
      </c>
      <c r="E5" s="11">
        <v>8</v>
      </c>
      <c r="F5" s="24"/>
      <c r="G5" s="11"/>
      <c r="H5" s="23" t="s">
        <v>156</v>
      </c>
      <c r="I5" s="11">
        <v>5</v>
      </c>
      <c r="J5" s="23"/>
      <c r="K5" s="11" t="s">
        <v>161</v>
      </c>
      <c r="L5" s="23">
        <v>4</v>
      </c>
      <c r="M5" s="11" t="s">
        <v>161</v>
      </c>
    </row>
    <row r="6" spans="1:13" x14ac:dyDescent="0.25">
      <c r="A6" s="24"/>
      <c r="B6" s="11">
        <v>6</v>
      </c>
      <c r="C6" s="11">
        <v>7</v>
      </c>
      <c r="D6" s="11">
        <v>8</v>
      </c>
      <c r="E6" s="11">
        <v>9</v>
      </c>
      <c r="F6" s="24"/>
      <c r="G6" s="11"/>
      <c r="H6" s="23" t="s">
        <v>162</v>
      </c>
      <c r="I6" s="11">
        <v>6</v>
      </c>
      <c r="J6" s="23"/>
      <c r="K6" s="11" t="s">
        <v>163</v>
      </c>
      <c r="L6" s="23">
        <v>5</v>
      </c>
      <c r="M6" s="11" t="s">
        <v>164</v>
      </c>
    </row>
    <row r="7" spans="1:13" x14ac:dyDescent="0.25">
      <c r="A7" s="11">
        <v>34</v>
      </c>
      <c r="B7" s="11">
        <v>7</v>
      </c>
      <c r="C7" s="11">
        <v>8</v>
      </c>
      <c r="D7" s="11">
        <v>9</v>
      </c>
      <c r="E7" s="11">
        <v>10</v>
      </c>
      <c r="F7" s="11">
        <v>11</v>
      </c>
      <c r="G7" s="11"/>
      <c r="H7" s="23" t="s">
        <v>156</v>
      </c>
      <c r="I7" s="11">
        <v>5</v>
      </c>
      <c r="J7" s="23"/>
      <c r="K7" s="11" t="s">
        <v>165</v>
      </c>
      <c r="L7" s="23">
        <v>6</v>
      </c>
      <c r="M7" s="11" t="s">
        <v>166</v>
      </c>
    </row>
  </sheetData>
  <mergeCells count="4">
    <mergeCell ref="B2:B3"/>
    <mergeCell ref="A2:A6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IDs</vt:lpstr>
      <vt:lpstr>Localization</vt:lpstr>
      <vt:lpstr>JsonDataExample</vt:lpstr>
      <vt:lpstr>MergeExample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NBHung Sunday</cp:lastModifiedBy>
  <dcterms:created xsi:type="dcterms:W3CDTF">2019-05-24T04:35:37Z</dcterms:created>
  <dcterms:modified xsi:type="dcterms:W3CDTF">2023-11-22T23:28:14Z</dcterms:modified>
</cp:coreProperties>
</file>