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m5\HK1\DANL\report\"/>
    </mc:Choice>
  </mc:AlternateContent>
  <xr:revisionPtr revIDLastSave="0" documentId="13_ncr:1_{2A1566BB-EA99-4118-8C47-80F5B36FA310}" xr6:coauthVersionLast="45" xr6:coauthVersionMax="45" xr10:uidLastSave="{00000000-0000-0000-0000-000000000000}"/>
  <bookViews>
    <workbookView xWindow="-120" yWindow="-120" windowWidth="20730" windowHeight="11760" activeTab="1" xr2:uid="{5D4A976F-8591-453F-9F74-74B3133F9416}"/>
  </bookViews>
  <sheets>
    <sheet name="Sheet1" sheetId="1" r:id="rId1"/>
    <sheet name="ket-qu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7" i="2" l="1"/>
  <c r="AA37" i="2"/>
  <c r="AB37" i="2"/>
  <c r="AC37" i="2"/>
  <c r="AD37" i="2"/>
  <c r="AE37" i="2"/>
  <c r="AF37" i="2"/>
  <c r="AG37" i="2"/>
  <c r="AH37" i="2"/>
  <c r="AI37" i="2"/>
  <c r="Z38" i="2"/>
  <c r="AA38" i="2"/>
  <c r="AB38" i="2"/>
  <c r="AC38" i="2"/>
  <c r="AD38" i="2"/>
  <c r="AE38" i="2"/>
  <c r="AF38" i="2"/>
  <c r="AG38" i="2"/>
  <c r="AH38" i="2"/>
  <c r="AI38" i="2"/>
  <c r="Z39" i="2"/>
  <c r="AA39" i="2"/>
  <c r="AB39" i="2"/>
  <c r="AC39" i="2"/>
  <c r="AD39" i="2"/>
  <c r="AE39" i="2"/>
  <c r="AF39" i="2"/>
  <c r="AG39" i="2"/>
  <c r="AH39" i="2"/>
  <c r="AI39" i="2"/>
  <c r="Z40" i="2"/>
  <c r="AA40" i="2"/>
  <c r="AB40" i="2"/>
  <c r="AC40" i="2"/>
  <c r="AD40" i="2"/>
  <c r="AE40" i="2"/>
  <c r="AF40" i="2"/>
  <c r="AG40" i="2"/>
  <c r="AH40" i="2"/>
  <c r="AI40" i="2"/>
  <c r="Z41" i="2"/>
  <c r="AA41" i="2"/>
  <c r="AB41" i="2"/>
  <c r="AC41" i="2"/>
  <c r="AD41" i="2"/>
  <c r="AE41" i="2"/>
  <c r="AF41" i="2"/>
  <c r="AG41" i="2"/>
  <c r="AH41" i="2"/>
  <c r="AI41" i="2"/>
  <c r="Z42" i="2"/>
  <c r="AA42" i="2"/>
  <c r="AB42" i="2"/>
  <c r="AC42" i="2"/>
  <c r="AD42" i="2"/>
  <c r="AE42" i="2"/>
  <c r="AF42" i="2"/>
  <c r="AG42" i="2"/>
  <c r="AH42" i="2"/>
  <c r="AI42" i="2"/>
  <c r="Z43" i="2"/>
  <c r="AA43" i="2"/>
  <c r="AB43" i="2"/>
  <c r="AC43" i="2"/>
  <c r="AD43" i="2"/>
  <c r="AE43" i="2"/>
  <c r="AF43" i="2"/>
  <c r="AG43" i="2"/>
  <c r="AH43" i="2"/>
  <c r="AI43" i="2"/>
  <c r="Z44" i="2"/>
  <c r="AA44" i="2"/>
  <c r="AB44" i="2"/>
  <c r="AC44" i="2"/>
  <c r="AD44" i="2"/>
  <c r="AE44" i="2"/>
  <c r="AF44" i="2"/>
  <c r="AG44" i="2"/>
  <c r="AH44" i="2"/>
  <c r="AI44" i="2"/>
  <c r="Z45" i="2"/>
  <c r="AA45" i="2"/>
  <c r="AB45" i="2"/>
  <c r="AC45" i="2"/>
  <c r="AD45" i="2"/>
  <c r="AE45" i="2"/>
  <c r="AF45" i="2"/>
  <c r="AG45" i="2"/>
  <c r="AH45" i="2"/>
  <c r="AI45" i="2"/>
  <c r="Z46" i="2"/>
  <c r="AA46" i="2"/>
  <c r="AB46" i="2"/>
  <c r="AC46" i="2"/>
  <c r="AD46" i="2"/>
  <c r="AE46" i="2"/>
  <c r="AF46" i="2"/>
  <c r="AG46" i="2"/>
  <c r="AH46" i="2"/>
  <c r="AI46" i="2"/>
  <c r="Z47" i="2"/>
  <c r="AA47" i="2"/>
  <c r="AB47" i="2"/>
  <c r="AC47" i="2"/>
  <c r="AD47" i="2"/>
  <c r="AE47" i="2"/>
  <c r="AF47" i="2"/>
  <c r="AG47" i="2"/>
  <c r="AH47" i="2"/>
  <c r="AI47" i="2"/>
  <c r="Z48" i="2"/>
  <c r="AA48" i="2"/>
  <c r="AB48" i="2"/>
  <c r="AC48" i="2"/>
  <c r="AD48" i="2"/>
  <c r="AE48" i="2"/>
  <c r="AF48" i="2"/>
  <c r="AG48" i="2"/>
  <c r="AH48" i="2"/>
  <c r="AI48" i="2"/>
  <c r="Z49" i="2"/>
  <c r="AA49" i="2"/>
  <c r="AB49" i="2"/>
  <c r="AC49" i="2"/>
  <c r="AD49" i="2"/>
  <c r="AE49" i="2"/>
  <c r="AF49" i="2"/>
  <c r="AG49" i="2"/>
  <c r="AH49" i="2"/>
  <c r="AI49" i="2"/>
  <c r="Z50" i="2"/>
  <c r="AA50" i="2"/>
  <c r="AB50" i="2"/>
  <c r="AC50" i="2"/>
  <c r="AD50" i="2"/>
  <c r="AE50" i="2"/>
  <c r="AF50" i="2"/>
  <c r="AG50" i="2"/>
  <c r="AH50" i="2"/>
  <c r="AI50" i="2"/>
  <c r="Z51" i="2"/>
  <c r="AA51" i="2"/>
  <c r="AB51" i="2"/>
  <c r="AC51" i="2"/>
  <c r="AD51" i="2"/>
  <c r="AE51" i="2"/>
  <c r="AF51" i="2"/>
  <c r="AG51" i="2"/>
  <c r="AH51" i="2"/>
  <c r="AI51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37" i="2"/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</calcChain>
</file>

<file path=xl/sharedStrings.xml><?xml version="1.0" encoding="utf-8"?>
<sst xmlns="http://schemas.openxmlformats.org/spreadsheetml/2006/main" count="30" uniqueCount="28">
  <si>
    <t>P (kW)</t>
  </si>
  <si>
    <t>Q (kVAr)</t>
  </si>
  <si>
    <t>PV (kW)</t>
  </si>
  <si>
    <t>Udm (kV)</t>
  </si>
  <si>
    <t>Nút</t>
  </si>
  <si>
    <t>Đường dây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</si>
  <si>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</si>
  <si>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</si>
  <si>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</si>
  <si>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</si>
  <si>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</si>
  <si>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</si>
  <si>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</si>
  <si>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</si>
  <si>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</si>
  <si>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</si>
  <si>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</si>
  <si>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</si>
  <si>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</si>
  <si>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</si>
  <si>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X (Ω)</t>
  </si>
  <si>
    <t>Chiều dài (km)</t>
  </si>
  <si>
    <r>
      <t>R (</t>
    </r>
    <r>
      <rPr>
        <b/>
        <sz val="13"/>
        <color theme="1"/>
        <rFont val="Calibri"/>
        <family val="2"/>
      </rPr>
      <t>Ω)</t>
    </r>
  </si>
  <si>
    <t>U (kV)</t>
  </si>
  <si>
    <r>
      <t>%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Times New Roman"/>
        <family val="1"/>
      </rPr>
      <t>U</t>
    </r>
  </si>
  <si>
    <t xml:space="preserve">           Đầu phân 
                    áp
Độ sáng</t>
  </si>
  <si>
    <t xml:space="preserve">                     Độ  
                    sáng
Nút (kV)</t>
  </si>
  <si>
    <t xml:space="preserve">                     Độ  
                    sáng
Nút (% sụt áp)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</si>
</sst>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  <font>
      <b/>
      <sz val="11"/>
      <color theme="1"/>
      <name val="Symbol"/>
      <family val="1"/>
      <charset val="2"/>
    </font>
    <font>
      <b/>
      <sz val="14"/>
      <color theme="1"/>
      <name val="Times New Roman"/>
      <family val="1"/>
    </font>
    <font>
      <b/>
      <i/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6" xfId="0" applyFont="1" applyBorder="1"/>
    <xf numFmtId="0" fontId="4" fillId="0" borderId="8" xfId="0" applyFont="1" applyBorder="1"/>
    <xf numFmtId="0" fontId="4" fillId="2" borderId="8" xfId="0" applyFont="1" applyFill="1" applyBorder="1"/>
    <xf numFmtId="0" fontId="4" fillId="0" borderId="9" xfId="0" applyFont="1" applyBorder="1"/>
    <xf numFmtId="9" fontId="10" fillId="0" borderId="5" xfId="0" applyNumberFormat="1" applyFont="1" applyBorder="1" applyAlignment="1">
      <alignment horizontal="center" vertical="center"/>
    </xf>
    <xf numFmtId="9" fontId="10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wrapText="1"/>
    </xf>
    <xf numFmtId="1" fontId="11" fillId="0" borderId="20" xfId="0" applyNumberFormat="1" applyFont="1" applyBorder="1" applyAlignment="1">
      <alignment horizontal="center" vertical="center"/>
    </xf>
    <xf numFmtId="1" fontId="11" fillId="0" borderId="21" xfId="0" applyNumberFormat="1" applyFont="1" applyBorder="1" applyAlignment="1">
      <alignment horizontal="center" vertical="center"/>
    </xf>
    <xf numFmtId="1" fontId="11" fillId="0" borderId="22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9" fontId="13" fillId="0" borderId="16" xfId="0" applyNumberFormat="1" applyFont="1" applyBorder="1" applyAlignment="1">
      <alignment horizontal="center" vertical="center"/>
    </xf>
    <xf numFmtId="9" fontId="13" fillId="0" borderId="14" xfId="0" applyNumberFormat="1" applyFont="1" applyBorder="1" applyAlignment="1">
      <alignment horizontal="center" vertical="center"/>
    </xf>
    <xf numFmtId="9" fontId="13" fillId="0" borderId="15" xfId="0" applyNumberFormat="1" applyFont="1" applyBorder="1" applyAlignment="1">
      <alignment horizontal="center" vertical="center"/>
    </xf>
    <xf numFmtId="168" fontId="14" fillId="0" borderId="17" xfId="0" applyNumberFormat="1" applyFont="1" applyBorder="1" applyAlignment="1">
      <alignment vertical="center"/>
    </xf>
    <xf numFmtId="168" fontId="14" fillId="0" borderId="12" xfId="0" applyNumberFormat="1" applyFont="1" applyBorder="1" applyAlignment="1">
      <alignment vertical="center"/>
    </xf>
    <xf numFmtId="168" fontId="14" fillId="0" borderId="13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vertical="center"/>
    </xf>
    <xf numFmtId="168" fontId="14" fillId="0" borderId="19" xfId="0" applyNumberFormat="1" applyFont="1" applyBorder="1" applyAlignment="1">
      <alignment vertical="center"/>
    </xf>
    <xf numFmtId="168" fontId="14" fillId="0" borderId="8" xfId="0" applyNumberFormat="1" applyFont="1" applyBorder="1" applyAlignment="1">
      <alignment vertical="center"/>
    </xf>
    <xf numFmtId="168" fontId="14" fillId="0" borderId="9" xfId="0" applyNumberFormat="1" applyFont="1" applyBorder="1" applyAlignment="1">
      <alignment vertical="center"/>
    </xf>
    <xf numFmtId="2" fontId="14" fillId="0" borderId="1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EC5D-A521-4397-8972-9EF947F4DB2A}">
  <dimension ref="A2:J35"/>
  <sheetViews>
    <sheetView topLeftCell="A22" zoomScale="145" zoomScaleNormal="145" workbookViewId="0">
      <selection activeCell="C24" sqref="C24"/>
    </sheetView>
  </sheetViews>
  <sheetFormatPr defaultRowHeight="15" x14ac:dyDescent="0.25"/>
  <cols>
    <col min="1" max="5" width="15.7109375" customWidth="1"/>
    <col min="7" max="10" width="17.7109375" customWidth="1"/>
  </cols>
  <sheetData>
    <row r="2" spans="1:10" ht="17.25" x14ac:dyDescent="0.25">
      <c r="A2" s="1" t="s">
        <v>4</v>
      </c>
      <c r="B2" s="1" t="s">
        <v>0</v>
      </c>
      <c r="C2" s="1" t="s">
        <v>1</v>
      </c>
      <c r="D2" s="1" t="s">
        <v>3</v>
      </c>
      <c r="E2" s="1" t="s">
        <v>2</v>
      </c>
      <c r="G2" s="3" t="s">
        <v>5</v>
      </c>
      <c r="H2" s="3" t="s">
        <v>22</v>
      </c>
      <c r="I2" s="3" t="s">
        <v>20</v>
      </c>
      <c r="J2" s="3" t="s">
        <v>21</v>
      </c>
    </row>
    <row r="3" spans="1:10" ht="17.25" x14ac:dyDescent="0.25">
      <c r="A3" s="1">
        <v>1</v>
      </c>
      <c r="B3" s="2">
        <v>240</v>
      </c>
      <c r="C3" s="2">
        <v>130</v>
      </c>
      <c r="D3" s="2">
        <v>22</v>
      </c>
      <c r="E3" s="2">
        <v>120</v>
      </c>
      <c r="G3" s="4" t="s">
        <v>6</v>
      </c>
      <c r="H3" s="5">
        <v>7.1999999999999995E-2</v>
      </c>
      <c r="I3" s="5">
        <v>0.2</v>
      </c>
      <c r="J3" s="5">
        <v>1</v>
      </c>
    </row>
    <row r="4" spans="1:10" ht="17.25" x14ac:dyDescent="0.25">
      <c r="A4" s="1">
        <v>2</v>
      </c>
      <c r="B4" s="2">
        <v>360</v>
      </c>
      <c r="C4" s="2">
        <v>190</v>
      </c>
      <c r="D4" s="2">
        <v>22</v>
      </c>
      <c r="E4" s="2">
        <v>130</v>
      </c>
      <c r="G4" s="4" t="s">
        <v>7</v>
      </c>
      <c r="H4" s="5">
        <v>7.1999999999999995E-2</v>
      </c>
      <c r="I4" s="5">
        <v>0.2</v>
      </c>
      <c r="J4" s="5">
        <v>1</v>
      </c>
    </row>
    <row r="5" spans="1:10" ht="17.25" x14ac:dyDescent="0.25">
      <c r="A5" s="1">
        <v>3</v>
      </c>
      <c r="B5" s="2">
        <v>270</v>
      </c>
      <c r="C5" s="2">
        <v>140</v>
      </c>
      <c r="D5" s="2">
        <v>22</v>
      </c>
      <c r="E5" s="2">
        <v>130</v>
      </c>
      <c r="G5" s="4" t="s">
        <v>8</v>
      </c>
      <c r="H5" s="5">
        <v>7.1999999999999995E-2</v>
      </c>
      <c r="I5" s="5">
        <v>0.2</v>
      </c>
      <c r="J5" s="5">
        <v>1</v>
      </c>
    </row>
    <row r="6" spans="1:10" ht="17.25" x14ac:dyDescent="0.25">
      <c r="A6" s="1">
        <v>4</v>
      </c>
      <c r="B6" s="2">
        <v>230</v>
      </c>
      <c r="C6" s="2">
        <v>120</v>
      </c>
      <c r="D6" s="2">
        <v>22</v>
      </c>
      <c r="E6" s="2">
        <v>150</v>
      </c>
      <c r="G6" s="4" t="s">
        <v>9</v>
      </c>
      <c r="H6" s="5">
        <v>7.1999999999999995E-2</v>
      </c>
      <c r="I6" s="5">
        <v>0.2</v>
      </c>
      <c r="J6" s="5">
        <v>1</v>
      </c>
    </row>
    <row r="7" spans="1:10" ht="17.25" x14ac:dyDescent="0.25">
      <c r="A7" s="1">
        <v>5</v>
      </c>
      <c r="B7" s="2">
        <v>180</v>
      </c>
      <c r="C7" s="2">
        <v>100</v>
      </c>
      <c r="D7" s="2">
        <v>22</v>
      </c>
      <c r="E7" s="2">
        <v>150</v>
      </c>
      <c r="G7" s="4" t="s">
        <v>10</v>
      </c>
      <c r="H7" s="5">
        <v>7.1999999999999995E-2</v>
      </c>
      <c r="I7" s="5">
        <v>0.2</v>
      </c>
      <c r="J7" s="5">
        <v>1</v>
      </c>
    </row>
    <row r="8" spans="1:10" ht="17.25" x14ac:dyDescent="0.25">
      <c r="A8" s="1">
        <v>6</v>
      </c>
      <c r="B8" s="2">
        <v>290</v>
      </c>
      <c r="C8" s="2">
        <v>160</v>
      </c>
      <c r="D8" s="2">
        <v>22</v>
      </c>
      <c r="E8" s="2">
        <v>150</v>
      </c>
      <c r="G8" s="4" t="s">
        <v>11</v>
      </c>
      <c r="H8" s="5">
        <v>7.1999999999999995E-2</v>
      </c>
      <c r="I8" s="5">
        <v>0.2</v>
      </c>
      <c r="J8" s="5">
        <v>1</v>
      </c>
    </row>
    <row r="9" spans="1:10" ht="17.25" x14ac:dyDescent="0.25">
      <c r="A9" s="1">
        <v>7</v>
      </c>
      <c r="B9" s="2">
        <v>210</v>
      </c>
      <c r="C9" s="2">
        <v>120</v>
      </c>
      <c r="D9" s="2">
        <v>22</v>
      </c>
      <c r="E9" s="2">
        <v>150</v>
      </c>
      <c r="G9" s="4" t="s">
        <v>12</v>
      </c>
      <c r="H9" s="5">
        <v>7.1999999999999995E-2</v>
      </c>
      <c r="I9" s="5">
        <v>0.2</v>
      </c>
      <c r="J9" s="5">
        <v>1</v>
      </c>
    </row>
    <row r="10" spans="1:10" ht="17.25" x14ac:dyDescent="0.25">
      <c r="A10" s="1">
        <v>8</v>
      </c>
      <c r="B10" s="2">
        <v>250</v>
      </c>
      <c r="C10" s="2">
        <v>130</v>
      </c>
      <c r="D10" s="2">
        <v>22</v>
      </c>
      <c r="E10" s="2">
        <v>130</v>
      </c>
      <c r="G10" s="4" t="s">
        <v>13</v>
      </c>
      <c r="H10" s="5">
        <v>7.1999999999999995E-2</v>
      </c>
      <c r="I10" s="5">
        <v>0.2</v>
      </c>
      <c r="J10" s="5">
        <v>1</v>
      </c>
    </row>
    <row r="11" spans="1:10" ht="17.25" x14ac:dyDescent="0.25">
      <c r="A11" s="1">
        <v>9</v>
      </c>
      <c r="B11" s="2">
        <v>270</v>
      </c>
      <c r="C11" s="2">
        <v>150</v>
      </c>
      <c r="D11" s="2">
        <v>22</v>
      </c>
      <c r="E11" s="2">
        <v>130</v>
      </c>
      <c r="G11" s="4" t="s">
        <v>14</v>
      </c>
      <c r="H11" s="5">
        <v>7.1999999999999995E-2</v>
      </c>
      <c r="I11" s="5">
        <v>0.2</v>
      </c>
      <c r="J11" s="5">
        <v>1</v>
      </c>
    </row>
    <row r="12" spans="1:10" ht="17.25" x14ac:dyDescent="0.25">
      <c r="A12" s="1">
        <v>10</v>
      </c>
      <c r="B12" s="2">
        <v>260</v>
      </c>
      <c r="C12" s="2">
        <v>130</v>
      </c>
      <c r="D12" s="2">
        <v>22</v>
      </c>
      <c r="E12" s="2">
        <v>130</v>
      </c>
      <c r="G12" s="4" t="s">
        <v>15</v>
      </c>
      <c r="H12" s="5">
        <v>7.1999999999999995E-2</v>
      </c>
      <c r="I12" s="5">
        <v>0.2</v>
      </c>
      <c r="J12" s="5">
        <v>1</v>
      </c>
    </row>
    <row r="13" spans="1:10" ht="17.25" x14ac:dyDescent="0.25">
      <c r="A13" s="1">
        <v>11</v>
      </c>
      <c r="B13" s="2">
        <v>200</v>
      </c>
      <c r="C13" s="2">
        <v>110</v>
      </c>
      <c r="D13" s="2">
        <v>22</v>
      </c>
      <c r="E13" s="2">
        <v>110</v>
      </c>
      <c r="G13" s="4" t="s">
        <v>16</v>
      </c>
      <c r="H13" s="5">
        <v>7.1999999999999995E-2</v>
      </c>
      <c r="I13" s="5">
        <v>0.2</v>
      </c>
      <c r="J13" s="5">
        <v>1</v>
      </c>
    </row>
    <row r="14" spans="1:10" ht="17.25" x14ac:dyDescent="0.25">
      <c r="A14" s="1">
        <v>12</v>
      </c>
      <c r="B14" s="2">
        <v>250</v>
      </c>
      <c r="C14" s="2">
        <v>140</v>
      </c>
      <c r="D14" s="2">
        <v>22</v>
      </c>
      <c r="E14" s="2">
        <v>130</v>
      </c>
      <c r="G14" s="4" t="s">
        <v>17</v>
      </c>
      <c r="H14" s="5">
        <v>7.1999999999999995E-2</v>
      </c>
      <c r="I14" s="5">
        <v>0.2</v>
      </c>
      <c r="J14" s="5">
        <v>1</v>
      </c>
    </row>
    <row r="15" spans="1:10" ht="17.25" x14ac:dyDescent="0.25">
      <c r="A15" s="1">
        <v>13</v>
      </c>
      <c r="B15" s="2">
        <v>170</v>
      </c>
      <c r="C15" s="2">
        <v>80</v>
      </c>
      <c r="D15" s="2">
        <v>22</v>
      </c>
      <c r="E15" s="2">
        <v>130</v>
      </c>
      <c r="G15" s="4" t="s">
        <v>18</v>
      </c>
      <c r="H15" s="5">
        <v>7.1999999999999995E-2</v>
      </c>
      <c r="I15" s="5">
        <v>0.2</v>
      </c>
      <c r="J15" s="5">
        <v>1</v>
      </c>
    </row>
    <row r="16" spans="1:10" ht="17.25" x14ac:dyDescent="0.25">
      <c r="A16" s="1">
        <v>14</v>
      </c>
      <c r="B16" s="2">
        <v>180</v>
      </c>
      <c r="C16" s="2">
        <v>100</v>
      </c>
      <c r="D16" s="2">
        <v>22</v>
      </c>
      <c r="E16" s="2">
        <v>75</v>
      </c>
      <c r="G16" s="4" t="s">
        <v>19</v>
      </c>
      <c r="H16" s="5">
        <v>7.1999999999999995E-2</v>
      </c>
      <c r="I16" s="5">
        <v>0.2</v>
      </c>
      <c r="J16" s="5">
        <v>1</v>
      </c>
    </row>
    <row r="17" spans="1:5" x14ac:dyDescent="0.25">
      <c r="A17" s="1">
        <v>15</v>
      </c>
      <c r="B17" s="2">
        <v>180</v>
      </c>
      <c r="C17" s="2">
        <v>100</v>
      </c>
      <c r="D17" s="2">
        <v>22</v>
      </c>
      <c r="E17" s="2">
        <v>75</v>
      </c>
    </row>
    <row r="20" spans="1:5" x14ac:dyDescent="0.25">
      <c r="A20" s="1" t="s">
        <v>4</v>
      </c>
      <c r="B20" s="1" t="s">
        <v>23</v>
      </c>
      <c r="C20" s="1" t="s">
        <v>24</v>
      </c>
      <c r="D20" s="1" t="s">
        <v>3</v>
      </c>
      <c r="E20" s="1"/>
    </row>
    <row r="21" spans="1:5" x14ac:dyDescent="0.25">
      <c r="A21" s="1">
        <v>1</v>
      </c>
      <c r="B21" s="6">
        <v>21.884799999999998</v>
      </c>
      <c r="C21" s="6">
        <f>(D21-B21)/D21*100</f>
        <v>0.52363636363637056</v>
      </c>
      <c r="D21" s="2">
        <v>22</v>
      </c>
      <c r="E21" s="2"/>
    </row>
    <row r="22" spans="1:5" x14ac:dyDescent="0.25">
      <c r="A22" s="1">
        <v>2</v>
      </c>
      <c r="B22" s="6">
        <v>21.28</v>
      </c>
      <c r="C22" s="6">
        <f t="shared" ref="C22:C35" si="0">(D22-B22)/D22*100</f>
        <v>3.2727272727272676</v>
      </c>
      <c r="D22" s="2">
        <v>22</v>
      </c>
      <c r="E22" s="2"/>
    </row>
    <row r="23" spans="1:5" x14ac:dyDescent="0.25">
      <c r="A23" s="1">
        <v>3</v>
      </c>
      <c r="B23" s="6">
        <v>21.74</v>
      </c>
      <c r="C23" s="6">
        <f t="shared" si="0"/>
        <v>1.181818181818189</v>
      </c>
      <c r="D23" s="2">
        <v>22</v>
      </c>
      <c r="E23" s="2"/>
    </row>
    <row r="24" spans="1:5" x14ac:dyDescent="0.25">
      <c r="A24" s="1">
        <v>4</v>
      </c>
      <c r="B24" s="6">
        <v>21.31</v>
      </c>
      <c r="C24" s="6">
        <f t="shared" si="0"/>
        <v>3.136363636363642</v>
      </c>
      <c r="D24" s="2">
        <v>22</v>
      </c>
      <c r="E24" s="2"/>
    </row>
    <row r="25" spans="1:5" x14ac:dyDescent="0.25">
      <c r="A25" s="1">
        <v>5</v>
      </c>
      <c r="B25" s="6">
        <v>21.558</v>
      </c>
      <c r="C25" s="6">
        <f t="shared" si="0"/>
        <v>2.0090909090909101</v>
      </c>
      <c r="D25" s="2">
        <v>22</v>
      </c>
      <c r="E25" s="2"/>
    </row>
    <row r="26" spans="1:5" x14ac:dyDescent="0.25">
      <c r="A26" s="1">
        <v>6</v>
      </c>
      <c r="B26" s="6">
        <v>21.62</v>
      </c>
      <c r="C26" s="6">
        <f t="shared" si="0"/>
        <v>1.7272727272727229</v>
      </c>
      <c r="D26" s="2">
        <v>22</v>
      </c>
      <c r="E26" s="2"/>
    </row>
    <row r="27" spans="1:5" x14ac:dyDescent="0.25">
      <c r="A27" s="1">
        <v>7</v>
      </c>
      <c r="B27" s="6">
        <v>21.891999999999999</v>
      </c>
      <c r="C27" s="6">
        <f t="shared" si="0"/>
        <v>0.49090909090909335</v>
      </c>
      <c r="D27" s="2">
        <v>22</v>
      </c>
      <c r="E27" s="2"/>
    </row>
    <row r="28" spans="1:5" x14ac:dyDescent="0.25">
      <c r="A28" s="1">
        <v>8</v>
      </c>
      <c r="B28" s="6">
        <v>21.506</v>
      </c>
      <c r="C28" s="6">
        <f t="shared" si="0"/>
        <v>2.2454545454545447</v>
      </c>
      <c r="D28" s="2">
        <v>22</v>
      </c>
      <c r="E28" s="2"/>
    </row>
    <row r="29" spans="1:5" x14ac:dyDescent="0.25">
      <c r="A29" s="1">
        <v>9</v>
      </c>
      <c r="B29" s="6">
        <v>21.387</v>
      </c>
      <c r="C29" s="6">
        <f t="shared" si="0"/>
        <v>2.7863636363636344</v>
      </c>
      <c r="D29" s="2">
        <v>22</v>
      </c>
      <c r="E29" s="2"/>
    </row>
    <row r="30" spans="1:5" x14ac:dyDescent="0.25">
      <c r="A30" s="1">
        <v>10</v>
      </c>
      <c r="B30" s="6">
        <v>21.17</v>
      </c>
      <c r="C30" s="6">
        <f t="shared" si="0"/>
        <v>3.7727272727272649</v>
      </c>
      <c r="D30" s="2">
        <v>22</v>
      </c>
      <c r="E30" s="2"/>
    </row>
    <row r="31" spans="1:5" x14ac:dyDescent="0.25">
      <c r="A31" s="1">
        <v>11</v>
      </c>
      <c r="B31" s="6">
        <v>20.858499999999999</v>
      </c>
      <c r="C31" s="6">
        <f t="shared" si="0"/>
        <v>5.188636363636367</v>
      </c>
      <c r="D31" s="2">
        <v>22</v>
      </c>
      <c r="E31" s="2"/>
    </row>
    <row r="32" spans="1:5" x14ac:dyDescent="0.25">
      <c r="A32" s="1">
        <v>12</v>
      </c>
      <c r="B32" s="6">
        <v>20.498000000000001</v>
      </c>
      <c r="C32" s="6">
        <f t="shared" si="0"/>
        <v>6.8272727272727218</v>
      </c>
      <c r="D32" s="2">
        <v>22</v>
      </c>
      <c r="E32" s="2"/>
    </row>
    <row r="33" spans="1:5" x14ac:dyDescent="0.25">
      <c r="A33" s="1">
        <v>13</v>
      </c>
      <c r="B33" s="6">
        <v>20.870999999999999</v>
      </c>
      <c r="C33" s="6">
        <f t="shared" si="0"/>
        <v>5.1318181818181881</v>
      </c>
      <c r="D33" s="2">
        <v>22</v>
      </c>
      <c r="E33" s="2"/>
    </row>
    <row r="34" spans="1:5" x14ac:dyDescent="0.25">
      <c r="A34" s="1">
        <v>14</v>
      </c>
      <c r="B34" s="6">
        <v>20.45</v>
      </c>
      <c r="C34" s="6">
        <f t="shared" si="0"/>
        <v>7.0454545454545494</v>
      </c>
      <c r="D34" s="2">
        <v>22</v>
      </c>
      <c r="E34" s="2"/>
    </row>
    <row r="35" spans="1:5" x14ac:dyDescent="0.25">
      <c r="A35" s="1">
        <v>15</v>
      </c>
      <c r="B35" s="6">
        <v>20.53</v>
      </c>
      <c r="C35" s="6">
        <f t="shared" si="0"/>
        <v>6.6818181818181763</v>
      </c>
      <c r="D35" s="2">
        <v>22</v>
      </c>
      <c r="E35" s="2"/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96D2-8D5B-46B8-9E32-6F5443DED749}">
  <dimension ref="B2:AI51"/>
  <sheetViews>
    <sheetView tabSelected="1" topLeftCell="O33" workbookViewId="0">
      <selection activeCell="V40" sqref="V40"/>
    </sheetView>
  </sheetViews>
  <sheetFormatPr defaultRowHeight="15" x14ac:dyDescent="0.25"/>
  <cols>
    <col min="2" max="2" width="20.7109375" customWidth="1"/>
    <col min="3" max="21" width="5.7109375" customWidth="1"/>
    <col min="23" max="23" width="10.42578125" customWidth="1"/>
    <col min="24" max="24" width="23.140625" customWidth="1"/>
    <col min="25" max="35" width="6.7109375" customWidth="1"/>
  </cols>
  <sheetData>
    <row r="2" spans="2:21" ht="15" customHeight="1" thickBot="1" x14ac:dyDescent="0.3"/>
    <row r="3" spans="2:21" ht="78.75" customHeight="1" thickBot="1" x14ac:dyDescent="0.35">
      <c r="B3" s="19" t="s">
        <v>25</v>
      </c>
      <c r="C3" s="17">
        <v>9</v>
      </c>
      <c r="D3" s="15">
        <v>8</v>
      </c>
      <c r="E3" s="15">
        <v>7</v>
      </c>
      <c r="F3" s="15">
        <v>6</v>
      </c>
      <c r="G3" s="15">
        <v>5</v>
      </c>
      <c r="H3" s="15">
        <v>4</v>
      </c>
      <c r="I3" s="15">
        <v>3</v>
      </c>
      <c r="J3" s="15">
        <v>2</v>
      </c>
      <c r="K3" s="15">
        <v>1</v>
      </c>
      <c r="L3" s="15">
        <v>0</v>
      </c>
      <c r="M3" s="15">
        <v>-1</v>
      </c>
      <c r="N3" s="15">
        <v>-2</v>
      </c>
      <c r="O3" s="15">
        <v>-3</v>
      </c>
      <c r="P3" s="15">
        <v>-4</v>
      </c>
      <c r="Q3" s="15">
        <v>-5</v>
      </c>
      <c r="R3" s="15">
        <v>-6</v>
      </c>
      <c r="S3" s="15">
        <v>-7</v>
      </c>
      <c r="T3" s="15">
        <v>-8</v>
      </c>
      <c r="U3" s="16">
        <v>-9</v>
      </c>
    </row>
    <row r="4" spans="2:21" ht="17.25" x14ac:dyDescent="0.25">
      <c r="B4" s="18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v>1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9">
        <v>0</v>
      </c>
    </row>
    <row r="5" spans="2:21" ht="17.25" x14ac:dyDescent="0.25">
      <c r="B5" s="13">
        <v>0.1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8">
        <v>1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9">
        <v>0</v>
      </c>
    </row>
    <row r="6" spans="2:21" ht="17.25" x14ac:dyDescent="0.25">
      <c r="B6" s="13">
        <v>0.2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8">
        <v>1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9">
        <v>0</v>
      </c>
    </row>
    <row r="7" spans="2:21" ht="17.25" x14ac:dyDescent="0.25">
      <c r="B7" s="13">
        <v>0.3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8">
        <v>1</v>
      </c>
      <c r="N7" s="8">
        <v>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9">
        <v>0</v>
      </c>
    </row>
    <row r="8" spans="2:21" ht="17.25" x14ac:dyDescent="0.25">
      <c r="B8" s="13">
        <v>0.4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8">
        <v>1</v>
      </c>
      <c r="N8" s="8">
        <v>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9">
        <v>0</v>
      </c>
    </row>
    <row r="9" spans="2:21" ht="17.25" x14ac:dyDescent="0.25">
      <c r="B9" s="13">
        <v>0.5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8">
        <v>1</v>
      </c>
      <c r="N9" s="8">
        <v>1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9">
        <v>0</v>
      </c>
    </row>
    <row r="10" spans="2:21" ht="17.25" x14ac:dyDescent="0.25">
      <c r="B10" s="13">
        <v>0.6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8">
        <v>1</v>
      </c>
      <c r="M10" s="8">
        <v>1</v>
      </c>
      <c r="N10" s="8">
        <v>1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9">
        <v>0</v>
      </c>
    </row>
    <row r="11" spans="2:21" ht="17.25" x14ac:dyDescent="0.25">
      <c r="B11" s="13">
        <v>0.7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8">
        <v>1</v>
      </c>
      <c r="M11" s="8">
        <v>1</v>
      </c>
      <c r="N11" s="8">
        <v>1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9">
        <v>0</v>
      </c>
    </row>
    <row r="12" spans="2:21" ht="17.25" x14ac:dyDescent="0.25">
      <c r="B12" s="13">
        <v>0.8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8">
        <v>1</v>
      </c>
      <c r="M12" s="8">
        <v>1</v>
      </c>
      <c r="N12" s="8">
        <v>1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9">
        <v>0</v>
      </c>
    </row>
    <row r="13" spans="2:21" ht="17.25" x14ac:dyDescent="0.25">
      <c r="B13" s="13">
        <v>0.9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8">
        <v>1</v>
      </c>
      <c r="M13" s="8">
        <v>1</v>
      </c>
      <c r="N13" s="8">
        <v>1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9">
        <v>0</v>
      </c>
    </row>
    <row r="14" spans="2:21" ht="18" thickBot="1" x14ac:dyDescent="0.3">
      <c r="B14" s="14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v>1</v>
      </c>
      <c r="L14" s="11">
        <v>1</v>
      </c>
      <c r="M14" s="11">
        <v>1</v>
      </c>
      <c r="N14" s="11">
        <v>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2">
        <v>0</v>
      </c>
    </row>
    <row r="16" spans="2:21" ht="15.75" thickBot="1" x14ac:dyDescent="0.3"/>
    <row r="17" spans="24:35" ht="66.75" customHeight="1" thickBot="1" x14ac:dyDescent="0.3">
      <c r="X17" s="23" t="s">
        <v>26</v>
      </c>
      <c r="Y17" s="24">
        <v>0</v>
      </c>
      <c r="Z17" s="25">
        <v>0.1</v>
      </c>
      <c r="AA17" s="25">
        <v>0.2</v>
      </c>
      <c r="AB17" s="25">
        <v>0.3</v>
      </c>
      <c r="AC17" s="25">
        <v>0.4</v>
      </c>
      <c r="AD17" s="25">
        <v>0.5</v>
      </c>
      <c r="AE17" s="25">
        <v>0.6</v>
      </c>
      <c r="AF17" s="25">
        <v>0.7</v>
      </c>
      <c r="AG17" s="25">
        <v>0.8</v>
      </c>
      <c r="AH17" s="25">
        <v>0.9</v>
      </c>
      <c r="AI17" s="26">
        <v>1</v>
      </c>
    </row>
    <row r="18" spans="24:35" ht="16.5" x14ac:dyDescent="0.25">
      <c r="X18" s="20">
        <v>1</v>
      </c>
      <c r="Y18" s="27">
        <v>22.812111157196199</v>
      </c>
      <c r="Z18" s="28">
        <v>22.812111157196199</v>
      </c>
      <c r="AA18" s="28">
        <v>22.812111157196199</v>
      </c>
      <c r="AB18" s="28">
        <v>22.812111157196199</v>
      </c>
      <c r="AC18" s="28">
        <v>22.812111157196199</v>
      </c>
      <c r="AD18" s="28">
        <v>22.812111157196199</v>
      </c>
      <c r="AE18" s="28">
        <v>22.812111157196199</v>
      </c>
      <c r="AF18" s="28">
        <v>22.812111157196199</v>
      </c>
      <c r="AG18" s="28">
        <v>22.812111157196199</v>
      </c>
      <c r="AH18" s="28">
        <v>22.812111157196199</v>
      </c>
      <c r="AI18" s="29">
        <v>22.812111157196199</v>
      </c>
    </row>
    <row r="19" spans="24:35" ht="16.5" x14ac:dyDescent="0.25">
      <c r="X19" s="21">
        <v>2</v>
      </c>
      <c r="Y19" s="30">
        <v>22.2386075969582</v>
      </c>
      <c r="Z19" s="31">
        <v>22.279693243882601</v>
      </c>
      <c r="AA19" s="31">
        <v>22.3204558544885</v>
      </c>
      <c r="AB19" s="31">
        <v>22.360805232341701</v>
      </c>
      <c r="AC19" s="31">
        <v>22.4006155813417</v>
      </c>
      <c r="AD19" s="31">
        <v>22.4397071653806</v>
      </c>
      <c r="AE19" s="31">
        <v>22.477816576604798</v>
      </c>
      <c r="AF19" s="31">
        <v>22.514548185149199</v>
      </c>
      <c r="AG19" s="31">
        <v>22.549296458525699</v>
      </c>
      <c r="AH19" s="31">
        <v>22.5811321126058</v>
      </c>
      <c r="AI19" s="32">
        <v>22.608675545481798</v>
      </c>
    </row>
    <row r="20" spans="24:35" ht="16.5" x14ac:dyDescent="0.25">
      <c r="X20" s="21">
        <v>3</v>
      </c>
      <c r="Y20" s="30">
        <v>22.488160357099801</v>
      </c>
      <c r="Z20" s="31">
        <v>22.511035028047701</v>
      </c>
      <c r="AA20" s="31">
        <v>22.533742332975201</v>
      </c>
      <c r="AB20" s="31">
        <v>22.5562369945856</v>
      </c>
      <c r="AC20" s="31">
        <v>22.5784564428624</v>
      </c>
      <c r="AD20" s="31">
        <v>22.600312163912701</v>
      </c>
      <c r="AE20" s="31">
        <v>22.6216757480152</v>
      </c>
      <c r="AF20" s="31">
        <v>22.642356033501599</v>
      </c>
      <c r="AG20" s="31">
        <v>22.6620616943489</v>
      </c>
      <c r="AH20" s="31">
        <v>22.680342489555599</v>
      </c>
      <c r="AI20" s="32">
        <v>22.696509619390099</v>
      </c>
    </row>
    <row r="21" spans="24:35" ht="16.5" x14ac:dyDescent="0.25">
      <c r="X21" s="21">
        <v>4</v>
      </c>
      <c r="Y21" s="30">
        <v>22.2303754686451</v>
      </c>
      <c r="Z21" s="31">
        <v>22.271465176059099</v>
      </c>
      <c r="AA21" s="31">
        <v>22.3122528036955</v>
      </c>
      <c r="AB21" s="31">
        <v>22.352656464973599</v>
      </c>
      <c r="AC21" s="31">
        <v>22.392562923107398</v>
      </c>
      <c r="AD21" s="31">
        <v>22.431811867598402</v>
      </c>
      <c r="AE21" s="31">
        <v>22.470170538000001</v>
      </c>
      <c r="AF21" s="31">
        <v>22.507292139984099</v>
      </c>
      <c r="AG21" s="31">
        <v>22.5426478364658</v>
      </c>
      <c r="AH21" s="31">
        <v>22.575420365977301</v>
      </c>
      <c r="AI21" s="32">
        <v>22.604361681752899</v>
      </c>
    </row>
    <row r="22" spans="24:35" ht="16.5" x14ac:dyDescent="0.25">
      <c r="X22" s="21">
        <v>5</v>
      </c>
      <c r="Y22" s="30">
        <v>21.4030044301213</v>
      </c>
      <c r="Z22" s="31">
        <v>21.5036372300636</v>
      </c>
      <c r="AA22" s="31">
        <v>21.6035028581415</v>
      </c>
      <c r="AB22" s="31">
        <v>21.702388223861899</v>
      </c>
      <c r="AC22" s="31">
        <v>21.799996530237099</v>
      </c>
      <c r="AD22" s="31">
        <v>21.895904291550199</v>
      </c>
      <c r="AE22" s="31">
        <v>21.989491637561901</v>
      </c>
      <c r="AF22" s="31">
        <v>22.079828255305902</v>
      </c>
      <c r="AG22" s="31">
        <v>22.165489691850599</v>
      </c>
      <c r="AH22" s="31">
        <v>22.244283365199799</v>
      </c>
      <c r="AI22" s="32">
        <v>22.312927096587401</v>
      </c>
    </row>
    <row r="23" spans="24:35" ht="16.5" x14ac:dyDescent="0.25">
      <c r="X23" s="21">
        <v>6</v>
      </c>
      <c r="Y23" s="30">
        <v>21.729858482633698</v>
      </c>
      <c r="Z23" s="31">
        <v>21.8074324808737</v>
      </c>
      <c r="AA23" s="31">
        <v>21.8843982023247</v>
      </c>
      <c r="AB23" s="31">
        <v>21.960585375110799</v>
      </c>
      <c r="AC23" s="31">
        <v>22.035756315487699</v>
      </c>
      <c r="AD23" s="31">
        <v>22.109571081742502</v>
      </c>
      <c r="AE23" s="31">
        <v>22.181530919425601</v>
      </c>
      <c r="AF23" s="31">
        <v>22.2508858325982</v>
      </c>
      <c r="AG23" s="31">
        <v>22.316486714303799</v>
      </c>
      <c r="AH23" s="31">
        <v>22.3765692397048</v>
      </c>
      <c r="AI23" s="32">
        <v>22.428516585330499</v>
      </c>
    </row>
    <row r="24" spans="24:35" ht="16.5" x14ac:dyDescent="0.25">
      <c r="X24" s="21">
        <v>7</v>
      </c>
      <c r="Y24" s="30">
        <v>21.6175397463604</v>
      </c>
      <c r="Z24" s="31">
        <v>21.704069240241299</v>
      </c>
      <c r="AA24" s="31">
        <v>21.7898903078313</v>
      </c>
      <c r="AB24" s="31">
        <v>21.874801636159301</v>
      </c>
      <c r="AC24" s="31">
        <v>21.958521045807299</v>
      </c>
      <c r="AD24" s="31">
        <v>22.040643167761701</v>
      </c>
      <c r="AE24" s="31">
        <v>22.1205705761875</v>
      </c>
      <c r="AF24" s="31">
        <v>22.197401254288899</v>
      </c>
      <c r="AG24" s="31">
        <v>22.269749774358601</v>
      </c>
      <c r="AH24" s="31">
        <v>22.335492282277801</v>
      </c>
      <c r="AI24" s="32">
        <v>22.391511331074501</v>
      </c>
    </row>
    <row r="25" spans="24:35" ht="16.5" x14ac:dyDescent="0.25">
      <c r="X25" s="21">
        <v>8</v>
      </c>
      <c r="Y25" s="30">
        <v>21.143796698153398</v>
      </c>
      <c r="Z25" s="31">
        <v>21.262739252588698</v>
      </c>
      <c r="AA25" s="31">
        <v>21.3807847760588</v>
      </c>
      <c r="AB25" s="31">
        <v>21.497685045924602</v>
      </c>
      <c r="AC25" s="31">
        <v>21.6130947132053</v>
      </c>
      <c r="AD25" s="31">
        <v>21.726521600749901</v>
      </c>
      <c r="AE25" s="31">
        <v>21.837246153985099</v>
      </c>
      <c r="AF25" s="31">
        <v>21.9441895406142</v>
      </c>
      <c r="AG25" s="31">
        <v>22.045700517711701</v>
      </c>
      <c r="AH25" s="31">
        <v>22.139234382726801</v>
      </c>
      <c r="AI25" s="32">
        <v>22.220964950085499</v>
      </c>
    </row>
    <row r="26" spans="24:35" ht="16.5" x14ac:dyDescent="0.25">
      <c r="X26" s="21">
        <v>9</v>
      </c>
      <c r="Y26" s="30">
        <v>22.032053746871298</v>
      </c>
      <c r="Z26" s="31">
        <v>22.086771581241599</v>
      </c>
      <c r="AA26" s="31">
        <v>22.141096271112499</v>
      </c>
      <c r="AB26" s="31">
        <v>22.194922298988899</v>
      </c>
      <c r="AC26" s="31">
        <v>22.248104160564601</v>
      </c>
      <c r="AD26" s="31">
        <v>22.300436504935401</v>
      </c>
      <c r="AE26" s="31">
        <v>22.351622176105099</v>
      </c>
      <c r="AF26" s="31">
        <v>22.401219943957699</v>
      </c>
      <c r="AG26" s="31">
        <v>22.448558961402501</v>
      </c>
      <c r="AH26" s="31">
        <v>22.4926039550596</v>
      </c>
      <c r="AI26" s="32">
        <v>22.5317698647853</v>
      </c>
    </row>
    <row r="27" spans="24:35" ht="16.5" x14ac:dyDescent="0.25">
      <c r="X27" s="21">
        <v>10</v>
      </c>
      <c r="Y27" s="30">
        <v>21.967591049058001</v>
      </c>
      <c r="Z27" s="31">
        <v>22.0269943539077</v>
      </c>
      <c r="AA27" s="31">
        <v>22.085969116328901</v>
      </c>
      <c r="AB27" s="31">
        <v>22.144400043795802</v>
      </c>
      <c r="AC27" s="31">
        <v>22.202128056624499</v>
      </c>
      <c r="AD27" s="31">
        <v>22.258928496242198</v>
      </c>
      <c r="AE27" s="31">
        <v>22.3144760292485</v>
      </c>
      <c r="AF27" s="31">
        <v>22.368287187386802</v>
      </c>
      <c r="AG27" s="31">
        <v>22.419626186338899</v>
      </c>
      <c r="AH27" s="31">
        <v>22.467356117947201</v>
      </c>
      <c r="AI27" s="32">
        <v>22.5097333071304</v>
      </c>
    </row>
    <row r="28" spans="24:35" ht="16.5" x14ac:dyDescent="0.25">
      <c r="X28" s="21">
        <v>11</v>
      </c>
      <c r="Y28" s="30">
        <v>21.5597711713385</v>
      </c>
      <c r="Z28" s="31">
        <v>21.6508776934491</v>
      </c>
      <c r="AA28" s="31">
        <v>21.741228776965301</v>
      </c>
      <c r="AB28" s="31">
        <v>21.8306086495176</v>
      </c>
      <c r="AC28" s="31">
        <v>21.918714424543801</v>
      </c>
      <c r="AD28" s="31">
        <v>22.0051102862218</v>
      </c>
      <c r="AE28" s="31">
        <v>22.089152813844599</v>
      </c>
      <c r="AF28" s="31">
        <v>22.169868774256202</v>
      </c>
      <c r="AG28" s="31">
        <v>22.2457608046251</v>
      </c>
      <c r="AH28" s="31">
        <v>22.314530998276101</v>
      </c>
      <c r="AI28" s="32">
        <v>22.372809680582399</v>
      </c>
    </row>
    <row r="29" spans="24:35" ht="16.5" x14ac:dyDescent="0.25">
      <c r="X29" s="21">
        <v>12</v>
      </c>
      <c r="Y29" s="30">
        <v>21.080938537511901</v>
      </c>
      <c r="Z29" s="31">
        <v>21.204551109999102</v>
      </c>
      <c r="AA29" s="31">
        <v>21.3272275141303</v>
      </c>
      <c r="AB29" s="31">
        <v>21.448708424348698</v>
      </c>
      <c r="AC29" s="31">
        <v>21.568632961045299</v>
      </c>
      <c r="AD29" s="31">
        <v>21.686486689263301</v>
      </c>
      <c r="AE29" s="31">
        <v>21.801517318868399</v>
      </c>
      <c r="AF29" s="31">
        <v>21.9125965988659</v>
      </c>
      <c r="AG29" s="31">
        <v>22.017996960787201</v>
      </c>
      <c r="AH29" s="31">
        <v>22.1150544540114</v>
      </c>
      <c r="AI29" s="32">
        <v>22.1997597708231</v>
      </c>
    </row>
    <row r="30" spans="24:35" ht="16.5" x14ac:dyDescent="0.25">
      <c r="X30" s="21">
        <v>13</v>
      </c>
      <c r="Y30" s="30">
        <v>21.010256468519401</v>
      </c>
      <c r="Z30" s="31">
        <v>21.138164819849202</v>
      </c>
      <c r="AA30" s="31">
        <v>21.265123912445699</v>
      </c>
      <c r="AB30" s="31">
        <v>21.3908724395733</v>
      </c>
      <c r="AC30" s="31">
        <v>21.515047355502102</v>
      </c>
      <c r="AD30" s="31">
        <v>21.6371320393941</v>
      </c>
      <c r="AE30" s="31">
        <v>21.756372382841899</v>
      </c>
      <c r="AF30" s="31">
        <v>21.871639465995099</v>
      </c>
      <c r="AG30" s="31">
        <v>21.981207510212599</v>
      </c>
      <c r="AH30" s="31">
        <v>22.082418062645701</v>
      </c>
      <c r="AI30" s="32">
        <v>22.171268008301102</v>
      </c>
    </row>
    <row r="31" spans="24:35" ht="16.5" x14ac:dyDescent="0.25">
      <c r="X31" s="21">
        <v>14</v>
      </c>
      <c r="Y31" s="30">
        <v>21.9644074263269</v>
      </c>
      <c r="Z31" s="31">
        <v>22.023609333005801</v>
      </c>
      <c r="AA31" s="31">
        <v>22.082392557890898</v>
      </c>
      <c r="AB31" s="31">
        <v>22.1406452899095</v>
      </c>
      <c r="AC31" s="31">
        <v>22.198213551147699</v>
      </c>
      <c r="AD31" s="31">
        <v>22.254880346996401</v>
      </c>
      <c r="AE31" s="31">
        <v>22.310332158314498</v>
      </c>
      <c r="AF31" s="31">
        <v>22.364104192087201</v>
      </c>
      <c r="AG31" s="31">
        <v>22.415490790460101</v>
      </c>
      <c r="AH31" s="31">
        <v>22.463403950833001</v>
      </c>
      <c r="AI31" s="32">
        <v>22.506177131657001</v>
      </c>
    </row>
    <row r="32" spans="24:35" ht="17.25" thickBot="1" x14ac:dyDescent="0.3">
      <c r="X32" s="22">
        <v>15</v>
      </c>
      <c r="Y32" s="33">
        <v>20.942610147975</v>
      </c>
      <c r="Z32" s="34">
        <v>21.0750025716134</v>
      </c>
      <c r="AA32" s="34">
        <v>21.206420199224102</v>
      </c>
      <c r="AB32" s="34">
        <v>21.336595430493901</v>
      </c>
      <c r="AC32" s="34">
        <v>21.465156746085199</v>
      </c>
      <c r="AD32" s="34">
        <v>21.591575881455</v>
      </c>
      <c r="AE32" s="34">
        <v>21.715082365051401</v>
      </c>
      <c r="AF32" s="34">
        <v>21.834523714124501</v>
      </c>
      <c r="AG32" s="34">
        <v>21.948139339270199</v>
      </c>
      <c r="AH32" s="34">
        <v>22.053218058419102</v>
      </c>
      <c r="AI32" s="35">
        <v>22.1456752751727</v>
      </c>
    </row>
    <row r="35" spans="24:35" ht="15.75" thickBot="1" x14ac:dyDescent="0.3"/>
    <row r="36" spans="24:35" ht="57" thickBot="1" x14ac:dyDescent="0.3">
      <c r="X36" s="23" t="s">
        <v>27</v>
      </c>
      <c r="Y36" s="24">
        <v>0</v>
      </c>
      <c r="Z36" s="25">
        <v>0.1</v>
      </c>
      <c r="AA36" s="25">
        <v>0.2</v>
      </c>
      <c r="AB36" s="25">
        <v>0.3</v>
      </c>
      <c r="AC36" s="25">
        <v>0.4</v>
      </c>
      <c r="AD36" s="25">
        <v>0.5</v>
      </c>
      <c r="AE36" s="25">
        <v>0.6</v>
      </c>
      <c r="AF36" s="25">
        <v>0.7</v>
      </c>
      <c r="AG36" s="25">
        <v>0.8</v>
      </c>
      <c r="AH36" s="25">
        <v>0.9</v>
      </c>
      <c r="AI36" s="26">
        <v>1</v>
      </c>
    </row>
    <row r="37" spans="24:35" ht="16.5" x14ac:dyDescent="0.25">
      <c r="X37" s="20">
        <v>1</v>
      </c>
      <c r="Y37" s="36">
        <f>ABS(Y18-22)/22*100</f>
        <v>3.6914143508918134</v>
      </c>
      <c r="Z37" s="36">
        <f t="shared" ref="Z37:AI37" si="0">ABS(Z18-22)/22*100</f>
        <v>3.6914143508918134</v>
      </c>
      <c r="AA37" s="36">
        <f t="shared" si="0"/>
        <v>3.6914143508918134</v>
      </c>
      <c r="AB37" s="36">
        <f t="shared" si="0"/>
        <v>3.6914143508918134</v>
      </c>
      <c r="AC37" s="36">
        <f t="shared" si="0"/>
        <v>3.6914143508918134</v>
      </c>
      <c r="AD37" s="36">
        <f t="shared" si="0"/>
        <v>3.6914143508918134</v>
      </c>
      <c r="AE37" s="36">
        <f t="shared" si="0"/>
        <v>3.6914143508918134</v>
      </c>
      <c r="AF37" s="36">
        <f t="shared" si="0"/>
        <v>3.6914143508918134</v>
      </c>
      <c r="AG37" s="36">
        <f t="shared" si="0"/>
        <v>3.6914143508918134</v>
      </c>
      <c r="AH37" s="36">
        <f t="shared" si="0"/>
        <v>3.6914143508918134</v>
      </c>
      <c r="AI37" s="36">
        <f t="shared" si="0"/>
        <v>3.6914143508918134</v>
      </c>
    </row>
    <row r="38" spans="24:35" ht="16.5" x14ac:dyDescent="0.25">
      <c r="X38" s="21">
        <v>2</v>
      </c>
      <c r="Y38" s="36">
        <f t="shared" ref="Y38:AI51" si="1">ABS(Y19-22)/22*100</f>
        <v>1.0845799861736374</v>
      </c>
      <c r="Z38" s="36">
        <f t="shared" si="1"/>
        <v>1.2713329267390965</v>
      </c>
      <c r="AA38" s="36">
        <f t="shared" si="1"/>
        <v>1.4566175204022742</v>
      </c>
      <c r="AB38" s="36">
        <f t="shared" si="1"/>
        <v>1.6400237833713662</v>
      </c>
      <c r="AC38" s="36">
        <f t="shared" si="1"/>
        <v>1.8209799151895467</v>
      </c>
      <c r="AD38" s="36">
        <f t="shared" si="1"/>
        <v>1.9986689335481824</v>
      </c>
      <c r="AE38" s="36">
        <f t="shared" si="1"/>
        <v>2.1718935300218107</v>
      </c>
      <c r="AF38" s="36">
        <f t="shared" si="1"/>
        <v>2.3388553870418121</v>
      </c>
      <c r="AG38" s="36">
        <f t="shared" si="1"/>
        <v>2.4968020842077236</v>
      </c>
      <c r="AH38" s="36">
        <f t="shared" si="1"/>
        <v>2.6415096027536387</v>
      </c>
      <c r="AI38" s="36">
        <f t="shared" si="1"/>
        <v>2.7667070249172645</v>
      </c>
    </row>
    <row r="39" spans="24:35" ht="16.5" x14ac:dyDescent="0.25">
      <c r="X39" s="21">
        <v>3</v>
      </c>
      <c r="Y39" s="36">
        <f t="shared" si="1"/>
        <v>2.2189107140900046</v>
      </c>
      <c r="Z39" s="36">
        <f t="shared" si="1"/>
        <v>2.3228864911259124</v>
      </c>
      <c r="AA39" s="36">
        <f t="shared" si="1"/>
        <v>2.4261015135236428</v>
      </c>
      <c r="AB39" s="36">
        <f t="shared" si="1"/>
        <v>2.5283499753890903</v>
      </c>
      <c r="AC39" s="36">
        <f t="shared" si="1"/>
        <v>2.6293474675563644</v>
      </c>
      <c r="AD39" s="36">
        <f t="shared" si="1"/>
        <v>2.7286916541486406</v>
      </c>
      <c r="AE39" s="36">
        <f t="shared" si="1"/>
        <v>2.8257988546145443</v>
      </c>
      <c r="AF39" s="36">
        <f t="shared" si="1"/>
        <v>2.9198001522799966</v>
      </c>
      <c r="AG39" s="36">
        <f t="shared" si="1"/>
        <v>3.0093713379495441</v>
      </c>
      <c r="AH39" s="36">
        <f t="shared" si="1"/>
        <v>3.0924658616163598</v>
      </c>
      <c r="AI39" s="36">
        <f t="shared" si="1"/>
        <v>3.1659528154095411</v>
      </c>
    </row>
    <row r="40" spans="24:35" ht="16.5" x14ac:dyDescent="0.25">
      <c r="X40" s="21">
        <v>4</v>
      </c>
      <c r="Y40" s="36">
        <f t="shared" si="1"/>
        <v>1.0471612211140913</v>
      </c>
      <c r="Z40" s="36">
        <f t="shared" si="1"/>
        <v>1.2339326184504495</v>
      </c>
      <c r="AA40" s="36">
        <f t="shared" si="1"/>
        <v>1.419330925888638</v>
      </c>
      <c r="AB40" s="36">
        <f t="shared" si="1"/>
        <v>1.6029839316981764</v>
      </c>
      <c r="AC40" s="36">
        <f t="shared" si="1"/>
        <v>1.7843769232154472</v>
      </c>
      <c r="AD40" s="36">
        <f t="shared" si="1"/>
        <v>1.9627812163563716</v>
      </c>
      <c r="AE40" s="36">
        <f t="shared" si="1"/>
        <v>2.1371388090909158</v>
      </c>
      <c r="AF40" s="36">
        <f t="shared" si="1"/>
        <v>2.3058733635640847</v>
      </c>
      <c r="AG40" s="36">
        <f t="shared" si="1"/>
        <v>2.4665810748445467</v>
      </c>
      <c r="AH40" s="36">
        <f t="shared" si="1"/>
        <v>2.6155471180786418</v>
      </c>
      <c r="AI40" s="36">
        <f t="shared" si="1"/>
        <v>2.7470985534222661</v>
      </c>
    </row>
    <row r="41" spans="24:35" ht="16.5" x14ac:dyDescent="0.25">
      <c r="X41" s="21">
        <v>5</v>
      </c>
      <c r="Y41" s="36">
        <f t="shared" si="1"/>
        <v>2.7136162267213657</v>
      </c>
      <c r="Z41" s="36">
        <f t="shared" si="1"/>
        <v>2.2561944088018202</v>
      </c>
      <c r="AA41" s="36">
        <f t="shared" si="1"/>
        <v>1.8022597357204553</v>
      </c>
      <c r="AB41" s="36">
        <f t="shared" si="1"/>
        <v>1.3527808006277326</v>
      </c>
      <c r="AC41" s="36">
        <f t="shared" si="1"/>
        <v>0.90910668074045986</v>
      </c>
      <c r="AD41" s="36">
        <f t="shared" si="1"/>
        <v>0.47316231113545953</v>
      </c>
      <c r="AE41" s="36">
        <f t="shared" si="1"/>
        <v>4.7765283809540128E-2</v>
      </c>
      <c r="AF41" s="36">
        <f t="shared" si="1"/>
        <v>0.36285570593591709</v>
      </c>
      <c r="AG41" s="36">
        <f t="shared" si="1"/>
        <v>0.75222587204817748</v>
      </c>
      <c r="AH41" s="36">
        <f t="shared" si="1"/>
        <v>1.1103789327263576</v>
      </c>
      <c r="AI41" s="36">
        <f t="shared" si="1"/>
        <v>1.422395893579097</v>
      </c>
    </row>
    <row r="42" spans="24:35" ht="16.5" x14ac:dyDescent="0.25">
      <c r="X42" s="21">
        <v>6</v>
      </c>
      <c r="Y42" s="36">
        <f t="shared" si="1"/>
        <v>1.2279159880286434</v>
      </c>
      <c r="Z42" s="36">
        <f t="shared" si="1"/>
        <v>0.8753069051195439</v>
      </c>
      <c r="AA42" s="36">
        <f t="shared" si="1"/>
        <v>0.52546271670590861</v>
      </c>
      <c r="AB42" s="36">
        <f t="shared" si="1"/>
        <v>0.17915738586000304</v>
      </c>
      <c r="AC42" s="36">
        <f t="shared" si="1"/>
        <v>0.16252870676226908</v>
      </c>
      <c r="AD42" s="36">
        <f t="shared" si="1"/>
        <v>0.49805037155682513</v>
      </c>
      <c r="AE42" s="36">
        <f t="shared" si="1"/>
        <v>0.8251405428436408</v>
      </c>
      <c r="AF42" s="36">
        <f t="shared" si="1"/>
        <v>1.1403901481736383</v>
      </c>
      <c r="AG42" s="36">
        <f t="shared" si="1"/>
        <v>1.4385759741081794</v>
      </c>
      <c r="AH42" s="36">
        <f t="shared" si="1"/>
        <v>1.7116783622945453</v>
      </c>
      <c r="AI42" s="36">
        <f t="shared" si="1"/>
        <v>1.9478026605931766</v>
      </c>
    </row>
    <row r="43" spans="24:35" ht="16.5" x14ac:dyDescent="0.25">
      <c r="X43" s="21">
        <v>7</v>
      </c>
      <c r="Y43" s="36">
        <f t="shared" si="1"/>
        <v>1.7384556983618182</v>
      </c>
      <c r="Z43" s="36">
        <f t="shared" si="1"/>
        <v>1.3451398170850031</v>
      </c>
      <c r="AA43" s="36">
        <f t="shared" si="1"/>
        <v>0.95504405531227377</v>
      </c>
      <c r="AB43" s="36">
        <f t="shared" si="1"/>
        <v>0.56908347200317755</v>
      </c>
      <c r="AC43" s="36">
        <f t="shared" si="1"/>
        <v>0.18854070087591554</v>
      </c>
      <c r="AD43" s="36">
        <f t="shared" si="1"/>
        <v>0.18474167164409425</v>
      </c>
      <c r="AE43" s="36">
        <f t="shared" si="1"/>
        <v>0.54804807357954644</v>
      </c>
      <c r="AF43" s="36">
        <f t="shared" si="1"/>
        <v>0.89727842858590245</v>
      </c>
      <c r="AG43" s="36">
        <f t="shared" si="1"/>
        <v>1.2261353379936419</v>
      </c>
      <c r="AH43" s="36">
        <f t="shared" si="1"/>
        <v>1.524964919444552</v>
      </c>
      <c r="AI43" s="36">
        <f t="shared" si="1"/>
        <v>1.7795969594295482</v>
      </c>
    </row>
    <row r="44" spans="24:35" ht="16.5" x14ac:dyDescent="0.25">
      <c r="X44" s="21">
        <v>8</v>
      </c>
      <c r="Y44" s="36">
        <f t="shared" si="1"/>
        <v>3.8918331902118264</v>
      </c>
      <c r="Z44" s="36">
        <f t="shared" si="1"/>
        <v>3.3511852155059167</v>
      </c>
      <c r="AA44" s="36">
        <f t="shared" si="1"/>
        <v>2.8146146542781834</v>
      </c>
      <c r="AB44" s="36">
        <f t="shared" si="1"/>
        <v>2.2832497912518108</v>
      </c>
      <c r="AC44" s="36">
        <f t="shared" si="1"/>
        <v>1.7586603945213659</v>
      </c>
      <c r="AD44" s="36">
        <f t="shared" si="1"/>
        <v>1.2430836329549939</v>
      </c>
      <c r="AE44" s="36">
        <f t="shared" si="1"/>
        <v>0.73979020915864169</v>
      </c>
      <c r="AF44" s="36">
        <f t="shared" si="1"/>
        <v>0.25368390629908982</v>
      </c>
      <c r="AG44" s="36">
        <f t="shared" si="1"/>
        <v>0.20772962596227793</v>
      </c>
      <c r="AH44" s="36">
        <f t="shared" si="1"/>
        <v>0.63288355784909744</v>
      </c>
      <c r="AI44" s="36">
        <f t="shared" si="1"/>
        <v>1.0043861367522666</v>
      </c>
    </row>
    <row r="45" spans="24:35" ht="16.5" x14ac:dyDescent="0.25">
      <c r="X45" s="21">
        <v>9</v>
      </c>
      <c r="Y45" s="36">
        <f t="shared" si="1"/>
        <v>0.14569884941499306</v>
      </c>
      <c r="Z45" s="36">
        <f t="shared" si="1"/>
        <v>0.39441627837090659</v>
      </c>
      <c r="AA45" s="36">
        <f t="shared" si="1"/>
        <v>0.64134668687499452</v>
      </c>
      <c r="AB45" s="36">
        <f t="shared" si="1"/>
        <v>0.88601044994954303</v>
      </c>
      <c r="AC45" s="36">
        <f t="shared" si="1"/>
        <v>1.1277461843845511</v>
      </c>
      <c r="AD45" s="36">
        <f t="shared" si="1"/>
        <v>1.3656204769790974</v>
      </c>
      <c r="AE45" s="36">
        <f t="shared" si="1"/>
        <v>1.5982826186595422</v>
      </c>
      <c r="AF45" s="36">
        <f t="shared" si="1"/>
        <v>1.8237270179895404</v>
      </c>
      <c r="AG45" s="36">
        <f t="shared" si="1"/>
        <v>2.0389043700113683</v>
      </c>
      <c r="AH45" s="36">
        <f t="shared" si="1"/>
        <v>2.2391088866345465</v>
      </c>
      <c r="AI45" s="36">
        <f t="shared" si="1"/>
        <v>2.4171357490240908</v>
      </c>
    </row>
    <row r="46" spans="24:35" ht="16.5" x14ac:dyDescent="0.25">
      <c r="X46" s="21">
        <v>10</v>
      </c>
      <c r="Y46" s="36">
        <f t="shared" si="1"/>
        <v>0.14731341337272336</v>
      </c>
      <c r="Z46" s="36">
        <f t="shared" si="1"/>
        <v>0.12270160867136261</v>
      </c>
      <c r="AA46" s="36">
        <f t="shared" si="1"/>
        <v>0.39076871058591228</v>
      </c>
      <c r="AB46" s="36">
        <f t="shared" si="1"/>
        <v>0.65636383543546251</v>
      </c>
      <c r="AC46" s="36">
        <f t="shared" si="1"/>
        <v>0.9187638937477226</v>
      </c>
      <c r="AD46" s="36">
        <f t="shared" si="1"/>
        <v>1.1769477101918113</v>
      </c>
      <c r="AE46" s="36">
        <f t="shared" si="1"/>
        <v>1.4294364965840891</v>
      </c>
      <c r="AF46" s="36">
        <f t="shared" si="1"/>
        <v>1.6740326699400077</v>
      </c>
      <c r="AG46" s="36">
        <f t="shared" si="1"/>
        <v>1.9073917560859046</v>
      </c>
      <c r="AH46" s="36">
        <f t="shared" si="1"/>
        <v>2.1243459906690956</v>
      </c>
      <c r="AI46" s="36">
        <f t="shared" si="1"/>
        <v>2.3169695778654544</v>
      </c>
    </row>
    <row r="47" spans="24:35" ht="16.5" x14ac:dyDescent="0.25">
      <c r="X47" s="21">
        <v>11</v>
      </c>
      <c r="Y47" s="36">
        <f t="shared" si="1"/>
        <v>2.0010401302795442</v>
      </c>
      <c r="Z47" s="36">
        <f t="shared" si="1"/>
        <v>1.5869195752313623</v>
      </c>
      <c r="AA47" s="36">
        <f t="shared" si="1"/>
        <v>1.1762328319759068</v>
      </c>
      <c r="AB47" s="36">
        <f t="shared" si="1"/>
        <v>0.76996068401090734</v>
      </c>
      <c r="AC47" s="36">
        <f t="shared" si="1"/>
        <v>0.36947988843727003</v>
      </c>
      <c r="AD47" s="36">
        <f t="shared" si="1"/>
        <v>2.3228573735455494E-2</v>
      </c>
      <c r="AE47" s="36">
        <f t="shared" si="1"/>
        <v>0.4052400629299962</v>
      </c>
      <c r="AF47" s="36">
        <f t="shared" si="1"/>
        <v>0.77213079207364321</v>
      </c>
      <c r="AG47" s="36">
        <f t="shared" si="1"/>
        <v>1.1170945664777256</v>
      </c>
      <c r="AH47" s="36">
        <f t="shared" si="1"/>
        <v>1.4296863558004607</v>
      </c>
      <c r="AI47" s="36">
        <f t="shared" si="1"/>
        <v>1.6945894571927249</v>
      </c>
    </row>
    <row r="48" spans="24:35" ht="16.5" x14ac:dyDescent="0.25">
      <c r="X48" s="21">
        <v>12</v>
      </c>
      <c r="Y48" s="36">
        <f t="shared" si="1"/>
        <v>4.1775521022186295</v>
      </c>
      <c r="Z48" s="36">
        <f t="shared" si="1"/>
        <v>3.6156767727313555</v>
      </c>
      <c r="AA48" s="36">
        <f t="shared" si="1"/>
        <v>3.0580567539531827</v>
      </c>
      <c r="AB48" s="36">
        <f t="shared" si="1"/>
        <v>2.5058707984150077</v>
      </c>
      <c r="AC48" s="36">
        <f t="shared" si="1"/>
        <v>1.960759267975912</v>
      </c>
      <c r="AD48" s="36">
        <f t="shared" si="1"/>
        <v>1.4250605033486317</v>
      </c>
      <c r="AE48" s="36">
        <f t="shared" si="1"/>
        <v>0.90219400514364168</v>
      </c>
      <c r="AF48" s="36">
        <f t="shared" si="1"/>
        <v>0.39728818697318308</v>
      </c>
      <c r="AG48" s="36">
        <f t="shared" si="1"/>
        <v>8.1804367214550158E-2</v>
      </c>
      <c r="AH48" s="36">
        <f t="shared" si="1"/>
        <v>0.52297479096090815</v>
      </c>
      <c r="AI48" s="36">
        <f t="shared" si="1"/>
        <v>0.90799895828681743</v>
      </c>
    </row>
    <row r="49" spans="24:35" ht="16.5" x14ac:dyDescent="0.25">
      <c r="X49" s="21">
        <v>13</v>
      </c>
      <c r="Y49" s="36">
        <f t="shared" si="1"/>
        <v>4.4988342340027225</v>
      </c>
      <c r="Z49" s="36">
        <f t="shared" si="1"/>
        <v>3.9174326370490835</v>
      </c>
      <c r="AA49" s="36">
        <f t="shared" si="1"/>
        <v>3.3403458525195524</v>
      </c>
      <c r="AB49" s="36">
        <f t="shared" si="1"/>
        <v>2.7687616383031801</v>
      </c>
      <c r="AC49" s="36">
        <f t="shared" si="1"/>
        <v>2.2043302022631748</v>
      </c>
      <c r="AD49" s="36">
        <f t="shared" si="1"/>
        <v>1.64939982093591</v>
      </c>
      <c r="AE49" s="36">
        <f t="shared" si="1"/>
        <v>1.1073982598095484</v>
      </c>
      <c r="AF49" s="36">
        <f t="shared" si="1"/>
        <v>0.58345697274955199</v>
      </c>
      <c r="AG49" s="36">
        <f t="shared" si="1"/>
        <v>8.5420408124551012E-2</v>
      </c>
      <c r="AH49" s="36">
        <f t="shared" si="1"/>
        <v>0.3746275574804579</v>
      </c>
      <c r="AI49" s="36">
        <f t="shared" si="1"/>
        <v>0.77849094682318898</v>
      </c>
    </row>
    <row r="50" spans="24:35" ht="16.5" x14ac:dyDescent="0.25">
      <c r="X50" s="21">
        <v>14</v>
      </c>
      <c r="Y50" s="36">
        <f t="shared" si="1"/>
        <v>0.16178442578681609</v>
      </c>
      <c r="Z50" s="36">
        <f t="shared" si="1"/>
        <v>0.10731515002636886</v>
      </c>
      <c r="AA50" s="36">
        <f t="shared" si="1"/>
        <v>0.37451162677681088</v>
      </c>
      <c r="AB50" s="36">
        <f t="shared" si="1"/>
        <v>0.63929677231590953</v>
      </c>
      <c r="AC50" s="36">
        <f t="shared" si="1"/>
        <v>0.9009706870349955</v>
      </c>
      <c r="AD50" s="36">
        <f t="shared" si="1"/>
        <v>1.1585470318018245</v>
      </c>
      <c r="AE50" s="36">
        <f t="shared" si="1"/>
        <v>1.4106007196113557</v>
      </c>
      <c r="AF50" s="36">
        <f t="shared" si="1"/>
        <v>1.6550190549418209</v>
      </c>
      <c r="AG50" s="36">
        <f t="shared" si="1"/>
        <v>1.8885945020913686</v>
      </c>
      <c r="AH50" s="36">
        <f t="shared" si="1"/>
        <v>2.1063815946954603</v>
      </c>
      <c r="AI50" s="36">
        <f t="shared" si="1"/>
        <v>2.3008051438954591</v>
      </c>
    </row>
    <row r="51" spans="24:35" ht="17.25" thickBot="1" x14ac:dyDescent="0.3">
      <c r="X51" s="22">
        <v>15</v>
      </c>
      <c r="Y51" s="36">
        <f t="shared" si="1"/>
        <v>4.8063175092045478</v>
      </c>
      <c r="Z51" s="36">
        <f t="shared" si="1"/>
        <v>4.204533765393637</v>
      </c>
      <c r="AA51" s="36">
        <f t="shared" si="1"/>
        <v>3.6071809126177197</v>
      </c>
      <c r="AB51" s="36">
        <f t="shared" si="1"/>
        <v>3.0154753159368139</v>
      </c>
      <c r="AC51" s="36">
        <f t="shared" si="1"/>
        <v>2.4311056996127305</v>
      </c>
      <c r="AD51" s="36">
        <f t="shared" si="1"/>
        <v>1.8564732661136352</v>
      </c>
      <c r="AE51" s="36">
        <f t="shared" si="1"/>
        <v>1.2950801588572667</v>
      </c>
      <c r="AF51" s="36">
        <f t="shared" si="1"/>
        <v>0.7521649357977237</v>
      </c>
      <c r="AG51" s="36">
        <f t="shared" si="1"/>
        <v>0.23573027604455052</v>
      </c>
      <c r="AH51" s="36">
        <f t="shared" si="1"/>
        <v>0.24190026554137167</v>
      </c>
      <c r="AI51" s="36">
        <f t="shared" si="1"/>
        <v>0.66216034169408877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ket-qua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le quang</dc:creator>
  <cp:lastModifiedBy>dinh le quang</cp:lastModifiedBy>
  <dcterms:created xsi:type="dcterms:W3CDTF">2020-12-05T05:13:43Z</dcterms:created>
  <dcterms:modified xsi:type="dcterms:W3CDTF">2020-12-22T09:29:02Z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fb338376-69cd-4a0c-89c2-4d315895847b</vt:lpwstr>
  </property>
</Properties>
</file>