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am5\HK1\DANL\report\"/>
    </mc:Choice>
  </mc:AlternateContent>
  <bookViews>
    <workbookView xWindow="-120" yWindow="-120" windowWidth="20730" windowHeight="11760" activeTab="1"/>
  </bookViews>
  <sheets>
    <sheet name="Sheet1" sheetId="1" r:id="rId1"/>
    <sheet name="ket-qu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7" i="2" l="1"/>
  <c r="AA37" i="2"/>
  <c r="AB37" i="2"/>
  <c r="AC37" i="2"/>
  <c r="AD37" i="2"/>
  <c r="AE37" i="2"/>
  <c r="AF37" i="2"/>
  <c r="AG37" i="2"/>
  <c r="AH37" i="2"/>
  <c r="AI37" i="2"/>
  <c r="Z38" i="2"/>
  <c r="AA38" i="2"/>
  <c r="AB38" i="2"/>
  <c r="AC38" i="2"/>
  <c r="AD38" i="2"/>
  <c r="AE38" i="2"/>
  <c r="AF38" i="2"/>
  <c r="AG38" i="2"/>
  <c r="AH38" i="2"/>
  <c r="AI38" i="2"/>
  <c r="Z39" i="2"/>
  <c r="AA39" i="2"/>
  <c r="AB39" i="2"/>
  <c r="AC39" i="2"/>
  <c r="AD39" i="2"/>
  <c r="AE39" i="2"/>
  <c r="AF39" i="2"/>
  <c r="AG39" i="2"/>
  <c r="AH39" i="2"/>
  <c r="AI39" i="2"/>
  <c r="Z40" i="2"/>
  <c r="AA40" i="2"/>
  <c r="AB40" i="2"/>
  <c r="AC40" i="2"/>
  <c r="AD40" i="2"/>
  <c r="AE40" i="2"/>
  <c r="AF40" i="2"/>
  <c r="AG40" i="2"/>
  <c r="AH40" i="2"/>
  <c r="AI40" i="2"/>
  <c r="Z41" i="2"/>
  <c r="AA41" i="2"/>
  <c r="AB41" i="2"/>
  <c r="AC41" i="2"/>
  <c r="AD41" i="2"/>
  <c r="AE41" i="2"/>
  <c r="AF41" i="2"/>
  <c r="AG41" i="2"/>
  <c r="AH41" i="2"/>
  <c r="AI41" i="2"/>
  <c r="Z42" i="2"/>
  <c r="AA42" i="2"/>
  <c r="AB42" i="2"/>
  <c r="AC42" i="2"/>
  <c r="AD42" i="2"/>
  <c r="AE42" i="2"/>
  <c r="AF42" i="2"/>
  <c r="AG42" i="2"/>
  <c r="AH42" i="2"/>
  <c r="AI42" i="2"/>
  <c r="Z43" i="2"/>
  <c r="AA43" i="2"/>
  <c r="AB43" i="2"/>
  <c r="AC43" i="2"/>
  <c r="AD43" i="2"/>
  <c r="AE43" i="2"/>
  <c r="AF43" i="2"/>
  <c r="AG43" i="2"/>
  <c r="AH43" i="2"/>
  <c r="AI43" i="2"/>
  <c r="Z44" i="2"/>
  <c r="AA44" i="2"/>
  <c r="AB44" i="2"/>
  <c r="AC44" i="2"/>
  <c r="AD44" i="2"/>
  <c r="AE44" i="2"/>
  <c r="AF44" i="2"/>
  <c r="AG44" i="2"/>
  <c r="AH44" i="2"/>
  <c r="AI44" i="2"/>
  <c r="Z45" i="2"/>
  <c r="AA45" i="2"/>
  <c r="AB45" i="2"/>
  <c r="AC45" i="2"/>
  <c r="AD45" i="2"/>
  <c r="AE45" i="2"/>
  <c r="AF45" i="2"/>
  <c r="AG45" i="2"/>
  <c r="AH45" i="2"/>
  <c r="AI45" i="2"/>
  <c r="Z46" i="2"/>
  <c r="AA46" i="2"/>
  <c r="AB46" i="2"/>
  <c r="AC46" i="2"/>
  <c r="AD46" i="2"/>
  <c r="AE46" i="2"/>
  <c r="AF46" i="2"/>
  <c r="AG46" i="2"/>
  <c r="AH46" i="2"/>
  <c r="AI46" i="2"/>
  <c r="Z47" i="2"/>
  <c r="AA47" i="2"/>
  <c r="AB47" i="2"/>
  <c r="AC47" i="2"/>
  <c r="AD47" i="2"/>
  <c r="AE47" i="2"/>
  <c r="AF47" i="2"/>
  <c r="AG47" i="2"/>
  <c r="AH47" i="2"/>
  <c r="AI47" i="2"/>
  <c r="Z48" i="2"/>
  <c r="AA48" i="2"/>
  <c r="AB48" i="2"/>
  <c r="AC48" i="2"/>
  <c r="AD48" i="2"/>
  <c r="AE48" i="2"/>
  <c r="AF48" i="2"/>
  <c r="AG48" i="2"/>
  <c r="AH48" i="2"/>
  <c r="AI48" i="2"/>
  <c r="Z49" i="2"/>
  <c r="AA49" i="2"/>
  <c r="AB49" i="2"/>
  <c r="AC49" i="2"/>
  <c r="AD49" i="2"/>
  <c r="AE49" i="2"/>
  <c r="AF49" i="2"/>
  <c r="AG49" i="2"/>
  <c r="AH49" i="2"/>
  <c r="AI49" i="2"/>
  <c r="Z50" i="2"/>
  <c r="AA50" i="2"/>
  <c r="AB50" i="2"/>
  <c r="AC50" i="2"/>
  <c r="AD50" i="2"/>
  <c r="AE50" i="2"/>
  <c r="AF50" i="2"/>
  <c r="AG50" i="2"/>
  <c r="AH50" i="2"/>
  <c r="AI50" i="2"/>
  <c r="Z51" i="2"/>
  <c r="AA51" i="2"/>
  <c r="AB51" i="2"/>
  <c r="AC51" i="2"/>
  <c r="AD51" i="2"/>
  <c r="AE51" i="2"/>
  <c r="AF51" i="2"/>
  <c r="AG51" i="2"/>
  <c r="AH51" i="2"/>
  <c r="AI51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37" i="2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</calcChain>
</file>

<file path=xl/sharedStrings.xml><?xml version="1.0" encoding="utf-8"?>
<sst xmlns="http://schemas.openxmlformats.org/spreadsheetml/2006/main" count="30" uniqueCount="28">
  <si>
    <t>P (kW)</t>
  </si>
  <si>
    <t>Q (kVAr)</t>
  </si>
  <si>
    <t>PV (kW)</t>
  </si>
  <si>
    <t>Udm (kV)</t>
  </si>
  <si>
    <t>Nút</t>
  </si>
  <si>
    <t>Đường dây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</si>
  <si>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</si>
  <si>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</si>
  <si>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</si>
  <si>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</si>
  <si>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</si>
  <si>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</si>
  <si>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</si>
  <si>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</si>
  <si>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</si>
  <si>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</si>
  <si>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</si>
  <si>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</si>
  <si>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</si>
  <si>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</si>
  <si>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X (Ω)</t>
  </si>
  <si>
    <t>Chiều dài (km)</t>
  </si>
  <si>
    <r>
      <t>R (</t>
    </r>
    <r>
      <rPr>
        <b/>
        <sz val="13"/>
        <color theme="1"/>
        <rFont val="Calibri"/>
        <family val="2"/>
      </rPr>
      <t>Ω)</t>
    </r>
  </si>
  <si>
    <t>U (kV)</t>
  </si>
  <si>
    <r>
      <t>%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Times New Roman"/>
        <family val="1"/>
      </rPr>
      <t>U</t>
    </r>
  </si>
  <si>
    <t xml:space="preserve">           Đầu phân 
                    áp
Độ sáng</t>
  </si>
  <si>
    <t xml:space="preserve">                     Độ  
                    sáng
Nút (kV)</t>
  </si>
  <si>
    <t xml:space="preserve">                     Độ  
                    sáng
Nút (% sụt áp)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</si>
</sst>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4"/>
      <color theme="1"/>
      <name val="Times New Roman"/>
      <family val="1"/>
    </font>
    <font>
      <b/>
      <i/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6" xfId="0" applyFont="1" applyBorder="1"/>
    <xf numFmtId="0" fontId="4" fillId="0" borderId="8" xfId="0" applyFont="1" applyBorder="1"/>
    <xf numFmtId="0" fontId="4" fillId="2" borderId="8" xfId="0" applyFont="1" applyFill="1" applyBorder="1"/>
    <xf numFmtId="0" fontId="4" fillId="0" borderId="9" xfId="0" applyFont="1" applyBorder="1"/>
    <xf numFmtId="9" fontId="10" fillId="0" borderId="5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0" fillId="0" borderId="1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wrapText="1"/>
    </xf>
    <xf numFmtId="1" fontId="11" fillId="0" borderId="20" xfId="0" applyNumberFormat="1" applyFont="1" applyBorder="1" applyAlignment="1">
      <alignment horizontal="center" vertical="center"/>
    </xf>
    <xf numFmtId="1" fontId="11" fillId="0" borderId="21" xfId="0" applyNumberFormat="1" applyFont="1" applyBorder="1" applyAlignment="1">
      <alignment horizontal="center" vertical="center"/>
    </xf>
    <xf numFmtId="1" fontId="11" fillId="0" borderId="22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9" fontId="13" fillId="0" borderId="16" xfId="0" applyNumberFormat="1" applyFont="1" applyBorder="1" applyAlignment="1">
      <alignment horizontal="center" vertical="center"/>
    </xf>
    <xf numFmtId="9" fontId="13" fillId="0" borderId="14" xfId="0" applyNumberFormat="1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vertical="center"/>
    </xf>
    <xf numFmtId="164" fontId="14" fillId="0" borderId="12" xfId="0" applyNumberFormat="1" applyFont="1" applyBorder="1" applyAlignment="1">
      <alignment vertical="center"/>
    </xf>
    <xf numFmtId="164" fontId="14" fillId="0" borderId="13" xfId="0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4" fontId="14" fillId="0" borderId="6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8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zoomScale="85" zoomScaleNormal="85" workbookViewId="0">
      <selection activeCell="C24" sqref="C24"/>
    </sheetView>
  </sheetViews>
  <sheetFormatPr defaultRowHeight="15" x14ac:dyDescent="0.25"/>
  <cols>
    <col min="1" max="5" width="15.7109375" customWidth="1"/>
    <col min="7" max="10" width="17.7109375" customWidth="1"/>
  </cols>
  <sheetData>
    <row r="2" spans="1:10" ht="17.25" x14ac:dyDescent="0.25">
      <c r="A2" s="1" t="s">
        <v>4</v>
      </c>
      <c r="B2" s="1" t="s">
        <v>0</v>
      </c>
      <c r="C2" s="1" t="s">
        <v>1</v>
      </c>
      <c r="D2" s="1" t="s">
        <v>3</v>
      </c>
      <c r="E2" s="1" t="s">
        <v>2</v>
      </c>
      <c r="G2" s="3" t="s">
        <v>5</v>
      </c>
      <c r="H2" s="3" t="s">
        <v>22</v>
      </c>
      <c r="I2" s="3" t="s">
        <v>20</v>
      </c>
      <c r="J2" s="3" t="s">
        <v>21</v>
      </c>
    </row>
    <row r="3" spans="1:10" ht="17.25" x14ac:dyDescent="0.25">
      <c r="A3" s="1">
        <v>1</v>
      </c>
      <c r="B3" s="2">
        <v>240</v>
      </c>
      <c r="C3" s="2">
        <v>130</v>
      </c>
      <c r="D3" s="2">
        <v>22</v>
      </c>
      <c r="E3" s="2">
        <v>120</v>
      </c>
      <c r="G3" s="4" t="s">
        <v>6</v>
      </c>
      <c r="H3" s="5">
        <v>7.1999999999999995E-2</v>
      </c>
      <c r="I3" s="5">
        <v>0.2</v>
      </c>
      <c r="J3" s="5">
        <v>1</v>
      </c>
    </row>
    <row r="4" spans="1:10" ht="17.25" x14ac:dyDescent="0.25">
      <c r="A4" s="1">
        <v>2</v>
      </c>
      <c r="B4" s="2">
        <v>360</v>
      </c>
      <c r="C4" s="2">
        <v>190</v>
      </c>
      <c r="D4" s="2">
        <v>22</v>
      </c>
      <c r="E4" s="2">
        <v>130</v>
      </c>
      <c r="G4" s="4" t="s">
        <v>7</v>
      </c>
      <c r="H4" s="5">
        <v>7.1999999999999995E-2</v>
      </c>
      <c r="I4" s="5">
        <v>0.2</v>
      </c>
      <c r="J4" s="5">
        <v>1</v>
      </c>
    </row>
    <row r="5" spans="1:10" ht="17.25" x14ac:dyDescent="0.25">
      <c r="A5" s="1">
        <v>3</v>
      </c>
      <c r="B5" s="2">
        <v>270</v>
      </c>
      <c r="C5" s="2">
        <v>140</v>
      </c>
      <c r="D5" s="2">
        <v>22</v>
      </c>
      <c r="E5" s="2">
        <v>130</v>
      </c>
      <c r="G5" s="4" t="s">
        <v>8</v>
      </c>
      <c r="H5" s="5">
        <v>7.1999999999999995E-2</v>
      </c>
      <c r="I5" s="5">
        <v>0.2</v>
      </c>
      <c r="J5" s="5">
        <v>1</v>
      </c>
    </row>
    <row r="6" spans="1:10" ht="17.25" x14ac:dyDescent="0.25">
      <c r="A6" s="1">
        <v>4</v>
      </c>
      <c r="B6" s="2">
        <v>230</v>
      </c>
      <c r="C6" s="2">
        <v>120</v>
      </c>
      <c r="D6" s="2">
        <v>22</v>
      </c>
      <c r="E6" s="2">
        <v>150</v>
      </c>
      <c r="G6" s="4" t="s">
        <v>9</v>
      </c>
      <c r="H6" s="5">
        <v>7.1999999999999995E-2</v>
      </c>
      <c r="I6" s="5">
        <v>0.2</v>
      </c>
      <c r="J6" s="5">
        <v>1</v>
      </c>
    </row>
    <row r="7" spans="1:10" ht="17.25" x14ac:dyDescent="0.25">
      <c r="A7" s="1">
        <v>5</v>
      </c>
      <c r="B7" s="2">
        <v>180</v>
      </c>
      <c r="C7" s="2">
        <v>100</v>
      </c>
      <c r="D7" s="2">
        <v>22</v>
      </c>
      <c r="E7" s="2">
        <v>150</v>
      </c>
      <c r="G7" s="4" t="s">
        <v>10</v>
      </c>
      <c r="H7" s="5">
        <v>7.1999999999999995E-2</v>
      </c>
      <c r="I7" s="5">
        <v>0.2</v>
      </c>
      <c r="J7" s="5">
        <v>1</v>
      </c>
    </row>
    <row r="8" spans="1:10" ht="17.25" x14ac:dyDescent="0.25">
      <c r="A8" s="1">
        <v>6</v>
      </c>
      <c r="B8" s="2">
        <v>290</v>
      </c>
      <c r="C8" s="2">
        <v>160</v>
      </c>
      <c r="D8" s="2">
        <v>22</v>
      </c>
      <c r="E8" s="2">
        <v>150</v>
      </c>
      <c r="G8" s="4" t="s">
        <v>11</v>
      </c>
      <c r="H8" s="5">
        <v>7.1999999999999995E-2</v>
      </c>
      <c r="I8" s="5">
        <v>0.2</v>
      </c>
      <c r="J8" s="5">
        <v>1</v>
      </c>
    </row>
    <row r="9" spans="1:10" ht="17.25" x14ac:dyDescent="0.25">
      <c r="A9" s="1">
        <v>7</v>
      </c>
      <c r="B9" s="2">
        <v>210</v>
      </c>
      <c r="C9" s="2">
        <v>120</v>
      </c>
      <c r="D9" s="2">
        <v>22</v>
      </c>
      <c r="E9" s="2">
        <v>150</v>
      </c>
      <c r="G9" s="4" t="s">
        <v>12</v>
      </c>
      <c r="H9" s="5">
        <v>7.1999999999999995E-2</v>
      </c>
      <c r="I9" s="5">
        <v>0.2</v>
      </c>
      <c r="J9" s="5">
        <v>1</v>
      </c>
    </row>
    <row r="10" spans="1:10" ht="17.25" x14ac:dyDescent="0.25">
      <c r="A10" s="1">
        <v>8</v>
      </c>
      <c r="B10" s="2">
        <v>250</v>
      </c>
      <c r="C10" s="2">
        <v>130</v>
      </c>
      <c r="D10" s="2">
        <v>22</v>
      </c>
      <c r="E10" s="2">
        <v>130</v>
      </c>
      <c r="G10" s="4" t="s">
        <v>13</v>
      </c>
      <c r="H10" s="5">
        <v>7.1999999999999995E-2</v>
      </c>
      <c r="I10" s="5">
        <v>0.2</v>
      </c>
      <c r="J10" s="5">
        <v>1</v>
      </c>
    </row>
    <row r="11" spans="1:10" ht="17.25" x14ac:dyDescent="0.25">
      <c r="A11" s="1">
        <v>9</v>
      </c>
      <c r="B11" s="2">
        <v>270</v>
      </c>
      <c r="C11" s="2">
        <v>150</v>
      </c>
      <c r="D11" s="2">
        <v>22</v>
      </c>
      <c r="E11" s="2">
        <v>130</v>
      </c>
      <c r="G11" s="4" t="s">
        <v>14</v>
      </c>
      <c r="H11" s="5">
        <v>7.1999999999999995E-2</v>
      </c>
      <c r="I11" s="5">
        <v>0.2</v>
      </c>
      <c r="J11" s="5">
        <v>1</v>
      </c>
    </row>
    <row r="12" spans="1:10" ht="17.25" x14ac:dyDescent="0.25">
      <c r="A12" s="1">
        <v>10</v>
      </c>
      <c r="B12" s="2">
        <v>260</v>
      </c>
      <c r="C12" s="2">
        <v>130</v>
      </c>
      <c r="D12" s="2">
        <v>22</v>
      </c>
      <c r="E12" s="2">
        <v>130</v>
      </c>
      <c r="G12" s="4" t="s">
        <v>15</v>
      </c>
      <c r="H12" s="5">
        <v>7.1999999999999995E-2</v>
      </c>
      <c r="I12" s="5">
        <v>0.2</v>
      </c>
      <c r="J12" s="5">
        <v>1</v>
      </c>
    </row>
    <row r="13" spans="1:10" ht="17.25" x14ac:dyDescent="0.25">
      <c r="A13" s="1">
        <v>11</v>
      </c>
      <c r="B13" s="2">
        <v>200</v>
      </c>
      <c r="C13" s="2">
        <v>110</v>
      </c>
      <c r="D13" s="2">
        <v>22</v>
      </c>
      <c r="E13" s="2">
        <v>110</v>
      </c>
      <c r="G13" s="4" t="s">
        <v>16</v>
      </c>
      <c r="H13" s="5">
        <v>7.1999999999999995E-2</v>
      </c>
      <c r="I13" s="5">
        <v>0.2</v>
      </c>
      <c r="J13" s="5">
        <v>1</v>
      </c>
    </row>
    <row r="14" spans="1:10" ht="17.25" x14ac:dyDescent="0.25">
      <c r="A14" s="1">
        <v>12</v>
      </c>
      <c r="B14" s="2">
        <v>250</v>
      </c>
      <c r="C14" s="2">
        <v>140</v>
      </c>
      <c r="D14" s="2">
        <v>22</v>
      </c>
      <c r="E14" s="2">
        <v>130</v>
      </c>
      <c r="G14" s="4" t="s">
        <v>17</v>
      </c>
      <c r="H14" s="5">
        <v>7.1999999999999995E-2</v>
      </c>
      <c r="I14" s="5">
        <v>0.2</v>
      </c>
      <c r="J14" s="5">
        <v>1</v>
      </c>
    </row>
    <row r="15" spans="1:10" ht="17.25" x14ac:dyDescent="0.25">
      <c r="A15" s="1">
        <v>13</v>
      </c>
      <c r="B15" s="2">
        <v>170</v>
      </c>
      <c r="C15" s="2">
        <v>80</v>
      </c>
      <c r="D15" s="2">
        <v>22</v>
      </c>
      <c r="E15" s="2">
        <v>130</v>
      </c>
      <c r="G15" s="4" t="s">
        <v>18</v>
      </c>
      <c r="H15" s="5">
        <v>7.1999999999999995E-2</v>
      </c>
      <c r="I15" s="5">
        <v>0.2</v>
      </c>
      <c r="J15" s="5">
        <v>1</v>
      </c>
    </row>
    <row r="16" spans="1:10" ht="17.25" x14ac:dyDescent="0.25">
      <c r="A16" s="1">
        <v>14</v>
      </c>
      <c r="B16" s="2">
        <v>180</v>
      </c>
      <c r="C16" s="2">
        <v>100</v>
      </c>
      <c r="D16" s="2">
        <v>22</v>
      </c>
      <c r="E16" s="2">
        <v>75</v>
      </c>
      <c r="G16" s="4" t="s">
        <v>19</v>
      </c>
      <c r="H16" s="5">
        <v>7.1999999999999995E-2</v>
      </c>
      <c r="I16" s="5">
        <v>0.2</v>
      </c>
      <c r="J16" s="5">
        <v>1</v>
      </c>
    </row>
    <row r="17" spans="1:5" x14ac:dyDescent="0.25">
      <c r="A17" s="1">
        <v>15</v>
      </c>
      <c r="B17" s="2">
        <v>180</v>
      </c>
      <c r="C17" s="2">
        <v>100</v>
      </c>
      <c r="D17" s="2">
        <v>22</v>
      </c>
      <c r="E17" s="2">
        <v>75</v>
      </c>
    </row>
    <row r="20" spans="1:5" x14ac:dyDescent="0.25">
      <c r="A20" s="1" t="s">
        <v>4</v>
      </c>
      <c r="B20" s="1" t="s">
        <v>23</v>
      </c>
      <c r="C20" s="1" t="s">
        <v>24</v>
      </c>
      <c r="D20" s="1" t="s">
        <v>3</v>
      </c>
      <c r="E20" s="1"/>
    </row>
    <row r="21" spans="1:5" x14ac:dyDescent="0.25">
      <c r="A21" s="1">
        <v>1</v>
      </c>
      <c r="B21" s="6">
        <v>21.884799999999998</v>
      </c>
      <c r="C21" s="6">
        <f>(D21-B21)/D21*100</f>
        <v>0.52363636363637056</v>
      </c>
      <c r="D21" s="2">
        <v>22</v>
      </c>
      <c r="E21" s="2"/>
    </row>
    <row r="22" spans="1:5" x14ac:dyDescent="0.25">
      <c r="A22" s="1">
        <v>2</v>
      </c>
      <c r="B22" s="6">
        <v>21.28</v>
      </c>
      <c r="C22" s="6">
        <f t="shared" ref="C22:C35" si="0">(D22-B22)/D22*100</f>
        <v>3.2727272727272676</v>
      </c>
      <c r="D22" s="2">
        <v>22</v>
      </c>
      <c r="E22" s="2"/>
    </row>
    <row r="23" spans="1:5" x14ac:dyDescent="0.25">
      <c r="A23" s="1">
        <v>3</v>
      </c>
      <c r="B23" s="6">
        <v>21.74</v>
      </c>
      <c r="C23" s="6">
        <f t="shared" si="0"/>
        <v>1.181818181818189</v>
      </c>
      <c r="D23" s="2">
        <v>22</v>
      </c>
      <c r="E23" s="2"/>
    </row>
    <row r="24" spans="1:5" x14ac:dyDescent="0.25">
      <c r="A24" s="1">
        <v>4</v>
      </c>
      <c r="B24" s="6">
        <v>21.31</v>
      </c>
      <c r="C24" s="6">
        <f t="shared" si="0"/>
        <v>3.136363636363642</v>
      </c>
      <c r="D24" s="2">
        <v>22</v>
      </c>
      <c r="E24" s="2"/>
    </row>
    <row r="25" spans="1:5" x14ac:dyDescent="0.25">
      <c r="A25" s="1">
        <v>5</v>
      </c>
      <c r="B25" s="6">
        <v>21.558</v>
      </c>
      <c r="C25" s="6">
        <f t="shared" si="0"/>
        <v>2.0090909090909101</v>
      </c>
      <c r="D25" s="2">
        <v>22</v>
      </c>
      <c r="E25" s="2"/>
    </row>
    <row r="26" spans="1:5" x14ac:dyDescent="0.25">
      <c r="A26" s="1">
        <v>6</v>
      </c>
      <c r="B26" s="6">
        <v>21.62</v>
      </c>
      <c r="C26" s="6">
        <f t="shared" si="0"/>
        <v>1.7272727272727229</v>
      </c>
      <c r="D26" s="2">
        <v>22</v>
      </c>
      <c r="E26" s="2"/>
    </row>
    <row r="27" spans="1:5" x14ac:dyDescent="0.25">
      <c r="A27" s="1">
        <v>7</v>
      </c>
      <c r="B27" s="6">
        <v>21.891999999999999</v>
      </c>
      <c r="C27" s="6">
        <f t="shared" si="0"/>
        <v>0.49090909090909335</v>
      </c>
      <c r="D27" s="2">
        <v>22</v>
      </c>
      <c r="E27" s="2"/>
    </row>
    <row r="28" spans="1:5" x14ac:dyDescent="0.25">
      <c r="A28" s="1">
        <v>8</v>
      </c>
      <c r="B28" s="6">
        <v>21.506</v>
      </c>
      <c r="C28" s="6">
        <f t="shared" si="0"/>
        <v>2.2454545454545447</v>
      </c>
      <c r="D28" s="2">
        <v>22</v>
      </c>
      <c r="E28" s="2"/>
    </row>
    <row r="29" spans="1:5" x14ac:dyDescent="0.25">
      <c r="A29" s="1">
        <v>9</v>
      </c>
      <c r="B29" s="6">
        <v>21.387</v>
      </c>
      <c r="C29" s="6">
        <f t="shared" si="0"/>
        <v>2.7863636363636344</v>
      </c>
      <c r="D29" s="2">
        <v>22</v>
      </c>
      <c r="E29" s="2"/>
    </row>
    <row r="30" spans="1:5" x14ac:dyDescent="0.25">
      <c r="A30" s="1">
        <v>10</v>
      </c>
      <c r="B30" s="6">
        <v>21.17</v>
      </c>
      <c r="C30" s="6">
        <f t="shared" si="0"/>
        <v>3.7727272727272649</v>
      </c>
      <c r="D30" s="2">
        <v>22</v>
      </c>
      <c r="E30" s="2"/>
    </row>
    <row r="31" spans="1:5" x14ac:dyDescent="0.25">
      <c r="A31" s="1">
        <v>11</v>
      </c>
      <c r="B31" s="6">
        <v>20.858499999999999</v>
      </c>
      <c r="C31" s="6">
        <f t="shared" si="0"/>
        <v>5.188636363636367</v>
      </c>
      <c r="D31" s="2">
        <v>22</v>
      </c>
      <c r="E31" s="2"/>
    </row>
    <row r="32" spans="1:5" x14ac:dyDescent="0.25">
      <c r="A32" s="1">
        <v>12</v>
      </c>
      <c r="B32" s="6">
        <v>20.498000000000001</v>
      </c>
      <c r="C32" s="6">
        <f t="shared" si="0"/>
        <v>6.8272727272727218</v>
      </c>
      <c r="D32" s="2">
        <v>22</v>
      </c>
      <c r="E32" s="2"/>
    </row>
    <row r="33" spans="1:5" x14ac:dyDescent="0.25">
      <c r="A33" s="1">
        <v>13</v>
      </c>
      <c r="B33" s="6">
        <v>20.870999999999999</v>
      </c>
      <c r="C33" s="6">
        <f t="shared" si="0"/>
        <v>5.1318181818181881</v>
      </c>
      <c r="D33" s="2">
        <v>22</v>
      </c>
      <c r="E33" s="2"/>
    </row>
    <row r="34" spans="1:5" x14ac:dyDescent="0.25">
      <c r="A34" s="1">
        <v>14</v>
      </c>
      <c r="B34" s="6">
        <v>20.45</v>
      </c>
      <c r="C34" s="6">
        <f t="shared" si="0"/>
        <v>7.0454545454545494</v>
      </c>
      <c r="D34" s="2">
        <v>22</v>
      </c>
      <c r="E34" s="2"/>
    </row>
    <row r="35" spans="1:5" x14ac:dyDescent="0.25">
      <c r="A35" s="1">
        <v>15</v>
      </c>
      <c r="B35" s="6">
        <v>20.53</v>
      </c>
      <c r="C35" s="6">
        <f t="shared" si="0"/>
        <v>6.6818181818181763</v>
      </c>
      <c r="D35" s="2">
        <v>22</v>
      </c>
      <c r="E35" s="2"/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1"/>
  <sheetViews>
    <sheetView tabSelected="1" topLeftCell="J34" zoomScaleNormal="100" workbookViewId="0">
      <selection activeCell="Y37" sqref="Y37:AI51"/>
    </sheetView>
  </sheetViews>
  <sheetFormatPr defaultRowHeight="15" x14ac:dyDescent="0.25"/>
  <cols>
    <col min="2" max="2" width="20.7109375" customWidth="1"/>
    <col min="3" max="21" width="5.7109375" customWidth="1"/>
    <col min="23" max="23" width="10.42578125" customWidth="1"/>
    <col min="24" max="24" width="23.140625" customWidth="1"/>
    <col min="25" max="35" width="6.7109375" customWidth="1"/>
  </cols>
  <sheetData>
    <row r="2" spans="2:21" ht="15" customHeight="1" thickBot="1" x14ac:dyDescent="0.3"/>
    <row r="3" spans="2:21" ht="78.75" customHeight="1" thickBot="1" x14ac:dyDescent="0.35">
      <c r="B3" s="19" t="s">
        <v>25</v>
      </c>
      <c r="C3" s="17">
        <v>9</v>
      </c>
      <c r="D3" s="15">
        <v>8</v>
      </c>
      <c r="E3" s="15">
        <v>7</v>
      </c>
      <c r="F3" s="15">
        <v>6</v>
      </c>
      <c r="G3" s="15">
        <v>5</v>
      </c>
      <c r="H3" s="15">
        <v>4</v>
      </c>
      <c r="I3" s="15">
        <v>3</v>
      </c>
      <c r="J3" s="15">
        <v>2</v>
      </c>
      <c r="K3" s="15">
        <v>1</v>
      </c>
      <c r="L3" s="15">
        <v>0</v>
      </c>
      <c r="M3" s="15">
        <v>-1</v>
      </c>
      <c r="N3" s="15">
        <v>-2</v>
      </c>
      <c r="O3" s="15">
        <v>-3</v>
      </c>
      <c r="P3" s="15">
        <v>-4</v>
      </c>
      <c r="Q3" s="15">
        <v>-5</v>
      </c>
      <c r="R3" s="15">
        <v>-6</v>
      </c>
      <c r="S3" s="15">
        <v>-7</v>
      </c>
      <c r="T3" s="15">
        <v>-8</v>
      </c>
      <c r="U3" s="16">
        <v>-9</v>
      </c>
    </row>
    <row r="4" spans="2:21" ht="17.25" x14ac:dyDescent="0.25">
      <c r="B4" s="18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0</v>
      </c>
    </row>
    <row r="5" spans="2:21" ht="17.25" x14ac:dyDescent="0.25">
      <c r="B5" s="13">
        <v>0.1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0</v>
      </c>
    </row>
    <row r="6" spans="2:21" ht="17.25" x14ac:dyDescent="0.25">
      <c r="B6" s="13">
        <v>0.2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9">
        <v>0</v>
      </c>
    </row>
    <row r="7" spans="2:21" ht="17.25" x14ac:dyDescent="0.25">
      <c r="B7" s="13">
        <v>0.3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0</v>
      </c>
    </row>
    <row r="8" spans="2:21" ht="17.25" x14ac:dyDescent="0.25">
      <c r="B8" s="13">
        <v>0.4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9">
        <v>0</v>
      </c>
    </row>
    <row r="9" spans="2:21" ht="17.25" x14ac:dyDescent="0.25">
      <c r="B9" s="13">
        <v>0.5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9">
        <v>0</v>
      </c>
    </row>
    <row r="10" spans="2:21" ht="17.25" x14ac:dyDescent="0.25">
      <c r="B10" s="13">
        <v>0.6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</row>
    <row r="11" spans="2:21" ht="17.25" x14ac:dyDescent="0.25">
      <c r="B11" s="13">
        <v>0.7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</row>
    <row r="12" spans="2:21" ht="17.25" x14ac:dyDescent="0.25">
      <c r="B12" s="13">
        <v>0.8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</row>
    <row r="13" spans="2:21" ht="17.25" x14ac:dyDescent="0.25">
      <c r="B13" s="13">
        <v>0.9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</row>
    <row r="14" spans="2:21" ht="18" thickBot="1" x14ac:dyDescent="0.3">
      <c r="B14" s="14">
        <v>1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2">
        <v>0</v>
      </c>
    </row>
    <row r="16" spans="2:21" ht="15.75" thickBot="1" x14ac:dyDescent="0.3"/>
    <row r="17" spans="24:35" ht="66.75" customHeight="1" thickBot="1" x14ac:dyDescent="0.3">
      <c r="X17" s="23" t="s">
        <v>26</v>
      </c>
      <c r="Y17" s="24">
        <v>0</v>
      </c>
      <c r="Z17" s="25">
        <v>0.1</v>
      </c>
      <c r="AA17" s="25">
        <v>0.2</v>
      </c>
      <c r="AB17" s="25">
        <v>0.3</v>
      </c>
      <c r="AC17" s="25">
        <v>0.4</v>
      </c>
      <c r="AD17" s="25">
        <v>0.5</v>
      </c>
      <c r="AE17" s="25">
        <v>0.6</v>
      </c>
      <c r="AF17" s="25">
        <v>0.7</v>
      </c>
      <c r="AG17" s="25">
        <v>0.8</v>
      </c>
      <c r="AH17" s="25">
        <v>0.9</v>
      </c>
      <c r="AI17" s="26">
        <v>1</v>
      </c>
    </row>
    <row r="18" spans="24:35" ht="16.5" x14ac:dyDescent="0.25">
      <c r="X18" s="20">
        <v>1</v>
      </c>
      <c r="Y18" s="27">
        <v>22</v>
      </c>
      <c r="Z18" s="28">
        <v>22</v>
      </c>
      <c r="AA18" s="28">
        <v>22</v>
      </c>
      <c r="AB18" s="28">
        <v>22</v>
      </c>
      <c r="AC18" s="28">
        <v>22</v>
      </c>
      <c r="AD18" s="28">
        <v>22</v>
      </c>
      <c r="AE18" s="28">
        <v>22</v>
      </c>
      <c r="AF18" s="28">
        <v>22</v>
      </c>
      <c r="AG18" s="28">
        <v>22</v>
      </c>
      <c r="AH18" s="28">
        <v>22</v>
      </c>
      <c r="AI18" s="29">
        <v>22</v>
      </c>
    </row>
    <row r="19" spans="24:35" ht="16.5" x14ac:dyDescent="0.25">
      <c r="X19" s="21">
        <v>2</v>
      </c>
      <c r="Y19" s="30">
        <v>21.913506613690199</v>
      </c>
      <c r="Z19" s="31">
        <v>21.919166551440401</v>
      </c>
      <c r="AA19" s="31">
        <v>21.924738410423402</v>
      </c>
      <c r="AB19" s="31">
        <v>21.930200494478701</v>
      </c>
      <c r="AC19" s="31">
        <v>21.935523888694998</v>
      </c>
      <c r="AD19" s="31">
        <v>21.9406695516642</v>
      </c>
      <c r="AE19" s="31">
        <v>21.945584196174899</v>
      </c>
      <c r="AF19" s="31">
        <v>21.950194676652501</v>
      </c>
      <c r="AG19" s="31">
        <v>21.954401064326198</v>
      </c>
      <c r="AH19" s="31">
        <v>21.958070190646399</v>
      </c>
      <c r="AI19" s="32">
        <v>21.961035348742602</v>
      </c>
    </row>
    <row r="20" spans="24:35" ht="16.5" x14ac:dyDescent="0.25">
      <c r="X20" s="21">
        <v>3</v>
      </c>
      <c r="Y20" s="30">
        <v>21.949173410708301</v>
      </c>
      <c r="Z20" s="31">
        <v>21.9526419811877</v>
      </c>
      <c r="AA20" s="31">
        <v>21.956054950036101</v>
      </c>
      <c r="AB20" s="31">
        <v>21.959398302647799</v>
      </c>
      <c r="AC20" s="31">
        <v>21.962653347327802</v>
      </c>
      <c r="AD20" s="31">
        <v>21.965794870163101</v>
      </c>
      <c r="AE20" s="31">
        <v>21.968788567101701</v>
      </c>
      <c r="AF20" s="31">
        <v>21.9715876328804</v>
      </c>
      <c r="AG20" s="31">
        <v>21.974128704555401</v>
      </c>
      <c r="AH20" s="31">
        <v>21.976328301204099</v>
      </c>
      <c r="AI20" s="32">
        <v>21.978082930772398</v>
      </c>
    </row>
    <row r="21" spans="24:35" ht="16.5" x14ac:dyDescent="0.25">
      <c r="X21" s="21">
        <v>4</v>
      </c>
      <c r="Y21" s="30">
        <v>21.909204898503098</v>
      </c>
      <c r="Z21" s="31">
        <v>21.915416719926</v>
      </c>
      <c r="AA21" s="31">
        <v>21.9215309985419</v>
      </c>
      <c r="AB21" s="31">
        <v>21.9275230478925</v>
      </c>
      <c r="AC21" s="31">
        <v>21.933359885802499</v>
      </c>
      <c r="AD21" s="31">
        <v>21.938996923200101</v>
      </c>
      <c r="AE21" s="31">
        <v>21.944373325183399</v>
      </c>
      <c r="AF21" s="31">
        <v>21.949405791322299</v>
      </c>
      <c r="AG21" s="31">
        <v>21.953981050341302</v>
      </c>
      <c r="AH21" s="31">
        <v>21.957949056690499</v>
      </c>
      <c r="AI21" s="32">
        <v>21.961122620460898</v>
      </c>
    </row>
    <row r="22" spans="24:35" ht="16.5" x14ac:dyDescent="0.25">
      <c r="X22" s="21">
        <v>5</v>
      </c>
      <c r="Y22" s="30">
        <v>21.777869783484</v>
      </c>
      <c r="Z22" s="31">
        <v>21.792579951630699</v>
      </c>
      <c r="AA22" s="31">
        <v>21.807073649203399</v>
      </c>
      <c r="AB22" s="31">
        <v>21.821296623586601</v>
      </c>
      <c r="AC22" s="31">
        <v>21.8351760989223</v>
      </c>
      <c r="AD22" s="31">
        <v>21.848613029629501</v>
      </c>
      <c r="AE22" s="31">
        <v>21.861470927284302</v>
      </c>
      <c r="AF22" s="31">
        <v>21.873560287927798</v>
      </c>
      <c r="AG22" s="31">
        <v>21.884618761859699</v>
      </c>
      <c r="AH22" s="31">
        <v>21.894291497728702</v>
      </c>
      <c r="AI22" s="32">
        <v>21.9021271877339</v>
      </c>
    </row>
    <row r="23" spans="24:35" ht="16.5" x14ac:dyDescent="0.25">
      <c r="X23" s="21">
        <v>6</v>
      </c>
      <c r="Y23" s="30">
        <v>21.830312665080399</v>
      </c>
      <c r="Z23" s="31">
        <v>21.841419347312701</v>
      </c>
      <c r="AA23" s="31">
        <v>21.852359952353002</v>
      </c>
      <c r="AB23" s="31">
        <v>21.863093383104701</v>
      </c>
      <c r="AC23" s="31">
        <v>21.8735646914323</v>
      </c>
      <c r="AD23" s="31">
        <v>21.8836993660302</v>
      </c>
      <c r="AE23" s="31">
        <v>21.893395139784602</v>
      </c>
      <c r="AF23" s="31">
        <v>21.902510651853198</v>
      </c>
      <c r="AG23" s="31">
        <v>21.9108511584278</v>
      </c>
      <c r="AH23" s="31">
        <v>21.918154669870901</v>
      </c>
      <c r="AI23" s="32">
        <v>21.924089934435401</v>
      </c>
    </row>
    <row r="24" spans="24:35" ht="16.5" x14ac:dyDescent="0.25">
      <c r="X24" s="21">
        <v>7</v>
      </c>
      <c r="Y24" s="30">
        <v>21.8098264570542</v>
      </c>
      <c r="Z24" s="31">
        <v>21.822289469377498</v>
      </c>
      <c r="AA24" s="31">
        <v>21.834566448064599</v>
      </c>
      <c r="AB24" s="31">
        <v>21.8466112963992</v>
      </c>
      <c r="AC24" s="31">
        <v>21.858362360755901</v>
      </c>
      <c r="AD24" s="31">
        <v>21.869736005414499</v>
      </c>
      <c r="AE24" s="31">
        <v>21.880617394954999</v>
      </c>
      <c r="AF24" s="31">
        <v>21.890847743995099</v>
      </c>
      <c r="AG24" s="31">
        <v>21.900208289728202</v>
      </c>
      <c r="AH24" s="31">
        <v>21.908404899310099</v>
      </c>
      <c r="AI24" s="32">
        <v>21.915066338623198</v>
      </c>
    </row>
    <row r="25" spans="24:35" ht="16.5" x14ac:dyDescent="0.25">
      <c r="X25" s="21">
        <v>8</v>
      </c>
      <c r="Y25" s="30">
        <v>21.7350495052134</v>
      </c>
      <c r="Z25" s="31">
        <v>21.7526844296696</v>
      </c>
      <c r="AA25" s="31">
        <v>21.770063036498701</v>
      </c>
      <c r="AB25" s="31">
        <v>21.787120692132699</v>
      </c>
      <c r="AC25" s="31">
        <v>21.803770541659802</v>
      </c>
      <c r="AD25" s="31">
        <v>21.8198941365923</v>
      </c>
      <c r="AE25" s="31">
        <v>21.835327863592301</v>
      </c>
      <c r="AF25" s="31">
        <v>21.8498439302058</v>
      </c>
      <c r="AG25" s="31">
        <v>21.863125959490201</v>
      </c>
      <c r="AH25" s="31">
        <v>21.874744397670799</v>
      </c>
      <c r="AI25" s="32">
        <v>21.884150541400199</v>
      </c>
    </row>
    <row r="26" spans="24:35" ht="16.5" x14ac:dyDescent="0.25">
      <c r="X26" s="21">
        <v>9</v>
      </c>
      <c r="Y26" s="30">
        <v>21.8791154638918</v>
      </c>
      <c r="Z26" s="31">
        <v>21.887391209423999</v>
      </c>
      <c r="AA26" s="31">
        <v>21.895537618391302</v>
      </c>
      <c r="AB26" s="31">
        <v>21.903521920030698</v>
      </c>
      <c r="AC26" s="31">
        <v>21.9113003094504</v>
      </c>
      <c r="AD26" s="31">
        <v>21.918813529021602</v>
      </c>
      <c r="AE26" s="31">
        <v>21.925980667083898</v>
      </c>
      <c r="AF26" s="31">
        <v>21.9326908242505</v>
      </c>
      <c r="AG26" s="31">
        <v>21.9387930242303</v>
      </c>
      <c r="AH26" s="31">
        <v>21.9440870124897</v>
      </c>
      <c r="AI26" s="32">
        <v>21.948322632239201</v>
      </c>
    </row>
    <row r="27" spans="24:35" ht="16.5" x14ac:dyDescent="0.25">
      <c r="X27" s="21">
        <v>10</v>
      </c>
      <c r="Y27" s="30">
        <v>21.868693309062099</v>
      </c>
      <c r="Z27" s="31">
        <v>21.877696921528099</v>
      </c>
      <c r="AA27" s="31">
        <v>21.886560348101199</v>
      </c>
      <c r="AB27" s="31">
        <v>21.895247996931001</v>
      </c>
      <c r="AC27" s="31">
        <v>21.903712260781599</v>
      </c>
      <c r="AD27" s="31">
        <v>21.9118886882809</v>
      </c>
      <c r="AE27" s="31">
        <v>21.9196891955939</v>
      </c>
      <c r="AF27" s="31">
        <v>21.926992924174399</v>
      </c>
      <c r="AG27" s="31">
        <v>21.933635139529201</v>
      </c>
      <c r="AH27" s="31">
        <v>21.939397050715499</v>
      </c>
      <c r="AI27" s="32">
        <v>21.944004997951701</v>
      </c>
    </row>
    <row r="28" spans="24:35" ht="16.5" x14ac:dyDescent="0.25">
      <c r="X28" s="21">
        <v>11</v>
      </c>
      <c r="Y28" s="30">
        <v>21.799448794031701</v>
      </c>
      <c r="Z28" s="31">
        <v>21.812678884017402</v>
      </c>
      <c r="AA28" s="31">
        <v>21.825711072582401</v>
      </c>
      <c r="AB28" s="31">
        <v>21.8384959491048</v>
      </c>
      <c r="AC28" s="31">
        <v>21.850967300830899</v>
      </c>
      <c r="AD28" s="31">
        <v>21.863035123107601</v>
      </c>
      <c r="AE28" s="31">
        <v>21.874575574128698</v>
      </c>
      <c r="AF28" s="31">
        <v>21.8854170684465</v>
      </c>
      <c r="AG28" s="31">
        <v>21.895322827852301</v>
      </c>
      <c r="AH28" s="31">
        <v>21.903974312286099</v>
      </c>
      <c r="AI28" s="32">
        <v>21.9109700808404</v>
      </c>
    </row>
    <row r="29" spans="24:35" ht="16.5" x14ac:dyDescent="0.25">
      <c r="X29" s="21">
        <v>12</v>
      </c>
      <c r="Y29" s="30">
        <v>21.723944959399098</v>
      </c>
      <c r="Z29" s="31">
        <v>21.742387860980699</v>
      </c>
      <c r="AA29" s="31">
        <v>21.760560107609301</v>
      </c>
      <c r="AB29" s="31">
        <v>21.778393153540801</v>
      </c>
      <c r="AC29" s="31">
        <v>21.795794819500902</v>
      </c>
      <c r="AD29" s="31">
        <v>21.812639324415301</v>
      </c>
      <c r="AE29" s="31">
        <v>21.828752880917101</v>
      </c>
      <c r="AF29" s="31">
        <v>21.843893599431802</v>
      </c>
      <c r="AG29" s="31">
        <v>21.8577259208657</v>
      </c>
      <c r="AH29" s="31">
        <v>21.8697954240744</v>
      </c>
      <c r="AI29" s="32">
        <v>21.879524289801299</v>
      </c>
    </row>
    <row r="30" spans="24:35" ht="16.5" x14ac:dyDescent="0.25">
      <c r="X30" s="21">
        <v>13</v>
      </c>
      <c r="Y30" s="30">
        <v>21.714365612676701</v>
      </c>
      <c r="Z30" s="31">
        <v>21.733522775743101</v>
      </c>
      <c r="AA30" s="31">
        <v>21.7524048150871</v>
      </c>
      <c r="AB30" s="31">
        <v>21.770941903795499</v>
      </c>
      <c r="AC30" s="31">
        <v>21.789040027957199</v>
      </c>
      <c r="AD30" s="31">
        <v>21.806570681262301</v>
      </c>
      <c r="AE30" s="31">
        <v>21.823355856666499</v>
      </c>
      <c r="AF30" s="31">
        <v>21.839146839922002</v>
      </c>
      <c r="AG30" s="31">
        <v>21.853596606133301</v>
      </c>
      <c r="AH30" s="31">
        <v>21.8662311551583</v>
      </c>
      <c r="AI30" s="32">
        <v>21.876440380331999</v>
      </c>
    </row>
    <row r="31" spans="24:35" ht="16.5" x14ac:dyDescent="0.25">
      <c r="X31" s="21">
        <v>14</v>
      </c>
      <c r="Y31" s="30">
        <v>21.870163385536099</v>
      </c>
      <c r="Z31" s="31">
        <v>21.8790705652446</v>
      </c>
      <c r="AA31" s="31">
        <v>21.8878385969516</v>
      </c>
      <c r="AB31" s="31">
        <v>21.8964321286659</v>
      </c>
      <c r="AC31" s="31">
        <v>21.904803868042698</v>
      </c>
      <c r="AD31" s="31">
        <v>21.912889783649899</v>
      </c>
      <c r="AE31" s="31">
        <v>21.9206023619242</v>
      </c>
      <c r="AF31" s="31">
        <v>21.9278215355497</v>
      </c>
      <c r="AG31" s="31">
        <v>21.934383695776798</v>
      </c>
      <c r="AH31" s="31">
        <v>21.9400716941627</v>
      </c>
      <c r="AI31" s="32">
        <v>21.944614292445898</v>
      </c>
    </row>
    <row r="32" spans="24:35" ht="17.25" thickBot="1" x14ac:dyDescent="0.3">
      <c r="X32" s="22">
        <v>15</v>
      </c>
      <c r="Y32" s="33">
        <v>21.7047430093508</v>
      </c>
      <c r="Z32" s="34">
        <v>21.724578902022198</v>
      </c>
      <c r="AA32" s="34">
        <v>21.7441291246421</v>
      </c>
      <c r="AB32" s="34">
        <v>21.763321075731199</v>
      </c>
      <c r="AC32" s="34">
        <v>21.782056992709698</v>
      </c>
      <c r="AD32" s="34">
        <v>21.800203237898899</v>
      </c>
      <c r="AE32" s="34">
        <v>21.817574707858299</v>
      </c>
      <c r="AF32" s="34">
        <v>21.833912833718699</v>
      </c>
      <c r="AG32" s="34">
        <v>21.848857011934701</v>
      </c>
      <c r="AH32" s="34">
        <v>21.861915083073999</v>
      </c>
      <c r="AI32" s="35">
        <v>21.872454279964099</v>
      </c>
    </row>
    <row r="35" spans="24:35" ht="15.75" thickBot="1" x14ac:dyDescent="0.3"/>
    <row r="36" spans="24:35" ht="57" thickBot="1" x14ac:dyDescent="0.3">
      <c r="X36" s="23" t="s">
        <v>27</v>
      </c>
      <c r="Y36" s="24">
        <v>0</v>
      </c>
      <c r="Z36" s="25">
        <v>0.1</v>
      </c>
      <c r="AA36" s="25">
        <v>0.2</v>
      </c>
      <c r="AB36" s="25">
        <v>0.3</v>
      </c>
      <c r="AC36" s="25">
        <v>0.4</v>
      </c>
      <c r="AD36" s="25">
        <v>0.5</v>
      </c>
      <c r="AE36" s="25">
        <v>0.6</v>
      </c>
      <c r="AF36" s="25">
        <v>0.7</v>
      </c>
      <c r="AG36" s="25">
        <v>0.8</v>
      </c>
      <c r="AH36" s="25">
        <v>0.9</v>
      </c>
      <c r="AI36" s="26">
        <v>1</v>
      </c>
    </row>
    <row r="37" spans="24:35" ht="16.5" x14ac:dyDescent="0.25">
      <c r="X37" s="20">
        <v>1</v>
      </c>
      <c r="Y37" s="36">
        <f>ABS(Y18-22)/22*100</f>
        <v>0</v>
      </c>
      <c r="Z37" s="36">
        <f t="shared" ref="Z37:AI37" si="0">ABS(Z18-22)/22*100</f>
        <v>0</v>
      </c>
      <c r="AA37" s="36">
        <f t="shared" si="0"/>
        <v>0</v>
      </c>
      <c r="AB37" s="36">
        <f t="shared" si="0"/>
        <v>0</v>
      </c>
      <c r="AC37" s="36">
        <f t="shared" si="0"/>
        <v>0</v>
      </c>
      <c r="AD37" s="36">
        <f t="shared" si="0"/>
        <v>0</v>
      </c>
      <c r="AE37" s="36">
        <f t="shared" si="0"/>
        <v>0</v>
      </c>
      <c r="AF37" s="36">
        <f t="shared" si="0"/>
        <v>0</v>
      </c>
      <c r="AG37" s="36">
        <f t="shared" si="0"/>
        <v>0</v>
      </c>
      <c r="AH37" s="36">
        <f t="shared" si="0"/>
        <v>0</v>
      </c>
      <c r="AI37" s="36">
        <f t="shared" si="0"/>
        <v>0</v>
      </c>
    </row>
    <row r="38" spans="24:35" ht="16.5" x14ac:dyDescent="0.25">
      <c r="X38" s="21">
        <v>2</v>
      </c>
      <c r="Y38" s="36">
        <f t="shared" ref="Y38:AI51" si="1">ABS(Y19-22)/22*100</f>
        <v>0.39315175595364077</v>
      </c>
      <c r="Z38" s="36">
        <f t="shared" si="1"/>
        <v>0.36742476617999326</v>
      </c>
      <c r="AA38" s="36">
        <f t="shared" si="1"/>
        <v>0.34209813443908388</v>
      </c>
      <c r="AB38" s="36">
        <f t="shared" si="1"/>
        <v>0.31727047964226912</v>
      </c>
      <c r="AC38" s="36">
        <f t="shared" si="1"/>
        <v>0.29307323320455286</v>
      </c>
      <c r="AD38" s="36">
        <f t="shared" si="1"/>
        <v>0.26968385607181683</v>
      </c>
      <c r="AE38" s="36">
        <f t="shared" si="1"/>
        <v>0.24734456284136933</v>
      </c>
      <c r="AF38" s="36">
        <f t="shared" si="1"/>
        <v>0.22638783339772317</v>
      </c>
      <c r="AG38" s="36">
        <f t="shared" si="1"/>
        <v>0.20726788942637078</v>
      </c>
      <c r="AH38" s="36">
        <f t="shared" si="1"/>
        <v>0.19059004251636677</v>
      </c>
      <c r="AI38" s="36">
        <f t="shared" si="1"/>
        <v>0.17711205116999196</v>
      </c>
    </row>
    <row r="39" spans="24:35" ht="16.5" x14ac:dyDescent="0.25">
      <c r="X39" s="21">
        <v>3</v>
      </c>
      <c r="Y39" s="36">
        <f t="shared" si="1"/>
        <v>0.23102995132590368</v>
      </c>
      <c r="Z39" s="36">
        <f t="shared" si="1"/>
        <v>0.21526372187409171</v>
      </c>
      <c r="AA39" s="36">
        <f t="shared" si="1"/>
        <v>0.19975022710863044</v>
      </c>
      <c r="AB39" s="36">
        <f t="shared" si="1"/>
        <v>0.18455316978273376</v>
      </c>
      <c r="AC39" s="36">
        <f t="shared" si="1"/>
        <v>0.16975751214635632</v>
      </c>
      <c r="AD39" s="36">
        <f t="shared" si="1"/>
        <v>0.15547786289499368</v>
      </c>
      <c r="AE39" s="36">
        <f t="shared" si="1"/>
        <v>0.14187014953772412</v>
      </c>
      <c r="AF39" s="36">
        <f t="shared" si="1"/>
        <v>0.1291471232709088</v>
      </c>
      <c r="AG39" s="36">
        <f t="shared" si="1"/>
        <v>0.11759679747544993</v>
      </c>
      <c r="AH39" s="36">
        <f t="shared" si="1"/>
        <v>0.10759863089046075</v>
      </c>
      <c r="AI39" s="36">
        <f t="shared" si="1"/>
        <v>9.96230419436437E-2</v>
      </c>
    </row>
    <row r="40" spans="24:35" ht="16.5" x14ac:dyDescent="0.25">
      <c r="X40" s="21">
        <v>4</v>
      </c>
      <c r="Y40" s="36">
        <f t="shared" si="1"/>
        <v>0.41270500680409777</v>
      </c>
      <c r="Z40" s="36">
        <f t="shared" si="1"/>
        <v>0.38446945488181744</v>
      </c>
      <c r="AA40" s="36">
        <f t="shared" si="1"/>
        <v>0.35667727935499788</v>
      </c>
      <c r="AB40" s="36">
        <f t="shared" si="1"/>
        <v>0.32944069139772897</v>
      </c>
      <c r="AC40" s="36">
        <f t="shared" si="1"/>
        <v>0.30290960998864008</v>
      </c>
      <c r="AD40" s="36">
        <f t="shared" si="1"/>
        <v>0.27728671272681477</v>
      </c>
      <c r="AE40" s="36">
        <f t="shared" si="1"/>
        <v>0.25284852189364088</v>
      </c>
      <c r="AF40" s="36">
        <f t="shared" si="1"/>
        <v>0.22997367580773251</v>
      </c>
      <c r="AG40" s="36">
        <f t="shared" si="1"/>
        <v>0.20917704390317482</v>
      </c>
      <c r="AH40" s="36">
        <f t="shared" si="1"/>
        <v>0.19114065140682418</v>
      </c>
      <c r="AI40" s="36">
        <f t="shared" si="1"/>
        <v>0.1767153615413716</v>
      </c>
    </row>
    <row r="41" spans="24:35" ht="16.5" x14ac:dyDescent="0.25">
      <c r="X41" s="21">
        <v>5</v>
      </c>
      <c r="Y41" s="36">
        <f t="shared" si="1"/>
        <v>1.0096828023454534</v>
      </c>
      <c r="Z41" s="36">
        <f t="shared" si="1"/>
        <v>0.94281840167863862</v>
      </c>
      <c r="AA41" s="36">
        <f t="shared" si="1"/>
        <v>0.87693795816636622</v>
      </c>
      <c r="AB41" s="36">
        <f t="shared" si="1"/>
        <v>0.81228807460635777</v>
      </c>
      <c r="AC41" s="36">
        <f t="shared" si="1"/>
        <v>0.74919955035318064</v>
      </c>
      <c r="AD41" s="36">
        <f t="shared" si="1"/>
        <v>0.68812259259317765</v>
      </c>
      <c r="AE41" s="36">
        <f t="shared" si="1"/>
        <v>0.6296776032531749</v>
      </c>
      <c r="AF41" s="36">
        <f t="shared" si="1"/>
        <v>0.57472596396455278</v>
      </c>
      <c r="AG41" s="36">
        <f t="shared" si="1"/>
        <v>0.5244601733650065</v>
      </c>
      <c r="AH41" s="36">
        <f t="shared" si="1"/>
        <v>0.48049319214226477</v>
      </c>
      <c r="AI41" s="36">
        <f t="shared" si="1"/>
        <v>0.44487641939136519</v>
      </c>
    </row>
    <row r="42" spans="24:35" ht="16.5" x14ac:dyDescent="0.25">
      <c r="X42" s="21">
        <v>6</v>
      </c>
      <c r="Y42" s="36">
        <f t="shared" si="1"/>
        <v>0.77130606781636857</v>
      </c>
      <c r="Z42" s="36">
        <f t="shared" si="1"/>
        <v>0.72082114857863</v>
      </c>
      <c r="AA42" s="36">
        <f t="shared" si="1"/>
        <v>0.6710911256681743</v>
      </c>
      <c r="AB42" s="36">
        <f t="shared" si="1"/>
        <v>0.62230280406954108</v>
      </c>
      <c r="AC42" s="36">
        <f t="shared" si="1"/>
        <v>0.57470594803500064</v>
      </c>
      <c r="AD42" s="36">
        <f t="shared" si="1"/>
        <v>0.52863924531727302</v>
      </c>
      <c r="AE42" s="36">
        <f t="shared" si="1"/>
        <v>0.48456754643362904</v>
      </c>
      <c r="AF42" s="36">
        <f t="shared" si="1"/>
        <v>0.44313340066727974</v>
      </c>
      <c r="AG42" s="36">
        <f t="shared" si="1"/>
        <v>0.40522200714636436</v>
      </c>
      <c r="AH42" s="36">
        <f t="shared" si="1"/>
        <v>0.37202422785953942</v>
      </c>
      <c r="AI42" s="36">
        <f t="shared" si="1"/>
        <v>0.34504575256636111</v>
      </c>
    </row>
    <row r="43" spans="24:35" ht="16.5" x14ac:dyDescent="0.25">
      <c r="X43" s="21">
        <v>7</v>
      </c>
      <c r="Y43" s="36">
        <f t="shared" si="1"/>
        <v>0.86442519520818195</v>
      </c>
      <c r="Z43" s="36">
        <f t="shared" si="1"/>
        <v>0.80777513919318977</v>
      </c>
      <c r="AA43" s="36">
        <f t="shared" si="1"/>
        <v>0.75197069061545752</v>
      </c>
      <c r="AB43" s="36">
        <f t="shared" si="1"/>
        <v>0.69722138000363809</v>
      </c>
      <c r="AC43" s="36">
        <f t="shared" si="1"/>
        <v>0.64380745110953985</v>
      </c>
      <c r="AD43" s="36">
        <f t="shared" si="1"/>
        <v>0.59210906629773319</v>
      </c>
      <c r="AE43" s="36">
        <f t="shared" si="1"/>
        <v>0.54264820475000286</v>
      </c>
      <c r="AF43" s="36">
        <f t="shared" si="1"/>
        <v>0.49614661820409434</v>
      </c>
      <c r="AG43" s="36">
        <f t="shared" si="1"/>
        <v>0.45359868305362933</v>
      </c>
      <c r="AH43" s="36">
        <f t="shared" si="1"/>
        <v>0.41634136677227601</v>
      </c>
      <c r="AI43" s="36">
        <f t="shared" si="1"/>
        <v>0.3860620971672804</v>
      </c>
    </row>
    <row r="44" spans="24:35" ht="16.5" x14ac:dyDescent="0.25">
      <c r="X44" s="21">
        <v>8</v>
      </c>
      <c r="Y44" s="36">
        <f t="shared" si="1"/>
        <v>1.2043204308481814</v>
      </c>
      <c r="Z44" s="36">
        <f t="shared" si="1"/>
        <v>1.1241616833200008</v>
      </c>
      <c r="AA44" s="36">
        <f t="shared" si="1"/>
        <v>1.0451680159149939</v>
      </c>
      <c r="AB44" s="36">
        <f t="shared" si="1"/>
        <v>0.96763321757863896</v>
      </c>
      <c r="AC44" s="36">
        <f t="shared" si="1"/>
        <v>0.89195208336453835</v>
      </c>
      <c r="AD44" s="36">
        <f t="shared" si="1"/>
        <v>0.81866301548954634</v>
      </c>
      <c r="AE44" s="36">
        <f t="shared" si="1"/>
        <v>0.74850971094408558</v>
      </c>
      <c r="AF44" s="36">
        <f t="shared" si="1"/>
        <v>0.68252758997363505</v>
      </c>
      <c r="AG44" s="36">
        <f t="shared" si="1"/>
        <v>0.62215472958999452</v>
      </c>
      <c r="AH44" s="36">
        <f t="shared" si="1"/>
        <v>0.569343646950913</v>
      </c>
      <c r="AI44" s="36">
        <f t="shared" si="1"/>
        <v>0.52658844818091211</v>
      </c>
    </row>
    <row r="45" spans="24:35" ht="16.5" x14ac:dyDescent="0.25">
      <c r="X45" s="21">
        <v>9</v>
      </c>
      <c r="Y45" s="36">
        <f t="shared" si="1"/>
        <v>0.54947516412818109</v>
      </c>
      <c r="Z45" s="36">
        <f t="shared" si="1"/>
        <v>0.51185813898182242</v>
      </c>
      <c r="AA45" s="36">
        <f t="shared" si="1"/>
        <v>0.47482900731226479</v>
      </c>
      <c r="AB45" s="36">
        <f t="shared" si="1"/>
        <v>0.43853672713318947</v>
      </c>
      <c r="AC45" s="36">
        <f t="shared" si="1"/>
        <v>0.40318041158909002</v>
      </c>
      <c r="AD45" s="36">
        <f t="shared" si="1"/>
        <v>0.36902941353817392</v>
      </c>
      <c r="AE45" s="36">
        <f t="shared" si="1"/>
        <v>0.33645151325500738</v>
      </c>
      <c r="AF45" s="36">
        <f t="shared" si="1"/>
        <v>0.30595079886136423</v>
      </c>
      <c r="AG45" s="36">
        <f t="shared" si="1"/>
        <v>0.27821352622590917</v>
      </c>
      <c r="AH45" s="36">
        <f t="shared" si="1"/>
        <v>0.2541499432286381</v>
      </c>
      <c r="AI45" s="36">
        <f t="shared" si="1"/>
        <v>0.23489712618545155</v>
      </c>
    </row>
    <row r="46" spans="24:35" ht="16.5" x14ac:dyDescent="0.25">
      <c r="X46" s="21">
        <v>10</v>
      </c>
      <c r="Y46" s="36">
        <f t="shared" si="1"/>
        <v>0.5968485951722774</v>
      </c>
      <c r="Z46" s="36">
        <f t="shared" si="1"/>
        <v>0.55592308396318846</v>
      </c>
      <c r="AA46" s="36">
        <f t="shared" si="1"/>
        <v>0.51563478135818741</v>
      </c>
      <c r="AB46" s="36">
        <f t="shared" si="1"/>
        <v>0.47614546849544909</v>
      </c>
      <c r="AC46" s="36">
        <f t="shared" si="1"/>
        <v>0.43767154190182045</v>
      </c>
      <c r="AD46" s="36">
        <f t="shared" si="1"/>
        <v>0.40050596235954505</v>
      </c>
      <c r="AE46" s="36">
        <f t="shared" si="1"/>
        <v>0.36504911093681741</v>
      </c>
      <c r="AF46" s="36">
        <f t="shared" si="1"/>
        <v>0.33185034466182051</v>
      </c>
      <c r="AG46" s="36">
        <f t="shared" si="1"/>
        <v>0.30165845668544866</v>
      </c>
      <c r="AH46" s="36">
        <f t="shared" si="1"/>
        <v>0.27546795129318663</v>
      </c>
      <c r="AI46" s="36">
        <f t="shared" si="1"/>
        <v>0.25452273658317576</v>
      </c>
    </row>
    <row r="47" spans="24:35" ht="16.5" x14ac:dyDescent="0.25">
      <c r="X47" s="21">
        <v>11</v>
      </c>
      <c r="Y47" s="36">
        <f t="shared" si="1"/>
        <v>0.91159639076499654</v>
      </c>
      <c r="Z47" s="36">
        <f t="shared" si="1"/>
        <v>0.85145961810272042</v>
      </c>
      <c r="AA47" s="36">
        <f t="shared" si="1"/>
        <v>0.79222239735272437</v>
      </c>
      <c r="AB47" s="36">
        <f t="shared" si="1"/>
        <v>0.73410932225090875</v>
      </c>
      <c r="AC47" s="36">
        <f t="shared" si="1"/>
        <v>0.67742135985955154</v>
      </c>
      <c r="AD47" s="36">
        <f t="shared" si="1"/>
        <v>0.6225676222381793</v>
      </c>
      <c r="AE47" s="36">
        <f t="shared" si="1"/>
        <v>0.57011102668773428</v>
      </c>
      <c r="AF47" s="36">
        <f t="shared" si="1"/>
        <v>0.52083150706136194</v>
      </c>
      <c r="AG47" s="36">
        <f t="shared" si="1"/>
        <v>0.47580532794408792</v>
      </c>
      <c r="AH47" s="36">
        <f t="shared" si="1"/>
        <v>0.43648039869954985</v>
      </c>
      <c r="AI47" s="36">
        <f t="shared" si="1"/>
        <v>0.40468145072545458</v>
      </c>
    </row>
    <row r="48" spans="24:35" ht="16.5" x14ac:dyDescent="0.25">
      <c r="X48" s="21">
        <v>12</v>
      </c>
      <c r="Y48" s="36">
        <f t="shared" si="1"/>
        <v>1.2547956390950077</v>
      </c>
      <c r="Z48" s="36">
        <f t="shared" si="1"/>
        <v>1.1709642682695496</v>
      </c>
      <c r="AA48" s="36">
        <f t="shared" si="1"/>
        <v>1.0883631472304505</v>
      </c>
      <c r="AB48" s="36">
        <f t="shared" si="1"/>
        <v>1.0073038475418143</v>
      </c>
      <c r="AC48" s="36">
        <f t="shared" si="1"/>
        <v>0.92820536590499225</v>
      </c>
      <c r="AD48" s="36">
        <f t="shared" si="1"/>
        <v>0.85163943447590584</v>
      </c>
      <c r="AE48" s="36">
        <f t="shared" si="1"/>
        <v>0.77839599583136021</v>
      </c>
      <c r="AF48" s="36">
        <f t="shared" si="1"/>
        <v>0.70957454803726583</v>
      </c>
      <c r="AG48" s="36">
        <f t="shared" si="1"/>
        <v>0.64670035970136175</v>
      </c>
      <c r="AH48" s="36">
        <f t="shared" si="1"/>
        <v>0.59183898147999836</v>
      </c>
      <c r="AI48" s="36">
        <f t="shared" si="1"/>
        <v>0.54761686453954828</v>
      </c>
    </row>
    <row r="49" spans="24:35" ht="16.5" x14ac:dyDescent="0.25">
      <c r="X49" s="21">
        <v>13</v>
      </c>
      <c r="Y49" s="36">
        <f t="shared" si="1"/>
        <v>1.2983381241968124</v>
      </c>
      <c r="Z49" s="36">
        <f t="shared" si="1"/>
        <v>1.2112601102586333</v>
      </c>
      <c r="AA49" s="36">
        <f t="shared" si="1"/>
        <v>1.1254326586949985</v>
      </c>
      <c r="AB49" s="36">
        <f t="shared" si="1"/>
        <v>1.0411731645659117</v>
      </c>
      <c r="AC49" s="36">
        <f t="shared" si="1"/>
        <v>0.95890896383091284</v>
      </c>
      <c r="AD49" s="36">
        <f t="shared" si="1"/>
        <v>0.87922417608045189</v>
      </c>
      <c r="AE49" s="36">
        <f t="shared" si="1"/>
        <v>0.80292792424318682</v>
      </c>
      <c r="AF49" s="36">
        <f t="shared" si="1"/>
        <v>0.73115072762726518</v>
      </c>
      <c r="AG49" s="36">
        <f t="shared" si="1"/>
        <v>0.6654699721213575</v>
      </c>
      <c r="AH49" s="36">
        <f t="shared" si="1"/>
        <v>0.60804020382591129</v>
      </c>
      <c r="AI49" s="36">
        <f t="shared" si="1"/>
        <v>0.56163463485454845</v>
      </c>
    </row>
    <row r="50" spans="24:35" ht="16.5" x14ac:dyDescent="0.25">
      <c r="X50" s="21">
        <v>14</v>
      </c>
      <c r="Y50" s="36">
        <f t="shared" si="1"/>
        <v>0.59016642938136887</v>
      </c>
      <c r="Z50" s="36">
        <f t="shared" si="1"/>
        <v>0.54967924888818165</v>
      </c>
      <c r="AA50" s="36">
        <f t="shared" si="1"/>
        <v>0.50982455931091086</v>
      </c>
      <c r="AB50" s="36">
        <f t="shared" si="1"/>
        <v>0.47076305151863612</v>
      </c>
      <c r="AC50" s="36">
        <f t="shared" si="1"/>
        <v>0.4327096907150072</v>
      </c>
      <c r="AD50" s="36">
        <f t="shared" si="1"/>
        <v>0.39595552886409729</v>
      </c>
      <c r="AE50" s="36">
        <f t="shared" si="1"/>
        <v>0.3608983548900016</v>
      </c>
      <c r="AF50" s="36">
        <f t="shared" si="1"/>
        <v>0.32808392931954378</v>
      </c>
      <c r="AG50" s="36">
        <f t="shared" si="1"/>
        <v>0.29825592828728015</v>
      </c>
      <c r="AH50" s="36">
        <f t="shared" si="1"/>
        <v>0.27240139016954407</v>
      </c>
      <c r="AI50" s="36">
        <f t="shared" si="1"/>
        <v>0.25175321615500806</v>
      </c>
    </row>
    <row r="51" spans="24:35" ht="17.25" thickBot="1" x14ac:dyDescent="0.3">
      <c r="X51" s="22">
        <v>15</v>
      </c>
      <c r="Y51" s="36">
        <f t="shared" si="1"/>
        <v>1.3420772302236372</v>
      </c>
      <c r="Z51" s="36">
        <f t="shared" si="1"/>
        <v>1.2519140817172798</v>
      </c>
      <c r="AA51" s="36">
        <f t="shared" si="1"/>
        <v>1.1630494334449988</v>
      </c>
      <c r="AB51" s="36">
        <f t="shared" si="1"/>
        <v>1.0758132921309156</v>
      </c>
      <c r="AC51" s="36">
        <f t="shared" si="1"/>
        <v>0.99065003313773492</v>
      </c>
      <c r="AD51" s="36">
        <f t="shared" si="1"/>
        <v>0.90816710045955196</v>
      </c>
      <c r="AE51" s="36">
        <f t="shared" si="1"/>
        <v>0.82920587337136975</v>
      </c>
      <c r="AF51" s="36">
        <f t="shared" si="1"/>
        <v>0.7549416649150037</v>
      </c>
      <c r="AG51" s="36">
        <f t="shared" si="1"/>
        <v>0.68701358211499552</v>
      </c>
      <c r="AH51" s="36">
        <f t="shared" si="1"/>
        <v>0.62765871330000456</v>
      </c>
      <c r="AI51" s="36">
        <f t="shared" si="1"/>
        <v>0.57975327289045775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ket-qua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le quang</dc:creator>
  <cp:lastModifiedBy>Quang Huy</cp:lastModifiedBy>
  <dcterms:created xsi:type="dcterms:W3CDTF">2020-12-05T05:13:43Z</dcterms:created>
  <dcterms:modified xsi:type="dcterms:W3CDTF">2021-01-10T14:28:20Z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fb338376-69cd-4a0c-89c2-4d315895847b</vt:lpwstr>
  </property>
</Properties>
</file>