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am5\HK1\DANL\"/>
    </mc:Choice>
  </mc:AlternateContent>
  <bookViews>
    <workbookView xWindow="0" yWindow="0" windowWidth="2040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<sst xmlns="http://schemas.openxmlformats.org/spreadsheetml/2006/main" count="6" uniqueCount="6">
  <si>
    <t>P(kW)</t>
  </si>
  <si>
    <t>Q(kVar)</t>
  </si>
  <si>
    <t>Udm(kV)</t>
  </si>
  <si>
    <t>Idm(A)</t>
  </si>
  <si>
    <t>PV(kW)</t>
  </si>
  <si>
    <t>cos_phi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</si>
</sst>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2" fontId="1" fillId="0" borderId="1" xfId="0" applyNumberFormat="1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zoomScale="115" zoomScaleNormal="115" workbookViewId="0">
      <selection activeCell="J8" sqref="J8"/>
    </sheetView>
  </sheetViews>
  <sheetFormatPr defaultRowHeight="15" x14ac:dyDescent="0.25"/>
  <cols>
    <col min="2" max="8" width="13.7109375" customWidth="1"/>
  </cols>
  <sheetData>
    <row r="1" spans="2:8" ht="16.5" x14ac:dyDescent="0.25">
      <c r="B1" s="2"/>
      <c r="C1" s="2" t="s">
        <v>0</v>
      </c>
      <c r="D1" s="2" t="s">
        <v>1</v>
      </c>
      <c r="E1" s="2" t="s">
        <v>5</v>
      </c>
      <c r="F1" s="2" t="s">
        <v>2</v>
      </c>
      <c r="G1" s="2" t="s">
        <v>3</v>
      </c>
      <c r="H1" s="2" t="s">
        <v>4</v>
      </c>
    </row>
    <row r="2" spans="2:8" ht="16.5" x14ac:dyDescent="0.25">
      <c r="B2" s="2">
        <v>1</v>
      </c>
      <c r="C2" s="1">
        <v>4</v>
      </c>
      <c r="D2" s="3">
        <f>C2*1/(1+E2*E2)</f>
        <v>2.3222060957910013</v>
      </c>
      <c r="E2" s="1">
        <v>0.85</v>
      </c>
      <c r="F2" s="1">
        <v>22</v>
      </c>
      <c r="G2" s="3">
        <f>C2/(SQRT(3)*F2*E2)</f>
        <v>0.12349738378387716</v>
      </c>
      <c r="H2" s="1">
        <v>2</v>
      </c>
    </row>
    <row r="3" spans="2:8" ht="16.5" x14ac:dyDescent="0.25">
      <c r="B3" s="2">
        <v>2</v>
      </c>
      <c r="C3" s="4">
        <v>6</v>
      </c>
      <c r="D3" s="5">
        <f t="shared" ref="D3:D16" si="0">C3*1/(1+E3*E3)</f>
        <v>3.4833091436865025</v>
      </c>
      <c r="E3" s="4">
        <v>0.85</v>
      </c>
      <c r="F3" s="4">
        <v>22</v>
      </c>
      <c r="G3" s="5">
        <f t="shared" ref="G3:G16" si="1">C3/(SQRT(3)*F3*E3)</f>
        <v>0.18524607567581575</v>
      </c>
      <c r="H3" s="4">
        <v>3</v>
      </c>
    </row>
    <row r="4" spans="2:8" ht="16.5" x14ac:dyDescent="0.25">
      <c r="B4" s="2">
        <v>3</v>
      </c>
      <c r="C4" s="1">
        <v>7</v>
      </c>
      <c r="D4" s="3">
        <f t="shared" si="0"/>
        <v>4.0638606676342528</v>
      </c>
      <c r="E4" s="1">
        <v>0.85</v>
      </c>
      <c r="F4" s="1">
        <v>22</v>
      </c>
      <c r="G4" s="3">
        <f t="shared" si="1"/>
        <v>0.21612042162178505</v>
      </c>
      <c r="H4" s="1">
        <v>3</v>
      </c>
    </row>
    <row r="5" spans="2:8" ht="16.5" x14ac:dyDescent="0.25">
      <c r="B5" s="2">
        <v>4</v>
      </c>
      <c r="C5" s="1">
        <v>3</v>
      </c>
      <c r="D5" s="3">
        <f t="shared" si="0"/>
        <v>1.7416545718432512</v>
      </c>
      <c r="E5" s="1">
        <v>0.85</v>
      </c>
      <c r="F5" s="1">
        <v>22</v>
      </c>
      <c r="G5" s="3">
        <f t="shared" si="1"/>
        <v>9.2623037837907873E-2</v>
      </c>
      <c r="H5" s="1">
        <v>1</v>
      </c>
    </row>
    <row r="6" spans="2:8" ht="16.5" x14ac:dyDescent="0.25">
      <c r="B6" s="2">
        <v>5</v>
      </c>
      <c r="C6" s="1">
        <v>8</v>
      </c>
      <c r="D6" s="3">
        <f t="shared" si="0"/>
        <v>4.6444121915820027</v>
      </c>
      <c r="E6" s="1">
        <v>0.85</v>
      </c>
      <c r="F6" s="1">
        <v>22</v>
      </c>
      <c r="G6" s="3">
        <f t="shared" si="1"/>
        <v>0.24699476756775432</v>
      </c>
      <c r="H6" s="1">
        <v>5</v>
      </c>
    </row>
    <row r="7" spans="2:8" ht="16.5" x14ac:dyDescent="0.25">
      <c r="B7" s="2">
        <v>6</v>
      </c>
      <c r="C7" s="1">
        <v>9</v>
      </c>
      <c r="D7" s="3">
        <f t="shared" si="0"/>
        <v>5.2249637155297535</v>
      </c>
      <c r="E7" s="1">
        <v>0.85</v>
      </c>
      <c r="F7" s="1">
        <v>22</v>
      </c>
      <c r="G7" s="3">
        <f t="shared" si="1"/>
        <v>0.27786911351372362</v>
      </c>
      <c r="H7" s="1">
        <v>5</v>
      </c>
    </row>
    <row r="8" spans="2:8" ht="16.5" x14ac:dyDescent="0.25">
      <c r="B8" s="2">
        <v>7</v>
      </c>
      <c r="C8" s="1">
        <v>10</v>
      </c>
      <c r="D8" s="3">
        <f t="shared" si="0"/>
        <v>5.8055152394775043</v>
      </c>
      <c r="E8" s="1">
        <v>0.85</v>
      </c>
      <c r="F8" s="1">
        <v>22</v>
      </c>
      <c r="G8" s="3">
        <f t="shared" si="1"/>
        <v>0.30874345945969289</v>
      </c>
      <c r="H8" s="1">
        <v>5</v>
      </c>
    </row>
    <row r="9" spans="2:8" ht="16.5" x14ac:dyDescent="0.25">
      <c r="B9" s="2">
        <v>8</v>
      </c>
      <c r="C9" s="1">
        <v>5</v>
      </c>
      <c r="D9" s="3">
        <f t="shared" si="0"/>
        <v>2.9027576197387521</v>
      </c>
      <c r="E9" s="1">
        <v>0.85</v>
      </c>
      <c r="F9" s="1">
        <v>22</v>
      </c>
      <c r="G9" s="3">
        <f t="shared" si="1"/>
        <v>0.15437172972984645</v>
      </c>
      <c r="H9" s="1">
        <v>3</v>
      </c>
    </row>
    <row r="10" spans="2:8" ht="16.5" x14ac:dyDescent="0.25">
      <c r="B10" s="2">
        <v>9</v>
      </c>
      <c r="C10" s="1">
        <v>7</v>
      </c>
      <c r="D10" s="3">
        <f t="shared" si="0"/>
        <v>4.0638606676342528</v>
      </c>
      <c r="E10" s="1">
        <v>0.85</v>
      </c>
      <c r="F10" s="1">
        <v>22</v>
      </c>
      <c r="G10" s="3">
        <f t="shared" si="1"/>
        <v>0.21612042162178505</v>
      </c>
      <c r="H10" s="1">
        <v>3</v>
      </c>
    </row>
    <row r="11" spans="2:8" ht="16.5" x14ac:dyDescent="0.25">
      <c r="B11" s="2">
        <v>10</v>
      </c>
      <c r="C11" s="1">
        <v>6</v>
      </c>
      <c r="D11" s="3">
        <f t="shared" si="0"/>
        <v>3.4833091436865025</v>
      </c>
      <c r="E11" s="1">
        <v>0.85</v>
      </c>
      <c r="F11" s="1">
        <v>22</v>
      </c>
      <c r="G11" s="3">
        <f t="shared" si="1"/>
        <v>0.18524607567581575</v>
      </c>
      <c r="H11" s="1">
        <v>3</v>
      </c>
    </row>
    <row r="12" spans="2:8" ht="16.5" x14ac:dyDescent="0.25">
      <c r="B12" s="2">
        <v>11</v>
      </c>
      <c r="C12" s="1">
        <v>2</v>
      </c>
      <c r="D12" s="3">
        <f t="shared" si="0"/>
        <v>1.1611030478955007</v>
      </c>
      <c r="E12" s="1">
        <v>0.85</v>
      </c>
      <c r="F12" s="1">
        <v>22</v>
      </c>
      <c r="G12" s="3">
        <f t="shared" si="1"/>
        <v>6.174869189193858E-2</v>
      </c>
      <c r="H12" s="1">
        <v>1</v>
      </c>
    </row>
    <row r="13" spans="2:8" ht="16.5" x14ac:dyDescent="0.25">
      <c r="B13" s="2">
        <v>12</v>
      </c>
      <c r="C13" s="1">
        <v>5</v>
      </c>
      <c r="D13" s="3">
        <f t="shared" si="0"/>
        <v>2.9027576197387521</v>
      </c>
      <c r="E13" s="1">
        <v>0.85</v>
      </c>
      <c r="F13" s="1">
        <v>22</v>
      </c>
      <c r="G13" s="3">
        <f t="shared" si="1"/>
        <v>0.15437172972984645</v>
      </c>
      <c r="H13" s="1">
        <v>3</v>
      </c>
    </row>
    <row r="14" spans="2:8" ht="16.5" x14ac:dyDescent="0.25">
      <c r="B14" s="2">
        <v>13</v>
      </c>
      <c r="C14" s="1">
        <v>7</v>
      </c>
      <c r="D14" s="3">
        <f t="shared" si="0"/>
        <v>4.0638606676342528</v>
      </c>
      <c r="E14" s="1">
        <v>0.85</v>
      </c>
      <c r="F14" s="1">
        <v>22</v>
      </c>
      <c r="G14" s="3">
        <f t="shared" si="1"/>
        <v>0.21612042162178505</v>
      </c>
      <c r="H14" s="1">
        <v>3</v>
      </c>
    </row>
    <row r="15" spans="2:8" ht="16.5" x14ac:dyDescent="0.25">
      <c r="B15" s="2">
        <v>14</v>
      </c>
      <c r="C15" s="1">
        <v>8</v>
      </c>
      <c r="D15" s="3">
        <f t="shared" si="0"/>
        <v>4.6444121915820027</v>
      </c>
      <c r="E15" s="1">
        <v>0.85</v>
      </c>
      <c r="F15" s="1">
        <v>22</v>
      </c>
      <c r="G15" s="3">
        <f t="shared" si="1"/>
        <v>0.24699476756775432</v>
      </c>
      <c r="H15" s="1">
        <v>5</v>
      </c>
    </row>
    <row r="16" spans="2:8" ht="16.5" x14ac:dyDescent="0.25">
      <c r="B16" s="2">
        <v>15</v>
      </c>
      <c r="C16" s="1">
        <v>8</v>
      </c>
      <c r="D16" s="3">
        <f t="shared" si="0"/>
        <v>4.6444121915820027</v>
      </c>
      <c r="E16" s="1">
        <v>0.85</v>
      </c>
      <c r="F16" s="1">
        <v>22</v>
      </c>
      <c r="G16" s="3">
        <f t="shared" si="1"/>
        <v>0.24699476756775432</v>
      </c>
      <c r="H16" s="1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le quang</dc:creator>
  <cp:lastModifiedBy>dinh le quang</cp:lastModifiedBy>
  <dcterms:created xsi:type="dcterms:W3CDTF">2020-11-03T06:34:21Z</dcterms:created>
  <dcterms:modified xsi:type="dcterms:W3CDTF">2020-11-03T08:25:51Z</dcterms:modified>
</cp:coreProperties>
</file>