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esktop\CSCE 411\"/>
    </mc:Choice>
  </mc:AlternateContent>
  <xr:revisionPtr revIDLastSave="0" documentId="13_ncr:1_{E937B285-8F7C-4884-A9DB-F374EABE4450}" xr6:coauthVersionLast="43" xr6:coauthVersionMax="43" xr10:uidLastSave="{00000000-0000-0000-0000-000000000000}"/>
  <bookViews>
    <workbookView xWindow="-98" yWindow="-98" windowWidth="24196" windowHeight="13096" xr2:uid="{5D6CBB45-4B52-4257-9F34-7E89E0587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E12" i="1" l="1"/>
  <c r="B12" i="1"/>
  <c r="C12" i="1"/>
  <c r="D12" i="1" l="1"/>
  <c r="C6" i="1"/>
  <c r="D9" i="1"/>
  <c r="C5" i="1" l="1"/>
  <c r="E7" i="1" l="1"/>
  <c r="D8" i="1"/>
  <c r="E6" i="1"/>
  <c r="B4" i="1"/>
  <c r="D7" i="1"/>
  <c r="D6" i="1"/>
  <c r="C4" i="1"/>
  <c r="D5" i="1"/>
  <c r="D4" i="1"/>
  <c r="E5" i="1"/>
  <c r="E4" i="1"/>
  <c r="H9" i="1" l="1"/>
</calcChain>
</file>

<file path=xl/sharedStrings.xml><?xml version="1.0" encoding="utf-8"?>
<sst xmlns="http://schemas.openxmlformats.org/spreadsheetml/2006/main" count="9" uniqueCount="9">
  <si>
    <t>CSCE 411 Grades</t>
  </si>
  <si>
    <t>Exams</t>
  </si>
  <si>
    <t>Quizzes</t>
  </si>
  <si>
    <t>Homework</t>
  </si>
  <si>
    <t>Exercises</t>
  </si>
  <si>
    <t>AVG</t>
  </si>
  <si>
    <t>Estimated</t>
  </si>
  <si>
    <t>Grade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</si>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</sst>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8E3D-E5E6-47C9-93FD-24CDE2D24899}">
  <dimension ref="A1:J12"/>
  <sheetViews>
    <sheetView tabSelected="1" workbookViewId="0">
      <selection activeCell="K4" sqref="K4"/>
    </sheetView>
  </sheetViews>
  <sheetFormatPr defaultRowHeight="14.25" x14ac:dyDescent="0.45"/>
  <cols>
    <col min="4" max="4" width="11.265625" customWidth="1"/>
  </cols>
  <sheetData>
    <row r="1" spans="1:10" x14ac:dyDescent="0.45">
      <c r="A1" t="s">
        <v>0</v>
      </c>
    </row>
    <row r="3" spans="1:10" x14ac:dyDescent="0.45">
      <c r="B3" t="s">
        <v>1</v>
      </c>
      <c r="C3" t="s">
        <v>2</v>
      </c>
      <c r="D3" t="s">
        <v>3</v>
      </c>
      <c r="E3" t="s">
        <v>4</v>
      </c>
    </row>
    <row r="4" spans="1:10" x14ac:dyDescent="0.45">
      <c r="B4">
        <f>72/100</f>
        <v>0.72</v>
      </c>
      <c r="C4">
        <f>5.5/10</f>
        <v>0.55000000000000004</v>
      </c>
      <c r="D4">
        <f>98/100</f>
        <v>0.98</v>
      </c>
      <c r="E4">
        <f>5/5</f>
        <v>1</v>
      </c>
    </row>
    <row r="5" spans="1:10" x14ac:dyDescent="0.45">
      <c r="B5">
        <v>0.81</v>
      </c>
      <c r="C5">
        <f>3.5/5</f>
        <v>0.7</v>
      </c>
      <c r="D5">
        <f>100/100</f>
        <v>1</v>
      </c>
      <c r="E5">
        <f>5/5</f>
        <v>1</v>
      </c>
      <c r="J5">
        <f>1012/1145</f>
        <v>0.8838427947598253</v>
      </c>
    </row>
    <row r="6" spans="1:10" x14ac:dyDescent="0.45">
      <c r="B6">
        <v>0.75</v>
      </c>
      <c r="C6">
        <f>3/5</f>
        <v>0.6</v>
      </c>
      <c r="D6">
        <f>85/100</f>
        <v>0.85</v>
      </c>
      <c r="E6">
        <f>5/5</f>
        <v>1</v>
      </c>
    </row>
    <row r="7" spans="1:10" x14ac:dyDescent="0.45">
      <c r="D7">
        <f>90/100</f>
        <v>0.9</v>
      </c>
      <c r="E7">
        <f>5/5</f>
        <v>1</v>
      </c>
      <c r="G7" t="s">
        <v>8</v>
      </c>
    </row>
    <row r="8" spans="1:10" x14ac:dyDescent="0.45">
      <c r="D8">
        <f>100/100</f>
        <v>1</v>
      </c>
      <c r="E8">
        <v>1</v>
      </c>
      <c r="G8" t="s">
        <v>6</v>
      </c>
    </row>
    <row r="9" spans="1:10" x14ac:dyDescent="0.45">
      <c r="D9">
        <f>0.95</f>
        <v>0.95</v>
      </c>
      <c r="G9" t="s">
        <v>7</v>
      </c>
      <c r="H9">
        <f>(B12*0.6)+(C12*0.1)+(D12*0.3)+(E12*0.1*(COUNT(E4:E10)*0.05))</f>
        <v>0.82504166666666678</v>
      </c>
    </row>
    <row r="10" spans="1:10" x14ac:dyDescent="0.45">
      <c r="D10">
        <v>0.9</v>
      </c>
    </row>
    <row r="11" spans="1:10" x14ac:dyDescent="0.45">
      <c r="D11">
        <v>0.95</v>
      </c>
    </row>
    <row r="12" spans="1:10" x14ac:dyDescent="0.45">
      <c r="A12" t="s">
        <v>5</v>
      </c>
      <c r="B12">
        <f>AVERAGE(B4:B11)</f>
        <v>0.76000000000000012</v>
      </c>
      <c r="C12">
        <f>AVERAGE(C4:C11)</f>
        <v>0.6166666666666667</v>
      </c>
      <c r="D12">
        <f>AVERAGE(D4:D11)</f>
        <v>0.94125000000000014</v>
      </c>
      <c r="E12">
        <f>AVERAGE(E4:E11)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Cleary</dc:creator>
  <cp:lastModifiedBy>Hunter Cleary</cp:lastModifiedBy>
  <dcterms:created xsi:type="dcterms:W3CDTF">2019-03-30T18:53:11Z</dcterms:created>
  <dcterms:modified xsi:type="dcterms:W3CDTF">2019-05-12T21:14:59Z</dcterms:modified>
</cp:coreProperties>
</file>