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Hristo\projects\pocs\arduino\git\THRII_USB_Pedal\doc\"/>
    </mc:Choice>
  </mc:AlternateContent>
  <xr:revisionPtr revIDLastSave="0" documentId="13_ncr:1_{85201399-26F6-4419-80C0-7839B07F8E12}" xr6:coauthVersionLast="47" xr6:coauthVersionMax="47" xr10:uidLastSave="{00000000-0000-0000-0000-000000000000}"/>
  <bookViews>
    <workbookView xWindow="29130" yWindow="2385" windowWidth="24180" windowHeight="14790" xr2:uid="{5E7F1DCB-9E9F-42AA-8168-1866C0D78B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M18" i="1"/>
  <c r="N18" i="1"/>
  <c r="O18" i="1"/>
  <c r="P18" i="1"/>
  <c r="L18" i="1"/>
  <c r="D13" i="1"/>
  <c r="E13" i="1"/>
  <c r="F13" i="1"/>
  <c r="L13" i="1"/>
  <c r="M13" i="1"/>
  <c r="N13" i="1"/>
  <c r="O13" i="1"/>
  <c r="P13" i="1"/>
  <c r="C13" i="1"/>
  <c r="D8" i="1"/>
  <c r="E8" i="1"/>
  <c r="F8" i="1"/>
  <c r="L8" i="1"/>
  <c r="M8" i="1"/>
  <c r="N8" i="1"/>
  <c r="O8" i="1"/>
  <c r="P8" i="1"/>
  <c r="C8" i="1"/>
  <c r="C3" i="1"/>
  <c r="D3" i="1"/>
  <c r="E3" i="1"/>
  <c r="F3" i="1"/>
  <c r="G3" i="1"/>
  <c r="H3" i="1"/>
  <c r="I3" i="1"/>
  <c r="L3" i="1"/>
  <c r="N3" i="1"/>
  <c r="O3" i="1"/>
  <c r="P3" i="1"/>
  <c r="M3" i="1"/>
</calcChain>
</file>

<file path=xl/sharedStrings.xml><?xml version="1.0" encoding="utf-8"?>
<sst xmlns="http://schemas.openxmlformats.org/spreadsheetml/2006/main" count="40" uniqueCount="29">
  <si>
    <t>1.30.0c</t>
  </si>
  <si>
    <t>EB</t>
  </si>
  <si>
    <t>BE</t>
  </si>
  <si>
    <t>6F</t>
  </si>
  <si>
    <t>6B</t>
  </si>
  <si>
    <t>3E</t>
  </si>
  <si>
    <t>1.31.0k</t>
  </si>
  <si>
    <t>Bits 8</t>
  </si>
  <si>
    <t>1_1_0_0_0_0_0</t>
  </si>
  <si>
    <t>0_1_0_1_0_0_0</t>
  </si>
  <si>
    <t>0x60</t>
  </si>
  <si>
    <t>0x28</t>
  </si>
  <si>
    <t>6b</t>
  </si>
  <si>
    <t>5C</t>
  </si>
  <si>
    <t>0_0_1_0_0_0_0</t>
  </si>
  <si>
    <t>0x10</t>
  </si>
  <si>
    <t>5c</t>
  </si>
  <si>
    <t>1.44.0a</t>
  </si>
  <si>
    <t>4d</t>
  </si>
  <si>
    <t>5d</t>
  </si>
  <si>
    <t>dd</t>
  </si>
  <si>
    <t>cd</t>
  </si>
  <si>
    <t> byte endianess and Yamaha 'Bitbucketing'</t>
  </si>
  <si>
    <t>CRC32 = 0x686FBEEB</t>
  </si>
  <si>
    <t>CRC32 = 0x9809EB24</t>
  </si>
  <si>
    <t>CRC32 = 0x7986615C</t>
  </si>
  <si>
    <t>CRC32 = 0xDD54CD72</t>
  </si>
  <si>
    <t>(Symbol table)</t>
  </si>
  <si>
    <t>1.40.0a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</si>
</sst>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0D450-6424-4822-928D-F101A250ADFD}">
  <dimension ref="A1:S18"/>
  <sheetViews>
    <sheetView tabSelected="1" workbookViewId="0">
      <selection activeCell="A14" sqref="A14"/>
    </sheetView>
  </sheetViews>
  <sheetFormatPr defaultRowHeight="15" x14ac:dyDescent="0.25"/>
  <cols>
    <col min="1" max="1" width="21.7109375" customWidth="1"/>
    <col min="2" max="2" width="17.42578125" customWidth="1"/>
  </cols>
  <sheetData>
    <row r="1" spans="1:19" x14ac:dyDescent="0.25">
      <c r="A1" t="s">
        <v>0</v>
      </c>
      <c r="I1" t="s">
        <v>22</v>
      </c>
    </row>
    <row r="2" spans="1:19" x14ac:dyDescent="0.25">
      <c r="A2" t="s">
        <v>23</v>
      </c>
      <c r="B2" t="s">
        <v>7</v>
      </c>
      <c r="C2" t="s">
        <v>1</v>
      </c>
      <c r="D2" t="s">
        <v>2</v>
      </c>
      <c r="E2" t="s">
        <v>3</v>
      </c>
      <c r="F2">
        <v>68</v>
      </c>
      <c r="L2">
        <v>60</v>
      </c>
      <c r="M2" t="s">
        <v>4</v>
      </c>
      <c r="N2" t="s">
        <v>5</v>
      </c>
      <c r="O2" t="s">
        <v>3</v>
      </c>
      <c r="P2">
        <v>68</v>
      </c>
      <c r="Q2">
        <v>0</v>
      </c>
      <c r="R2">
        <v>0</v>
      </c>
      <c r="S2">
        <v>0</v>
      </c>
    </row>
    <row r="3" spans="1:19" x14ac:dyDescent="0.25">
      <c r="A3" t="s">
        <v>27</v>
      </c>
      <c r="B3" t="s">
        <v>8</v>
      </c>
      <c r="C3" t="str">
        <f t="shared" ref="C3" si="0">HEX2BIN(C2)</f>
        <v>11101011</v>
      </c>
      <c r="D3" t="str">
        <f t="shared" ref="D3" si="1">HEX2BIN(D2)</f>
        <v>10111110</v>
      </c>
      <c r="E3" t="str">
        <f t="shared" ref="E3" si="2">HEX2BIN(E2)</f>
        <v>1101111</v>
      </c>
      <c r="F3" t="str">
        <f t="shared" ref="F3" si="3">HEX2BIN(F2)</f>
        <v>1101000</v>
      </c>
      <c r="G3" t="str">
        <f t="shared" ref="G3" si="4">HEX2BIN(G2)</f>
        <v>0</v>
      </c>
      <c r="H3" t="str">
        <f t="shared" ref="H3" si="5">HEX2BIN(H2)</f>
        <v>0</v>
      </c>
      <c r="I3" t="str">
        <f t="shared" ref="I3" si="6">HEX2BIN(I2)</f>
        <v>0</v>
      </c>
      <c r="L3" t="str">
        <f t="shared" ref="L3:P3" si="7">HEX2BIN(L2)</f>
        <v>1100000</v>
      </c>
      <c r="M3" t="str">
        <f>HEX2BIN(M2)</f>
        <v>1101011</v>
      </c>
      <c r="N3" t="str">
        <f t="shared" si="7"/>
        <v>111110</v>
      </c>
      <c r="O3" t="str">
        <f t="shared" si="7"/>
        <v>1101111</v>
      </c>
      <c r="P3" t="str">
        <f t="shared" si="7"/>
        <v>1101000</v>
      </c>
    </row>
    <row r="4" spans="1:19" x14ac:dyDescent="0.25">
      <c r="B4" t="s">
        <v>10</v>
      </c>
      <c r="M4" t="s">
        <v>1</v>
      </c>
      <c r="N4" t="s">
        <v>2</v>
      </c>
      <c r="O4" t="s">
        <v>3</v>
      </c>
      <c r="P4">
        <v>68</v>
      </c>
    </row>
    <row r="6" spans="1:19" x14ac:dyDescent="0.25">
      <c r="A6" t="s">
        <v>6</v>
      </c>
    </row>
    <row r="7" spans="1:19" x14ac:dyDescent="0.25">
      <c r="A7" t="s">
        <v>24</v>
      </c>
      <c r="B7" t="s">
        <v>7</v>
      </c>
      <c r="C7">
        <v>24</v>
      </c>
      <c r="D7" t="s">
        <v>1</v>
      </c>
      <c r="E7">
        <v>9</v>
      </c>
      <c r="F7">
        <v>98</v>
      </c>
      <c r="G7">
        <v>0</v>
      </c>
      <c r="H7">
        <v>0</v>
      </c>
      <c r="I7">
        <v>0</v>
      </c>
      <c r="L7">
        <v>28</v>
      </c>
      <c r="M7">
        <v>24</v>
      </c>
      <c r="N7" t="s">
        <v>12</v>
      </c>
      <c r="O7">
        <v>9</v>
      </c>
      <c r="P7">
        <v>18</v>
      </c>
      <c r="Q7">
        <v>0</v>
      </c>
      <c r="R7">
        <v>0</v>
      </c>
      <c r="S7">
        <v>0</v>
      </c>
    </row>
    <row r="8" spans="1:19" x14ac:dyDescent="0.25">
      <c r="B8" t="s">
        <v>9</v>
      </c>
      <c r="C8" t="str">
        <f t="shared" ref="C8" si="8">HEX2BIN(C7)</f>
        <v>100100</v>
      </c>
      <c r="D8" t="str">
        <f t="shared" ref="D8" si="9">HEX2BIN(D7)</f>
        <v>11101011</v>
      </c>
      <c r="E8" t="str">
        <f t="shared" ref="E8" si="10">HEX2BIN(E7)</f>
        <v>1001</v>
      </c>
      <c r="F8" t="str">
        <f t="shared" ref="F8" si="11">HEX2BIN(F7)</f>
        <v>10011000</v>
      </c>
      <c r="L8" t="str">
        <f t="shared" ref="L8" si="12">HEX2BIN(L7)</f>
        <v>101000</v>
      </c>
      <c r="M8" t="str">
        <f t="shared" ref="M8" si="13">HEX2BIN(M7)</f>
        <v>100100</v>
      </c>
      <c r="N8" t="str">
        <f t="shared" ref="N8" si="14">HEX2BIN(N7)</f>
        <v>1101011</v>
      </c>
      <c r="O8" t="str">
        <f t="shared" ref="O8" si="15">HEX2BIN(O7)</f>
        <v>1001</v>
      </c>
      <c r="P8" t="str">
        <f t="shared" ref="P8" si="16">HEX2BIN(P7)</f>
        <v>11000</v>
      </c>
    </row>
    <row r="9" spans="1:19" x14ac:dyDescent="0.25">
      <c r="B9" t="s">
        <v>11</v>
      </c>
      <c r="C9">
        <v>24</v>
      </c>
      <c r="D9" t="s">
        <v>4</v>
      </c>
      <c r="E9">
        <v>9</v>
      </c>
      <c r="F9">
        <v>18</v>
      </c>
    </row>
    <row r="11" spans="1:19" x14ac:dyDescent="0.25">
      <c r="A11" t="s">
        <v>28</v>
      </c>
    </row>
    <row r="12" spans="1:19" x14ac:dyDescent="0.25">
      <c r="A12" t="s">
        <v>25</v>
      </c>
      <c r="B12" t="s">
        <v>7</v>
      </c>
      <c r="C12" t="s">
        <v>13</v>
      </c>
      <c r="D12">
        <v>61</v>
      </c>
      <c r="E12">
        <v>86</v>
      </c>
      <c r="F12">
        <v>79</v>
      </c>
      <c r="G12">
        <v>0</v>
      </c>
      <c r="H12">
        <v>0</v>
      </c>
      <c r="I12">
        <v>0</v>
      </c>
      <c r="L12">
        <v>10</v>
      </c>
      <c r="M12" t="s">
        <v>16</v>
      </c>
      <c r="N12">
        <v>61</v>
      </c>
      <c r="O12">
        <v>6</v>
      </c>
      <c r="P12">
        <v>79</v>
      </c>
    </row>
    <row r="13" spans="1:19" x14ac:dyDescent="0.25">
      <c r="B13" t="s">
        <v>14</v>
      </c>
      <c r="C13" t="str">
        <f t="shared" ref="C13" si="17">HEX2BIN(C12)</f>
        <v>1011100</v>
      </c>
      <c r="D13" t="str">
        <f t="shared" ref="D13" si="18">HEX2BIN(D12)</f>
        <v>1100001</v>
      </c>
      <c r="E13" t="str">
        <f t="shared" ref="E13" si="19">HEX2BIN(E12)</f>
        <v>10000110</v>
      </c>
      <c r="F13" t="str">
        <f t="shared" ref="F13" si="20">HEX2BIN(F12)</f>
        <v>1111001</v>
      </c>
      <c r="L13" t="str">
        <f t="shared" ref="L13" si="21">HEX2BIN(L12)</f>
        <v>10000</v>
      </c>
      <c r="M13" t="str">
        <f t="shared" ref="M13" si="22">HEX2BIN(M12)</f>
        <v>1011100</v>
      </c>
      <c r="N13" t="str">
        <f t="shared" ref="N13" si="23">HEX2BIN(N12)</f>
        <v>1100001</v>
      </c>
      <c r="O13" t="str">
        <f t="shared" ref="O13" si="24">HEX2BIN(O12)</f>
        <v>110</v>
      </c>
      <c r="P13" t="str">
        <f t="shared" ref="P13" si="25">HEX2BIN(P12)</f>
        <v>1111001</v>
      </c>
    </row>
    <row r="14" spans="1:19" x14ac:dyDescent="0.25">
      <c r="B14" t="s">
        <v>15</v>
      </c>
      <c r="C14" t="s">
        <v>13</v>
      </c>
      <c r="D14">
        <v>61</v>
      </c>
      <c r="E14">
        <v>6</v>
      </c>
      <c r="F14">
        <v>79</v>
      </c>
    </row>
    <row r="16" spans="1:19" x14ac:dyDescent="0.25">
      <c r="A16" t="s">
        <v>17</v>
      </c>
    </row>
    <row r="17" spans="1:16" x14ac:dyDescent="0.25">
      <c r="A17" t="s">
        <v>26</v>
      </c>
      <c r="B17" t="s">
        <v>7</v>
      </c>
      <c r="C17">
        <v>72</v>
      </c>
      <c r="D17" t="s">
        <v>21</v>
      </c>
      <c r="E17">
        <v>54</v>
      </c>
      <c r="F17" t="s">
        <v>20</v>
      </c>
      <c r="L17">
        <v>28</v>
      </c>
      <c r="M17">
        <v>72</v>
      </c>
      <c r="N17" t="s">
        <v>18</v>
      </c>
      <c r="O17">
        <v>54</v>
      </c>
      <c r="P17" t="s">
        <v>19</v>
      </c>
    </row>
    <row r="18" spans="1:16" x14ac:dyDescent="0.25">
      <c r="B18" t="s">
        <v>9</v>
      </c>
      <c r="C18" t="str">
        <f t="shared" ref="C18:K18" si="26">HEX2BIN(C17)</f>
        <v>1110010</v>
      </c>
      <c r="D18" t="str">
        <f t="shared" si="26"/>
        <v>11001101</v>
      </c>
      <c r="E18" t="str">
        <f t="shared" si="26"/>
        <v>1010100</v>
      </c>
      <c r="F18" t="str">
        <f t="shared" si="26"/>
        <v>11011101</v>
      </c>
      <c r="L18" t="str">
        <f>HEX2BIN(L17)</f>
        <v>101000</v>
      </c>
      <c r="M18" t="str">
        <f>HEX2BIN(M17)</f>
        <v>1110010</v>
      </c>
      <c r="N18" t="str">
        <f>HEX2BIN(N17)</f>
        <v>1001101</v>
      </c>
      <c r="O18" t="str">
        <f>HEX2BIN(O17)</f>
        <v>1010100</v>
      </c>
      <c r="P18" t="str">
        <f>HEX2BIN(P17)</f>
        <v>1011101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d546e5e1-5d42-4630-bacd-c69bfdcbd5e8}" enabled="1" method="Standard" siteId="{96ece526-9c7d-48b0-8daf-8b93c90a5d18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Honeywell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Nikolov, Hristo</dc:creator>
  <cp:lastModifiedBy>Nikolov, Hristo</cp:lastModifiedBy>
  <dcterms:created xsi:type="dcterms:W3CDTF">2024-05-22T08:44:18Z</dcterms:created>
  <dcterms:modified xsi:type="dcterms:W3CDTF">2024-05-22T13:15:31Z</dcterms:modified>
</cp:coreProperties>
</file>