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/>
  <calcPr/>
</workbook>
</file>

<file path=xl/sharedStrings.xml><?xml version="1.0" encoding="utf-8"?>
<sst xmlns="http://schemas.openxmlformats.org/spreadsheetml/2006/main" count="200" uniqueCount="115">
  <si>
    <t>TESTCAE FOR E-METRO PROJECT</t>
  </si>
  <si>
    <t>Người tạo</t>
  </si>
  <si>
    <t>Total Case</t>
  </si>
  <si>
    <t>Pass</t>
  </si>
  <si>
    <t>Fail</t>
  </si>
  <si>
    <t>Người kiểm tra</t>
  </si>
  <si>
    <t>ID</t>
  </si>
  <si>
    <t>Description</t>
  </si>
  <si>
    <t>Procedure/step</t>
  </si>
  <si>
    <t>Test Data</t>
  </si>
  <si>
    <t>Expected Result</t>
  </si>
  <si>
    <t>Test Result</t>
  </si>
  <si>
    <t>Remarks</t>
  </si>
  <si>
    <t>A</t>
  </si>
  <si>
    <t>Màn hình đăng nhập</t>
  </si>
  <si>
    <t>A1</t>
  </si>
  <si>
    <t>Đăng nhập với account đúng</t>
  </si>
  <si>
    <t>1. Nhập username và password
2. Clink vào nút đăng nhập</t>
  </si>
  <si>
    <t>usrername: admin
password: 123</t>
  </si>
  <si>
    <t>Màn hình Home xuất hiện</t>
  </si>
  <si>
    <t>A2</t>
  </si>
  <si>
    <t>Đăng nhập với account sai</t>
  </si>
  <si>
    <t>usrername: admin
password: randopass</t>
  </si>
  <si>
    <t>Thông báo sai thông tin đăng nhập</t>
  </si>
  <si>
    <t>A3</t>
  </si>
  <si>
    <t>Chức năng quên mật khẩu</t>
  </si>
  <si>
    <t>1. Nhập username là email 
2. Click vào nút quên mật khẩu</t>
  </si>
  <si>
    <t>usrername: 21522262@gm.uit.edu.vn</t>
  </si>
  <si>
    <t>Thông báo mật khẩu được cấp mới qua email.</t>
  </si>
  <si>
    <t>A4</t>
  </si>
  <si>
    <t>Kiểm tra phân quyền</t>
  </si>
  <si>
    <t>1. Kiểm tra loại tài khoản
2. Xét chức vụ của từng loại tài khoản</t>
  </si>
  <si>
    <t>- Nếu user là nhân viên Sở GT thì xuất hiện tab Nhà Ga, Công ty.
- Nếu user là nhân viên CTY thì xuất hiện tab Tuyến tàu</t>
  </si>
  <si>
    <t>B</t>
  </si>
  <si>
    <t>Màn hình trang chủ với Nhân viên Sở Giao thông Thành phố</t>
  </si>
  <si>
    <t>B1</t>
  </si>
  <si>
    <t xml:space="preserve">Đăng xuất </t>
  </si>
  <si>
    <t>1. Click vào avatar
2. Click đăng xuất</t>
  </si>
  <si>
    <t>Đăng xuất user, trở về màn hình đăng nhập</t>
  </si>
  <si>
    <t>B2</t>
  </si>
  <si>
    <t>Hiển thị thông tin người dùng</t>
  </si>
  <si>
    <t>1. Click vào avatar
2. Click vào Trang cá nhân</t>
  </si>
  <si>
    <t>Đi đến trang người dùng chi tiết</t>
  </si>
  <si>
    <t>B3</t>
  </si>
  <si>
    <t>Hiển thị thông tin Trang chủ</t>
  </si>
  <si>
    <t>Click vào tab Trang chủ</t>
  </si>
  <si>
    <t>Hiển thị biểu đồ thống kê và Nhà ga và Công ty</t>
  </si>
  <si>
    <t>B4</t>
  </si>
  <si>
    <t>Hiển thị thông tin Nhà ga</t>
  </si>
  <si>
    <t>Click vào tab Nhà ga</t>
  </si>
  <si>
    <t>Hiển thị danh sách các nhà ga</t>
  </si>
  <si>
    <t>B5</t>
  </si>
  <si>
    <t>Hiển thị thông tin Công ty</t>
  </si>
  <si>
    <t>Click vào tab Công ty</t>
  </si>
  <si>
    <t>Hiển thị danh sách các công ty</t>
  </si>
  <si>
    <t>C</t>
  </si>
  <si>
    <t>Màn hình trang chủ với Nhân viên Công ty</t>
  </si>
  <si>
    <t>C1</t>
  </si>
  <si>
    <t>C2</t>
  </si>
  <si>
    <t>C3</t>
  </si>
  <si>
    <t>Hiển thị biểu đồ thống kê về Tuyến tàu</t>
  </si>
  <si>
    <t>C4</t>
  </si>
  <si>
    <t>Hiển thị thông tin Tuyến tàu</t>
  </si>
  <si>
    <t>Click vào tab Tuyến tàu</t>
  </si>
  <si>
    <t>Hiển thị danh sách các Tuyến tàu</t>
  </si>
  <si>
    <t>D</t>
  </si>
  <si>
    <t xml:space="preserve">Màn hình trang cá nhân người dùng </t>
  </si>
  <si>
    <t>D1</t>
  </si>
  <si>
    <t>Chỉnh sửa thông tin</t>
  </si>
  <si>
    <t>Click vào nút chỉnh sửa</t>
  </si>
  <si>
    <t>Được phép chỉnh sửa các thông tin cá nhân của người dùng</t>
  </si>
  <si>
    <t>D2</t>
  </si>
  <si>
    <t>Hủy chỉnh sửa</t>
  </si>
  <si>
    <t>Click vào nút hủy chỉnh sửa</t>
  </si>
  <si>
    <t>Hiển thị lại thông tin tài khoản</t>
  </si>
  <si>
    <t>D3</t>
  </si>
  <si>
    <t>Lưu thông tin</t>
  </si>
  <si>
    <t>Click vào nút lưu</t>
  </si>
  <si>
    <t>Hiển thị lại thông tin tài khoản sau khi cập nhập</t>
  </si>
  <si>
    <t>E</t>
  </si>
  <si>
    <t>Màn hình trang Quản lý công ty với quyền Nhân viên Sở Giao thông Thành phố</t>
  </si>
  <si>
    <t>E1</t>
  </si>
  <si>
    <t>Đăng xuất</t>
  </si>
  <si>
    <t>Tương tự test case C1</t>
  </si>
  <si>
    <t>E2</t>
  </si>
  <si>
    <t>Tương tự test case C2</t>
  </si>
  <si>
    <t>E3</t>
  </si>
  <si>
    <t>Chức năng tra cứu</t>
  </si>
  <si>
    <t>1. Click vào box search
2. Nhập thông tin cần tra cứu</t>
  </si>
  <si>
    <t>Hiển tại các thông tin liên quan đến nội dung tra cứu</t>
  </si>
  <si>
    <t>E4</t>
  </si>
  <si>
    <t>Chức năng cập nhập</t>
  </si>
  <si>
    <t>1. Click vào nút cập nhập (biểu tượng cây bút)
2. Nhập thông tin cần cập nhập
3. Nhấn Lưu (hoặc hủy nội dung cập nhập)</t>
  </si>
  <si>
    <t>- Nếu ấn Lưu thì nội dung được thay đổi
- Nếu ấn Hủy thì nội dung không thay đổi</t>
  </si>
  <si>
    <t>E5</t>
  </si>
  <si>
    <t>Chức năng thêm mới</t>
  </si>
  <si>
    <t>1. Click vào nút Thêm mới công ty
2. Nhập thông tin 
3. Nhấn Lưu (hoặc hủy nội dung thêm mới)</t>
  </si>
  <si>
    <t>- Nếu ấn Lưu thì nội dung được thêm mới
- Nếu ấn Hủy thì nội dung không thay đổi</t>
  </si>
  <si>
    <t>E6</t>
  </si>
  <si>
    <t>Chức năng lọc</t>
  </si>
  <si>
    <t>1. Click vào các box cần filter về tình trạng công ty</t>
  </si>
  <si>
    <t>Hiển tại các thông tin liên quan đến nội dung lọc</t>
  </si>
  <si>
    <t>F</t>
  </si>
  <si>
    <t>Màn hình trang Quản lý nhà ga với quyền Nhân viên Sở Giao thông Thành phố</t>
  </si>
  <si>
    <t>F1</t>
  </si>
  <si>
    <t>F2</t>
  </si>
  <si>
    <t>F3</t>
  </si>
  <si>
    <t>F4</t>
  </si>
  <si>
    <t>F5</t>
  </si>
  <si>
    <t>1. Click vào nút Thêm mới Nhà ga
2. Nhập thông tin 
3. Nhấn Lưu (hoặc hủy nội dung thêm mới)</t>
  </si>
  <si>
    <t>F6</t>
  </si>
  <si>
    <t>1. Click vào các box cần filter về tình trạng nhà ga</t>
  </si>
  <si>
    <t>G</t>
  </si>
  <si>
    <t>Màn hình trang Quản lý tuyến tàu với quyền Nhân viên Công ty</t>
  </si>
  <si>
    <t>1. Click vào các box cần filter về tình trạng Tuyến tàu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</si>
</sst>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rgb="FFFF0000"/>
      <name val="Comfortaa"/>
    </font>
    <font>
      <sz val="12.0"/>
      <color theme="1"/>
      <name val="Comfortaa"/>
    </font>
    <font/>
    <font>
      <b/>
      <sz val="12.0"/>
      <color rgb="FFFFFFFF"/>
      <name val="Comfortaa"/>
    </font>
    <font>
      <sz val="10.0"/>
      <color theme="1"/>
      <name val="Comfortaa"/>
    </font>
    <font>
      <color theme="1"/>
      <name val="Comfortaa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3C78D8"/>
        <bgColor rgb="FF3C78D8"/>
      </patternFill>
    </fill>
    <fill>
      <patternFill patternType="solid">
        <fgColor rgb="FFFFE599"/>
        <bgColor rgb="FFFFE599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center"/>
    </xf>
    <xf borderId="0" fillId="0" fontId="2" numFmtId="0" xfId="0" applyFon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shrinkToFit="0" wrapText="1"/>
    </xf>
    <xf borderId="3" fillId="2" fontId="2" numFmtId="0" xfId="0" applyAlignment="1" applyBorder="1" applyFill="1" applyFont="1">
      <alignment horizontal="center" readingOrder="0" shrinkToFit="0" wrapText="1"/>
    </xf>
    <xf borderId="3" fillId="3" fontId="2" numFmtId="0" xfId="0" applyAlignment="1" applyBorder="1" applyFill="1" applyFont="1">
      <alignment horizontal="center" readingOrder="0" shrinkToFit="0" wrapText="1"/>
    </xf>
    <xf borderId="3" fillId="0" fontId="2" numFmtId="0" xfId="0" applyAlignment="1" applyBorder="1" applyFont="1">
      <alignment horizontal="center" shrinkToFit="0" wrapText="1"/>
    </xf>
    <xf borderId="3" fillId="4" fontId="4" numFmtId="0" xfId="0" applyAlignment="1" applyBorder="1" applyFill="1" applyFont="1">
      <alignment horizontal="center" readingOrder="0" vertical="center"/>
    </xf>
    <xf borderId="1" fillId="4" fontId="4" numFmtId="0" xfId="0" applyAlignment="1" applyBorder="1" applyFont="1">
      <alignment horizontal="center" readingOrder="0" shrinkToFit="0" wrapText="1"/>
    </xf>
    <xf borderId="4" fillId="0" fontId="3" numFmtId="0" xfId="0" applyBorder="1" applyFont="1"/>
    <xf borderId="3" fillId="4" fontId="4" numFmtId="0" xfId="0" applyAlignment="1" applyBorder="1" applyFont="1">
      <alignment horizontal="center" readingOrder="0"/>
    </xf>
    <xf borderId="0" fillId="5" fontId="2" numFmtId="0" xfId="0" applyAlignment="1" applyFill="1" applyFont="1">
      <alignment readingOrder="0" vertical="center"/>
    </xf>
    <xf borderId="0" fillId="5" fontId="2" numFmtId="0" xfId="0" applyAlignment="1" applyFont="1">
      <alignment readingOrder="0" shrinkToFit="0" wrapText="1"/>
    </xf>
    <xf borderId="5" fillId="0" fontId="5" numFmtId="0" xfId="0" applyAlignment="1" applyBorder="1" applyFont="1">
      <alignment readingOrder="0" vertical="center"/>
    </xf>
    <xf borderId="6" fillId="0" fontId="5" numFmtId="0" xfId="0" applyAlignment="1" applyBorder="1" applyFont="1">
      <alignment readingOrder="0" shrinkToFit="0" wrapText="1"/>
    </xf>
    <xf borderId="7" fillId="0" fontId="3" numFmtId="0" xfId="0" applyBorder="1" applyFont="1"/>
    <xf borderId="8" fillId="0" fontId="3" numFmtId="0" xfId="0" applyBorder="1" applyFont="1"/>
    <xf borderId="5" fillId="0" fontId="5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Alignment="1" applyBorder="1" applyFont="1">
      <alignment shrinkToFit="0" wrapText="1"/>
    </xf>
    <xf borderId="5" fillId="0" fontId="6" numFmtId="0" xfId="0" applyAlignment="1" applyBorder="1" applyFont="1">
      <alignment readingOrder="0"/>
    </xf>
    <xf borderId="8" fillId="0" fontId="6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shrinkToFit="0" vertical="bottom" wrapText="1"/>
    </xf>
    <xf borderId="7" fillId="0" fontId="6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9" fillId="0" fontId="6" numFmtId="0" xfId="0" applyAlignment="1" applyBorder="1" applyFont="1">
      <alignment readingOrder="0"/>
    </xf>
    <xf borderId="10" fillId="0" fontId="6" numFmtId="0" xfId="0" applyAlignment="1" applyBorder="1" applyFont="1">
      <alignment shrinkToFit="0" vertical="bottom" wrapText="1"/>
    </xf>
    <xf borderId="11" fillId="0" fontId="3" numFmtId="0" xfId="0" applyBorder="1" applyFont="1"/>
    <xf borderId="10" fillId="0" fontId="3" numFmtId="0" xfId="0" applyBorder="1" applyFont="1"/>
    <xf borderId="10" fillId="0" fontId="5" numFmtId="0" xfId="0" applyAlignment="1" applyBorder="1" applyFont="1">
      <alignment readingOrder="0" shrinkToFit="0" wrapText="1"/>
    </xf>
    <xf borderId="10" fillId="0" fontId="6" numFmtId="0" xfId="0" applyAlignment="1" applyBorder="1" applyFont="1">
      <alignment shrinkToFit="0" vertical="bottom" wrapText="1"/>
    </xf>
    <xf borderId="11" fillId="0" fontId="6" numFmtId="0" xfId="0" applyAlignment="1" applyBorder="1" applyFont="1">
      <alignment horizontal="center" vertical="center"/>
    </xf>
    <xf borderId="11" fillId="0" fontId="7" numFmtId="0" xfId="0" applyAlignment="1" applyBorder="1" applyFont="1">
      <alignment vertical="bottom"/>
    </xf>
    <xf borderId="10" fillId="0" fontId="6" numFmtId="0" xfId="0" applyAlignment="1" applyBorder="1" applyFont="1">
      <alignment readingOrder="0" shrinkToFit="0" vertical="bottom" wrapText="1"/>
    </xf>
    <xf borderId="11" fillId="0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88"/>
    <col customWidth="1" min="2" max="2" width="17.75"/>
    <col customWidth="1" min="3" max="3" width="14.88"/>
    <col customWidth="1" min="8" max="8" width="14.38"/>
    <col customWidth="1" min="10" max="10" width="21.25"/>
  </cols>
  <sheetData>
    <row r="1">
      <c r="A1" s="1" t="s">
        <v>0</v>
      </c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/>
      <c r="B3" s="5" t="s">
        <v>1</v>
      </c>
      <c r="C3" s="6"/>
      <c r="D3" s="7"/>
      <c r="E3" s="2"/>
      <c r="F3" s="8" t="s">
        <v>2</v>
      </c>
      <c r="G3" s="9" t="s">
        <v>3</v>
      </c>
      <c r="H3" s="10" t="s">
        <v>4</v>
      </c>
      <c r="I3" s="2"/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/>
      <c r="B4" s="5" t="s">
        <v>5</v>
      </c>
      <c r="C4" s="6"/>
      <c r="D4" s="7"/>
      <c r="E4" s="2"/>
      <c r="F4" s="11">
        <f>sum(G4, H4)</f>
        <v>34</v>
      </c>
      <c r="G4" s="11">
        <f>COUNTIF(K8:K100, "Pass")</f>
        <v>34</v>
      </c>
      <c r="H4" s="11">
        <f>COUNTIF(K8:K100, "Failed")</f>
        <v>0</v>
      </c>
      <c r="I4" s="2"/>
      <c r="J4" s="2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2"/>
      <c r="C5" s="2"/>
      <c r="D5" s="2"/>
      <c r="E5" s="2"/>
      <c r="F5" s="2"/>
      <c r="G5" s="2"/>
      <c r="H5" s="2"/>
      <c r="I5" s="2"/>
      <c r="J5" s="2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 t="s">
        <v>6</v>
      </c>
      <c r="B6" s="13" t="s">
        <v>7</v>
      </c>
      <c r="C6" s="7"/>
      <c r="D6" s="13" t="s">
        <v>8</v>
      </c>
      <c r="E6" s="14"/>
      <c r="F6" s="7"/>
      <c r="G6" s="13" t="s">
        <v>9</v>
      </c>
      <c r="H6" s="7"/>
      <c r="I6" s="13" t="s">
        <v>10</v>
      </c>
      <c r="J6" s="7"/>
      <c r="K6" s="12" t="s">
        <v>11</v>
      </c>
      <c r="L6" s="15" t="s">
        <v>12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6" t="s">
        <v>13</v>
      </c>
      <c r="B7" s="17" t="s">
        <v>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8" t="s">
        <v>15</v>
      </c>
      <c r="B8" s="19" t="s">
        <v>16</v>
      </c>
      <c r="C8" s="20"/>
      <c r="D8" s="19" t="s">
        <v>17</v>
      </c>
      <c r="E8" s="21"/>
      <c r="F8" s="20"/>
      <c r="G8" s="19" t="s">
        <v>18</v>
      </c>
      <c r="H8" s="20"/>
      <c r="I8" s="19" t="s">
        <v>19</v>
      </c>
      <c r="J8" s="20"/>
      <c r="K8" s="22" t="s">
        <v>3</v>
      </c>
      <c r="L8" s="2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8" t="s">
        <v>20</v>
      </c>
      <c r="B9" s="19" t="s">
        <v>21</v>
      </c>
      <c r="C9" s="20"/>
      <c r="D9" s="19" t="s">
        <v>17</v>
      </c>
      <c r="E9" s="21"/>
      <c r="F9" s="20"/>
      <c r="G9" s="19" t="s">
        <v>22</v>
      </c>
      <c r="H9" s="20"/>
      <c r="I9" s="19" t="s">
        <v>23</v>
      </c>
      <c r="J9" s="20"/>
      <c r="K9" s="22" t="s">
        <v>3</v>
      </c>
      <c r="L9" s="2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8" t="s">
        <v>24</v>
      </c>
      <c r="B10" s="19" t="s">
        <v>25</v>
      </c>
      <c r="C10" s="20"/>
      <c r="D10" s="19" t="s">
        <v>26</v>
      </c>
      <c r="E10" s="21"/>
      <c r="F10" s="20"/>
      <c r="G10" s="19" t="s">
        <v>27</v>
      </c>
      <c r="H10" s="20"/>
      <c r="I10" s="19" t="s">
        <v>28</v>
      </c>
      <c r="J10" s="20"/>
      <c r="K10" s="22" t="s">
        <v>3</v>
      </c>
      <c r="L10" s="2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8" t="s">
        <v>29</v>
      </c>
      <c r="B11" s="19" t="s">
        <v>30</v>
      </c>
      <c r="C11" s="20"/>
      <c r="D11" s="19" t="s">
        <v>31</v>
      </c>
      <c r="E11" s="21"/>
      <c r="F11" s="20"/>
      <c r="G11" s="24"/>
      <c r="H11" s="20"/>
      <c r="I11" s="19" t="s">
        <v>32</v>
      </c>
      <c r="J11" s="20"/>
      <c r="K11" s="22" t="s">
        <v>3</v>
      </c>
      <c r="L11" s="2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 t="s">
        <v>33</v>
      </c>
      <c r="B12" s="17" t="s">
        <v>34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8" t="s">
        <v>35</v>
      </c>
      <c r="B13" s="19" t="s">
        <v>36</v>
      </c>
      <c r="C13" s="20"/>
      <c r="D13" s="19" t="s">
        <v>37</v>
      </c>
      <c r="E13" s="21"/>
      <c r="F13" s="20"/>
      <c r="G13" s="19"/>
      <c r="H13" s="20"/>
      <c r="I13" s="19" t="s">
        <v>38</v>
      </c>
      <c r="J13" s="20"/>
      <c r="K13" s="22" t="s">
        <v>3</v>
      </c>
      <c r="L13" s="2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8" t="s">
        <v>39</v>
      </c>
      <c r="B14" s="19" t="s">
        <v>40</v>
      </c>
      <c r="C14" s="20"/>
      <c r="D14" s="19" t="s">
        <v>41</v>
      </c>
      <c r="E14" s="21"/>
      <c r="F14" s="20"/>
      <c r="G14" s="19"/>
      <c r="H14" s="20"/>
      <c r="I14" s="19" t="s">
        <v>42</v>
      </c>
      <c r="J14" s="20"/>
      <c r="K14" s="22" t="s">
        <v>3</v>
      </c>
      <c r="L14" s="2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8" t="s">
        <v>43</v>
      </c>
      <c r="B15" s="19" t="s">
        <v>44</v>
      </c>
      <c r="C15" s="20"/>
      <c r="D15" s="19" t="s">
        <v>45</v>
      </c>
      <c r="E15" s="21"/>
      <c r="F15" s="20"/>
      <c r="G15" s="19"/>
      <c r="H15" s="20"/>
      <c r="I15" s="19" t="s">
        <v>46</v>
      </c>
      <c r="J15" s="20"/>
      <c r="K15" s="22" t="s">
        <v>3</v>
      </c>
      <c r="L15" s="2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 t="s">
        <v>47</v>
      </c>
      <c r="B16" s="19" t="s">
        <v>48</v>
      </c>
      <c r="C16" s="20"/>
      <c r="D16" s="19" t="s">
        <v>49</v>
      </c>
      <c r="E16" s="21"/>
      <c r="F16" s="20"/>
      <c r="G16" s="19"/>
      <c r="H16" s="20"/>
      <c r="I16" s="19" t="s">
        <v>50</v>
      </c>
      <c r="J16" s="20"/>
      <c r="K16" s="22" t="s">
        <v>3</v>
      </c>
      <c r="L16" s="2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8" t="s">
        <v>51</v>
      </c>
      <c r="B17" s="19" t="s">
        <v>52</v>
      </c>
      <c r="C17" s="20"/>
      <c r="D17" s="19" t="s">
        <v>53</v>
      </c>
      <c r="E17" s="21"/>
      <c r="F17" s="20"/>
      <c r="G17" s="19"/>
      <c r="H17" s="20"/>
      <c r="I17" s="19" t="s">
        <v>54</v>
      </c>
      <c r="J17" s="20"/>
      <c r="K17" s="22" t="s">
        <v>3</v>
      </c>
      <c r="L17" s="2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6" t="s">
        <v>55</v>
      </c>
      <c r="B18" s="17" t="s">
        <v>56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 t="s">
        <v>57</v>
      </c>
      <c r="B19" s="19" t="s">
        <v>36</v>
      </c>
      <c r="C19" s="20"/>
      <c r="D19" s="19" t="s">
        <v>37</v>
      </c>
      <c r="E19" s="21"/>
      <c r="F19" s="20"/>
      <c r="G19" s="19"/>
      <c r="H19" s="20"/>
      <c r="I19" s="19" t="s">
        <v>38</v>
      </c>
      <c r="J19" s="20"/>
      <c r="K19" s="22" t="s">
        <v>3</v>
      </c>
      <c r="L19" s="2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8" t="s">
        <v>58</v>
      </c>
      <c r="B20" s="19" t="s">
        <v>40</v>
      </c>
      <c r="C20" s="20"/>
      <c r="D20" s="19" t="s">
        <v>41</v>
      </c>
      <c r="E20" s="21"/>
      <c r="F20" s="20"/>
      <c r="G20" s="19"/>
      <c r="H20" s="20"/>
      <c r="I20" s="19" t="s">
        <v>42</v>
      </c>
      <c r="J20" s="20"/>
      <c r="K20" s="22" t="s">
        <v>3</v>
      </c>
      <c r="L20" s="2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8" t="s">
        <v>59</v>
      </c>
      <c r="B21" s="19" t="s">
        <v>44</v>
      </c>
      <c r="C21" s="20"/>
      <c r="D21" s="19" t="s">
        <v>45</v>
      </c>
      <c r="E21" s="21"/>
      <c r="F21" s="20"/>
      <c r="G21" s="19"/>
      <c r="H21" s="20"/>
      <c r="I21" s="19" t="s">
        <v>60</v>
      </c>
      <c r="J21" s="20"/>
      <c r="K21" s="22" t="s">
        <v>3</v>
      </c>
      <c r="L21" s="2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8" t="s">
        <v>61</v>
      </c>
      <c r="B22" s="19" t="s">
        <v>62</v>
      </c>
      <c r="C22" s="20"/>
      <c r="D22" s="19" t="s">
        <v>63</v>
      </c>
      <c r="E22" s="21"/>
      <c r="F22" s="20"/>
      <c r="G22" s="19"/>
      <c r="H22" s="20"/>
      <c r="I22" s="19" t="s">
        <v>64</v>
      </c>
      <c r="J22" s="20"/>
      <c r="K22" s="22" t="s">
        <v>3</v>
      </c>
      <c r="L22" s="2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6" t="s">
        <v>65</v>
      </c>
      <c r="B23" s="17" t="s">
        <v>66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8" t="s">
        <v>67</v>
      </c>
      <c r="B24" s="19" t="s">
        <v>68</v>
      </c>
      <c r="C24" s="20"/>
      <c r="D24" s="19" t="s">
        <v>69</v>
      </c>
      <c r="E24" s="21"/>
      <c r="F24" s="20"/>
      <c r="G24" s="19"/>
      <c r="H24" s="20"/>
      <c r="I24" s="19" t="s">
        <v>70</v>
      </c>
      <c r="J24" s="20"/>
      <c r="K24" s="22" t="s">
        <v>3</v>
      </c>
      <c r="L24" s="2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8" t="s">
        <v>71</v>
      </c>
      <c r="B25" s="19" t="s">
        <v>72</v>
      </c>
      <c r="C25" s="20"/>
      <c r="D25" s="19" t="s">
        <v>73</v>
      </c>
      <c r="E25" s="21"/>
      <c r="F25" s="20"/>
      <c r="G25" s="19"/>
      <c r="H25" s="20"/>
      <c r="I25" s="19" t="s">
        <v>74</v>
      </c>
      <c r="J25" s="20"/>
      <c r="K25" s="22" t="s">
        <v>3</v>
      </c>
      <c r="L25" s="2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8" t="s">
        <v>75</v>
      </c>
      <c r="B26" s="19" t="s">
        <v>76</v>
      </c>
      <c r="C26" s="20"/>
      <c r="D26" s="19" t="s">
        <v>77</v>
      </c>
      <c r="E26" s="21"/>
      <c r="F26" s="20"/>
      <c r="G26" s="19"/>
      <c r="H26" s="20"/>
      <c r="I26" s="19" t="s">
        <v>78</v>
      </c>
      <c r="J26" s="20"/>
      <c r="K26" s="22" t="s">
        <v>3</v>
      </c>
      <c r="L26" s="2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6" t="s">
        <v>79</v>
      </c>
      <c r="B27" s="17" t="s">
        <v>80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8" t="s">
        <v>81</v>
      </c>
      <c r="B28" s="19" t="s">
        <v>82</v>
      </c>
      <c r="C28" s="20"/>
      <c r="D28" s="19" t="s">
        <v>83</v>
      </c>
      <c r="E28" s="21"/>
      <c r="F28" s="20"/>
      <c r="G28" s="19"/>
      <c r="H28" s="20"/>
      <c r="I28" s="19" t="s">
        <v>83</v>
      </c>
      <c r="J28" s="20"/>
      <c r="K28" s="22" t="s">
        <v>3</v>
      </c>
      <c r="L28" s="2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8" t="s">
        <v>84</v>
      </c>
      <c r="B29" s="19" t="s">
        <v>40</v>
      </c>
      <c r="C29" s="20"/>
      <c r="D29" s="19" t="s">
        <v>85</v>
      </c>
      <c r="E29" s="21"/>
      <c r="F29" s="20"/>
      <c r="G29" s="19"/>
      <c r="H29" s="20"/>
      <c r="I29" s="19" t="s">
        <v>85</v>
      </c>
      <c r="J29" s="20"/>
      <c r="K29" s="22" t="s">
        <v>3</v>
      </c>
      <c r="L29" s="2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8" t="s">
        <v>86</v>
      </c>
      <c r="B30" s="19" t="s">
        <v>87</v>
      </c>
      <c r="C30" s="20"/>
      <c r="D30" s="19" t="s">
        <v>88</v>
      </c>
      <c r="E30" s="21"/>
      <c r="F30" s="20"/>
      <c r="G30" s="19"/>
      <c r="H30" s="20"/>
      <c r="I30" s="19" t="s">
        <v>89</v>
      </c>
      <c r="J30" s="20"/>
      <c r="K30" s="22" t="s">
        <v>3</v>
      </c>
      <c r="L30" s="2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8" t="s">
        <v>90</v>
      </c>
      <c r="B31" s="19" t="s">
        <v>91</v>
      </c>
      <c r="C31" s="20"/>
      <c r="D31" s="19" t="s">
        <v>92</v>
      </c>
      <c r="E31" s="21"/>
      <c r="F31" s="20"/>
      <c r="G31" s="19"/>
      <c r="H31" s="20"/>
      <c r="I31" s="19" t="s">
        <v>93</v>
      </c>
      <c r="J31" s="20"/>
      <c r="K31" s="22" t="s">
        <v>3</v>
      </c>
      <c r="L31" s="2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8" t="s">
        <v>94</v>
      </c>
      <c r="B32" s="19" t="s">
        <v>95</v>
      </c>
      <c r="C32" s="20"/>
      <c r="D32" s="19" t="s">
        <v>96</v>
      </c>
      <c r="E32" s="21"/>
      <c r="F32" s="20"/>
      <c r="G32" s="19"/>
      <c r="H32" s="20"/>
      <c r="I32" s="19" t="s">
        <v>97</v>
      </c>
      <c r="J32" s="20"/>
      <c r="K32" s="22" t="s">
        <v>3</v>
      </c>
      <c r="L32" s="2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8" t="s">
        <v>98</v>
      </c>
      <c r="B33" s="19" t="s">
        <v>99</v>
      </c>
      <c r="C33" s="20"/>
      <c r="D33" s="19" t="s">
        <v>100</v>
      </c>
      <c r="E33" s="21"/>
      <c r="F33" s="20"/>
      <c r="G33" s="19"/>
      <c r="H33" s="20"/>
      <c r="I33" s="19" t="s">
        <v>101</v>
      </c>
      <c r="J33" s="20"/>
      <c r="K33" s="22" t="s">
        <v>3</v>
      </c>
      <c r="L33" s="2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6" t="s">
        <v>102</v>
      </c>
      <c r="B34" s="17" t="s">
        <v>103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5" t="s">
        <v>104</v>
      </c>
      <c r="B35" s="26" t="s">
        <v>82</v>
      </c>
      <c r="C35" s="20"/>
      <c r="D35" s="26" t="s">
        <v>83</v>
      </c>
      <c r="E35" s="21"/>
      <c r="F35" s="20"/>
      <c r="G35" s="19"/>
      <c r="H35" s="20"/>
      <c r="I35" s="27" t="s">
        <v>83</v>
      </c>
      <c r="J35" s="20"/>
      <c r="K35" s="28" t="s">
        <v>3</v>
      </c>
      <c r="L35" s="29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1" t="s">
        <v>105</v>
      </c>
      <c r="B36" s="32" t="s">
        <v>40</v>
      </c>
      <c r="C36" s="33"/>
      <c r="D36" s="32" t="s">
        <v>85</v>
      </c>
      <c r="E36" s="34"/>
      <c r="F36" s="33"/>
      <c r="G36" s="35"/>
      <c r="H36" s="33"/>
      <c r="I36" s="36" t="s">
        <v>85</v>
      </c>
      <c r="J36" s="33"/>
      <c r="K36" s="37" t="s">
        <v>3</v>
      </c>
      <c r="L36" s="38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25" t="s">
        <v>106</v>
      </c>
      <c r="B37" s="32" t="s">
        <v>87</v>
      </c>
      <c r="C37" s="33"/>
      <c r="D37" s="32" t="s">
        <v>88</v>
      </c>
      <c r="E37" s="34"/>
      <c r="F37" s="33"/>
      <c r="G37" s="35"/>
      <c r="H37" s="33"/>
      <c r="I37" s="36" t="s">
        <v>89</v>
      </c>
      <c r="J37" s="33"/>
      <c r="K37" s="37" t="s">
        <v>3</v>
      </c>
      <c r="L37" s="38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1" t="s">
        <v>107</v>
      </c>
      <c r="B38" s="32" t="s">
        <v>91</v>
      </c>
      <c r="C38" s="33"/>
      <c r="D38" s="32" t="s">
        <v>92</v>
      </c>
      <c r="E38" s="34"/>
      <c r="F38" s="33"/>
      <c r="G38" s="35"/>
      <c r="H38" s="33"/>
      <c r="I38" s="36" t="s">
        <v>93</v>
      </c>
      <c r="J38" s="33"/>
      <c r="K38" s="37" t="s">
        <v>3</v>
      </c>
      <c r="L38" s="38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25" t="s">
        <v>108</v>
      </c>
      <c r="B39" s="32" t="s">
        <v>95</v>
      </c>
      <c r="C39" s="33"/>
      <c r="D39" s="39" t="s">
        <v>109</v>
      </c>
      <c r="E39" s="34"/>
      <c r="F39" s="33"/>
      <c r="G39" s="35"/>
      <c r="H39" s="33"/>
      <c r="I39" s="36" t="s">
        <v>97</v>
      </c>
      <c r="J39" s="33"/>
      <c r="K39" s="37" t="s">
        <v>3</v>
      </c>
      <c r="L39" s="38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1" t="s">
        <v>110</v>
      </c>
      <c r="B40" s="32" t="s">
        <v>99</v>
      </c>
      <c r="C40" s="33"/>
      <c r="D40" s="39" t="s">
        <v>111</v>
      </c>
      <c r="E40" s="34"/>
      <c r="F40" s="33"/>
      <c r="G40" s="35"/>
      <c r="H40" s="33"/>
      <c r="I40" s="36" t="s">
        <v>101</v>
      </c>
      <c r="J40" s="33"/>
      <c r="K40" s="37" t="s">
        <v>3</v>
      </c>
      <c r="L40" s="38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16" t="s">
        <v>112</v>
      </c>
      <c r="B41" s="17" t="s">
        <v>113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5" t="s">
        <v>104</v>
      </c>
      <c r="B42" s="26" t="s">
        <v>82</v>
      </c>
      <c r="C42" s="20"/>
      <c r="D42" s="26" t="s">
        <v>83</v>
      </c>
      <c r="E42" s="21"/>
      <c r="F42" s="20"/>
      <c r="G42" s="19"/>
      <c r="H42" s="20"/>
      <c r="I42" s="27" t="s">
        <v>83</v>
      </c>
      <c r="J42" s="20"/>
      <c r="K42" s="28" t="s">
        <v>3</v>
      </c>
      <c r="L42" s="29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1" t="s">
        <v>105</v>
      </c>
      <c r="B43" s="32" t="s">
        <v>40</v>
      </c>
      <c r="C43" s="33"/>
      <c r="D43" s="32" t="s">
        <v>85</v>
      </c>
      <c r="E43" s="34"/>
      <c r="F43" s="33"/>
      <c r="G43" s="35"/>
      <c r="H43" s="33"/>
      <c r="I43" s="36" t="s">
        <v>85</v>
      </c>
      <c r="J43" s="33"/>
      <c r="K43" s="37" t="s">
        <v>3</v>
      </c>
      <c r="L43" s="38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25" t="s">
        <v>106</v>
      </c>
      <c r="B44" s="32" t="s">
        <v>87</v>
      </c>
      <c r="C44" s="33"/>
      <c r="D44" s="32" t="s">
        <v>88</v>
      </c>
      <c r="E44" s="34"/>
      <c r="F44" s="33"/>
      <c r="G44" s="35"/>
      <c r="H44" s="33"/>
      <c r="I44" s="36" t="s">
        <v>89</v>
      </c>
      <c r="J44" s="33"/>
      <c r="K44" s="40" t="s">
        <v>3</v>
      </c>
      <c r="L44" s="38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1" t="s">
        <v>107</v>
      </c>
      <c r="B45" s="32" t="s">
        <v>91</v>
      </c>
      <c r="C45" s="33"/>
      <c r="D45" s="32" t="s">
        <v>92</v>
      </c>
      <c r="E45" s="34"/>
      <c r="F45" s="33"/>
      <c r="G45" s="35"/>
      <c r="H45" s="33"/>
      <c r="I45" s="36" t="s">
        <v>93</v>
      </c>
      <c r="J45" s="33"/>
      <c r="K45" s="40" t="s">
        <v>3</v>
      </c>
      <c r="L45" s="38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25" t="s">
        <v>108</v>
      </c>
      <c r="B46" s="32" t="s">
        <v>95</v>
      </c>
      <c r="C46" s="33"/>
      <c r="D46" s="39" t="s">
        <v>109</v>
      </c>
      <c r="E46" s="34"/>
      <c r="F46" s="33"/>
      <c r="G46" s="35"/>
      <c r="H46" s="33"/>
      <c r="I46" s="36" t="s">
        <v>97</v>
      </c>
      <c r="J46" s="33"/>
      <c r="K46" s="40" t="s">
        <v>3</v>
      </c>
      <c r="L46" s="38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1" t="s">
        <v>110</v>
      </c>
      <c r="B47" s="32" t="s">
        <v>99</v>
      </c>
      <c r="C47" s="33"/>
      <c r="D47" s="39" t="s">
        <v>114</v>
      </c>
      <c r="E47" s="34"/>
      <c r="F47" s="33"/>
      <c r="G47" s="35"/>
      <c r="H47" s="33"/>
      <c r="I47" s="36" t="s">
        <v>101</v>
      </c>
      <c r="J47" s="33"/>
      <c r="K47" s="40" t="s">
        <v>3</v>
      </c>
      <c r="L47" s="38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"/>
      <c r="B48" s="2"/>
      <c r="C48" s="2"/>
      <c r="D48" s="2"/>
      <c r="E48" s="2"/>
      <c r="F48" s="2"/>
      <c r="G48" s="2"/>
      <c r="H48" s="2"/>
      <c r="I48" s="2"/>
      <c r="J48" s="2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/>
      <c r="B49" s="2"/>
      <c r="C49" s="2"/>
      <c r="D49" s="2"/>
      <c r="E49" s="2"/>
      <c r="F49" s="2"/>
      <c r="G49" s="2"/>
      <c r="H49" s="2"/>
      <c r="I49" s="2"/>
      <c r="J49" s="2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/>
      <c r="B50" s="2"/>
      <c r="C50" s="2"/>
      <c r="D50" s="2"/>
      <c r="E50" s="2"/>
      <c r="F50" s="2"/>
      <c r="G50" s="2"/>
      <c r="H50" s="2"/>
      <c r="I50" s="2"/>
      <c r="J50" s="2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/>
      <c r="B51" s="2"/>
      <c r="C51" s="2"/>
      <c r="D51" s="2"/>
      <c r="E51" s="2"/>
      <c r="F51" s="2"/>
      <c r="G51" s="2"/>
      <c r="H51" s="2"/>
      <c r="I51" s="2"/>
      <c r="J51" s="2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/>
      <c r="B52" s="2"/>
      <c r="C52" s="2"/>
      <c r="D52" s="2"/>
      <c r="E52" s="2"/>
      <c r="F52" s="2"/>
      <c r="G52" s="2"/>
      <c r="H52" s="2"/>
      <c r="I52" s="2"/>
      <c r="J52" s="2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/>
      <c r="B53" s="2"/>
      <c r="C53" s="2"/>
      <c r="D53" s="2"/>
      <c r="E53" s="2"/>
      <c r="F53" s="2"/>
      <c r="G53" s="2"/>
      <c r="H53" s="2"/>
      <c r="I53" s="2"/>
      <c r="J53" s="2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/>
      <c r="B54" s="2"/>
      <c r="C54" s="2"/>
      <c r="D54" s="2"/>
      <c r="E54" s="2"/>
      <c r="F54" s="2"/>
      <c r="G54" s="2"/>
      <c r="H54" s="2"/>
      <c r="I54" s="2"/>
      <c r="J54" s="2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/>
      <c r="B55" s="2"/>
      <c r="C55" s="2"/>
      <c r="D55" s="2"/>
      <c r="E55" s="2"/>
      <c r="F55" s="2"/>
      <c r="G55" s="2"/>
      <c r="H55" s="2"/>
      <c r="I55" s="2"/>
      <c r="J55" s="2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/>
      <c r="B56" s="2"/>
      <c r="C56" s="2"/>
      <c r="D56" s="2"/>
      <c r="E56" s="2"/>
      <c r="F56" s="2"/>
      <c r="G56" s="2"/>
      <c r="H56" s="2"/>
      <c r="I56" s="2"/>
      <c r="J56" s="2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/>
      <c r="B57" s="2"/>
      <c r="C57" s="2"/>
      <c r="D57" s="2"/>
      <c r="E57" s="2"/>
      <c r="F57" s="2"/>
      <c r="G57" s="2"/>
      <c r="H57" s="2"/>
      <c r="I57" s="2"/>
      <c r="J57" s="2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/>
      <c r="B58" s="2"/>
      <c r="C58" s="2"/>
      <c r="D58" s="2"/>
      <c r="E58" s="2"/>
      <c r="F58" s="2"/>
      <c r="G58" s="2"/>
      <c r="H58" s="2"/>
      <c r="I58" s="2"/>
      <c r="J58" s="2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/>
      <c r="B59" s="2"/>
      <c r="C59" s="2"/>
      <c r="D59" s="2"/>
      <c r="E59" s="2"/>
      <c r="F59" s="2"/>
      <c r="G59" s="2"/>
      <c r="H59" s="2"/>
      <c r="I59" s="2"/>
      <c r="J59" s="2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/>
      <c r="B60" s="2"/>
      <c r="C60" s="2"/>
      <c r="D60" s="2"/>
      <c r="E60" s="2"/>
      <c r="F60" s="2"/>
      <c r="G60" s="2"/>
      <c r="H60" s="2"/>
      <c r="I60" s="2"/>
      <c r="J60" s="2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/>
      <c r="B61" s="2"/>
      <c r="C61" s="2"/>
      <c r="D61" s="2"/>
      <c r="E61" s="2"/>
      <c r="F61" s="2"/>
      <c r="G61" s="2"/>
      <c r="H61" s="2"/>
      <c r="I61" s="2"/>
      <c r="J61" s="2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/>
      <c r="B62" s="2"/>
      <c r="C62" s="2"/>
      <c r="D62" s="2"/>
      <c r="E62" s="2"/>
      <c r="F62" s="2"/>
      <c r="G62" s="2"/>
      <c r="H62" s="2"/>
      <c r="I62" s="2"/>
      <c r="J62" s="2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/>
      <c r="B63" s="2"/>
      <c r="C63" s="2"/>
      <c r="D63" s="2"/>
      <c r="E63" s="2"/>
      <c r="F63" s="2"/>
      <c r="G63" s="2"/>
      <c r="H63" s="2"/>
      <c r="I63" s="2"/>
      <c r="J63" s="2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/>
      <c r="B64" s="2"/>
      <c r="C64" s="2"/>
      <c r="D64" s="2"/>
      <c r="E64" s="2"/>
      <c r="F64" s="2"/>
      <c r="G64" s="2"/>
      <c r="H64" s="2"/>
      <c r="I64" s="2"/>
      <c r="J64" s="2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/>
      <c r="B65" s="2"/>
      <c r="C65" s="2"/>
      <c r="D65" s="2"/>
      <c r="E65" s="2"/>
      <c r="F65" s="2"/>
      <c r="G65" s="2"/>
      <c r="H65" s="2"/>
      <c r="I65" s="2"/>
      <c r="J65" s="2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/>
      <c r="B66" s="2"/>
      <c r="C66" s="2"/>
      <c r="D66" s="2"/>
      <c r="E66" s="2"/>
      <c r="F66" s="2"/>
      <c r="G66" s="2"/>
      <c r="H66" s="2"/>
      <c r="I66" s="2"/>
      <c r="J66" s="2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/>
      <c r="B67" s="2"/>
      <c r="C67" s="2"/>
      <c r="D67" s="2"/>
      <c r="E67" s="2"/>
      <c r="F67" s="2"/>
      <c r="G67" s="2"/>
      <c r="H67" s="2"/>
      <c r="I67" s="2"/>
      <c r="J67" s="2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/>
      <c r="B68" s="2"/>
      <c r="C68" s="2"/>
      <c r="D68" s="2"/>
      <c r="E68" s="2"/>
      <c r="F68" s="2"/>
      <c r="G68" s="2"/>
      <c r="H68" s="2"/>
      <c r="I68" s="2"/>
      <c r="J68" s="2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/>
      <c r="B69" s="2"/>
      <c r="C69" s="2"/>
      <c r="D69" s="2"/>
      <c r="E69" s="2"/>
      <c r="F69" s="2"/>
      <c r="G69" s="2"/>
      <c r="H69" s="2"/>
      <c r="I69" s="2"/>
      <c r="J69" s="2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/>
      <c r="B70" s="2"/>
      <c r="C70" s="2"/>
      <c r="D70" s="2"/>
      <c r="E70" s="2"/>
      <c r="F70" s="2"/>
      <c r="G70" s="2"/>
      <c r="H70" s="2"/>
      <c r="I70" s="2"/>
      <c r="J70" s="2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/>
      <c r="B71" s="2"/>
      <c r="C71" s="2"/>
      <c r="D71" s="2"/>
      <c r="E71" s="2"/>
      <c r="F71" s="2"/>
      <c r="G71" s="2"/>
      <c r="H71" s="2"/>
      <c r="I71" s="2"/>
      <c r="J71" s="2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/>
      <c r="B72" s="2"/>
      <c r="C72" s="2"/>
      <c r="D72" s="2"/>
      <c r="E72" s="2"/>
      <c r="F72" s="2"/>
      <c r="G72" s="2"/>
      <c r="H72" s="2"/>
      <c r="I72" s="2"/>
      <c r="J72" s="2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/>
      <c r="B73" s="2"/>
      <c r="C73" s="2"/>
      <c r="D73" s="2"/>
      <c r="E73" s="2"/>
      <c r="F73" s="2"/>
      <c r="G73" s="2"/>
      <c r="H73" s="2"/>
      <c r="I73" s="2"/>
      <c r="J73" s="2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/>
      <c r="B74" s="2"/>
      <c r="C74" s="2"/>
      <c r="D74" s="2"/>
      <c r="E74" s="2"/>
      <c r="F74" s="2"/>
      <c r="G74" s="2"/>
      <c r="H74" s="2"/>
      <c r="I74" s="2"/>
      <c r="J74" s="2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/>
      <c r="B75" s="2"/>
      <c r="C75" s="2"/>
      <c r="D75" s="2"/>
      <c r="E75" s="2"/>
      <c r="F75" s="2"/>
      <c r="G75" s="2"/>
      <c r="H75" s="2"/>
      <c r="I75" s="2"/>
      <c r="J75" s="2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/>
      <c r="B76" s="2"/>
      <c r="C76" s="2"/>
      <c r="D76" s="2"/>
      <c r="E76" s="2"/>
      <c r="F76" s="2"/>
      <c r="G76" s="2"/>
      <c r="H76" s="2"/>
      <c r="I76" s="2"/>
      <c r="J76" s="2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/>
      <c r="B77" s="2"/>
      <c r="C77" s="2"/>
      <c r="D77" s="2"/>
      <c r="E77" s="2"/>
      <c r="F77" s="2"/>
      <c r="G77" s="2"/>
      <c r="H77" s="2"/>
      <c r="I77" s="2"/>
      <c r="J77" s="2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/>
      <c r="B78" s="2"/>
      <c r="C78" s="2"/>
      <c r="D78" s="2"/>
      <c r="E78" s="2"/>
      <c r="F78" s="2"/>
      <c r="G78" s="2"/>
      <c r="H78" s="2"/>
      <c r="I78" s="2"/>
      <c r="J78" s="2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/>
      <c r="B79" s="2"/>
      <c r="C79" s="2"/>
      <c r="D79" s="2"/>
      <c r="E79" s="2"/>
      <c r="F79" s="2"/>
      <c r="G79" s="2"/>
      <c r="H79" s="2"/>
      <c r="I79" s="2"/>
      <c r="J79" s="2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/>
      <c r="B80" s="2"/>
      <c r="C80" s="2"/>
      <c r="D80" s="2"/>
      <c r="E80" s="2"/>
      <c r="F80" s="2"/>
      <c r="G80" s="2"/>
      <c r="H80" s="2"/>
      <c r="I80" s="2"/>
      <c r="J80" s="2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/>
      <c r="B81" s="2"/>
      <c r="C81" s="2"/>
      <c r="D81" s="2"/>
      <c r="E81" s="2"/>
      <c r="F81" s="2"/>
      <c r="G81" s="2"/>
      <c r="H81" s="2"/>
      <c r="I81" s="2"/>
      <c r="J81" s="2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/>
      <c r="B82" s="2"/>
      <c r="C82" s="2"/>
      <c r="D82" s="2"/>
      <c r="E82" s="2"/>
      <c r="F82" s="2"/>
      <c r="G82" s="2"/>
      <c r="H82" s="2"/>
      <c r="I82" s="2"/>
      <c r="J82" s="2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/>
      <c r="B83" s="2"/>
      <c r="C83" s="2"/>
      <c r="D83" s="2"/>
      <c r="E83" s="2"/>
      <c r="F83" s="2"/>
      <c r="G83" s="2"/>
      <c r="H83" s="2"/>
      <c r="I83" s="2"/>
      <c r="J83" s="2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/>
      <c r="B84" s="2"/>
      <c r="C84" s="2"/>
      <c r="D84" s="2"/>
      <c r="E84" s="2"/>
      <c r="F84" s="2"/>
      <c r="G84" s="2"/>
      <c r="H84" s="2"/>
      <c r="I84" s="2"/>
      <c r="J84" s="2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/>
      <c r="B85" s="2"/>
      <c r="C85" s="2"/>
      <c r="D85" s="2"/>
      <c r="E85" s="2"/>
      <c r="F85" s="2"/>
      <c r="G85" s="2"/>
      <c r="H85" s="2"/>
      <c r="I85" s="2"/>
      <c r="J85" s="2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/>
      <c r="B86" s="2"/>
      <c r="C86" s="2"/>
      <c r="D86" s="2"/>
      <c r="E86" s="2"/>
      <c r="F86" s="2"/>
      <c r="G86" s="2"/>
      <c r="H86" s="2"/>
      <c r="I86" s="2"/>
      <c r="J86" s="2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/>
      <c r="B87" s="2"/>
      <c r="C87" s="2"/>
      <c r="D87" s="2"/>
      <c r="E87" s="2"/>
      <c r="F87" s="2"/>
      <c r="G87" s="2"/>
      <c r="H87" s="2"/>
      <c r="I87" s="2"/>
      <c r="J87" s="2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/>
      <c r="B88" s="2"/>
      <c r="C88" s="2"/>
      <c r="D88" s="2"/>
      <c r="E88" s="2"/>
      <c r="F88" s="2"/>
      <c r="G88" s="2"/>
      <c r="H88" s="2"/>
      <c r="I88" s="2"/>
      <c r="J88" s="2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/>
      <c r="B89" s="2"/>
      <c r="C89" s="2"/>
      <c r="D89" s="2"/>
      <c r="E89" s="2"/>
      <c r="F89" s="2"/>
      <c r="G89" s="2"/>
      <c r="H89" s="2"/>
      <c r="I89" s="2"/>
      <c r="J89" s="2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/>
      <c r="B90" s="2"/>
      <c r="C90" s="2"/>
      <c r="D90" s="2"/>
      <c r="E90" s="2"/>
      <c r="F90" s="2"/>
      <c r="G90" s="2"/>
      <c r="H90" s="2"/>
      <c r="I90" s="2"/>
      <c r="J90" s="2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/>
      <c r="B91" s="2"/>
      <c r="C91" s="2"/>
      <c r="D91" s="2"/>
      <c r="E91" s="2"/>
      <c r="F91" s="2"/>
      <c r="G91" s="2"/>
      <c r="H91" s="2"/>
      <c r="I91" s="2"/>
      <c r="J91" s="2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/>
      <c r="B92" s="2"/>
      <c r="C92" s="2"/>
      <c r="D92" s="2"/>
      <c r="E92" s="2"/>
      <c r="F92" s="2"/>
      <c r="G92" s="2"/>
      <c r="H92" s="2"/>
      <c r="I92" s="2"/>
      <c r="J92" s="2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"/>
      <c r="B93" s="2"/>
      <c r="C93" s="2"/>
      <c r="D93" s="2"/>
      <c r="E93" s="2"/>
      <c r="F93" s="2"/>
      <c r="G93" s="2"/>
      <c r="H93" s="2"/>
      <c r="I93" s="2"/>
      <c r="J93" s="2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"/>
      <c r="B94" s="2"/>
      <c r="C94" s="2"/>
      <c r="D94" s="2"/>
      <c r="E94" s="2"/>
      <c r="F94" s="2"/>
      <c r="G94" s="2"/>
      <c r="H94" s="2"/>
      <c r="I94" s="2"/>
      <c r="J94" s="2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"/>
      <c r="B95" s="2"/>
      <c r="C95" s="2"/>
      <c r="D95" s="2"/>
      <c r="E95" s="2"/>
      <c r="F95" s="2"/>
      <c r="G95" s="2"/>
      <c r="H95" s="2"/>
      <c r="I95" s="2"/>
      <c r="J95" s="2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"/>
      <c r="B96" s="2"/>
      <c r="C96" s="2"/>
      <c r="D96" s="2"/>
      <c r="E96" s="2"/>
      <c r="F96" s="2"/>
      <c r="G96" s="2"/>
      <c r="H96" s="2"/>
      <c r="I96" s="2"/>
      <c r="J96" s="2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/>
      <c r="B97" s="2"/>
      <c r="C97" s="2"/>
      <c r="D97" s="2"/>
      <c r="E97" s="2"/>
      <c r="F97" s="2"/>
      <c r="G97" s="2"/>
      <c r="H97" s="2"/>
      <c r="I97" s="2"/>
      <c r="J97" s="2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"/>
      <c r="B98" s="2"/>
      <c r="C98" s="2"/>
      <c r="D98" s="2"/>
      <c r="E98" s="2"/>
      <c r="F98" s="2"/>
      <c r="G98" s="2"/>
      <c r="H98" s="2"/>
      <c r="I98" s="2"/>
      <c r="J98" s="2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"/>
      <c r="B99" s="2"/>
      <c r="C99" s="2"/>
      <c r="D99" s="2"/>
      <c r="E99" s="2"/>
      <c r="F99" s="2"/>
      <c r="G99" s="2"/>
      <c r="H99" s="2"/>
      <c r="I99" s="2"/>
      <c r="J99" s="2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3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3"/>
      <c r="B1002" s="2"/>
      <c r="C1002" s="2"/>
      <c r="D1002" s="2"/>
      <c r="E1002" s="2"/>
      <c r="F1002" s="2"/>
      <c r="G1002" s="2"/>
      <c r="H1002" s="2"/>
      <c r="I1002" s="2"/>
      <c r="J1002" s="2"/>
      <c r="K1002" s="3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3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3"/>
      <c r="B1004" s="2"/>
      <c r="C1004" s="2"/>
      <c r="D1004" s="2"/>
      <c r="E1004" s="2"/>
      <c r="F1004" s="2"/>
      <c r="G1004" s="2"/>
      <c r="H1004" s="2"/>
      <c r="I1004" s="2"/>
      <c r="J1004" s="2"/>
      <c r="K1004" s="3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3"/>
      <c r="B1005" s="2"/>
      <c r="C1005" s="2"/>
      <c r="D1005" s="2"/>
      <c r="E1005" s="2"/>
      <c r="F1005" s="2"/>
      <c r="G1005" s="2"/>
      <c r="H1005" s="2"/>
      <c r="I1005" s="2"/>
      <c r="J1005" s="2"/>
      <c r="K1005" s="3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3"/>
      <c r="B1006" s="2"/>
      <c r="C1006" s="2"/>
      <c r="D1006" s="2"/>
      <c r="E1006" s="2"/>
      <c r="F1006" s="2"/>
      <c r="G1006" s="2"/>
      <c r="H1006" s="2"/>
      <c r="I1006" s="2"/>
      <c r="J1006" s="2"/>
      <c r="K1006" s="3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3"/>
      <c r="B1007" s="2"/>
      <c r="C1007" s="2"/>
      <c r="D1007" s="2"/>
      <c r="E1007" s="2"/>
      <c r="F1007" s="2"/>
      <c r="G1007" s="2"/>
      <c r="H1007" s="2"/>
      <c r="I1007" s="2"/>
      <c r="J1007" s="2"/>
      <c r="K1007" s="3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3"/>
      <c r="B1008" s="2"/>
      <c r="C1008" s="2"/>
      <c r="D1008" s="2"/>
      <c r="E1008" s="2"/>
      <c r="F1008" s="2"/>
      <c r="G1008" s="2"/>
      <c r="H1008" s="2"/>
      <c r="I1008" s="2"/>
      <c r="J1008" s="2"/>
      <c r="K1008" s="3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3"/>
      <c r="B1009" s="2"/>
      <c r="C1009" s="2"/>
      <c r="D1009" s="2"/>
      <c r="E1009" s="2"/>
      <c r="F1009" s="2"/>
      <c r="G1009" s="2"/>
      <c r="H1009" s="2"/>
      <c r="I1009" s="2"/>
      <c r="J1009" s="2"/>
      <c r="K1009" s="3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3"/>
      <c r="B1010" s="2"/>
      <c r="C1010" s="2"/>
      <c r="D1010" s="2"/>
      <c r="E1010" s="2"/>
      <c r="F1010" s="2"/>
      <c r="G1010" s="2"/>
      <c r="H1010" s="2"/>
      <c r="I1010" s="2"/>
      <c r="J1010" s="2"/>
      <c r="K1010" s="3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3"/>
      <c r="B1011" s="2"/>
      <c r="C1011" s="2"/>
      <c r="D1011" s="2"/>
      <c r="E1011" s="2"/>
      <c r="F1011" s="2"/>
      <c r="G1011" s="2"/>
      <c r="H1011" s="2"/>
      <c r="I1011" s="2"/>
      <c r="J1011" s="2"/>
      <c r="K1011" s="3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3"/>
      <c r="B1012" s="2"/>
      <c r="C1012" s="2"/>
      <c r="D1012" s="2"/>
      <c r="E1012" s="2"/>
      <c r="F1012" s="2"/>
      <c r="G1012" s="2"/>
      <c r="H1012" s="2"/>
      <c r="I1012" s="2"/>
      <c r="J1012" s="2"/>
      <c r="K1012" s="3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3"/>
      <c r="B1013" s="2"/>
      <c r="C1013" s="2"/>
      <c r="D1013" s="2"/>
      <c r="E1013" s="2"/>
      <c r="F1013" s="2"/>
      <c r="G1013" s="2"/>
      <c r="H1013" s="2"/>
      <c r="I1013" s="2"/>
      <c r="J1013" s="2"/>
      <c r="K1013" s="3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3"/>
      <c r="B1014" s="2"/>
      <c r="C1014" s="2"/>
      <c r="D1014" s="2"/>
      <c r="E1014" s="2"/>
      <c r="F1014" s="2"/>
      <c r="G1014" s="2"/>
      <c r="H1014" s="2"/>
      <c r="I1014" s="2"/>
      <c r="J1014" s="2"/>
      <c r="K1014" s="3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3"/>
      <c r="B1015" s="2"/>
      <c r="C1015" s="2"/>
      <c r="D1015" s="2"/>
      <c r="E1015" s="2"/>
      <c r="F1015" s="2"/>
      <c r="G1015" s="2"/>
      <c r="H1015" s="2"/>
      <c r="I1015" s="2"/>
      <c r="J1015" s="2"/>
      <c r="K1015" s="3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3"/>
      <c r="B1016" s="2"/>
      <c r="C1016" s="2"/>
      <c r="D1016" s="2"/>
      <c r="E1016" s="2"/>
      <c r="F1016" s="2"/>
      <c r="G1016" s="2"/>
      <c r="H1016" s="2"/>
      <c r="I1016" s="2"/>
      <c r="J1016" s="2"/>
      <c r="K1016" s="3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3"/>
      <c r="B1017" s="2"/>
      <c r="C1017" s="2"/>
      <c r="D1017" s="2"/>
      <c r="E1017" s="2"/>
      <c r="F1017" s="2"/>
      <c r="G1017" s="2"/>
      <c r="H1017" s="2"/>
      <c r="I1017" s="2"/>
      <c r="J1017" s="2"/>
      <c r="K1017" s="3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mergeCells count="150">
    <mergeCell ref="A1:F1"/>
    <mergeCell ref="C3:D3"/>
    <mergeCell ref="C4:D4"/>
    <mergeCell ref="D6:F6"/>
    <mergeCell ref="G6:H6"/>
    <mergeCell ref="I6:J6"/>
    <mergeCell ref="B7:L7"/>
    <mergeCell ref="G9:H9"/>
    <mergeCell ref="I9:J9"/>
    <mergeCell ref="B6:C6"/>
    <mergeCell ref="B8:C8"/>
    <mergeCell ref="D8:F8"/>
    <mergeCell ref="G8:H8"/>
    <mergeCell ref="I8:J8"/>
    <mergeCell ref="B9:C9"/>
    <mergeCell ref="D9:F9"/>
    <mergeCell ref="B10:C10"/>
    <mergeCell ref="D10:F10"/>
    <mergeCell ref="G10:H10"/>
    <mergeCell ref="I10:J10"/>
    <mergeCell ref="B11:C11"/>
    <mergeCell ref="G11:H11"/>
    <mergeCell ref="I11:J11"/>
    <mergeCell ref="D11:F11"/>
    <mergeCell ref="B12:L12"/>
    <mergeCell ref="B13:C13"/>
    <mergeCell ref="D13:F13"/>
    <mergeCell ref="G13:H13"/>
    <mergeCell ref="I13:J13"/>
    <mergeCell ref="B14:C14"/>
    <mergeCell ref="I14:J14"/>
    <mergeCell ref="D14:F14"/>
    <mergeCell ref="G14:H14"/>
    <mergeCell ref="B15:C15"/>
    <mergeCell ref="D15:F15"/>
    <mergeCell ref="G15:H15"/>
    <mergeCell ref="I15:J15"/>
    <mergeCell ref="I16:J16"/>
    <mergeCell ref="G19:H19"/>
    <mergeCell ref="I19:J19"/>
    <mergeCell ref="B25:C25"/>
    <mergeCell ref="B26:C26"/>
    <mergeCell ref="D26:F26"/>
    <mergeCell ref="G26:H26"/>
    <mergeCell ref="I26:J26"/>
    <mergeCell ref="B27:L27"/>
    <mergeCell ref="D28:F28"/>
    <mergeCell ref="B28:C28"/>
    <mergeCell ref="B29:C29"/>
    <mergeCell ref="D29:F29"/>
    <mergeCell ref="G29:H29"/>
    <mergeCell ref="I29:J29"/>
    <mergeCell ref="B30:C30"/>
    <mergeCell ref="D30:F30"/>
    <mergeCell ref="D32:F32"/>
    <mergeCell ref="G32:H32"/>
    <mergeCell ref="G30:H30"/>
    <mergeCell ref="I30:J30"/>
    <mergeCell ref="B31:C31"/>
    <mergeCell ref="D31:F31"/>
    <mergeCell ref="G31:H31"/>
    <mergeCell ref="I31:J31"/>
    <mergeCell ref="I32:J32"/>
    <mergeCell ref="D35:F35"/>
    <mergeCell ref="G35:H35"/>
    <mergeCell ref="B36:C36"/>
    <mergeCell ref="D36:F36"/>
    <mergeCell ref="G36:H36"/>
    <mergeCell ref="I36:J36"/>
    <mergeCell ref="I37:J37"/>
    <mergeCell ref="D37:F37"/>
    <mergeCell ref="G37:H37"/>
    <mergeCell ref="D38:F38"/>
    <mergeCell ref="G38:H38"/>
    <mergeCell ref="I38:J38"/>
    <mergeCell ref="G39:H39"/>
    <mergeCell ref="I39:J39"/>
    <mergeCell ref="D39:F39"/>
    <mergeCell ref="D40:F40"/>
    <mergeCell ref="G40:H40"/>
    <mergeCell ref="I40:J40"/>
    <mergeCell ref="B41:L41"/>
    <mergeCell ref="G42:H42"/>
    <mergeCell ref="I42:J42"/>
    <mergeCell ref="D45:F45"/>
    <mergeCell ref="G45:H45"/>
    <mergeCell ref="I45:J45"/>
    <mergeCell ref="D42:F42"/>
    <mergeCell ref="D43:F43"/>
    <mergeCell ref="G43:H43"/>
    <mergeCell ref="I43:J43"/>
    <mergeCell ref="D44:F44"/>
    <mergeCell ref="G44:H44"/>
    <mergeCell ref="I44:J44"/>
    <mergeCell ref="B45:C45"/>
    <mergeCell ref="B46:C46"/>
    <mergeCell ref="D46:F46"/>
    <mergeCell ref="G46:H46"/>
    <mergeCell ref="I46:J46"/>
    <mergeCell ref="D47:F47"/>
    <mergeCell ref="G47:H47"/>
    <mergeCell ref="I47:J47"/>
    <mergeCell ref="B37:C37"/>
    <mergeCell ref="B38:C38"/>
    <mergeCell ref="B39:C39"/>
    <mergeCell ref="B40:C40"/>
    <mergeCell ref="B42:C42"/>
    <mergeCell ref="B43:C43"/>
    <mergeCell ref="B44:C44"/>
    <mergeCell ref="B47:C47"/>
    <mergeCell ref="D16:F16"/>
    <mergeCell ref="G16:H16"/>
    <mergeCell ref="D17:F17"/>
    <mergeCell ref="G17:H17"/>
    <mergeCell ref="I17:J17"/>
    <mergeCell ref="B18:L18"/>
    <mergeCell ref="D19:F19"/>
    <mergeCell ref="D20:F20"/>
    <mergeCell ref="G20:H20"/>
    <mergeCell ref="I20:J20"/>
    <mergeCell ref="D21:F21"/>
    <mergeCell ref="G21:H21"/>
    <mergeCell ref="I21:J21"/>
    <mergeCell ref="D22:F22"/>
    <mergeCell ref="G25:H25"/>
    <mergeCell ref="I25:J25"/>
    <mergeCell ref="G22:H22"/>
    <mergeCell ref="I22:J22"/>
    <mergeCell ref="B23:L23"/>
    <mergeCell ref="D24:F24"/>
    <mergeCell ref="G24:H24"/>
    <mergeCell ref="I24:J24"/>
    <mergeCell ref="D25:F25"/>
    <mergeCell ref="G28:H28"/>
    <mergeCell ref="I28:J28"/>
    <mergeCell ref="B16:C16"/>
    <mergeCell ref="B17:C17"/>
    <mergeCell ref="B19:C19"/>
    <mergeCell ref="B20:C20"/>
    <mergeCell ref="B21:C21"/>
    <mergeCell ref="B22:C22"/>
    <mergeCell ref="B24:C24"/>
    <mergeCell ref="B32:C32"/>
    <mergeCell ref="B33:C33"/>
    <mergeCell ref="D33:F33"/>
    <mergeCell ref="G33:H33"/>
    <mergeCell ref="I33:J33"/>
    <mergeCell ref="B34:L34"/>
    <mergeCell ref="B35:C35"/>
    <mergeCell ref="I35:J35"/>
  </mergeCells>
  <dataValidations>
    <dataValidation type="list" allowBlank="1" showErrorMessage="1" sqref="K8:K11 K13:K17 K19:K22 K24:K26 K28:K33 K35:K40 K42:K47">
      <formula1>"Pass,Failed"</formula1>
    </dataValidation>
  </dataValidations>
  <drawing r:id="rId1"/>
</worksheet>
</file>