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15330" windowHeight="4635" activeTab="3"/>
  </bookViews>
  <sheets>
    <sheet name="Thongtin" sheetId="3" r:id="rId1"/>
    <sheet name="Vision" sheetId="4" r:id="rId2"/>
    <sheet name="Master" sheetId="5" r:id="rId3"/>
    <sheet name="Checklist" sheetId="2" r:id="rId4"/>
    <sheet name="Sheet1" sheetId="6" r:id="rId5"/>
  </sheets>
  <definedNames>
    <definedName name="Status">Sheet1!$A$1:$A$4</definedName>
  </definedName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0" i="2" l="1"/>
  <c r="M31" i="2"/>
  <c r="M8" i="2"/>
  <c r="M9" i="2"/>
  <c r="M10" i="2"/>
  <c r="M11" i="2"/>
  <c r="L8" i="2"/>
  <c r="K8" i="2"/>
  <c r="H5" i="5" l="1"/>
  <c r="H4" i="5"/>
  <c r="L25" i="2"/>
  <c r="L26" i="2"/>
  <c r="L27" i="2"/>
  <c r="L29" i="2"/>
  <c r="L31" i="2"/>
  <c r="K31" i="2"/>
  <c r="L28" i="2"/>
  <c r="L32" i="2"/>
  <c r="L33" i="2"/>
  <c r="L34" i="2"/>
  <c r="L35" i="2"/>
  <c r="L36" i="2"/>
  <c r="L37" i="2"/>
  <c r="L38" i="2"/>
  <c r="L39" i="2"/>
  <c r="K25" i="2"/>
  <c r="K26" i="2"/>
  <c r="K27" i="2"/>
  <c r="K28" i="2"/>
  <c r="K29" i="2"/>
  <c r="K32" i="2"/>
  <c r="K33" i="2"/>
  <c r="K34" i="2"/>
  <c r="K35" i="2"/>
  <c r="K36" i="2"/>
  <c r="K37" i="2"/>
  <c r="K38" i="2"/>
  <c r="K39" i="2"/>
  <c r="M18" i="2"/>
  <c r="L18" i="2"/>
  <c r="K18" i="2"/>
  <c r="A16" i="2"/>
  <c r="A17" i="2"/>
  <c r="A19" i="2"/>
  <c r="A20" i="2"/>
  <c r="A21" i="2"/>
  <c r="A22" i="2"/>
  <c r="A23" i="2"/>
  <c r="A24" i="2"/>
  <c r="A25" i="2"/>
  <c r="A26" i="2"/>
  <c r="A27" i="2"/>
  <c r="A28" i="2"/>
  <c r="A29" i="2"/>
  <c r="A32" i="2"/>
  <c r="A33" i="2"/>
  <c r="A34" i="2"/>
  <c r="A35" i="2"/>
  <c r="A36" i="2"/>
  <c r="A37" i="2"/>
  <c r="A38" i="2"/>
  <c r="A39" i="2"/>
  <c r="L16" i="2"/>
  <c r="L17" i="2"/>
  <c r="L19" i="2"/>
  <c r="L20" i="2"/>
  <c r="L21" i="2"/>
  <c r="L22" i="2"/>
  <c r="L23" i="2"/>
  <c r="L24" i="2"/>
  <c r="K16" i="2"/>
  <c r="K17" i="2"/>
  <c r="K19" i="2"/>
  <c r="K20" i="2"/>
  <c r="K21" i="2"/>
  <c r="K22" i="2"/>
  <c r="K23" i="2"/>
  <c r="K24" i="2"/>
  <c r="A11" i="2"/>
  <c r="L11" i="2"/>
  <c r="K11" i="2"/>
  <c r="L10" i="2"/>
  <c r="K10" i="2"/>
  <c r="A10" i="2"/>
  <c r="K7" i="2"/>
  <c r="BY2" i="2"/>
  <c r="N2" i="2"/>
  <c r="A9" i="2"/>
  <c r="A12" i="2"/>
  <c r="A13" i="2"/>
  <c r="A14" i="2"/>
  <c r="A15" i="2"/>
  <c r="A7" i="2"/>
  <c r="L9" i="2" l="1"/>
  <c r="L12" i="2"/>
  <c r="L13" i="2"/>
  <c r="L14" i="2"/>
  <c r="L15" i="2"/>
  <c r="L7" i="2"/>
  <c r="M12" i="2" l="1"/>
  <c r="M13" i="2"/>
  <c r="M14" i="2"/>
  <c r="M15" i="2"/>
  <c r="M7" i="2"/>
  <c r="K9" i="2" l="1"/>
  <c r="K12" i="2"/>
  <c r="K13" i="2"/>
  <c r="K14" i="2"/>
  <c r="K15" i="2"/>
  <c r="M16" i="2"/>
  <c r="M17" i="2"/>
  <c r="M19" i="2"/>
  <c r="M20" i="2"/>
  <c r="M21" i="2"/>
  <c r="M22" i="2"/>
  <c r="M23" i="2"/>
  <c r="M24" i="2"/>
  <c r="M25" i="2"/>
  <c r="M26" i="2"/>
  <c r="M27" i="2"/>
  <c r="M28" i="2"/>
  <c r="M29"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F5" i="2" l="1"/>
  <c r="N5" i="2" l="1"/>
  <c r="N4" i="2" s="1"/>
  <c r="N3" i="2" l="1"/>
  <c r="O5" i="2"/>
  <c r="P5" i="2" l="1"/>
  <c r="O4" i="2"/>
  <c r="Q5" i="2" l="1"/>
  <c r="P4" i="2"/>
  <c r="R5" i="2" l="1"/>
  <c r="Q4" i="2"/>
  <c r="S5" i="2" l="1"/>
  <c r="R4" i="2"/>
  <c r="T5" i="2" l="1"/>
  <c r="S4" i="2"/>
  <c r="U5" i="2" l="1"/>
  <c r="T4" i="2"/>
  <c r="V5" i="2" l="1"/>
  <c r="U4" i="2"/>
  <c r="U3" i="2"/>
  <c r="W5" i="2" l="1"/>
  <c r="V4" i="2"/>
  <c r="X5" i="2" l="1"/>
  <c r="W4" i="2"/>
  <c r="Y5" i="2" l="1"/>
  <c r="X4" i="2"/>
  <c r="Z5" i="2" l="1"/>
  <c r="Y4" i="2"/>
  <c r="AA5" i="2" l="1"/>
  <c r="Z4" i="2"/>
  <c r="AB5" i="2" l="1"/>
  <c r="AA4" i="2"/>
  <c r="AC5" i="2" l="1"/>
  <c r="AB4" i="2"/>
  <c r="AB3" i="2"/>
  <c r="AD5" i="2" l="1"/>
  <c r="AC4" i="2"/>
  <c r="AE5" i="2" l="1"/>
  <c r="AD4" i="2"/>
  <c r="AF5" i="2" l="1"/>
  <c r="AE4" i="2"/>
  <c r="AG5" i="2" l="1"/>
  <c r="AF4" i="2"/>
  <c r="AH5" i="2" l="1"/>
  <c r="AG4" i="2"/>
  <c r="AI5" i="2" l="1"/>
  <c r="AH4" i="2"/>
  <c r="AJ5" i="2" l="1"/>
  <c r="AI4" i="2"/>
  <c r="AI3" i="2"/>
  <c r="AK5" i="2" l="1"/>
  <c r="AJ4" i="2"/>
  <c r="AL5" i="2" l="1"/>
  <c r="AK4" i="2"/>
  <c r="AM5" i="2" l="1"/>
  <c r="AL4" i="2"/>
  <c r="AN5" i="2" l="1"/>
  <c r="AM4" i="2"/>
  <c r="AO5" i="2" l="1"/>
  <c r="AN4" i="2"/>
  <c r="AP5" i="2" l="1"/>
  <c r="AO4" i="2"/>
  <c r="AQ5" i="2" l="1"/>
  <c r="AP4" i="2"/>
  <c r="AP3" i="2"/>
  <c r="AR5" i="2" l="1"/>
  <c r="AQ4" i="2"/>
  <c r="AS5" i="2" l="1"/>
  <c r="AR4" i="2"/>
  <c r="AT5" i="2" l="1"/>
  <c r="AS4" i="2"/>
  <c r="AU5" i="2" l="1"/>
  <c r="AT4" i="2"/>
  <c r="AV5" i="2" l="1"/>
  <c r="AU4" i="2"/>
  <c r="AW5" i="2" l="1"/>
  <c r="AV4" i="2"/>
  <c r="AX5" i="2" l="1"/>
  <c r="AW4" i="2"/>
  <c r="AW3" i="2"/>
  <c r="AY5" i="2" l="1"/>
  <c r="AX4" i="2"/>
  <c r="AZ5" i="2" l="1"/>
  <c r="AY4" i="2"/>
  <c r="BA5" i="2" l="1"/>
  <c r="AZ4" i="2"/>
  <c r="BB5" i="2" l="1"/>
  <c r="BA4" i="2"/>
  <c r="BC5" i="2" l="1"/>
  <c r="BB4" i="2"/>
  <c r="BD5" i="2" l="1"/>
  <c r="BC4" i="2"/>
  <c r="BE5" i="2" l="1"/>
  <c r="BD4" i="2"/>
  <c r="BD3" i="2"/>
  <c r="BF5" i="2" l="1"/>
  <c r="BE4" i="2"/>
  <c r="BG5" i="2" l="1"/>
  <c r="BF4" i="2"/>
  <c r="BH5" i="2" l="1"/>
  <c r="BG4" i="2"/>
  <c r="BI5" i="2" l="1"/>
  <c r="BH4" i="2"/>
  <c r="BJ5" i="2" l="1"/>
  <c r="BI4" i="2"/>
  <c r="BK5" i="2" l="1"/>
  <c r="BJ4" i="2"/>
  <c r="BL5" i="2" l="1"/>
  <c r="BK4" i="2"/>
  <c r="BK3" i="2"/>
  <c r="BM5" i="2" l="1"/>
  <c r="BL4" i="2"/>
  <c r="BN5" i="2" l="1"/>
  <c r="BM4" i="2"/>
  <c r="BO5" i="2" l="1"/>
  <c r="BN4" i="2"/>
  <c r="BP5" i="2" l="1"/>
  <c r="BO4" i="2"/>
  <c r="BQ5" i="2" l="1"/>
  <c r="BP4" i="2"/>
  <c r="BR5" i="2" l="1"/>
  <c r="BQ4" i="2"/>
  <c r="BS5" i="2" l="1"/>
  <c r="BR4" i="2"/>
  <c r="BR3" i="2"/>
  <c r="BT5" i="2" l="1"/>
  <c r="BS4" i="2"/>
  <c r="BU5" i="2" l="1"/>
  <c r="BT4" i="2"/>
  <c r="BV5" i="2" l="1"/>
  <c r="BU4" i="2"/>
  <c r="BW5" i="2" l="1"/>
  <c r="BV4" i="2"/>
  <c r="BX5" i="2" l="1"/>
  <c r="BW4" i="2"/>
  <c r="BY5" i="2" l="1"/>
  <c r="BX4" i="2"/>
  <c r="BZ5" i="2" l="1"/>
  <c r="BY4" i="2"/>
  <c r="BY3" i="2"/>
  <c r="CA5" i="2" l="1"/>
  <c r="BZ4" i="2"/>
  <c r="CB5" i="2" l="1"/>
  <c r="CA4" i="2"/>
  <c r="CC5" i="2" l="1"/>
  <c r="CB4" i="2"/>
  <c r="CD5" i="2" l="1"/>
  <c r="CC4" i="2"/>
  <c r="CE5" i="2" l="1"/>
  <c r="CD4" i="2"/>
  <c r="CF5" i="2" l="1"/>
  <c r="CE4" i="2"/>
  <c r="CG5" i="2" l="1"/>
  <c r="CF4" i="2"/>
  <c r="CF3" i="2"/>
  <c r="CH5" i="2" l="1"/>
  <c r="CG4" i="2"/>
  <c r="CI5" i="2" l="1"/>
  <c r="CH4" i="2"/>
  <c r="CJ5" i="2" l="1"/>
  <c r="CI4" i="2"/>
  <c r="CK5" i="2" l="1"/>
  <c r="CJ4" i="2"/>
  <c r="CL5" i="2" l="1"/>
  <c r="CK4" i="2"/>
  <c r="CM5" i="2" l="1"/>
  <c r="CL4" i="2"/>
  <c r="CN5" i="2" l="1"/>
  <c r="CM4" i="2"/>
  <c r="CM3" i="2"/>
  <c r="CO5" i="2" l="1"/>
  <c r="CN4" i="2"/>
  <c r="CP5" i="2" l="1"/>
  <c r="CO4" i="2"/>
  <c r="CQ5" i="2" l="1"/>
  <c r="CP4" i="2"/>
  <c r="CR5" i="2" l="1"/>
  <c r="CQ4" i="2"/>
  <c r="CS5" i="2" l="1"/>
  <c r="CR4" i="2"/>
  <c r="CS4" i="2" l="1"/>
  <c r="CT5" i="2"/>
  <c r="CT3" i="2" l="1"/>
  <c r="CT4" i="2"/>
  <c r="CU5" i="2"/>
  <c r="CV5" i="2" l="1"/>
  <c r="CU4" i="2"/>
  <c r="CW5" i="2" l="1"/>
  <c r="CV4" i="2"/>
  <c r="CX5" i="2" l="1"/>
  <c r="CW4" i="2"/>
  <c r="CY5" i="2" l="1"/>
  <c r="CX4" i="2"/>
  <c r="CZ5" i="2" l="1"/>
  <c r="CY4" i="2"/>
  <c r="DA5" i="2" l="1"/>
  <c r="CZ4" i="2"/>
  <c r="DB5" i="2" l="1"/>
  <c r="DA3" i="2"/>
  <c r="DA4" i="2"/>
  <c r="DC5" i="2" l="1"/>
  <c r="DB4" i="2"/>
  <c r="DD5" i="2" l="1"/>
  <c r="DC4" i="2"/>
  <c r="DE5" i="2" l="1"/>
  <c r="DD4" i="2"/>
  <c r="DF5" i="2" l="1"/>
  <c r="DE4" i="2"/>
  <c r="DG5" i="2" l="1"/>
  <c r="DF4" i="2"/>
  <c r="DH5" i="2" l="1"/>
  <c r="DG4" i="2"/>
  <c r="DI5" i="2" l="1"/>
  <c r="DH4" i="2"/>
  <c r="DH3" i="2"/>
  <c r="DJ5" i="2" l="1"/>
  <c r="DI4" i="2"/>
  <c r="DK5" i="2" l="1"/>
  <c r="DJ4" i="2"/>
  <c r="DL5" i="2" l="1"/>
  <c r="DK4" i="2"/>
  <c r="DM5" i="2" l="1"/>
  <c r="DL4" i="2"/>
  <c r="DN5" i="2" l="1"/>
  <c r="DM4" i="2"/>
  <c r="DO5" i="2" l="1"/>
  <c r="DN4" i="2"/>
  <c r="DP5" i="2" l="1"/>
  <c r="DO3" i="2"/>
  <c r="DO4" i="2"/>
  <c r="DQ5" i="2" l="1"/>
  <c r="DP4" i="2"/>
  <c r="DR5" i="2" l="1"/>
  <c r="DQ4" i="2"/>
  <c r="DS5" i="2" l="1"/>
  <c r="DR4" i="2"/>
  <c r="DT5" i="2" l="1"/>
  <c r="DS4" i="2"/>
  <c r="DU5" i="2" l="1"/>
  <c r="DT4" i="2"/>
  <c r="DV5" i="2" l="1"/>
  <c r="DU4" i="2"/>
  <c r="DW5" i="2" l="1"/>
  <c r="DV4" i="2"/>
  <c r="DV3" i="2"/>
  <c r="DX5" i="2" l="1"/>
  <c r="DW4" i="2"/>
  <c r="DY5" i="2" l="1"/>
  <c r="DX4" i="2"/>
  <c r="DZ5" i="2" l="1"/>
  <c r="DY4" i="2"/>
  <c r="EA5" i="2" l="1"/>
  <c r="DZ4" i="2"/>
  <c r="EB5" i="2" l="1"/>
  <c r="EA4" i="2"/>
  <c r="EC5" i="2" l="1"/>
  <c r="EB4" i="2"/>
  <c r="ED5" i="2" l="1"/>
  <c r="EC3" i="2"/>
  <c r="EC4" i="2"/>
  <c r="EE5" i="2" l="1"/>
  <c r="ED4" i="2"/>
  <c r="EF5" i="2" l="1"/>
  <c r="EE4" i="2"/>
  <c r="EG5" i="2" l="1"/>
  <c r="EF4" i="2"/>
  <c r="EH5" i="2" l="1"/>
  <c r="EG4" i="2"/>
  <c r="EI5" i="2" l="1"/>
  <c r="EH4" i="2"/>
  <c r="EJ5" i="2" l="1"/>
  <c r="EI4" i="2"/>
  <c r="EK5" i="2" l="1"/>
  <c r="EJ4" i="2"/>
  <c r="EJ3" i="2"/>
  <c r="EL5" i="2" l="1"/>
  <c r="EK4" i="2"/>
  <c r="EM5" i="2" l="1"/>
  <c r="EL4" i="2"/>
  <c r="EN5" i="2" l="1"/>
  <c r="EM4" i="2"/>
  <c r="EO5" i="2" l="1"/>
  <c r="EN4" i="2"/>
  <c r="EP5" i="2" l="1"/>
  <c r="EO4" i="2"/>
  <c r="EQ5" i="2" l="1"/>
  <c r="EP4" i="2"/>
  <c r="ER5" i="2" l="1"/>
  <c r="EQ3" i="2"/>
  <c r="EQ4" i="2"/>
  <c r="ES5" i="2" l="1"/>
  <c r="ER4" i="2"/>
  <c r="ET5" i="2" l="1"/>
  <c r="ES4" i="2"/>
  <c r="EU5" i="2" l="1"/>
  <c r="ET4" i="2"/>
  <c r="EV5" i="2" l="1"/>
  <c r="EU4" i="2"/>
  <c r="EW5" i="2" l="1"/>
  <c r="EV4" i="2"/>
  <c r="EX5" i="2" l="1"/>
  <c r="EW4" i="2"/>
  <c r="EY5" i="2" l="1"/>
  <c r="EX4" i="2"/>
  <c r="EX3" i="2"/>
  <c r="EZ5" i="2" l="1"/>
  <c r="EY4" i="2"/>
  <c r="FA5" i="2" l="1"/>
  <c r="EZ4" i="2"/>
  <c r="FB5" i="2" l="1"/>
  <c r="FA4" i="2"/>
  <c r="FC5" i="2" l="1"/>
  <c r="FB4" i="2"/>
  <c r="FD5" i="2" l="1"/>
  <c r="FC4" i="2"/>
  <c r="FE5" i="2" l="1"/>
  <c r="FD4" i="2"/>
  <c r="FF5" i="2" l="1"/>
  <c r="FE3" i="2"/>
  <c r="FE4" i="2"/>
  <c r="FG5" i="2" l="1"/>
  <c r="FF4" i="2"/>
  <c r="FH5" i="2" l="1"/>
  <c r="FG4" i="2"/>
  <c r="FI5" i="2" l="1"/>
  <c r="FH4" i="2"/>
  <c r="FJ5" i="2" l="1"/>
  <c r="FI4" i="2"/>
  <c r="FK5" i="2" l="1"/>
  <c r="FJ4" i="2"/>
  <c r="FL5" i="2" l="1"/>
  <c r="FK4" i="2"/>
  <c r="FM5" i="2" l="1"/>
  <c r="FL4" i="2"/>
  <c r="FL3" i="2"/>
  <c r="FN5" i="2" l="1"/>
  <c r="FM4" i="2"/>
  <c r="FO5" i="2" l="1"/>
  <c r="FN4" i="2"/>
  <c r="FP5" i="2" l="1"/>
  <c r="FO4" i="2"/>
  <c r="FQ5" i="2" l="1"/>
  <c r="FP4" i="2"/>
  <c r="FQ4" i="2" l="1"/>
  <c r="FR5" i="2"/>
  <c r="FR4" i="2" l="1"/>
  <c r="FS5" i="2"/>
  <c r="FS3" i="2" l="1"/>
  <c r="FT5" i="2"/>
  <c r="FS4" i="2"/>
  <c r="FU5" i="2" l="1"/>
  <c r="FT4" i="2"/>
  <c r="FV5" i="2" l="1"/>
  <c r="FU4" i="2"/>
  <c r="FW5" i="2" l="1"/>
  <c r="FV4" i="2"/>
  <c r="FX5" i="2" l="1"/>
  <c r="FW4" i="2"/>
  <c r="FX4" i="2" l="1"/>
  <c r="FY5" i="2"/>
  <c r="FZ5" i="2" l="1"/>
  <c r="FY4" i="2"/>
  <c r="FZ3" i="2" l="1"/>
  <c r="GA5" i="2"/>
  <c r="FZ4" i="2"/>
  <c r="GB5" i="2" l="1"/>
  <c r="GA4" i="2"/>
  <c r="GC5" i="2" l="1"/>
  <c r="GB4" i="2"/>
  <c r="GD5" i="2" l="1"/>
  <c r="GC4" i="2"/>
  <c r="GD4" i="2" l="1"/>
  <c r="GE5" i="2"/>
  <c r="GF5" i="2" l="1"/>
  <c r="GE4" i="2"/>
  <c r="GF4" i="2" l="1"/>
  <c r="GG5" i="2"/>
  <c r="GH5" i="2" l="1"/>
  <c r="GG3" i="2"/>
  <c r="GG4" i="2"/>
  <c r="GH4" i="2" l="1"/>
  <c r="GI5" i="2"/>
  <c r="GI4" i="2" l="1"/>
  <c r="GJ5" i="2"/>
  <c r="GJ4" i="2" l="1"/>
  <c r="GK5" i="2"/>
  <c r="GL5" i="2" l="1"/>
  <c r="GK4" i="2"/>
  <c r="GL4" i="2" l="1"/>
  <c r="GM5" i="2"/>
  <c r="GN5" i="2" l="1"/>
  <c r="GM4" i="2"/>
  <c r="GN4" i="2" l="1"/>
  <c r="GN3" i="2"/>
  <c r="GO5" i="2"/>
  <c r="GP5" i="2" l="1"/>
  <c r="GO4" i="2"/>
  <c r="GQ5" i="2" l="1"/>
  <c r="GP4" i="2"/>
  <c r="GR5" i="2" l="1"/>
  <c r="GQ4" i="2"/>
  <c r="GR4" i="2" l="1"/>
  <c r="GS5" i="2"/>
  <c r="GT5" i="2" l="1"/>
  <c r="GS4" i="2"/>
  <c r="GT4" i="2" l="1"/>
  <c r="GU5" i="2"/>
  <c r="GV5" i="2" l="1"/>
  <c r="GU3" i="2"/>
  <c r="GU4" i="2"/>
  <c r="GV4" i="2" l="1"/>
  <c r="GW5" i="2"/>
  <c r="GW4" i="2" l="1"/>
  <c r="GX5" i="2"/>
  <c r="GX4" i="2" l="1"/>
  <c r="GY5" i="2"/>
  <c r="GZ5" i="2" l="1"/>
  <c r="GY4" i="2"/>
  <c r="GZ4" i="2" l="1"/>
  <c r="HA5" i="2"/>
  <c r="HB5" i="2" l="1"/>
  <c r="HA4" i="2"/>
  <c r="HB4" i="2" l="1"/>
  <c r="HB3" i="2"/>
  <c r="HC5" i="2"/>
  <c r="HC4" i="2" l="1"/>
  <c r="HD5" i="2"/>
  <c r="HD4" i="2" l="1"/>
  <c r="HE5" i="2"/>
  <c r="HE4" i="2" l="1"/>
  <c r="HF5" i="2"/>
  <c r="HF4" i="2" l="1"/>
  <c r="HG5" i="2"/>
  <c r="HH5" i="2" l="1"/>
  <c r="HG4" i="2"/>
  <c r="HH4" i="2" l="1"/>
  <c r="HI5" i="2"/>
  <c r="HJ5" i="2" l="1"/>
  <c r="HI3" i="2"/>
  <c r="HI4" i="2"/>
  <c r="HJ4" i="2" l="1"/>
  <c r="HK5" i="2"/>
  <c r="HL5" i="2" l="1"/>
  <c r="HK4" i="2"/>
  <c r="HM5" i="2" l="1"/>
  <c r="HL4" i="2"/>
  <c r="HN5" i="2" l="1"/>
  <c r="HM4" i="2"/>
  <c r="HN4" i="2" l="1"/>
  <c r="HO5" i="2"/>
  <c r="HP5" i="2" l="1"/>
  <c r="HO4" i="2"/>
  <c r="HP4" i="2" l="1"/>
  <c r="HP3" i="2"/>
  <c r="HQ5" i="2"/>
  <c r="HR5" i="2" l="1"/>
  <c r="HQ4" i="2"/>
  <c r="HR4" i="2" l="1"/>
  <c r="HS5" i="2"/>
  <c r="HT5" i="2" l="1"/>
  <c r="HS4" i="2"/>
  <c r="HU5" i="2" l="1"/>
  <c r="HT4" i="2"/>
  <c r="HV5" i="2" l="1"/>
  <c r="HV4" i="2" s="1"/>
  <c r="HU4" i="2"/>
</calcChain>
</file>

<file path=xl/sharedStrings.xml><?xml version="1.0" encoding="utf-8"?>
<sst xmlns="http://schemas.openxmlformats.org/spreadsheetml/2006/main" count="137" uniqueCount="89">
  <si>
    <t>Start Date:</t>
  </si>
  <si>
    <t>Start</t>
  </si>
  <si>
    <t>End</t>
  </si>
  <si>
    <t>Duration (Days)</t>
  </si>
  <si>
    <t>STT</t>
  </si>
  <si>
    <t>Nhân sự</t>
  </si>
  <si>
    <t>Today:</t>
  </si>
  <si>
    <t>Task lv.1</t>
  </si>
  <si>
    <t>Task lv.2</t>
  </si>
  <si>
    <t>Task lv.3</t>
  </si>
  <si>
    <t>Complete (%)</t>
  </si>
  <si>
    <t>Project Leader:</t>
  </si>
  <si>
    <t>Project Name:</t>
  </si>
  <si>
    <t>Tên văn bản:</t>
  </si>
  <si>
    <t>Người lập:</t>
  </si>
  <si>
    <t>Ngày lập:</t>
  </si>
  <si>
    <t>Nội dung:</t>
  </si>
  <si>
    <t>Nhân sự:</t>
  </si>
  <si>
    <t>Delay (Days)</t>
  </si>
  <si>
    <t>Remaining (Days)</t>
  </si>
  <si>
    <t>Phase</t>
  </si>
  <si>
    <t>Phát triển Cửa tiệm giặt là Hachiko</t>
  </si>
  <si>
    <t>NguyenND</t>
  </si>
  <si>
    <t>Hachiko - The Laundry House</t>
  </si>
  <si>
    <t>Sứ mệnh/ Tầm nhìn</t>
  </si>
  <si>
    <t>Cửa tiệm giặt là Hachiko là chuỗi cửa hàng cung cấp dịch vụ giặt là đơn giản, tiện lợi cho những khách hàng bận rộn tại các thành phố lớn, muốn tiết kiệm thời gian, công sức làm việc giặt giũ để dành thời gian cho công việc, bản thân và gia đình. Cửa tiệm giặt là Hachiko hướng tới việc chăm sóc cho các sản phẩm giặt là để khách hàng có thể luôn yêm tâm về quần áo của mình trong mọi tình huống.</t>
  </si>
  <si>
    <t>Milestone</t>
  </si>
  <si>
    <t>Completed</t>
  </si>
  <si>
    <t>Mission</t>
  </si>
  <si>
    <t>Giới thiệu hình ảnh cửa hàng đến đối tượng khách hàng Fsoft</t>
  </si>
  <si>
    <t>Phase 1</t>
  </si>
  <si>
    <t>Phase 2</t>
  </si>
  <si>
    <t xml:space="preserve"> - Giới thiệu hình ảnh cửa hàng đến đối tượng khách hàng Fsoft, các khu vực lân cận cửa hàng
 - Tăng chất lượng dịch vụ
 - Xây dựng chuỗi cung ứng</t>
  </si>
  <si>
    <t>Phase 3</t>
  </si>
  <si>
    <t>7 lượt/ngày</t>
  </si>
  <si>
    <t>20 lượt/ ngày</t>
  </si>
  <si>
    <t xml:space="preserve"> - Đẩy mạnh xây dựng hình ảnh thưởng hiệu, nhấn mạnh vào sự quan tâm, chăm sóc dành cho quần áo của khách hàng
 - Tạo điều kiện cho khách hàng dễ dàng sử dụng dịch vụ hơn
 - Tìm kiếm hướng đầu tư cửa hàng thứ 2
 - Xây dựng giải pháp quản lý chuỗi cửa hàng</t>
  </si>
  <si>
    <t>Xây dựng chuỗi cung ứng</t>
  </si>
  <si>
    <t>Tìm bên cung cấp dịch vụ giặt khô, giặt chăn ga</t>
  </si>
  <si>
    <t>nt</t>
  </si>
  <si>
    <t>Tìm bên cung cấp hóa chất</t>
  </si>
  <si>
    <t>Tìm nguồn cung cấp bột giặt, nước xả</t>
  </si>
  <si>
    <t>Tìm nguuồn cung cấp sản phẩm tạo mùi thơm quần áo</t>
  </si>
  <si>
    <t>NhiLX</t>
  </si>
  <si>
    <t>Tăng chất lượng dịch vụ</t>
  </si>
  <si>
    <t>Đào tạo nhân viên</t>
  </si>
  <si>
    <t>Đào tạo nhân viên gấp đồ</t>
  </si>
  <si>
    <t>Đào tạo nhân viên ủi đồ</t>
  </si>
  <si>
    <t>Đào tạo nhân viên giặt đồ</t>
  </si>
  <si>
    <t>Lựa chọn sản phẩm tạo mùi</t>
  </si>
  <si>
    <t>Lựa chọn bột giặt, nước xả</t>
  </si>
  <si>
    <t>Quảng cáo trên forum FDN</t>
  </si>
  <si>
    <t>Viết bài quảng cáo</t>
  </si>
  <si>
    <t>Đăng bài trên forum</t>
  </si>
  <si>
    <t>Dán sticker quảng cáo trong căng tin</t>
  </si>
  <si>
    <t>Đặt thiết kế sticker</t>
  </si>
  <si>
    <t>Xin phép admin dán sticker</t>
  </si>
  <si>
    <t>In và dán sticker</t>
  </si>
  <si>
    <t>NguyenND, NhiLX</t>
  </si>
  <si>
    <t>Phát card visit cho Fsofter</t>
  </si>
  <si>
    <t>Trả lời topic trên forum</t>
  </si>
  <si>
    <t>Đặt thiết kế card visit</t>
  </si>
  <si>
    <t>In và phát card visit</t>
  </si>
  <si>
    <t>Truyền miệng thông tin về cửa hàng</t>
  </si>
  <si>
    <t>Giới thiệu hình ảnh cửa hàng đến khu vực lân cận</t>
  </si>
  <si>
    <t>Đặt standee ở cửa</t>
  </si>
  <si>
    <t>Đặt thiết kế standee</t>
  </si>
  <si>
    <t>In và đặt standee</t>
  </si>
  <si>
    <t>Đặt banner quảng cáo trong các trung cư khu Vân Đồn</t>
  </si>
  <si>
    <t>Đặt thiết kế banner</t>
  </si>
  <si>
    <t>Đặt banner trong các chung cư</t>
  </si>
  <si>
    <t>Trang trí cửa hàng</t>
  </si>
  <si>
    <t>Lắp tuýp</t>
  </si>
  <si>
    <t>In và treo bảng giá, bảng quy trình, tranh trang trí</t>
  </si>
  <si>
    <t>Remaining day(s)</t>
  </si>
  <si>
    <t>Status</t>
  </si>
  <si>
    <t>Done</t>
  </si>
  <si>
    <t>In progress</t>
  </si>
  <si>
    <t>Cancel</t>
  </si>
  <si>
    <t>Pending</t>
  </si>
  <si>
    <t>Note</t>
  </si>
  <si>
    <t>Đặt thiết kế bảng giá</t>
  </si>
  <si>
    <t>Đặt thiết kế bảng quy trình</t>
  </si>
  <si>
    <t>Không được dán sticker trong căng tin. Chuyển sang đặt card visit trên bàn mua phiếu.</t>
  </si>
  <si>
    <t>Liên hệ chốt giá với Thien Minh Dung</t>
  </si>
  <si>
    <t>Tìm người thiết kế mới</t>
  </si>
  <si>
    <t>Đang liên hệ để lấy báo giá từ Thien Minh Dung. Vẫn cần tìm thêm do Thien Minh Dung chưa có máy giặt khô</t>
  </si>
  <si>
    <t>Đã mail, đang chờ trả lời.</t>
  </si>
  <si>
    <t>Đaã đặt hàng ship giấy thơm bounce. Dự kiến có trước ngày 10/8</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</si>
</sst>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dd\ \-\ mmm\ \-\ yy"/>
    <numFmt numFmtId="165" formatCode="dd"/>
    <numFmt numFmtId="166" formatCode="dd\/mm"/>
    <numFmt numFmtId="167" formatCode="dd\/mm\/yy"/>
  </numFmts>
  <fonts count="14" x14ac:knownFonts="1">
    <font>
      <sz val="11"/>
      <color theme="1"/>
      <name val="Calibri"/>
      <family val="2"/>
      <scheme val="minor"/>
    </font>
    <font>
      <sz val="10"/>
      <name val="Arial"/>
      <family val="2"/>
    </font>
    <font>
      <b/>
      <sz val="10"/>
      <name val="Arial"/>
      <family val="2"/>
    </font>
    <font>
      <sz val="10"/>
      <color rgb="FF0070C0"/>
      <name val="Arial"/>
      <family val="2"/>
    </font>
    <font>
      <sz val="10"/>
      <color rgb="FF002060"/>
      <name val="Arial"/>
      <family val="2"/>
    </font>
    <font>
      <b/>
      <sz val="10"/>
      <color rgb="FF002060"/>
      <name val="Arial"/>
      <family val="2"/>
    </font>
    <font>
      <sz val="10"/>
      <color theme="1"/>
      <name val="Arial"/>
      <family val="2"/>
    </font>
    <font>
      <b/>
      <sz val="10"/>
      <color rgb="FF0070C0"/>
      <name val="Arial"/>
      <family val="2"/>
    </font>
    <font>
      <sz val="10"/>
      <color rgb="FFC00000"/>
      <name val="Arial"/>
      <family val="2"/>
    </font>
    <font>
      <sz val="12"/>
      <color theme="1"/>
      <name val="Arial"/>
      <family val="2"/>
    </font>
    <font>
      <sz val="10"/>
      <color rgb="FFFF0000"/>
      <name val="Arial"/>
      <family val="2"/>
    </font>
    <font>
      <sz val="11"/>
      <color theme="1"/>
      <name val="Calibri"/>
      <family val="2"/>
      <scheme val="minor"/>
    </font>
    <font>
      <sz val="10"/>
      <color theme="0"/>
      <name val="Arial"/>
      <family val="2"/>
    </font>
    <font>
      <b/>
      <sz val="16"/>
      <color theme="1"/>
      <name val="Times New Roman"/>
      <family val="1"/>
    </font>
  </fonts>
  <fills count="7">
    <fill>
      <patternFill patternType="none"/>
    </fill>
    <fill>
      <patternFill patternType="gray125"/>
    </fill>
    <fill>
      <patternFill patternType="solid">
        <fgColor rgb="FF00B0F0"/>
        <bgColor indexed="64"/>
      </patternFill>
    </fill>
    <fill>
      <patternFill patternType="solid">
        <fgColor rgb="FFFFFF00"/>
        <bgColor indexed="64"/>
      </patternFill>
    </fill>
    <fill>
      <patternFill patternType="solid">
        <fgColor theme="6" tint="-0.249977111117893"/>
        <bgColor indexed="64"/>
      </patternFill>
    </fill>
    <fill>
      <patternFill patternType="solid">
        <fgColor theme="6" tint="-0.499984740745262"/>
        <bgColor indexed="64"/>
      </patternFill>
    </fill>
    <fill>
      <patternFill patternType="solid">
        <fgColor rgb="FF7030A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theme="0" tint="-0.24994659260841701"/>
      </right>
      <top/>
      <bottom style="thin">
        <color indexed="64"/>
      </bottom>
      <diagonal/>
    </border>
  </borders>
  <cellStyleXfs count="2">
    <xf numFmtId="0" fontId="0" fillId="0" borderId="0"/>
    <xf numFmtId="9" fontId="11" fillId="0" borderId="0" applyFont="0" applyFill="0" applyBorder="0" applyAlignment="0" applyProtection="0"/>
  </cellStyleXfs>
  <cellXfs count="72">
    <xf numFmtId="0" fontId="0" fillId="0" borderId="0" xfId="0"/>
    <xf numFmtId="0" fontId="2" fillId="0" borderId="0" xfId="0" applyFont="1" applyFill="1" applyBorder="1" applyAlignment="1"/>
    <xf numFmtId="0" fontId="6" fillId="0" borderId="0" xfId="0" applyFont="1" applyFill="1" applyBorder="1" applyAlignment="1">
      <alignment vertical="center"/>
    </xf>
    <xf numFmtId="0" fontId="5" fillId="2" borderId="1" xfId="0" applyFont="1" applyFill="1" applyBorder="1" applyAlignment="1">
      <alignment horizontal="center" vertical="center" wrapText="1"/>
    </xf>
    <xf numFmtId="165" fontId="4" fillId="2" borderId="1" xfId="0" applyNumberFormat="1" applyFont="1" applyFill="1" applyBorder="1" applyAlignment="1">
      <alignment vertical="center"/>
    </xf>
    <xf numFmtId="0" fontId="6" fillId="0" borderId="0" xfId="0" applyFont="1" applyBorder="1" applyAlignment="1">
      <alignment vertical="center"/>
    </xf>
    <xf numFmtId="164" fontId="4" fillId="2" borderId="1" xfId="0" applyNumberFormat="1" applyFont="1" applyFill="1" applyBorder="1" applyAlignment="1">
      <alignment horizontal="center" vertical="center" textRotation="90"/>
    </xf>
    <xf numFmtId="0" fontId="5" fillId="2" borderId="1" xfId="0" applyFont="1" applyFill="1" applyBorder="1" applyAlignment="1">
      <alignment horizontal="center" vertical="center"/>
    </xf>
    <xf numFmtId="0" fontId="7" fillId="0" borderId="0" xfId="0" applyFont="1" applyFill="1" applyBorder="1" applyAlignment="1">
      <alignment horizontal="right"/>
    </xf>
    <xf numFmtId="0" fontId="7" fillId="0" borderId="0" xfId="0" applyFont="1" applyFill="1" applyBorder="1" applyAlignment="1">
      <alignment horizontal="right" vertical="center"/>
    </xf>
    <xf numFmtId="0" fontId="3" fillId="0" borderId="0" xfId="0" applyFont="1" applyFill="1" applyBorder="1" applyAlignment="1">
      <alignment horizontal="right" vertical="top"/>
    </xf>
    <xf numFmtId="0" fontId="6" fillId="0" borderId="0" xfId="0" applyFont="1" applyBorder="1" applyAlignment="1">
      <alignment horizontal="left"/>
    </xf>
    <xf numFmtId="0" fontId="6" fillId="0" borderId="0" xfId="0" applyFont="1" applyBorder="1" applyAlignment="1">
      <alignment horizontal="left" vertical="center"/>
    </xf>
    <xf numFmtId="0" fontId="8" fillId="0" borderId="0" xfId="0" applyFont="1" applyFill="1" applyBorder="1" applyAlignment="1">
      <alignment horizontal="right" vertical="top"/>
    </xf>
    <xf numFmtId="0" fontId="6" fillId="0" borderId="2" xfId="0" applyFont="1" applyBorder="1" applyAlignment="1">
      <alignment vertical="center"/>
    </xf>
    <xf numFmtId="0" fontId="6" fillId="0" borderId="2" xfId="0" applyFont="1" applyFill="1" applyBorder="1" applyAlignment="1">
      <alignment vertical="center"/>
    </xf>
    <xf numFmtId="0" fontId="1" fillId="0" borderId="2" xfId="0" applyFont="1" applyFill="1" applyBorder="1" applyAlignment="1" applyProtection="1">
      <alignment vertical="center" wrapText="1"/>
      <protection locked="0"/>
    </xf>
    <xf numFmtId="0" fontId="1" fillId="0" borderId="2" xfId="0" applyFont="1" applyFill="1" applyBorder="1" applyAlignment="1" applyProtection="1">
      <alignment vertical="center"/>
      <protection locked="0"/>
    </xf>
    <xf numFmtId="9" fontId="1" fillId="0" borderId="2" xfId="0" applyNumberFormat="1" applyFont="1" applyFill="1" applyBorder="1" applyAlignment="1" applyProtection="1">
      <alignment horizontal="right" vertical="center"/>
      <protection locked="0"/>
    </xf>
    <xf numFmtId="0" fontId="1" fillId="0" borderId="2" xfId="0" applyFont="1" applyFill="1" applyBorder="1" applyAlignment="1" applyProtection="1">
      <alignment horizontal="left" vertical="center" wrapText="1"/>
      <protection locked="0"/>
    </xf>
    <xf numFmtId="0" fontId="6" fillId="0" borderId="2" xfId="0" applyFont="1" applyFill="1" applyBorder="1" applyAlignment="1">
      <alignment horizontal="center" vertical="center"/>
    </xf>
    <xf numFmtId="9" fontId="6" fillId="0" borderId="2" xfId="0" applyNumberFormat="1" applyFont="1" applyBorder="1" applyAlignment="1">
      <alignment vertical="center"/>
    </xf>
    <xf numFmtId="0" fontId="6" fillId="0" borderId="3" xfId="0" applyFont="1" applyFill="1" applyBorder="1" applyAlignment="1">
      <alignment vertical="center"/>
    </xf>
    <xf numFmtId="0" fontId="1" fillId="0" borderId="4" xfId="0" applyNumberFormat="1" applyFont="1" applyFill="1" applyBorder="1" applyAlignment="1" applyProtection="1">
      <alignment horizontal="center" vertical="center"/>
      <protection locked="0"/>
    </xf>
    <xf numFmtId="0" fontId="1" fillId="0" borderId="4" xfId="0" applyFont="1" applyFill="1" applyBorder="1" applyAlignment="1" applyProtection="1">
      <alignment vertical="center" wrapText="1"/>
      <protection locked="0"/>
    </xf>
    <xf numFmtId="0" fontId="2" fillId="0" borderId="4" xfId="0" applyFont="1" applyFill="1" applyBorder="1" applyAlignment="1" applyProtection="1">
      <alignment vertical="center" wrapText="1"/>
      <protection locked="0"/>
    </xf>
    <xf numFmtId="0" fontId="1" fillId="0" borderId="4" xfId="0" applyFont="1" applyFill="1" applyBorder="1" applyAlignment="1" applyProtection="1">
      <alignment vertical="center"/>
      <protection locked="0"/>
    </xf>
    <xf numFmtId="9" fontId="1" fillId="0" borderId="4" xfId="0" applyNumberFormat="1" applyFont="1" applyFill="1" applyBorder="1" applyAlignment="1" applyProtection="1">
      <alignment horizontal="right" vertical="center"/>
      <protection locked="0"/>
    </xf>
    <xf numFmtId="1" fontId="1" fillId="0" borderId="4" xfId="0" applyNumberFormat="1" applyFont="1" applyFill="1" applyBorder="1" applyAlignment="1" applyProtection="1">
      <alignment horizontal="center" vertical="center"/>
      <protection locked="0"/>
    </xf>
    <xf numFmtId="0" fontId="9" fillId="0" borderId="0" xfId="0" applyFont="1" applyAlignment="1">
      <alignment vertical="center"/>
    </xf>
    <xf numFmtId="0" fontId="9" fillId="0" borderId="1" xfId="0" applyFont="1" applyBorder="1" applyAlignment="1">
      <alignment horizontal="right" vertical="center"/>
    </xf>
    <xf numFmtId="0" fontId="9" fillId="0" borderId="1" xfId="0" applyFont="1" applyBorder="1" applyAlignment="1">
      <alignment vertical="center"/>
    </xf>
    <xf numFmtId="0" fontId="9" fillId="0" borderId="1" xfId="0" applyFont="1" applyBorder="1" applyAlignment="1">
      <alignment horizontal="left" vertical="center"/>
    </xf>
    <xf numFmtId="1" fontId="10" fillId="0" borderId="4" xfId="0" applyNumberFormat="1" applyFont="1" applyFill="1" applyBorder="1" applyAlignment="1" applyProtection="1">
      <alignment horizontal="center" vertical="center"/>
      <protection locked="0"/>
    </xf>
    <xf numFmtId="166" fontId="6" fillId="0" borderId="0" xfId="0" applyNumberFormat="1" applyFont="1" applyBorder="1" applyAlignment="1">
      <alignment vertical="center"/>
    </xf>
    <xf numFmtId="166" fontId="5" fillId="2" borderId="1" xfId="0" applyNumberFormat="1" applyFont="1" applyFill="1" applyBorder="1" applyAlignment="1">
      <alignment horizontal="center" vertical="center"/>
    </xf>
    <xf numFmtId="166" fontId="1" fillId="0" borderId="2" xfId="0" applyNumberFormat="1" applyFont="1" applyFill="1" applyBorder="1" applyAlignment="1" applyProtection="1">
      <alignment horizontal="right" vertical="center"/>
      <protection locked="0"/>
    </xf>
    <xf numFmtId="166" fontId="6" fillId="0" borderId="2" xfId="0" applyNumberFormat="1" applyFont="1" applyBorder="1" applyAlignment="1">
      <alignment vertical="center"/>
    </xf>
    <xf numFmtId="166" fontId="3" fillId="0" borderId="0" xfId="0" applyNumberFormat="1" applyFont="1" applyFill="1" applyBorder="1" applyAlignment="1">
      <alignment vertical="center"/>
    </xf>
    <xf numFmtId="166" fontId="3" fillId="0" borderId="0" xfId="0" applyNumberFormat="1" applyFont="1" applyFill="1" applyBorder="1" applyAlignment="1" applyProtection="1">
      <alignment vertical="center"/>
      <protection locked="0"/>
    </xf>
    <xf numFmtId="166" fontId="5" fillId="2" borderId="5" xfId="0" applyNumberFormat="1" applyFont="1" applyFill="1" applyBorder="1" applyAlignment="1">
      <alignment horizontal="center" vertical="center"/>
    </xf>
    <xf numFmtId="167" fontId="3" fillId="0" borderId="0" xfId="0" applyNumberFormat="1" applyFont="1" applyFill="1" applyBorder="1" applyAlignment="1" applyProtection="1">
      <alignment horizontal="left" vertical="top"/>
      <protection locked="0"/>
    </xf>
    <xf numFmtId="0" fontId="6" fillId="0" borderId="4" xfId="0" applyFont="1" applyBorder="1" applyAlignment="1">
      <alignment vertical="center"/>
    </xf>
    <xf numFmtId="0" fontId="6" fillId="0" borderId="0" xfId="0" applyFont="1" applyFill="1" applyBorder="1" applyAlignment="1">
      <alignment horizontal="center" vertical="center"/>
    </xf>
    <xf numFmtId="9" fontId="6" fillId="0" borderId="0" xfId="0" applyNumberFormat="1" applyFont="1" applyBorder="1" applyAlignment="1">
      <alignment vertical="center"/>
    </xf>
    <xf numFmtId="9" fontId="12" fillId="6" borderId="9" xfId="0" applyNumberFormat="1" applyFont="1" applyFill="1" applyBorder="1" applyAlignment="1">
      <alignment horizontal="center" vertical="center"/>
    </xf>
    <xf numFmtId="0" fontId="0" fillId="0" borderId="0" xfId="0" applyAlignment="1">
      <alignment wrapText="1"/>
    </xf>
    <xf numFmtId="0" fontId="6" fillId="0" borderId="2" xfId="0" applyFont="1" applyBorder="1" applyAlignment="1">
      <alignment vertical="center" wrapText="1"/>
    </xf>
    <xf numFmtId="0" fontId="6" fillId="0" borderId="2" xfId="0" applyFont="1" applyBorder="1" applyAlignment="1">
      <alignment horizontal="center" vertical="center" wrapText="1"/>
    </xf>
    <xf numFmtId="0" fontId="0" fillId="0" borderId="1" xfId="0" applyBorder="1"/>
    <xf numFmtId="0" fontId="0" fillId="0" borderId="1" xfId="0" applyBorder="1" applyAlignment="1">
      <alignment wrapText="1"/>
    </xf>
    <xf numFmtId="0" fontId="0" fillId="3" borderId="1" xfId="0" applyFill="1" applyBorder="1" applyAlignment="1">
      <alignment horizontal="center"/>
    </xf>
    <xf numFmtId="0" fontId="13" fillId="0" borderId="0" xfId="0" applyFont="1"/>
    <xf numFmtId="167" fontId="1" fillId="0" borderId="1" xfId="0" applyNumberFormat="1" applyFont="1" applyFill="1" applyBorder="1" applyAlignment="1" applyProtection="1">
      <alignment horizontal="right"/>
      <protection locked="0"/>
    </xf>
    <xf numFmtId="0" fontId="1" fillId="0" borderId="1" xfId="0" applyNumberFormat="1" applyFont="1" applyFill="1" applyBorder="1" applyAlignment="1" applyProtection="1">
      <alignment horizontal="right"/>
      <protection locked="0"/>
    </xf>
    <xf numFmtId="9" fontId="0" fillId="0" borderId="1" xfId="1" applyFont="1" applyBorder="1"/>
    <xf numFmtId="49" fontId="12" fillId="6" borderId="9" xfId="0" applyNumberFormat="1" applyFont="1" applyFill="1" applyBorder="1" applyAlignment="1">
      <alignment horizontal="center" vertical="center"/>
    </xf>
    <xf numFmtId="166" fontId="1" fillId="0" borderId="4" xfId="0" applyNumberFormat="1" applyFont="1" applyFill="1" applyBorder="1" applyAlignment="1" applyProtection="1">
      <alignment horizontal="right" vertical="center"/>
      <protection locked="0"/>
    </xf>
    <xf numFmtId="166" fontId="6" fillId="0" borderId="2" xfId="0" applyNumberFormat="1" applyFont="1" applyBorder="1" applyAlignment="1">
      <alignment horizontal="right" vertical="center"/>
    </xf>
    <xf numFmtId="164" fontId="4" fillId="2" borderId="1" xfId="0" applyNumberFormat="1" applyFont="1" applyFill="1" applyBorder="1" applyAlignment="1">
      <alignment horizontal="center" vertical="center"/>
    </xf>
    <xf numFmtId="9" fontId="4" fillId="2" borderId="1" xfId="0" applyNumberFormat="1" applyFont="1" applyFill="1" applyBorder="1" applyAlignment="1">
      <alignment horizontal="center" vertical="center" textRotation="90" wrapText="1"/>
    </xf>
    <xf numFmtId="0" fontId="4" fillId="2" borderId="1" xfId="0" applyFont="1" applyFill="1" applyBorder="1" applyAlignment="1">
      <alignment horizontal="center" vertical="center" textRotation="90" wrapText="1"/>
    </xf>
    <xf numFmtId="0" fontId="4" fillId="2" borderId="6" xfId="0" applyFont="1" applyFill="1" applyBorder="1" applyAlignment="1">
      <alignment horizontal="center" vertical="center" textRotation="90" wrapText="1"/>
    </xf>
    <xf numFmtId="0" fontId="4" fillId="2" borderId="7" xfId="0" applyFont="1" applyFill="1" applyBorder="1" applyAlignment="1">
      <alignment horizontal="center" vertical="center" textRotation="90" wrapText="1"/>
    </xf>
    <xf numFmtId="0" fontId="4" fillId="2" borderId="8" xfId="0" applyFont="1" applyFill="1" applyBorder="1" applyAlignment="1">
      <alignment horizontal="center" vertical="center" textRotation="90" wrapText="1"/>
    </xf>
    <xf numFmtId="167" fontId="8" fillId="0" borderId="0" xfId="0" applyNumberFormat="1" applyFont="1" applyFill="1" applyBorder="1" applyAlignment="1" applyProtection="1">
      <alignment horizontal="left" vertical="top"/>
      <protection locked="0"/>
    </xf>
    <xf numFmtId="9" fontId="12" fillId="6" borderId="9" xfId="0" applyNumberFormat="1" applyFont="1" applyFill="1" applyBorder="1" applyAlignment="1">
      <alignment horizontal="center" vertical="center"/>
    </xf>
    <xf numFmtId="9" fontId="12" fillId="5" borderId="9" xfId="0" applyNumberFormat="1" applyFont="1" applyFill="1" applyBorder="1" applyAlignment="1">
      <alignment horizontal="left" vertical="center"/>
    </xf>
    <xf numFmtId="49" fontId="12" fillId="6" borderId="9" xfId="0" applyNumberFormat="1" applyFont="1" applyFill="1" applyBorder="1" applyAlignment="1">
      <alignment horizontal="center" vertical="center"/>
    </xf>
    <xf numFmtId="9" fontId="12" fillId="4" borderId="9" xfId="0" applyNumberFormat="1" applyFont="1" applyFill="1" applyBorder="1" applyAlignment="1">
      <alignment horizontal="left" vertical="center"/>
    </xf>
    <xf numFmtId="9" fontId="12" fillId="4" borderId="10" xfId="0" applyNumberFormat="1" applyFont="1" applyFill="1" applyBorder="1" applyAlignment="1">
      <alignment horizontal="left" vertical="center"/>
    </xf>
    <xf numFmtId="9" fontId="1" fillId="0" borderId="4" xfId="0" applyNumberFormat="1" applyFont="1" applyFill="1" applyBorder="1" applyAlignment="1" applyProtection="1">
      <alignment horizontal="left" vertical="center" wrapText="1"/>
      <protection locked="0"/>
    </xf>
  </cellXfs>
  <cellStyles count="2">
    <cellStyle name="Normal" xfId="0" builtinId="0"/>
    <cellStyle name="Percent" xfId="1" builtinId="5"/>
  </cellStyles>
  <dxfs count="16">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rgb="FFC0000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rgb="FFC00000"/>
        </patternFill>
      </fill>
    </dxf>
    <dxf>
      <fill>
        <patternFill>
          <bgColor theme="0" tint="-0.34998626667073579"/>
        </patternFill>
      </fill>
    </dxf>
    <dxf>
      <fill>
        <patternFill>
          <bgColor theme="7"/>
        </patternFill>
      </fill>
    </dxf>
    <dxf>
      <fill>
        <patternFill>
          <bgColor rgb="FF00B050"/>
        </patternFill>
      </fill>
    </dxf>
    <dxf>
      <font>
        <condense val="0"/>
        <extend val="0"/>
        <color auto="1"/>
      </font>
      <fill>
        <patternFill>
          <bgColor rgb="FFC0000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10058400</xdr:colOff>
      <xdr:row>9</xdr:row>
      <xdr:rowOff>94919</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10058400" cy="161891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247650</xdr:colOff>
      <xdr:row>2</xdr:row>
      <xdr:rowOff>38100</xdr:rowOff>
    </xdr:from>
    <xdr:to>
      <xdr:col>1</xdr:col>
      <xdr:colOff>600075</xdr:colOff>
      <xdr:row>4</xdr:row>
      <xdr:rowOff>171450</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7650" y="361950"/>
          <a:ext cx="704850" cy="7048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15"/>
  <sheetViews>
    <sheetView workbookViewId="0">
      <selection activeCell="C3" sqref="C3"/>
    </sheetView>
  </sheetViews>
  <sheetFormatPr defaultRowHeight="15" x14ac:dyDescent="0.25"/>
  <cols>
    <col min="1" max="1" width="9.140625" style="29"/>
    <col min="2" max="2" width="15" style="29" customWidth="1"/>
    <col min="3" max="3" width="56.7109375" style="29" customWidth="1"/>
    <col min="4" max="16384" width="9.140625" style="29"/>
  </cols>
  <sheetData>
    <row r="3" spans="2:3" ht="20.100000000000001" customHeight="1" x14ac:dyDescent="0.25">
      <c r="B3" s="30" t="s">
        <v>13</v>
      </c>
      <c r="C3" s="32"/>
    </row>
    <row r="4" spans="2:3" ht="20.100000000000001" customHeight="1" x14ac:dyDescent="0.25">
      <c r="B4" s="30" t="s">
        <v>14</v>
      </c>
      <c r="C4" s="32"/>
    </row>
    <row r="5" spans="2:3" ht="20.100000000000001" customHeight="1" x14ac:dyDescent="0.25">
      <c r="B5" s="30" t="s">
        <v>15</v>
      </c>
      <c r="C5" s="32"/>
    </row>
    <row r="6" spans="2:3" ht="111.75" customHeight="1" x14ac:dyDescent="0.25">
      <c r="B6" s="30" t="s">
        <v>16</v>
      </c>
      <c r="C6" s="32"/>
    </row>
    <row r="7" spans="2:3" ht="45.75" customHeight="1" x14ac:dyDescent="0.25">
      <c r="B7" s="30" t="s">
        <v>17</v>
      </c>
      <c r="C7" s="31"/>
    </row>
    <row r="8" spans="2:3" ht="20.100000000000001" customHeight="1" x14ac:dyDescent="0.25"/>
    <row r="9" spans="2:3" ht="20.100000000000001" customHeight="1" x14ac:dyDescent="0.25"/>
    <row r="10" spans="2:3" ht="20.100000000000001" customHeight="1" x14ac:dyDescent="0.25"/>
    <row r="11" spans="2:3" ht="20.100000000000001" customHeight="1" x14ac:dyDescent="0.25"/>
    <row r="12" spans="2:3" ht="20.100000000000001" customHeight="1" x14ac:dyDescent="0.25"/>
    <row r="13" spans="2:3" ht="20.100000000000001" customHeight="1" x14ac:dyDescent="0.25"/>
    <row r="14" spans="2:3" ht="20.100000000000001" customHeight="1" x14ac:dyDescent="0.25"/>
    <row r="15" spans="2:3" ht="20.100000000000001" customHeight="1"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3:B16"/>
  <sheetViews>
    <sheetView workbookViewId="0">
      <selection activeCell="B13" sqref="B13"/>
    </sheetView>
  </sheetViews>
  <sheetFormatPr defaultRowHeight="15" x14ac:dyDescent="0.25"/>
  <cols>
    <col min="2" max="2" width="151" customWidth="1"/>
  </cols>
  <sheetData>
    <row r="13" spans="2:2" ht="20.25" x14ac:dyDescent="0.3">
      <c r="B13" s="52" t="s">
        <v>23</v>
      </c>
    </row>
    <row r="15" spans="2:2" x14ac:dyDescent="0.25">
      <c r="B15" t="s">
        <v>24</v>
      </c>
    </row>
    <row r="16" spans="2:2" ht="45" x14ac:dyDescent="0.25">
      <c r="B16" s="46" t="s">
        <v>25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6"/>
  <sheetViews>
    <sheetView workbookViewId="0"/>
  </sheetViews>
  <sheetFormatPr defaultRowHeight="15" x14ac:dyDescent="0.25"/>
  <cols>
    <col min="2" max="2" width="13.85546875" customWidth="1"/>
    <col min="3" max="3" width="50.140625" customWidth="1"/>
    <col min="4" max="4" width="14.140625" bestFit="1" customWidth="1"/>
    <col min="5" max="5" width="10.85546875" bestFit="1" customWidth="1"/>
    <col min="6" max="6" width="9.7109375" bestFit="1" customWidth="1"/>
    <col min="7" max="7" width="10.7109375" bestFit="1" customWidth="1"/>
    <col min="8" max="8" width="16.42578125" bestFit="1" customWidth="1"/>
  </cols>
  <sheetData>
    <row r="3" spans="2:8" x14ac:dyDescent="0.25">
      <c r="B3" s="51" t="s">
        <v>20</v>
      </c>
      <c r="C3" s="51" t="s">
        <v>28</v>
      </c>
      <c r="D3" s="51" t="s">
        <v>26</v>
      </c>
      <c r="E3" s="51" t="s">
        <v>27</v>
      </c>
      <c r="F3" s="51" t="s">
        <v>1</v>
      </c>
      <c r="G3" s="51" t="s">
        <v>2</v>
      </c>
      <c r="H3" s="51" t="s">
        <v>74</v>
      </c>
    </row>
    <row r="4" spans="2:8" ht="60" x14ac:dyDescent="0.25">
      <c r="B4" s="49" t="s">
        <v>30</v>
      </c>
      <c r="C4" s="50" t="s">
        <v>32</v>
      </c>
      <c r="D4" s="49" t="s">
        <v>34</v>
      </c>
      <c r="E4" s="55">
        <v>0</v>
      </c>
      <c r="F4" s="53">
        <v>41835</v>
      </c>
      <c r="G4" s="53">
        <v>41896</v>
      </c>
      <c r="H4" s="54">
        <f ca="1">IF(G4&lt;TODAY(),"",G4-TODAY())</f>
        <v>56</v>
      </c>
    </row>
    <row r="5" spans="2:8" ht="105" x14ac:dyDescent="0.25">
      <c r="B5" s="49" t="s">
        <v>31</v>
      </c>
      <c r="C5" s="50" t="s">
        <v>36</v>
      </c>
      <c r="D5" s="49" t="s">
        <v>35</v>
      </c>
      <c r="E5" s="55">
        <v>0</v>
      </c>
      <c r="F5" s="53">
        <v>41897</v>
      </c>
      <c r="G5" s="53">
        <v>42018</v>
      </c>
      <c r="H5" s="54">
        <f ca="1">IF(G5&lt;TODAY(),"",G5-TODAY())</f>
        <v>178</v>
      </c>
    </row>
    <row r="6" spans="2:8" x14ac:dyDescent="0.25">
      <c r="B6" s="49" t="s">
        <v>33</v>
      </c>
      <c r="C6" s="49"/>
      <c r="D6" s="49"/>
      <c r="E6" s="49"/>
      <c r="F6" s="49"/>
      <c r="G6" s="49"/>
      <c r="H6" s="4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V155"/>
  <sheetViews>
    <sheetView showGridLines="0" tabSelected="1" zoomScale="85" zoomScaleNormal="85" workbookViewId="0">
      <pane xSplit="13" ySplit="6" topLeftCell="N22" activePane="bottomRight" state="frozen"/>
      <selection pane="topRight" activeCell="L1" sqref="L1"/>
      <selection pane="bottomLeft" activeCell="A7" sqref="A7"/>
      <selection pane="bottomRight" activeCell="I23" sqref="I23"/>
    </sheetView>
  </sheetViews>
  <sheetFormatPr defaultRowHeight="12.75" x14ac:dyDescent="0.25"/>
  <cols>
    <col min="1" max="1" width="5.28515625" style="20" customWidth="1"/>
    <col min="2" max="2" width="13.28515625" style="14" customWidth="1"/>
    <col min="3" max="4" width="13.140625" style="14" customWidth="1"/>
    <col min="5" max="5" width="11.140625" style="14" customWidth="1"/>
    <col min="6" max="6" width="6.5703125" style="37" customWidth="1"/>
    <col min="7" max="7" width="6.42578125" style="37" customWidth="1"/>
    <col min="8" max="8" width="10.42578125" style="37" bestFit="1" customWidth="1"/>
    <col min="9" max="9" width="27.140625" style="21" customWidth="1"/>
    <col min="10" max="10" width="6" style="21" customWidth="1"/>
    <col min="11" max="13" width="4.7109375" style="14" customWidth="1"/>
    <col min="14" max="97" width="3.85546875" style="14" customWidth="1"/>
    <col min="98" max="98" width="3.140625" style="15" bestFit="1" customWidth="1"/>
    <col min="99" max="103" width="3.85546875" style="15" bestFit="1" customWidth="1"/>
    <col min="104" max="230" width="3.85546875" style="15" customWidth="1"/>
    <col min="231" max="16384" width="9.140625" style="15"/>
  </cols>
  <sheetData>
    <row r="1" spans="1:230" x14ac:dyDescent="0.25">
      <c r="A1" s="43"/>
      <c r="B1" s="5"/>
      <c r="C1" s="5"/>
      <c r="D1" s="5"/>
      <c r="E1" s="5"/>
      <c r="F1" s="34"/>
      <c r="G1" s="34"/>
      <c r="H1" s="34"/>
      <c r="I1" s="44"/>
      <c r="J1" s="44"/>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22"/>
    </row>
    <row r="2" spans="1:230" x14ac:dyDescent="0.25">
      <c r="A2" s="66"/>
      <c r="B2" s="66"/>
      <c r="C2" s="66"/>
      <c r="D2" s="66"/>
      <c r="E2" s="66"/>
      <c r="F2" s="66"/>
      <c r="G2" s="66"/>
      <c r="H2" s="45"/>
      <c r="I2" s="56"/>
      <c r="J2" s="68" t="s">
        <v>20</v>
      </c>
      <c r="K2" s="68"/>
      <c r="L2" s="68"/>
      <c r="M2" s="68"/>
      <c r="N2" s="67" t="str">
        <f>Master!B4</f>
        <v>Phase 1</v>
      </c>
      <c r="O2" s="67"/>
      <c r="P2" s="67"/>
      <c r="Q2" s="67"/>
      <c r="R2" s="67"/>
      <c r="S2" s="67"/>
      <c r="T2" s="67"/>
      <c r="U2" s="67"/>
      <c r="V2" s="67"/>
      <c r="W2" s="67"/>
      <c r="X2" s="67"/>
      <c r="Y2" s="67"/>
      <c r="Z2" s="67"/>
      <c r="AA2" s="67"/>
      <c r="AB2" s="67"/>
      <c r="AC2" s="67"/>
      <c r="AD2" s="67"/>
      <c r="AE2" s="67"/>
      <c r="AF2" s="67"/>
      <c r="AG2" s="67"/>
      <c r="AH2" s="67"/>
      <c r="AI2" s="67"/>
      <c r="AJ2" s="67"/>
      <c r="AK2" s="67"/>
      <c r="AL2" s="67"/>
      <c r="AM2" s="67"/>
      <c r="AN2" s="67"/>
      <c r="AO2" s="67"/>
      <c r="AP2" s="67"/>
      <c r="AQ2" s="67"/>
      <c r="AR2" s="67"/>
      <c r="AS2" s="67"/>
      <c r="AT2" s="67"/>
      <c r="AU2" s="67"/>
      <c r="AV2" s="67"/>
      <c r="AW2" s="67"/>
      <c r="AX2" s="67"/>
      <c r="AY2" s="67"/>
      <c r="AZ2" s="67"/>
      <c r="BA2" s="67"/>
      <c r="BB2" s="67"/>
      <c r="BC2" s="67"/>
      <c r="BD2" s="67"/>
      <c r="BE2" s="67"/>
      <c r="BF2" s="67"/>
      <c r="BG2" s="67"/>
      <c r="BH2" s="67"/>
      <c r="BI2" s="67"/>
      <c r="BJ2" s="67"/>
      <c r="BK2" s="67"/>
      <c r="BL2" s="67"/>
      <c r="BM2" s="67"/>
      <c r="BN2" s="67"/>
      <c r="BO2" s="67"/>
      <c r="BP2" s="67"/>
      <c r="BQ2" s="67"/>
      <c r="BR2" s="67"/>
      <c r="BS2" s="67"/>
      <c r="BT2" s="67"/>
      <c r="BU2" s="67"/>
      <c r="BV2" s="67"/>
      <c r="BW2" s="67"/>
      <c r="BX2" s="67"/>
      <c r="BY2" s="69" t="str">
        <f>Master!B5</f>
        <v>Phase 2</v>
      </c>
      <c r="BZ2" s="69"/>
      <c r="CA2" s="69"/>
      <c r="CB2" s="69"/>
      <c r="CC2" s="69"/>
      <c r="CD2" s="69"/>
      <c r="CE2" s="69"/>
      <c r="CF2" s="69"/>
      <c r="CG2" s="69"/>
      <c r="CH2" s="69"/>
      <c r="CI2" s="69"/>
      <c r="CJ2" s="69"/>
      <c r="CK2" s="69"/>
      <c r="CL2" s="69"/>
      <c r="CM2" s="69"/>
      <c r="CN2" s="69"/>
      <c r="CO2" s="69"/>
      <c r="CP2" s="69"/>
      <c r="CQ2" s="69"/>
      <c r="CR2" s="69"/>
      <c r="CS2" s="69"/>
      <c r="CT2" s="69"/>
      <c r="CU2" s="69"/>
      <c r="CV2" s="69"/>
      <c r="CW2" s="69"/>
      <c r="CX2" s="69"/>
      <c r="CY2" s="69"/>
      <c r="CZ2" s="69"/>
      <c r="DA2" s="69"/>
      <c r="DB2" s="69"/>
      <c r="DC2" s="69"/>
      <c r="DD2" s="69"/>
      <c r="DE2" s="69"/>
      <c r="DF2" s="69"/>
      <c r="DG2" s="69"/>
      <c r="DH2" s="69"/>
      <c r="DI2" s="69"/>
      <c r="DJ2" s="69"/>
      <c r="DK2" s="69"/>
      <c r="DL2" s="69"/>
      <c r="DM2" s="69"/>
      <c r="DN2" s="69"/>
      <c r="DO2" s="69"/>
      <c r="DP2" s="69"/>
      <c r="DQ2" s="69"/>
      <c r="DR2" s="69"/>
      <c r="DS2" s="69"/>
      <c r="DT2" s="69"/>
      <c r="DU2" s="69"/>
      <c r="DV2" s="69"/>
      <c r="DW2" s="69"/>
      <c r="DX2" s="69"/>
      <c r="DY2" s="69"/>
      <c r="DZ2" s="69"/>
      <c r="EA2" s="69"/>
      <c r="EB2" s="69"/>
      <c r="EC2" s="69"/>
      <c r="ED2" s="69"/>
      <c r="EE2" s="69"/>
      <c r="EF2" s="69"/>
      <c r="EG2" s="69"/>
      <c r="EH2" s="69"/>
      <c r="EI2" s="69"/>
      <c r="EJ2" s="69"/>
      <c r="EK2" s="69"/>
      <c r="EL2" s="69"/>
      <c r="EM2" s="69"/>
      <c r="EN2" s="69"/>
      <c r="EO2" s="69"/>
      <c r="EP2" s="69"/>
      <c r="EQ2" s="69"/>
      <c r="ER2" s="69"/>
      <c r="ES2" s="69"/>
      <c r="ET2" s="69"/>
      <c r="EU2" s="69"/>
      <c r="EV2" s="69"/>
      <c r="EW2" s="69"/>
      <c r="EX2" s="69"/>
      <c r="EY2" s="69"/>
      <c r="EZ2" s="69"/>
      <c r="FA2" s="69"/>
      <c r="FB2" s="69"/>
      <c r="FC2" s="69"/>
      <c r="FD2" s="69"/>
      <c r="FE2" s="69"/>
      <c r="FF2" s="69"/>
      <c r="FG2" s="69"/>
      <c r="FH2" s="69"/>
      <c r="FI2" s="69"/>
      <c r="FJ2" s="69"/>
      <c r="FK2" s="69"/>
      <c r="FL2" s="69"/>
      <c r="FM2" s="69"/>
      <c r="FN2" s="69"/>
      <c r="FO2" s="69"/>
      <c r="FP2" s="69"/>
      <c r="FQ2" s="69"/>
      <c r="FR2" s="69"/>
      <c r="FS2" s="69"/>
      <c r="FT2" s="69"/>
      <c r="FU2" s="69"/>
      <c r="FV2" s="69"/>
      <c r="FW2" s="69"/>
      <c r="FX2" s="69"/>
      <c r="FY2" s="69"/>
      <c r="FZ2" s="69"/>
      <c r="GA2" s="69"/>
      <c r="GB2" s="69"/>
      <c r="GC2" s="69"/>
      <c r="GD2" s="69"/>
      <c r="GE2" s="69"/>
      <c r="GF2" s="69"/>
      <c r="GG2" s="69"/>
      <c r="GH2" s="69"/>
      <c r="GI2" s="69"/>
      <c r="GJ2" s="69"/>
      <c r="GK2" s="69"/>
      <c r="GL2" s="69"/>
      <c r="GM2" s="69"/>
      <c r="GN2" s="69"/>
      <c r="GO2" s="69"/>
      <c r="GP2" s="69"/>
      <c r="GQ2" s="70"/>
    </row>
    <row r="3" spans="1:230" ht="19.5" customHeight="1" x14ac:dyDescent="0.2">
      <c r="A3" s="1"/>
      <c r="B3" s="1"/>
      <c r="C3" s="8" t="s">
        <v>12</v>
      </c>
      <c r="D3" s="11" t="s">
        <v>21</v>
      </c>
      <c r="E3" s="5"/>
      <c r="F3" s="34"/>
      <c r="G3" s="38"/>
      <c r="H3" s="60" t="s">
        <v>75</v>
      </c>
      <c r="I3" s="60" t="s">
        <v>80</v>
      </c>
      <c r="J3" s="60" t="s">
        <v>10</v>
      </c>
      <c r="K3" s="61" t="s">
        <v>3</v>
      </c>
      <c r="L3" s="62" t="s">
        <v>19</v>
      </c>
      <c r="M3" s="62" t="s">
        <v>18</v>
      </c>
      <c r="N3" s="59">
        <f>N5</f>
        <v>41834</v>
      </c>
      <c r="O3" s="59"/>
      <c r="P3" s="59"/>
      <c r="Q3" s="59"/>
      <c r="R3" s="59"/>
      <c r="S3" s="59"/>
      <c r="T3" s="59"/>
      <c r="U3" s="59">
        <f>U5</f>
        <v>41841</v>
      </c>
      <c r="V3" s="59"/>
      <c r="W3" s="59"/>
      <c r="X3" s="59"/>
      <c r="Y3" s="59"/>
      <c r="Z3" s="59"/>
      <c r="AA3" s="59"/>
      <c r="AB3" s="59">
        <f>AB5</f>
        <v>41848</v>
      </c>
      <c r="AC3" s="59"/>
      <c r="AD3" s="59"/>
      <c r="AE3" s="59"/>
      <c r="AF3" s="59"/>
      <c r="AG3" s="59"/>
      <c r="AH3" s="59"/>
      <c r="AI3" s="59">
        <f>AI5</f>
        <v>41855</v>
      </c>
      <c r="AJ3" s="59"/>
      <c r="AK3" s="59"/>
      <c r="AL3" s="59"/>
      <c r="AM3" s="59"/>
      <c r="AN3" s="59"/>
      <c r="AO3" s="59"/>
      <c r="AP3" s="59">
        <f>AP5</f>
        <v>41862</v>
      </c>
      <c r="AQ3" s="59"/>
      <c r="AR3" s="59"/>
      <c r="AS3" s="59"/>
      <c r="AT3" s="59"/>
      <c r="AU3" s="59"/>
      <c r="AV3" s="59"/>
      <c r="AW3" s="59">
        <f>AW5</f>
        <v>41869</v>
      </c>
      <c r="AX3" s="59"/>
      <c r="AY3" s="59"/>
      <c r="AZ3" s="59"/>
      <c r="BA3" s="59"/>
      <c r="BB3" s="59"/>
      <c r="BC3" s="59"/>
      <c r="BD3" s="59">
        <f>BD5</f>
        <v>41876</v>
      </c>
      <c r="BE3" s="59"/>
      <c r="BF3" s="59"/>
      <c r="BG3" s="59"/>
      <c r="BH3" s="59"/>
      <c r="BI3" s="59"/>
      <c r="BJ3" s="59"/>
      <c r="BK3" s="59">
        <f>BK5</f>
        <v>41883</v>
      </c>
      <c r="BL3" s="59"/>
      <c r="BM3" s="59"/>
      <c r="BN3" s="59"/>
      <c r="BO3" s="59"/>
      <c r="BP3" s="59"/>
      <c r="BQ3" s="59"/>
      <c r="BR3" s="59">
        <f>BR5</f>
        <v>41890</v>
      </c>
      <c r="BS3" s="59"/>
      <c r="BT3" s="59"/>
      <c r="BU3" s="59"/>
      <c r="BV3" s="59"/>
      <c r="BW3" s="59"/>
      <c r="BX3" s="59"/>
      <c r="BY3" s="59">
        <f>BY5</f>
        <v>41897</v>
      </c>
      <c r="BZ3" s="59"/>
      <c r="CA3" s="59"/>
      <c r="CB3" s="59"/>
      <c r="CC3" s="59"/>
      <c r="CD3" s="59"/>
      <c r="CE3" s="59"/>
      <c r="CF3" s="59">
        <f>CF5</f>
        <v>41904</v>
      </c>
      <c r="CG3" s="59"/>
      <c r="CH3" s="59"/>
      <c r="CI3" s="59"/>
      <c r="CJ3" s="59"/>
      <c r="CK3" s="59"/>
      <c r="CL3" s="59"/>
      <c r="CM3" s="59">
        <f>CM5</f>
        <v>41911</v>
      </c>
      <c r="CN3" s="59"/>
      <c r="CO3" s="59"/>
      <c r="CP3" s="59"/>
      <c r="CQ3" s="59"/>
      <c r="CR3" s="59"/>
      <c r="CS3" s="59"/>
      <c r="CT3" s="59">
        <f t="shared" ref="CT3" si="0">CT5</f>
        <v>41918</v>
      </c>
      <c r="CU3" s="59"/>
      <c r="CV3" s="59"/>
      <c r="CW3" s="59"/>
      <c r="CX3" s="59"/>
      <c r="CY3" s="59"/>
      <c r="CZ3" s="59"/>
      <c r="DA3" s="59">
        <f t="shared" ref="DA3" si="1">DA5</f>
        <v>41925</v>
      </c>
      <c r="DB3" s="59"/>
      <c r="DC3" s="59"/>
      <c r="DD3" s="59"/>
      <c r="DE3" s="59"/>
      <c r="DF3" s="59"/>
      <c r="DG3" s="59"/>
      <c r="DH3" s="59">
        <f t="shared" ref="DH3" si="2">DH5</f>
        <v>41932</v>
      </c>
      <c r="DI3" s="59"/>
      <c r="DJ3" s="59"/>
      <c r="DK3" s="59"/>
      <c r="DL3" s="59"/>
      <c r="DM3" s="59"/>
      <c r="DN3" s="59"/>
      <c r="DO3" s="59">
        <f t="shared" ref="DO3" si="3">DO5</f>
        <v>41939</v>
      </c>
      <c r="DP3" s="59"/>
      <c r="DQ3" s="59"/>
      <c r="DR3" s="59"/>
      <c r="DS3" s="59"/>
      <c r="DT3" s="59"/>
      <c r="DU3" s="59"/>
      <c r="DV3" s="59">
        <f t="shared" ref="DV3" si="4">DV5</f>
        <v>41946</v>
      </c>
      <c r="DW3" s="59"/>
      <c r="DX3" s="59"/>
      <c r="DY3" s="59"/>
      <c r="DZ3" s="59"/>
      <c r="EA3" s="59"/>
      <c r="EB3" s="59"/>
      <c r="EC3" s="59">
        <f t="shared" ref="EC3" si="5">EC5</f>
        <v>41953</v>
      </c>
      <c r="ED3" s="59"/>
      <c r="EE3" s="59"/>
      <c r="EF3" s="59"/>
      <c r="EG3" s="59"/>
      <c r="EH3" s="59"/>
      <c r="EI3" s="59"/>
      <c r="EJ3" s="59">
        <f t="shared" ref="EJ3" si="6">EJ5</f>
        <v>41960</v>
      </c>
      <c r="EK3" s="59"/>
      <c r="EL3" s="59"/>
      <c r="EM3" s="59"/>
      <c r="EN3" s="59"/>
      <c r="EO3" s="59"/>
      <c r="EP3" s="59"/>
      <c r="EQ3" s="59">
        <f t="shared" ref="EQ3" si="7">EQ5</f>
        <v>41967</v>
      </c>
      <c r="ER3" s="59"/>
      <c r="ES3" s="59"/>
      <c r="ET3" s="59"/>
      <c r="EU3" s="59"/>
      <c r="EV3" s="59"/>
      <c r="EW3" s="59"/>
      <c r="EX3" s="59">
        <f t="shared" ref="EX3" si="8">EX5</f>
        <v>41974</v>
      </c>
      <c r="EY3" s="59"/>
      <c r="EZ3" s="59"/>
      <c r="FA3" s="59"/>
      <c r="FB3" s="59"/>
      <c r="FC3" s="59"/>
      <c r="FD3" s="59"/>
      <c r="FE3" s="59">
        <f t="shared" ref="FE3" si="9">FE5</f>
        <v>41981</v>
      </c>
      <c r="FF3" s="59"/>
      <c r="FG3" s="59"/>
      <c r="FH3" s="59"/>
      <c r="FI3" s="59"/>
      <c r="FJ3" s="59"/>
      <c r="FK3" s="59"/>
      <c r="FL3" s="59">
        <f t="shared" ref="FL3" si="10">FL5</f>
        <v>41988</v>
      </c>
      <c r="FM3" s="59"/>
      <c r="FN3" s="59"/>
      <c r="FO3" s="59"/>
      <c r="FP3" s="59"/>
      <c r="FQ3" s="59"/>
      <c r="FR3" s="59"/>
      <c r="FS3" s="59">
        <f t="shared" ref="FS3" si="11">FS5</f>
        <v>41995</v>
      </c>
      <c r="FT3" s="59"/>
      <c r="FU3" s="59"/>
      <c r="FV3" s="59"/>
      <c r="FW3" s="59"/>
      <c r="FX3" s="59"/>
      <c r="FY3" s="59"/>
      <c r="FZ3" s="59">
        <f t="shared" ref="FZ3" si="12">FZ5</f>
        <v>42002</v>
      </c>
      <c r="GA3" s="59"/>
      <c r="GB3" s="59"/>
      <c r="GC3" s="59"/>
      <c r="GD3" s="59"/>
      <c r="GE3" s="59"/>
      <c r="GF3" s="59"/>
      <c r="GG3" s="59">
        <f t="shared" ref="GG3" si="13">GG5</f>
        <v>42009</v>
      </c>
      <c r="GH3" s="59"/>
      <c r="GI3" s="59"/>
      <c r="GJ3" s="59"/>
      <c r="GK3" s="59"/>
      <c r="GL3" s="59"/>
      <c r="GM3" s="59"/>
      <c r="GN3" s="59">
        <f t="shared" ref="GN3" si="14">GN5</f>
        <v>42016</v>
      </c>
      <c r="GO3" s="59"/>
      <c r="GP3" s="59"/>
      <c r="GQ3" s="59"/>
      <c r="GR3" s="59"/>
      <c r="GS3" s="59"/>
      <c r="GT3" s="59"/>
      <c r="GU3" s="59">
        <f t="shared" ref="GU3" si="15">GU5</f>
        <v>42023</v>
      </c>
      <c r="GV3" s="59"/>
      <c r="GW3" s="59"/>
      <c r="GX3" s="59"/>
      <c r="GY3" s="59"/>
      <c r="GZ3" s="59"/>
      <c r="HA3" s="59"/>
      <c r="HB3" s="59">
        <f t="shared" ref="HB3" si="16">HB5</f>
        <v>42030</v>
      </c>
      <c r="HC3" s="59"/>
      <c r="HD3" s="59"/>
      <c r="HE3" s="59"/>
      <c r="HF3" s="59"/>
      <c r="HG3" s="59"/>
      <c r="HH3" s="59"/>
      <c r="HI3" s="59">
        <f t="shared" ref="HI3" si="17">HI5</f>
        <v>42037</v>
      </c>
      <c r="HJ3" s="59"/>
      <c r="HK3" s="59"/>
      <c r="HL3" s="59"/>
      <c r="HM3" s="59"/>
      <c r="HN3" s="59"/>
      <c r="HO3" s="59"/>
      <c r="HP3" s="59">
        <f t="shared" ref="HP3" si="18">HP5</f>
        <v>42044</v>
      </c>
      <c r="HQ3" s="59"/>
      <c r="HR3" s="59"/>
      <c r="HS3" s="59"/>
      <c r="HT3" s="59"/>
      <c r="HU3" s="59"/>
      <c r="HV3" s="59"/>
    </row>
    <row r="4" spans="1:230" ht="25.5" customHeight="1" x14ac:dyDescent="0.2">
      <c r="A4" s="1"/>
      <c r="B4" s="1"/>
      <c r="C4" s="9" t="s">
        <v>11</v>
      </c>
      <c r="D4" s="12" t="s">
        <v>22</v>
      </c>
      <c r="E4" s="5"/>
      <c r="F4" s="34"/>
      <c r="G4" s="39"/>
      <c r="H4" s="60"/>
      <c r="I4" s="60"/>
      <c r="J4" s="60"/>
      <c r="K4" s="61"/>
      <c r="L4" s="63"/>
      <c r="M4" s="63"/>
      <c r="N4" s="6" t="str">
        <f t="shared" ref="N4:AS4" si="19">TEXT(N5,"DDD")</f>
        <v>Mon</v>
      </c>
      <c r="O4" s="6" t="str">
        <f t="shared" si="19"/>
        <v>Tue</v>
      </c>
      <c r="P4" s="6" t="str">
        <f t="shared" si="19"/>
        <v>Wed</v>
      </c>
      <c r="Q4" s="6" t="str">
        <f t="shared" si="19"/>
        <v>Thu</v>
      </c>
      <c r="R4" s="6" t="str">
        <f t="shared" si="19"/>
        <v>Fri</v>
      </c>
      <c r="S4" s="6" t="str">
        <f t="shared" si="19"/>
        <v>Sat</v>
      </c>
      <c r="T4" s="6" t="str">
        <f t="shared" si="19"/>
        <v>Sun</v>
      </c>
      <c r="U4" s="6" t="str">
        <f t="shared" si="19"/>
        <v>Mon</v>
      </c>
      <c r="V4" s="6" t="str">
        <f t="shared" si="19"/>
        <v>Tue</v>
      </c>
      <c r="W4" s="6" t="str">
        <f t="shared" si="19"/>
        <v>Wed</v>
      </c>
      <c r="X4" s="6" t="str">
        <f t="shared" si="19"/>
        <v>Thu</v>
      </c>
      <c r="Y4" s="6" t="str">
        <f t="shared" si="19"/>
        <v>Fri</v>
      </c>
      <c r="Z4" s="6" t="str">
        <f t="shared" si="19"/>
        <v>Sat</v>
      </c>
      <c r="AA4" s="6" t="str">
        <f t="shared" si="19"/>
        <v>Sun</v>
      </c>
      <c r="AB4" s="6" t="str">
        <f t="shared" si="19"/>
        <v>Mon</v>
      </c>
      <c r="AC4" s="6" t="str">
        <f t="shared" si="19"/>
        <v>Tue</v>
      </c>
      <c r="AD4" s="6" t="str">
        <f t="shared" si="19"/>
        <v>Wed</v>
      </c>
      <c r="AE4" s="6" t="str">
        <f t="shared" si="19"/>
        <v>Thu</v>
      </c>
      <c r="AF4" s="6" t="str">
        <f t="shared" si="19"/>
        <v>Fri</v>
      </c>
      <c r="AG4" s="6" t="str">
        <f t="shared" si="19"/>
        <v>Sat</v>
      </c>
      <c r="AH4" s="6" t="str">
        <f t="shared" si="19"/>
        <v>Sun</v>
      </c>
      <c r="AI4" s="6" t="str">
        <f t="shared" si="19"/>
        <v>Mon</v>
      </c>
      <c r="AJ4" s="6" t="str">
        <f t="shared" si="19"/>
        <v>Tue</v>
      </c>
      <c r="AK4" s="6" t="str">
        <f t="shared" si="19"/>
        <v>Wed</v>
      </c>
      <c r="AL4" s="6" t="str">
        <f t="shared" si="19"/>
        <v>Thu</v>
      </c>
      <c r="AM4" s="6" t="str">
        <f t="shared" si="19"/>
        <v>Fri</v>
      </c>
      <c r="AN4" s="6" t="str">
        <f t="shared" si="19"/>
        <v>Sat</v>
      </c>
      <c r="AO4" s="6" t="str">
        <f t="shared" si="19"/>
        <v>Sun</v>
      </c>
      <c r="AP4" s="6" t="str">
        <f t="shared" si="19"/>
        <v>Mon</v>
      </c>
      <c r="AQ4" s="6" t="str">
        <f t="shared" si="19"/>
        <v>Tue</v>
      </c>
      <c r="AR4" s="6" t="str">
        <f t="shared" si="19"/>
        <v>Wed</v>
      </c>
      <c r="AS4" s="6" t="str">
        <f t="shared" si="19"/>
        <v>Thu</v>
      </c>
      <c r="AT4" s="6" t="str">
        <f t="shared" ref="AT4:BY4" si="20">TEXT(AT5,"DDD")</f>
        <v>Fri</v>
      </c>
      <c r="AU4" s="6" t="str">
        <f t="shared" si="20"/>
        <v>Sat</v>
      </c>
      <c r="AV4" s="6" t="str">
        <f t="shared" si="20"/>
        <v>Sun</v>
      </c>
      <c r="AW4" s="6" t="str">
        <f t="shared" si="20"/>
        <v>Mon</v>
      </c>
      <c r="AX4" s="6" t="str">
        <f t="shared" si="20"/>
        <v>Tue</v>
      </c>
      <c r="AY4" s="6" t="str">
        <f t="shared" si="20"/>
        <v>Wed</v>
      </c>
      <c r="AZ4" s="6" t="str">
        <f t="shared" si="20"/>
        <v>Thu</v>
      </c>
      <c r="BA4" s="6" t="str">
        <f t="shared" si="20"/>
        <v>Fri</v>
      </c>
      <c r="BB4" s="6" t="str">
        <f t="shared" si="20"/>
        <v>Sat</v>
      </c>
      <c r="BC4" s="6" t="str">
        <f t="shared" si="20"/>
        <v>Sun</v>
      </c>
      <c r="BD4" s="6" t="str">
        <f t="shared" si="20"/>
        <v>Mon</v>
      </c>
      <c r="BE4" s="6" t="str">
        <f t="shared" si="20"/>
        <v>Tue</v>
      </c>
      <c r="BF4" s="6" t="str">
        <f t="shared" si="20"/>
        <v>Wed</v>
      </c>
      <c r="BG4" s="6" t="str">
        <f t="shared" si="20"/>
        <v>Thu</v>
      </c>
      <c r="BH4" s="6" t="str">
        <f t="shared" si="20"/>
        <v>Fri</v>
      </c>
      <c r="BI4" s="6" t="str">
        <f t="shared" si="20"/>
        <v>Sat</v>
      </c>
      <c r="BJ4" s="6" t="str">
        <f t="shared" si="20"/>
        <v>Sun</v>
      </c>
      <c r="BK4" s="6" t="str">
        <f t="shared" si="20"/>
        <v>Mon</v>
      </c>
      <c r="BL4" s="6" t="str">
        <f t="shared" si="20"/>
        <v>Tue</v>
      </c>
      <c r="BM4" s="6" t="str">
        <f t="shared" si="20"/>
        <v>Wed</v>
      </c>
      <c r="BN4" s="6" t="str">
        <f t="shared" si="20"/>
        <v>Thu</v>
      </c>
      <c r="BO4" s="6" t="str">
        <f t="shared" si="20"/>
        <v>Fri</v>
      </c>
      <c r="BP4" s="6" t="str">
        <f t="shared" si="20"/>
        <v>Sat</v>
      </c>
      <c r="BQ4" s="6" t="str">
        <f t="shared" si="20"/>
        <v>Sun</v>
      </c>
      <c r="BR4" s="6" t="str">
        <f t="shared" si="20"/>
        <v>Mon</v>
      </c>
      <c r="BS4" s="6" t="str">
        <f t="shared" si="20"/>
        <v>Tue</v>
      </c>
      <c r="BT4" s="6" t="str">
        <f t="shared" si="20"/>
        <v>Wed</v>
      </c>
      <c r="BU4" s="6" t="str">
        <f t="shared" si="20"/>
        <v>Thu</v>
      </c>
      <c r="BV4" s="6" t="str">
        <f t="shared" si="20"/>
        <v>Fri</v>
      </c>
      <c r="BW4" s="6" t="str">
        <f t="shared" si="20"/>
        <v>Sat</v>
      </c>
      <c r="BX4" s="6" t="str">
        <f t="shared" si="20"/>
        <v>Sun</v>
      </c>
      <c r="BY4" s="6" t="str">
        <f t="shared" si="20"/>
        <v>Mon</v>
      </c>
      <c r="BZ4" s="6" t="str">
        <f t="shared" ref="BZ4:EK4" si="21">TEXT(BZ5,"DDD")</f>
        <v>Tue</v>
      </c>
      <c r="CA4" s="6" t="str">
        <f t="shared" si="21"/>
        <v>Wed</v>
      </c>
      <c r="CB4" s="6" t="str">
        <f t="shared" si="21"/>
        <v>Thu</v>
      </c>
      <c r="CC4" s="6" t="str">
        <f t="shared" si="21"/>
        <v>Fri</v>
      </c>
      <c r="CD4" s="6" t="str">
        <f t="shared" si="21"/>
        <v>Sat</v>
      </c>
      <c r="CE4" s="6" t="str">
        <f t="shared" si="21"/>
        <v>Sun</v>
      </c>
      <c r="CF4" s="6" t="str">
        <f t="shared" si="21"/>
        <v>Mon</v>
      </c>
      <c r="CG4" s="6" t="str">
        <f t="shared" si="21"/>
        <v>Tue</v>
      </c>
      <c r="CH4" s="6" t="str">
        <f t="shared" si="21"/>
        <v>Wed</v>
      </c>
      <c r="CI4" s="6" t="str">
        <f t="shared" si="21"/>
        <v>Thu</v>
      </c>
      <c r="CJ4" s="6" t="str">
        <f t="shared" si="21"/>
        <v>Fri</v>
      </c>
      <c r="CK4" s="6" t="str">
        <f t="shared" si="21"/>
        <v>Sat</v>
      </c>
      <c r="CL4" s="6" t="str">
        <f t="shared" si="21"/>
        <v>Sun</v>
      </c>
      <c r="CM4" s="6" t="str">
        <f t="shared" si="21"/>
        <v>Mon</v>
      </c>
      <c r="CN4" s="6" t="str">
        <f t="shared" si="21"/>
        <v>Tue</v>
      </c>
      <c r="CO4" s="6" t="str">
        <f t="shared" si="21"/>
        <v>Wed</v>
      </c>
      <c r="CP4" s="6" t="str">
        <f t="shared" si="21"/>
        <v>Thu</v>
      </c>
      <c r="CQ4" s="6" t="str">
        <f t="shared" si="21"/>
        <v>Fri</v>
      </c>
      <c r="CR4" s="6" t="str">
        <f t="shared" si="21"/>
        <v>Sat</v>
      </c>
      <c r="CS4" s="6" t="str">
        <f t="shared" si="21"/>
        <v>Sun</v>
      </c>
      <c r="CT4" s="6" t="str">
        <f t="shared" si="21"/>
        <v>Mon</v>
      </c>
      <c r="CU4" s="6" t="str">
        <f t="shared" si="21"/>
        <v>Tue</v>
      </c>
      <c r="CV4" s="6" t="str">
        <f t="shared" si="21"/>
        <v>Wed</v>
      </c>
      <c r="CW4" s="6" t="str">
        <f t="shared" si="21"/>
        <v>Thu</v>
      </c>
      <c r="CX4" s="6" t="str">
        <f t="shared" si="21"/>
        <v>Fri</v>
      </c>
      <c r="CY4" s="6" t="str">
        <f t="shared" si="21"/>
        <v>Sat</v>
      </c>
      <c r="CZ4" s="6" t="str">
        <f t="shared" si="21"/>
        <v>Sun</v>
      </c>
      <c r="DA4" s="6" t="str">
        <f t="shared" si="21"/>
        <v>Mon</v>
      </c>
      <c r="DB4" s="6" t="str">
        <f t="shared" si="21"/>
        <v>Tue</v>
      </c>
      <c r="DC4" s="6" t="str">
        <f t="shared" si="21"/>
        <v>Wed</v>
      </c>
      <c r="DD4" s="6" t="str">
        <f t="shared" si="21"/>
        <v>Thu</v>
      </c>
      <c r="DE4" s="6" t="str">
        <f t="shared" si="21"/>
        <v>Fri</v>
      </c>
      <c r="DF4" s="6" t="str">
        <f t="shared" si="21"/>
        <v>Sat</v>
      </c>
      <c r="DG4" s="6" t="str">
        <f t="shared" si="21"/>
        <v>Sun</v>
      </c>
      <c r="DH4" s="6" t="str">
        <f t="shared" si="21"/>
        <v>Mon</v>
      </c>
      <c r="DI4" s="6" t="str">
        <f t="shared" si="21"/>
        <v>Tue</v>
      </c>
      <c r="DJ4" s="6" t="str">
        <f t="shared" si="21"/>
        <v>Wed</v>
      </c>
      <c r="DK4" s="6" t="str">
        <f t="shared" si="21"/>
        <v>Thu</v>
      </c>
      <c r="DL4" s="6" t="str">
        <f t="shared" si="21"/>
        <v>Fri</v>
      </c>
      <c r="DM4" s="6" t="str">
        <f t="shared" si="21"/>
        <v>Sat</v>
      </c>
      <c r="DN4" s="6" t="str">
        <f t="shared" si="21"/>
        <v>Sun</v>
      </c>
      <c r="DO4" s="6" t="str">
        <f t="shared" si="21"/>
        <v>Mon</v>
      </c>
      <c r="DP4" s="6" t="str">
        <f t="shared" si="21"/>
        <v>Tue</v>
      </c>
      <c r="DQ4" s="6" t="str">
        <f t="shared" si="21"/>
        <v>Wed</v>
      </c>
      <c r="DR4" s="6" t="str">
        <f t="shared" si="21"/>
        <v>Thu</v>
      </c>
      <c r="DS4" s="6" t="str">
        <f t="shared" si="21"/>
        <v>Fri</v>
      </c>
      <c r="DT4" s="6" t="str">
        <f t="shared" si="21"/>
        <v>Sat</v>
      </c>
      <c r="DU4" s="6" t="str">
        <f t="shared" si="21"/>
        <v>Sun</v>
      </c>
      <c r="DV4" s="6" t="str">
        <f t="shared" si="21"/>
        <v>Mon</v>
      </c>
      <c r="DW4" s="6" t="str">
        <f t="shared" si="21"/>
        <v>Tue</v>
      </c>
      <c r="DX4" s="6" t="str">
        <f t="shared" si="21"/>
        <v>Wed</v>
      </c>
      <c r="DY4" s="6" t="str">
        <f t="shared" si="21"/>
        <v>Thu</v>
      </c>
      <c r="DZ4" s="6" t="str">
        <f t="shared" si="21"/>
        <v>Fri</v>
      </c>
      <c r="EA4" s="6" t="str">
        <f t="shared" si="21"/>
        <v>Sat</v>
      </c>
      <c r="EB4" s="6" t="str">
        <f t="shared" si="21"/>
        <v>Sun</v>
      </c>
      <c r="EC4" s="6" t="str">
        <f t="shared" si="21"/>
        <v>Mon</v>
      </c>
      <c r="ED4" s="6" t="str">
        <f t="shared" si="21"/>
        <v>Tue</v>
      </c>
      <c r="EE4" s="6" t="str">
        <f t="shared" si="21"/>
        <v>Wed</v>
      </c>
      <c r="EF4" s="6" t="str">
        <f t="shared" si="21"/>
        <v>Thu</v>
      </c>
      <c r="EG4" s="6" t="str">
        <f t="shared" si="21"/>
        <v>Fri</v>
      </c>
      <c r="EH4" s="6" t="str">
        <f t="shared" si="21"/>
        <v>Sat</v>
      </c>
      <c r="EI4" s="6" t="str">
        <f t="shared" si="21"/>
        <v>Sun</v>
      </c>
      <c r="EJ4" s="6" t="str">
        <f t="shared" si="21"/>
        <v>Mon</v>
      </c>
      <c r="EK4" s="6" t="str">
        <f t="shared" si="21"/>
        <v>Tue</v>
      </c>
      <c r="EL4" s="6" t="str">
        <f t="shared" ref="EL4:GW4" si="22">TEXT(EL5,"DDD")</f>
        <v>Wed</v>
      </c>
      <c r="EM4" s="6" t="str">
        <f t="shared" si="22"/>
        <v>Thu</v>
      </c>
      <c r="EN4" s="6" t="str">
        <f t="shared" si="22"/>
        <v>Fri</v>
      </c>
      <c r="EO4" s="6" t="str">
        <f t="shared" si="22"/>
        <v>Sat</v>
      </c>
      <c r="EP4" s="6" t="str">
        <f t="shared" si="22"/>
        <v>Sun</v>
      </c>
      <c r="EQ4" s="6" t="str">
        <f t="shared" si="22"/>
        <v>Mon</v>
      </c>
      <c r="ER4" s="6" t="str">
        <f t="shared" si="22"/>
        <v>Tue</v>
      </c>
      <c r="ES4" s="6" t="str">
        <f t="shared" si="22"/>
        <v>Wed</v>
      </c>
      <c r="ET4" s="6" t="str">
        <f t="shared" si="22"/>
        <v>Thu</v>
      </c>
      <c r="EU4" s="6" t="str">
        <f t="shared" si="22"/>
        <v>Fri</v>
      </c>
      <c r="EV4" s="6" t="str">
        <f t="shared" si="22"/>
        <v>Sat</v>
      </c>
      <c r="EW4" s="6" t="str">
        <f t="shared" si="22"/>
        <v>Sun</v>
      </c>
      <c r="EX4" s="6" t="str">
        <f t="shared" si="22"/>
        <v>Mon</v>
      </c>
      <c r="EY4" s="6" t="str">
        <f t="shared" si="22"/>
        <v>Tue</v>
      </c>
      <c r="EZ4" s="6" t="str">
        <f t="shared" si="22"/>
        <v>Wed</v>
      </c>
      <c r="FA4" s="6" t="str">
        <f t="shared" si="22"/>
        <v>Thu</v>
      </c>
      <c r="FB4" s="6" t="str">
        <f t="shared" si="22"/>
        <v>Fri</v>
      </c>
      <c r="FC4" s="6" t="str">
        <f t="shared" si="22"/>
        <v>Sat</v>
      </c>
      <c r="FD4" s="6" t="str">
        <f t="shared" si="22"/>
        <v>Sun</v>
      </c>
      <c r="FE4" s="6" t="str">
        <f t="shared" si="22"/>
        <v>Mon</v>
      </c>
      <c r="FF4" s="6" t="str">
        <f t="shared" si="22"/>
        <v>Tue</v>
      </c>
      <c r="FG4" s="6" t="str">
        <f t="shared" si="22"/>
        <v>Wed</v>
      </c>
      <c r="FH4" s="6" t="str">
        <f t="shared" si="22"/>
        <v>Thu</v>
      </c>
      <c r="FI4" s="6" t="str">
        <f t="shared" si="22"/>
        <v>Fri</v>
      </c>
      <c r="FJ4" s="6" t="str">
        <f t="shared" si="22"/>
        <v>Sat</v>
      </c>
      <c r="FK4" s="6" t="str">
        <f t="shared" si="22"/>
        <v>Sun</v>
      </c>
      <c r="FL4" s="6" t="str">
        <f t="shared" si="22"/>
        <v>Mon</v>
      </c>
      <c r="FM4" s="6" t="str">
        <f t="shared" si="22"/>
        <v>Tue</v>
      </c>
      <c r="FN4" s="6" t="str">
        <f t="shared" si="22"/>
        <v>Wed</v>
      </c>
      <c r="FO4" s="6" t="str">
        <f t="shared" si="22"/>
        <v>Thu</v>
      </c>
      <c r="FP4" s="6" t="str">
        <f t="shared" si="22"/>
        <v>Fri</v>
      </c>
      <c r="FQ4" s="6" t="str">
        <f t="shared" si="22"/>
        <v>Sat</v>
      </c>
      <c r="FR4" s="6" t="str">
        <f t="shared" si="22"/>
        <v>Sun</v>
      </c>
      <c r="FS4" s="6" t="str">
        <f t="shared" si="22"/>
        <v>Mon</v>
      </c>
      <c r="FT4" s="6" t="str">
        <f t="shared" si="22"/>
        <v>Tue</v>
      </c>
      <c r="FU4" s="6" t="str">
        <f t="shared" si="22"/>
        <v>Wed</v>
      </c>
      <c r="FV4" s="6" t="str">
        <f t="shared" si="22"/>
        <v>Thu</v>
      </c>
      <c r="FW4" s="6" t="str">
        <f t="shared" si="22"/>
        <v>Fri</v>
      </c>
      <c r="FX4" s="6" t="str">
        <f t="shared" si="22"/>
        <v>Sat</v>
      </c>
      <c r="FY4" s="6" t="str">
        <f t="shared" si="22"/>
        <v>Sun</v>
      </c>
      <c r="FZ4" s="6" t="str">
        <f t="shared" si="22"/>
        <v>Mon</v>
      </c>
      <c r="GA4" s="6" t="str">
        <f t="shared" si="22"/>
        <v>Tue</v>
      </c>
      <c r="GB4" s="6" t="str">
        <f t="shared" si="22"/>
        <v>Wed</v>
      </c>
      <c r="GC4" s="6" t="str">
        <f t="shared" si="22"/>
        <v>Thu</v>
      </c>
      <c r="GD4" s="6" t="str">
        <f t="shared" si="22"/>
        <v>Fri</v>
      </c>
      <c r="GE4" s="6" t="str">
        <f t="shared" si="22"/>
        <v>Sat</v>
      </c>
      <c r="GF4" s="6" t="str">
        <f t="shared" si="22"/>
        <v>Sun</v>
      </c>
      <c r="GG4" s="6" t="str">
        <f t="shared" si="22"/>
        <v>Mon</v>
      </c>
      <c r="GH4" s="6" t="str">
        <f t="shared" si="22"/>
        <v>Tue</v>
      </c>
      <c r="GI4" s="6" t="str">
        <f t="shared" si="22"/>
        <v>Wed</v>
      </c>
      <c r="GJ4" s="6" t="str">
        <f t="shared" si="22"/>
        <v>Thu</v>
      </c>
      <c r="GK4" s="6" t="str">
        <f t="shared" si="22"/>
        <v>Fri</v>
      </c>
      <c r="GL4" s="6" t="str">
        <f t="shared" si="22"/>
        <v>Sat</v>
      </c>
      <c r="GM4" s="6" t="str">
        <f t="shared" si="22"/>
        <v>Sun</v>
      </c>
      <c r="GN4" s="6" t="str">
        <f t="shared" si="22"/>
        <v>Mon</v>
      </c>
      <c r="GO4" s="6" t="str">
        <f t="shared" si="22"/>
        <v>Tue</v>
      </c>
      <c r="GP4" s="6" t="str">
        <f t="shared" si="22"/>
        <v>Wed</v>
      </c>
      <c r="GQ4" s="6" t="str">
        <f t="shared" si="22"/>
        <v>Thu</v>
      </c>
      <c r="GR4" s="6" t="str">
        <f t="shared" si="22"/>
        <v>Fri</v>
      </c>
      <c r="GS4" s="6" t="str">
        <f t="shared" si="22"/>
        <v>Sat</v>
      </c>
      <c r="GT4" s="6" t="str">
        <f t="shared" si="22"/>
        <v>Sun</v>
      </c>
      <c r="GU4" s="6" t="str">
        <f t="shared" si="22"/>
        <v>Mon</v>
      </c>
      <c r="GV4" s="6" t="str">
        <f t="shared" si="22"/>
        <v>Tue</v>
      </c>
      <c r="GW4" s="6" t="str">
        <f t="shared" si="22"/>
        <v>Wed</v>
      </c>
      <c r="GX4" s="6" t="str">
        <f t="shared" ref="GX4:HV4" si="23">TEXT(GX5,"DDD")</f>
        <v>Thu</v>
      </c>
      <c r="GY4" s="6" t="str">
        <f t="shared" si="23"/>
        <v>Fri</v>
      </c>
      <c r="GZ4" s="6" t="str">
        <f t="shared" si="23"/>
        <v>Sat</v>
      </c>
      <c r="HA4" s="6" t="str">
        <f t="shared" si="23"/>
        <v>Sun</v>
      </c>
      <c r="HB4" s="6" t="str">
        <f t="shared" si="23"/>
        <v>Mon</v>
      </c>
      <c r="HC4" s="6" t="str">
        <f t="shared" si="23"/>
        <v>Tue</v>
      </c>
      <c r="HD4" s="6" t="str">
        <f t="shared" si="23"/>
        <v>Wed</v>
      </c>
      <c r="HE4" s="6" t="str">
        <f t="shared" si="23"/>
        <v>Thu</v>
      </c>
      <c r="HF4" s="6" t="str">
        <f t="shared" si="23"/>
        <v>Fri</v>
      </c>
      <c r="HG4" s="6" t="str">
        <f t="shared" si="23"/>
        <v>Sat</v>
      </c>
      <c r="HH4" s="6" t="str">
        <f t="shared" si="23"/>
        <v>Sun</v>
      </c>
      <c r="HI4" s="6" t="str">
        <f t="shared" si="23"/>
        <v>Mon</v>
      </c>
      <c r="HJ4" s="6" t="str">
        <f t="shared" si="23"/>
        <v>Tue</v>
      </c>
      <c r="HK4" s="6" t="str">
        <f t="shared" si="23"/>
        <v>Wed</v>
      </c>
      <c r="HL4" s="6" t="str">
        <f t="shared" si="23"/>
        <v>Thu</v>
      </c>
      <c r="HM4" s="6" t="str">
        <f t="shared" si="23"/>
        <v>Fri</v>
      </c>
      <c r="HN4" s="6" t="str">
        <f t="shared" si="23"/>
        <v>Sat</v>
      </c>
      <c r="HO4" s="6" t="str">
        <f t="shared" si="23"/>
        <v>Sun</v>
      </c>
      <c r="HP4" s="6" t="str">
        <f t="shared" si="23"/>
        <v>Mon</v>
      </c>
      <c r="HQ4" s="6" t="str">
        <f t="shared" si="23"/>
        <v>Tue</v>
      </c>
      <c r="HR4" s="6" t="str">
        <f t="shared" si="23"/>
        <v>Wed</v>
      </c>
      <c r="HS4" s="6" t="str">
        <f t="shared" si="23"/>
        <v>Thu</v>
      </c>
      <c r="HT4" s="6" t="str">
        <f t="shared" si="23"/>
        <v>Fri</v>
      </c>
      <c r="HU4" s="6" t="str">
        <f t="shared" si="23"/>
        <v>Sat</v>
      </c>
      <c r="HV4" s="6" t="str">
        <f t="shared" si="23"/>
        <v>Sun</v>
      </c>
    </row>
    <row r="5" spans="1:230" ht="18" customHeight="1" x14ac:dyDescent="0.25">
      <c r="A5" s="2"/>
      <c r="B5" s="2"/>
      <c r="C5" s="10" t="s">
        <v>0</v>
      </c>
      <c r="D5" s="41">
        <v>41835</v>
      </c>
      <c r="E5" s="13" t="s">
        <v>6</v>
      </c>
      <c r="F5" s="65">
        <f ca="1">TODAY()</f>
        <v>41840</v>
      </c>
      <c r="G5" s="65"/>
      <c r="H5" s="60"/>
      <c r="I5" s="60"/>
      <c r="J5" s="60"/>
      <c r="K5" s="61"/>
      <c r="L5" s="63"/>
      <c r="M5" s="63"/>
      <c r="N5" s="4">
        <f>(D5-WEEKDAY(D5,1)+2)</f>
        <v>41834</v>
      </c>
      <c r="O5" s="4">
        <f t="shared" ref="O5:BZ5" si="24">N5+1</f>
        <v>41835</v>
      </c>
      <c r="P5" s="4">
        <f t="shared" si="24"/>
        <v>41836</v>
      </c>
      <c r="Q5" s="4">
        <f t="shared" si="24"/>
        <v>41837</v>
      </c>
      <c r="R5" s="4">
        <f t="shared" si="24"/>
        <v>41838</v>
      </c>
      <c r="S5" s="4">
        <f t="shared" si="24"/>
        <v>41839</v>
      </c>
      <c r="T5" s="4">
        <f t="shared" si="24"/>
        <v>41840</v>
      </c>
      <c r="U5" s="4">
        <f t="shared" si="24"/>
        <v>41841</v>
      </c>
      <c r="V5" s="4">
        <f t="shared" si="24"/>
        <v>41842</v>
      </c>
      <c r="W5" s="4">
        <f t="shared" si="24"/>
        <v>41843</v>
      </c>
      <c r="X5" s="4">
        <f t="shared" si="24"/>
        <v>41844</v>
      </c>
      <c r="Y5" s="4">
        <f t="shared" si="24"/>
        <v>41845</v>
      </c>
      <c r="Z5" s="4">
        <f t="shared" si="24"/>
        <v>41846</v>
      </c>
      <c r="AA5" s="4">
        <f t="shared" si="24"/>
        <v>41847</v>
      </c>
      <c r="AB5" s="4">
        <f t="shared" si="24"/>
        <v>41848</v>
      </c>
      <c r="AC5" s="4">
        <f t="shared" si="24"/>
        <v>41849</v>
      </c>
      <c r="AD5" s="4">
        <f t="shared" si="24"/>
        <v>41850</v>
      </c>
      <c r="AE5" s="4">
        <f t="shared" si="24"/>
        <v>41851</v>
      </c>
      <c r="AF5" s="4">
        <f t="shared" si="24"/>
        <v>41852</v>
      </c>
      <c r="AG5" s="4">
        <f t="shared" si="24"/>
        <v>41853</v>
      </c>
      <c r="AH5" s="4">
        <f t="shared" si="24"/>
        <v>41854</v>
      </c>
      <c r="AI5" s="4">
        <f t="shared" si="24"/>
        <v>41855</v>
      </c>
      <c r="AJ5" s="4">
        <f t="shared" si="24"/>
        <v>41856</v>
      </c>
      <c r="AK5" s="4">
        <f t="shared" si="24"/>
        <v>41857</v>
      </c>
      <c r="AL5" s="4">
        <f t="shared" si="24"/>
        <v>41858</v>
      </c>
      <c r="AM5" s="4">
        <f t="shared" si="24"/>
        <v>41859</v>
      </c>
      <c r="AN5" s="4">
        <f t="shared" si="24"/>
        <v>41860</v>
      </c>
      <c r="AO5" s="4">
        <f t="shared" si="24"/>
        <v>41861</v>
      </c>
      <c r="AP5" s="4">
        <f t="shared" si="24"/>
        <v>41862</v>
      </c>
      <c r="AQ5" s="4">
        <f t="shared" si="24"/>
        <v>41863</v>
      </c>
      <c r="AR5" s="4">
        <f t="shared" si="24"/>
        <v>41864</v>
      </c>
      <c r="AS5" s="4">
        <f t="shared" si="24"/>
        <v>41865</v>
      </c>
      <c r="AT5" s="4">
        <f t="shared" si="24"/>
        <v>41866</v>
      </c>
      <c r="AU5" s="4">
        <f t="shared" si="24"/>
        <v>41867</v>
      </c>
      <c r="AV5" s="4">
        <f t="shared" si="24"/>
        <v>41868</v>
      </c>
      <c r="AW5" s="4">
        <f t="shared" si="24"/>
        <v>41869</v>
      </c>
      <c r="AX5" s="4">
        <f t="shared" si="24"/>
        <v>41870</v>
      </c>
      <c r="AY5" s="4">
        <f t="shared" si="24"/>
        <v>41871</v>
      </c>
      <c r="AZ5" s="4">
        <f t="shared" si="24"/>
        <v>41872</v>
      </c>
      <c r="BA5" s="4">
        <f t="shared" si="24"/>
        <v>41873</v>
      </c>
      <c r="BB5" s="4">
        <f t="shared" si="24"/>
        <v>41874</v>
      </c>
      <c r="BC5" s="4">
        <f t="shared" si="24"/>
        <v>41875</v>
      </c>
      <c r="BD5" s="4">
        <f t="shared" si="24"/>
        <v>41876</v>
      </c>
      <c r="BE5" s="4">
        <f t="shared" si="24"/>
        <v>41877</v>
      </c>
      <c r="BF5" s="4">
        <f t="shared" si="24"/>
        <v>41878</v>
      </c>
      <c r="BG5" s="4">
        <f t="shared" si="24"/>
        <v>41879</v>
      </c>
      <c r="BH5" s="4">
        <f t="shared" si="24"/>
        <v>41880</v>
      </c>
      <c r="BI5" s="4">
        <f t="shared" si="24"/>
        <v>41881</v>
      </c>
      <c r="BJ5" s="4">
        <f t="shared" si="24"/>
        <v>41882</v>
      </c>
      <c r="BK5" s="4">
        <f t="shared" si="24"/>
        <v>41883</v>
      </c>
      <c r="BL5" s="4">
        <f t="shared" si="24"/>
        <v>41884</v>
      </c>
      <c r="BM5" s="4">
        <f t="shared" si="24"/>
        <v>41885</v>
      </c>
      <c r="BN5" s="4">
        <f t="shared" si="24"/>
        <v>41886</v>
      </c>
      <c r="BO5" s="4">
        <f t="shared" si="24"/>
        <v>41887</v>
      </c>
      <c r="BP5" s="4">
        <f t="shared" si="24"/>
        <v>41888</v>
      </c>
      <c r="BQ5" s="4">
        <f t="shared" si="24"/>
        <v>41889</v>
      </c>
      <c r="BR5" s="4">
        <f t="shared" si="24"/>
        <v>41890</v>
      </c>
      <c r="BS5" s="4">
        <f t="shared" si="24"/>
        <v>41891</v>
      </c>
      <c r="BT5" s="4">
        <f t="shared" si="24"/>
        <v>41892</v>
      </c>
      <c r="BU5" s="4">
        <f t="shared" si="24"/>
        <v>41893</v>
      </c>
      <c r="BV5" s="4">
        <f t="shared" si="24"/>
        <v>41894</v>
      </c>
      <c r="BW5" s="4">
        <f t="shared" si="24"/>
        <v>41895</v>
      </c>
      <c r="BX5" s="4">
        <f t="shared" si="24"/>
        <v>41896</v>
      </c>
      <c r="BY5" s="4">
        <f t="shared" si="24"/>
        <v>41897</v>
      </c>
      <c r="BZ5" s="4">
        <f t="shared" si="24"/>
        <v>41898</v>
      </c>
      <c r="CA5" s="4">
        <f t="shared" ref="CA5:CT5" si="25">BZ5+1</f>
        <v>41899</v>
      </c>
      <c r="CB5" s="4">
        <f t="shared" si="25"/>
        <v>41900</v>
      </c>
      <c r="CC5" s="4">
        <f t="shared" si="25"/>
        <v>41901</v>
      </c>
      <c r="CD5" s="4">
        <f t="shared" si="25"/>
        <v>41902</v>
      </c>
      <c r="CE5" s="4">
        <f t="shared" si="25"/>
        <v>41903</v>
      </c>
      <c r="CF5" s="4">
        <f t="shared" si="25"/>
        <v>41904</v>
      </c>
      <c r="CG5" s="4">
        <f t="shared" si="25"/>
        <v>41905</v>
      </c>
      <c r="CH5" s="4">
        <f t="shared" si="25"/>
        <v>41906</v>
      </c>
      <c r="CI5" s="4">
        <f t="shared" si="25"/>
        <v>41907</v>
      </c>
      <c r="CJ5" s="4">
        <f t="shared" si="25"/>
        <v>41908</v>
      </c>
      <c r="CK5" s="4">
        <f t="shared" si="25"/>
        <v>41909</v>
      </c>
      <c r="CL5" s="4">
        <f t="shared" si="25"/>
        <v>41910</v>
      </c>
      <c r="CM5" s="4">
        <f t="shared" si="25"/>
        <v>41911</v>
      </c>
      <c r="CN5" s="4">
        <f t="shared" si="25"/>
        <v>41912</v>
      </c>
      <c r="CO5" s="4">
        <f t="shared" si="25"/>
        <v>41913</v>
      </c>
      <c r="CP5" s="4">
        <f t="shared" si="25"/>
        <v>41914</v>
      </c>
      <c r="CQ5" s="4">
        <f t="shared" si="25"/>
        <v>41915</v>
      </c>
      <c r="CR5" s="4">
        <f t="shared" si="25"/>
        <v>41916</v>
      </c>
      <c r="CS5" s="4">
        <f t="shared" si="25"/>
        <v>41917</v>
      </c>
      <c r="CT5" s="4">
        <f t="shared" si="25"/>
        <v>41918</v>
      </c>
      <c r="CU5" s="4">
        <f t="shared" ref="CU5" si="26">CT5+1</f>
        <v>41919</v>
      </c>
      <c r="CV5" s="4">
        <f t="shared" ref="CV5" si="27">CU5+1</f>
        <v>41920</v>
      </c>
      <c r="CW5" s="4">
        <f t="shared" ref="CW5" si="28">CV5+1</f>
        <v>41921</v>
      </c>
      <c r="CX5" s="4">
        <f t="shared" ref="CX5" si="29">CW5+1</f>
        <v>41922</v>
      </c>
      <c r="CY5" s="4">
        <f t="shared" ref="CY5" si="30">CX5+1</f>
        <v>41923</v>
      </c>
      <c r="CZ5" s="4">
        <f t="shared" ref="CZ5" si="31">CY5+1</f>
        <v>41924</v>
      </c>
      <c r="DA5" s="4">
        <f t="shared" ref="DA5" si="32">CZ5+1</f>
        <v>41925</v>
      </c>
      <c r="DB5" s="4">
        <f t="shared" ref="DB5" si="33">DA5+1</f>
        <v>41926</v>
      </c>
      <c r="DC5" s="4">
        <f t="shared" ref="DC5" si="34">DB5+1</f>
        <v>41927</v>
      </c>
      <c r="DD5" s="4">
        <f t="shared" ref="DD5" si="35">DC5+1</f>
        <v>41928</v>
      </c>
      <c r="DE5" s="4">
        <f t="shared" ref="DE5" si="36">DD5+1</f>
        <v>41929</v>
      </c>
      <c r="DF5" s="4">
        <f t="shared" ref="DF5" si="37">DE5+1</f>
        <v>41930</v>
      </c>
      <c r="DG5" s="4">
        <f t="shared" ref="DG5" si="38">DF5+1</f>
        <v>41931</v>
      </c>
      <c r="DH5" s="4">
        <f t="shared" ref="DH5" si="39">DG5+1</f>
        <v>41932</v>
      </c>
      <c r="DI5" s="4">
        <f t="shared" ref="DI5" si="40">DH5+1</f>
        <v>41933</v>
      </c>
      <c r="DJ5" s="4">
        <f t="shared" ref="DJ5" si="41">DI5+1</f>
        <v>41934</v>
      </c>
      <c r="DK5" s="4">
        <f t="shared" ref="DK5" si="42">DJ5+1</f>
        <v>41935</v>
      </c>
      <c r="DL5" s="4">
        <f t="shared" ref="DL5" si="43">DK5+1</f>
        <v>41936</v>
      </c>
      <c r="DM5" s="4">
        <f t="shared" ref="DM5" si="44">DL5+1</f>
        <v>41937</v>
      </c>
      <c r="DN5" s="4">
        <f t="shared" ref="DN5" si="45">DM5+1</f>
        <v>41938</v>
      </c>
      <c r="DO5" s="4">
        <f t="shared" ref="DO5" si="46">DN5+1</f>
        <v>41939</v>
      </c>
      <c r="DP5" s="4">
        <f t="shared" ref="DP5" si="47">DO5+1</f>
        <v>41940</v>
      </c>
      <c r="DQ5" s="4">
        <f t="shared" ref="DQ5" si="48">DP5+1</f>
        <v>41941</v>
      </c>
      <c r="DR5" s="4">
        <f t="shared" ref="DR5" si="49">DQ5+1</f>
        <v>41942</v>
      </c>
      <c r="DS5" s="4">
        <f t="shared" ref="DS5" si="50">DR5+1</f>
        <v>41943</v>
      </c>
      <c r="DT5" s="4">
        <f t="shared" ref="DT5" si="51">DS5+1</f>
        <v>41944</v>
      </c>
      <c r="DU5" s="4">
        <f t="shared" ref="DU5" si="52">DT5+1</f>
        <v>41945</v>
      </c>
      <c r="DV5" s="4">
        <f t="shared" ref="DV5" si="53">DU5+1</f>
        <v>41946</v>
      </c>
      <c r="DW5" s="4">
        <f t="shared" ref="DW5" si="54">DV5+1</f>
        <v>41947</v>
      </c>
      <c r="DX5" s="4">
        <f t="shared" ref="DX5" si="55">DW5+1</f>
        <v>41948</v>
      </c>
      <c r="DY5" s="4">
        <f t="shared" ref="DY5" si="56">DX5+1</f>
        <v>41949</v>
      </c>
      <c r="DZ5" s="4">
        <f t="shared" ref="DZ5" si="57">DY5+1</f>
        <v>41950</v>
      </c>
      <c r="EA5" s="4">
        <f t="shared" ref="EA5" si="58">DZ5+1</f>
        <v>41951</v>
      </c>
      <c r="EB5" s="4">
        <f t="shared" ref="EB5" si="59">EA5+1</f>
        <v>41952</v>
      </c>
      <c r="EC5" s="4">
        <f t="shared" ref="EC5" si="60">EB5+1</f>
        <v>41953</v>
      </c>
      <c r="ED5" s="4">
        <f t="shared" ref="ED5" si="61">EC5+1</f>
        <v>41954</v>
      </c>
      <c r="EE5" s="4">
        <f t="shared" ref="EE5" si="62">ED5+1</f>
        <v>41955</v>
      </c>
      <c r="EF5" s="4">
        <f t="shared" ref="EF5" si="63">EE5+1</f>
        <v>41956</v>
      </c>
      <c r="EG5" s="4">
        <f t="shared" ref="EG5" si="64">EF5+1</f>
        <v>41957</v>
      </c>
      <c r="EH5" s="4">
        <f t="shared" ref="EH5" si="65">EG5+1</f>
        <v>41958</v>
      </c>
      <c r="EI5" s="4">
        <f t="shared" ref="EI5" si="66">EH5+1</f>
        <v>41959</v>
      </c>
      <c r="EJ5" s="4">
        <f t="shared" ref="EJ5" si="67">EI5+1</f>
        <v>41960</v>
      </c>
      <c r="EK5" s="4">
        <f t="shared" ref="EK5" si="68">EJ5+1</f>
        <v>41961</v>
      </c>
      <c r="EL5" s="4">
        <f t="shared" ref="EL5" si="69">EK5+1</f>
        <v>41962</v>
      </c>
      <c r="EM5" s="4">
        <f t="shared" ref="EM5" si="70">EL5+1</f>
        <v>41963</v>
      </c>
      <c r="EN5" s="4">
        <f t="shared" ref="EN5" si="71">EM5+1</f>
        <v>41964</v>
      </c>
      <c r="EO5" s="4">
        <f t="shared" ref="EO5" si="72">EN5+1</f>
        <v>41965</v>
      </c>
      <c r="EP5" s="4">
        <f t="shared" ref="EP5" si="73">EO5+1</f>
        <v>41966</v>
      </c>
      <c r="EQ5" s="4">
        <f t="shared" ref="EQ5" si="74">EP5+1</f>
        <v>41967</v>
      </c>
      <c r="ER5" s="4">
        <f t="shared" ref="ER5" si="75">EQ5+1</f>
        <v>41968</v>
      </c>
      <c r="ES5" s="4">
        <f t="shared" ref="ES5" si="76">ER5+1</f>
        <v>41969</v>
      </c>
      <c r="ET5" s="4">
        <f t="shared" ref="ET5" si="77">ES5+1</f>
        <v>41970</v>
      </c>
      <c r="EU5" s="4">
        <f t="shared" ref="EU5" si="78">ET5+1</f>
        <v>41971</v>
      </c>
      <c r="EV5" s="4">
        <f t="shared" ref="EV5" si="79">EU5+1</f>
        <v>41972</v>
      </c>
      <c r="EW5" s="4">
        <f t="shared" ref="EW5" si="80">EV5+1</f>
        <v>41973</v>
      </c>
      <c r="EX5" s="4">
        <f t="shared" ref="EX5" si="81">EW5+1</f>
        <v>41974</v>
      </c>
      <c r="EY5" s="4">
        <f t="shared" ref="EY5" si="82">EX5+1</f>
        <v>41975</v>
      </c>
      <c r="EZ5" s="4">
        <f t="shared" ref="EZ5" si="83">EY5+1</f>
        <v>41976</v>
      </c>
      <c r="FA5" s="4">
        <f t="shared" ref="FA5" si="84">EZ5+1</f>
        <v>41977</v>
      </c>
      <c r="FB5" s="4">
        <f t="shared" ref="FB5" si="85">FA5+1</f>
        <v>41978</v>
      </c>
      <c r="FC5" s="4">
        <f t="shared" ref="FC5" si="86">FB5+1</f>
        <v>41979</v>
      </c>
      <c r="FD5" s="4">
        <f t="shared" ref="FD5" si="87">FC5+1</f>
        <v>41980</v>
      </c>
      <c r="FE5" s="4">
        <f t="shared" ref="FE5" si="88">FD5+1</f>
        <v>41981</v>
      </c>
      <c r="FF5" s="4">
        <f t="shared" ref="FF5" si="89">FE5+1</f>
        <v>41982</v>
      </c>
      <c r="FG5" s="4">
        <f t="shared" ref="FG5" si="90">FF5+1</f>
        <v>41983</v>
      </c>
      <c r="FH5" s="4">
        <f t="shared" ref="FH5" si="91">FG5+1</f>
        <v>41984</v>
      </c>
      <c r="FI5" s="4">
        <f t="shared" ref="FI5" si="92">FH5+1</f>
        <v>41985</v>
      </c>
      <c r="FJ5" s="4">
        <f t="shared" ref="FJ5" si="93">FI5+1</f>
        <v>41986</v>
      </c>
      <c r="FK5" s="4">
        <f t="shared" ref="FK5" si="94">FJ5+1</f>
        <v>41987</v>
      </c>
      <c r="FL5" s="4">
        <f t="shared" ref="FL5" si="95">FK5+1</f>
        <v>41988</v>
      </c>
      <c r="FM5" s="4">
        <f t="shared" ref="FM5" si="96">FL5+1</f>
        <v>41989</v>
      </c>
      <c r="FN5" s="4">
        <f t="shared" ref="FN5" si="97">FM5+1</f>
        <v>41990</v>
      </c>
      <c r="FO5" s="4">
        <f t="shared" ref="FO5" si="98">FN5+1</f>
        <v>41991</v>
      </c>
      <c r="FP5" s="4">
        <f t="shared" ref="FP5" si="99">FO5+1</f>
        <v>41992</v>
      </c>
      <c r="FQ5" s="4">
        <f t="shared" ref="FQ5" si="100">FP5+1</f>
        <v>41993</v>
      </c>
      <c r="FR5" s="4">
        <f t="shared" ref="FR5" si="101">FQ5+1</f>
        <v>41994</v>
      </c>
      <c r="FS5" s="4">
        <f t="shared" ref="FS5" si="102">FR5+1</f>
        <v>41995</v>
      </c>
      <c r="FT5" s="4">
        <f t="shared" ref="FT5" si="103">FS5+1</f>
        <v>41996</v>
      </c>
      <c r="FU5" s="4">
        <f t="shared" ref="FU5" si="104">FT5+1</f>
        <v>41997</v>
      </c>
      <c r="FV5" s="4">
        <f t="shared" ref="FV5" si="105">FU5+1</f>
        <v>41998</v>
      </c>
      <c r="FW5" s="4">
        <f t="shared" ref="FW5" si="106">FV5+1</f>
        <v>41999</v>
      </c>
      <c r="FX5" s="4">
        <f t="shared" ref="FX5" si="107">FW5+1</f>
        <v>42000</v>
      </c>
      <c r="FY5" s="4">
        <f t="shared" ref="FY5" si="108">FX5+1</f>
        <v>42001</v>
      </c>
      <c r="FZ5" s="4">
        <f t="shared" ref="FZ5" si="109">FY5+1</f>
        <v>42002</v>
      </c>
      <c r="GA5" s="4">
        <f t="shared" ref="GA5" si="110">FZ5+1</f>
        <v>42003</v>
      </c>
      <c r="GB5" s="4">
        <f t="shared" ref="GB5" si="111">GA5+1</f>
        <v>42004</v>
      </c>
      <c r="GC5" s="4">
        <f t="shared" ref="GC5" si="112">GB5+1</f>
        <v>42005</v>
      </c>
      <c r="GD5" s="4">
        <f t="shared" ref="GD5" si="113">GC5+1</f>
        <v>42006</v>
      </c>
      <c r="GE5" s="4">
        <f t="shared" ref="GE5" si="114">GD5+1</f>
        <v>42007</v>
      </c>
      <c r="GF5" s="4">
        <f t="shared" ref="GF5" si="115">GE5+1</f>
        <v>42008</v>
      </c>
      <c r="GG5" s="4">
        <f t="shared" ref="GG5" si="116">GF5+1</f>
        <v>42009</v>
      </c>
      <c r="GH5" s="4">
        <f t="shared" ref="GH5" si="117">GG5+1</f>
        <v>42010</v>
      </c>
      <c r="GI5" s="4">
        <f t="shared" ref="GI5" si="118">GH5+1</f>
        <v>42011</v>
      </c>
      <c r="GJ5" s="4">
        <f t="shared" ref="GJ5" si="119">GI5+1</f>
        <v>42012</v>
      </c>
      <c r="GK5" s="4">
        <f t="shared" ref="GK5" si="120">GJ5+1</f>
        <v>42013</v>
      </c>
      <c r="GL5" s="4">
        <f t="shared" ref="GL5" si="121">GK5+1</f>
        <v>42014</v>
      </c>
      <c r="GM5" s="4">
        <f t="shared" ref="GM5" si="122">GL5+1</f>
        <v>42015</v>
      </c>
      <c r="GN5" s="4">
        <f t="shared" ref="GN5" si="123">GM5+1</f>
        <v>42016</v>
      </c>
      <c r="GO5" s="4">
        <f t="shared" ref="GO5" si="124">GN5+1</f>
        <v>42017</v>
      </c>
      <c r="GP5" s="4">
        <f t="shared" ref="GP5" si="125">GO5+1</f>
        <v>42018</v>
      </c>
      <c r="GQ5" s="4">
        <f t="shared" ref="GQ5" si="126">GP5+1</f>
        <v>42019</v>
      </c>
      <c r="GR5" s="4">
        <f t="shared" ref="GR5" si="127">GQ5+1</f>
        <v>42020</v>
      </c>
      <c r="GS5" s="4">
        <f t="shared" ref="GS5" si="128">GR5+1</f>
        <v>42021</v>
      </c>
      <c r="GT5" s="4">
        <f t="shared" ref="GT5" si="129">GS5+1</f>
        <v>42022</v>
      </c>
      <c r="GU5" s="4">
        <f t="shared" ref="GU5" si="130">GT5+1</f>
        <v>42023</v>
      </c>
      <c r="GV5" s="4">
        <f t="shared" ref="GV5" si="131">GU5+1</f>
        <v>42024</v>
      </c>
      <c r="GW5" s="4">
        <f t="shared" ref="GW5" si="132">GV5+1</f>
        <v>42025</v>
      </c>
      <c r="GX5" s="4">
        <f t="shared" ref="GX5" si="133">GW5+1</f>
        <v>42026</v>
      </c>
      <c r="GY5" s="4">
        <f t="shared" ref="GY5" si="134">GX5+1</f>
        <v>42027</v>
      </c>
      <c r="GZ5" s="4">
        <f t="shared" ref="GZ5" si="135">GY5+1</f>
        <v>42028</v>
      </c>
      <c r="HA5" s="4">
        <f t="shared" ref="HA5" si="136">GZ5+1</f>
        <v>42029</v>
      </c>
      <c r="HB5" s="4">
        <f t="shared" ref="HB5" si="137">HA5+1</f>
        <v>42030</v>
      </c>
      <c r="HC5" s="4">
        <f t="shared" ref="HC5" si="138">HB5+1</f>
        <v>42031</v>
      </c>
      <c r="HD5" s="4">
        <f t="shared" ref="HD5" si="139">HC5+1</f>
        <v>42032</v>
      </c>
      <c r="HE5" s="4">
        <f t="shared" ref="HE5" si="140">HD5+1</f>
        <v>42033</v>
      </c>
      <c r="HF5" s="4">
        <f t="shared" ref="HF5" si="141">HE5+1</f>
        <v>42034</v>
      </c>
      <c r="HG5" s="4">
        <f t="shared" ref="HG5" si="142">HF5+1</f>
        <v>42035</v>
      </c>
      <c r="HH5" s="4">
        <f t="shared" ref="HH5" si="143">HG5+1</f>
        <v>42036</v>
      </c>
      <c r="HI5" s="4">
        <f t="shared" ref="HI5" si="144">HH5+1</f>
        <v>42037</v>
      </c>
      <c r="HJ5" s="4">
        <f t="shared" ref="HJ5" si="145">HI5+1</f>
        <v>42038</v>
      </c>
      <c r="HK5" s="4">
        <f t="shared" ref="HK5" si="146">HJ5+1</f>
        <v>42039</v>
      </c>
      <c r="HL5" s="4">
        <f t="shared" ref="HL5" si="147">HK5+1</f>
        <v>42040</v>
      </c>
      <c r="HM5" s="4">
        <f t="shared" ref="HM5" si="148">HL5+1</f>
        <v>42041</v>
      </c>
      <c r="HN5" s="4">
        <f t="shared" ref="HN5" si="149">HM5+1</f>
        <v>42042</v>
      </c>
      <c r="HO5" s="4">
        <f t="shared" ref="HO5" si="150">HN5+1</f>
        <v>42043</v>
      </c>
      <c r="HP5" s="4">
        <f t="shared" ref="HP5" si="151">HO5+1</f>
        <v>42044</v>
      </c>
      <c r="HQ5" s="4">
        <f t="shared" ref="HQ5" si="152">HP5+1</f>
        <v>42045</v>
      </c>
      <c r="HR5" s="4">
        <f t="shared" ref="HR5" si="153">HQ5+1</f>
        <v>42046</v>
      </c>
      <c r="HS5" s="4">
        <f t="shared" ref="HS5" si="154">HR5+1</f>
        <v>42047</v>
      </c>
      <c r="HT5" s="4">
        <f t="shared" ref="HT5" si="155">HS5+1</f>
        <v>42048</v>
      </c>
      <c r="HU5" s="4">
        <f t="shared" ref="HU5" si="156">HT5+1</f>
        <v>42049</v>
      </c>
      <c r="HV5" s="4">
        <f t="shared" ref="HV5" si="157">HU5+1</f>
        <v>42050</v>
      </c>
    </row>
    <row r="6" spans="1:230" ht="20.25" customHeight="1" x14ac:dyDescent="0.25">
      <c r="A6" s="7" t="s">
        <v>4</v>
      </c>
      <c r="B6" s="7" t="s">
        <v>7</v>
      </c>
      <c r="C6" s="7" t="s">
        <v>8</v>
      </c>
      <c r="D6" s="7" t="s">
        <v>9</v>
      </c>
      <c r="E6" s="3" t="s">
        <v>5</v>
      </c>
      <c r="F6" s="35" t="s">
        <v>1</v>
      </c>
      <c r="G6" s="40" t="s">
        <v>2</v>
      </c>
      <c r="H6" s="60"/>
      <c r="I6" s="60"/>
      <c r="J6" s="60"/>
      <c r="K6" s="61"/>
      <c r="L6" s="64"/>
      <c r="M6" s="6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s="4"/>
      <c r="GO6" s="4"/>
      <c r="GP6" s="4"/>
      <c r="GQ6" s="4"/>
      <c r="GR6" s="4"/>
      <c r="GS6" s="4"/>
      <c r="GT6" s="4"/>
      <c r="GU6" s="4"/>
      <c r="GV6" s="4"/>
      <c r="GW6" s="4"/>
      <c r="GX6" s="4"/>
      <c r="GY6" s="4"/>
      <c r="GZ6" s="4"/>
      <c r="HA6" s="4"/>
      <c r="HB6" s="4"/>
      <c r="HC6" s="4"/>
      <c r="HD6" s="4"/>
      <c r="HE6" s="4"/>
      <c r="HF6" s="4"/>
      <c r="HG6" s="4"/>
      <c r="HH6" s="4"/>
      <c r="HI6" s="4"/>
      <c r="HJ6" s="4"/>
      <c r="HK6" s="4"/>
      <c r="HL6" s="4"/>
      <c r="HM6" s="4"/>
      <c r="HN6" s="4"/>
      <c r="HO6" s="4"/>
      <c r="HP6" s="4"/>
      <c r="HQ6" s="4"/>
      <c r="HR6" s="4"/>
      <c r="HS6" s="4"/>
      <c r="HT6" s="4"/>
      <c r="HU6" s="4"/>
      <c r="HV6" s="4"/>
    </row>
    <row r="7" spans="1:230" s="17" customFormat="1" ht="51" x14ac:dyDescent="0.25">
      <c r="A7" s="23">
        <f>ROW()-6</f>
        <v>1</v>
      </c>
      <c r="B7" s="24" t="s">
        <v>37</v>
      </c>
      <c r="C7" s="16" t="s">
        <v>38</v>
      </c>
      <c r="D7" s="25"/>
      <c r="E7" s="26"/>
      <c r="F7" s="36">
        <v>41835</v>
      </c>
      <c r="G7" s="36">
        <v>41841</v>
      </c>
      <c r="H7" s="57" t="s">
        <v>77</v>
      </c>
      <c r="I7" s="71" t="s">
        <v>86</v>
      </c>
      <c r="J7" s="27">
        <v>0.2</v>
      </c>
      <c r="K7" s="28">
        <f>G7-F7+1</f>
        <v>7</v>
      </c>
      <c r="L7" s="28">
        <f ca="1">IF(G7&lt;TODAY(),"",G7-TODAY())</f>
        <v>1</v>
      </c>
      <c r="M7" s="33" t="str">
        <f ca="1">IF(J7=100%,"",IF(OR(TODAY()&lt;G7,F7="",G7=""),"",TODAY()-G7))</f>
        <v/>
      </c>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26"/>
      <c r="CA7" s="26"/>
      <c r="CB7" s="26"/>
      <c r="CC7" s="26"/>
      <c r="CD7" s="26"/>
      <c r="CE7" s="26"/>
      <c r="CF7" s="26"/>
      <c r="CG7" s="26"/>
      <c r="CH7" s="26"/>
      <c r="CI7" s="26"/>
      <c r="CJ7" s="26"/>
      <c r="CK7" s="26"/>
      <c r="CL7" s="26"/>
      <c r="CM7" s="26"/>
      <c r="CN7" s="26"/>
      <c r="CO7" s="26"/>
      <c r="CP7" s="26"/>
      <c r="CQ7" s="26"/>
      <c r="CR7" s="26"/>
      <c r="CS7" s="26"/>
    </row>
    <row r="8" spans="1:230" s="17" customFormat="1" ht="38.25" x14ac:dyDescent="0.25">
      <c r="A8" s="23"/>
      <c r="B8" s="24"/>
      <c r="C8" s="16"/>
      <c r="D8" s="16" t="s">
        <v>84</v>
      </c>
      <c r="E8" s="17" t="s">
        <v>43</v>
      </c>
      <c r="F8" s="36">
        <v>41839</v>
      </c>
      <c r="G8" s="36">
        <v>41843</v>
      </c>
      <c r="H8" s="57" t="s">
        <v>77</v>
      </c>
      <c r="I8" s="71" t="s">
        <v>87</v>
      </c>
      <c r="J8" s="27">
        <v>0</v>
      </c>
      <c r="K8" s="28">
        <f>G8-F8+1</f>
        <v>5</v>
      </c>
      <c r="L8" s="28">
        <f ca="1">IF(G8&lt;TODAY(),"",G8-TODAY())</f>
        <v>3</v>
      </c>
      <c r="M8" s="33" t="str">
        <f t="shared" ref="M8:M11" ca="1" si="158">IF(J8=100%,"",IF(OR(TODAY()&lt;G8,F8="",G8=""),"",TODAY()-G8))</f>
        <v/>
      </c>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26"/>
      <c r="CA8" s="26"/>
      <c r="CB8" s="26"/>
      <c r="CC8" s="26"/>
      <c r="CD8" s="26"/>
      <c r="CE8" s="26"/>
      <c r="CF8" s="26"/>
      <c r="CG8" s="26"/>
      <c r="CH8" s="26"/>
      <c r="CI8" s="26"/>
      <c r="CJ8" s="26"/>
      <c r="CK8" s="26"/>
      <c r="CL8" s="26"/>
      <c r="CM8" s="26"/>
      <c r="CN8" s="26"/>
      <c r="CO8" s="26"/>
      <c r="CP8" s="26"/>
      <c r="CQ8" s="26"/>
      <c r="CR8" s="26"/>
      <c r="CS8" s="26"/>
    </row>
    <row r="9" spans="1:230" s="17" customFormat="1" ht="38.25" x14ac:dyDescent="0.25">
      <c r="A9" s="23">
        <f t="shared" ref="A9:A39" si="159">ROW()-6</f>
        <v>3</v>
      </c>
      <c r="B9" s="24" t="s">
        <v>39</v>
      </c>
      <c r="C9" s="16" t="s">
        <v>40</v>
      </c>
      <c r="D9" s="16" t="s">
        <v>41</v>
      </c>
      <c r="E9" s="17" t="s">
        <v>43</v>
      </c>
      <c r="F9" s="36">
        <v>41835</v>
      </c>
      <c r="G9" s="36">
        <v>41865</v>
      </c>
      <c r="H9" s="57" t="s">
        <v>77</v>
      </c>
      <c r="I9" s="71"/>
      <c r="J9" s="18">
        <v>0</v>
      </c>
      <c r="K9" s="28">
        <f>G9-F9+1</f>
        <v>31</v>
      </c>
      <c r="L9" s="28">
        <f ca="1">IF(G9&lt;TODAY(),"",G9-TODAY())</f>
        <v>25</v>
      </c>
      <c r="M9" s="33" t="str">
        <f t="shared" ca="1" si="158"/>
        <v/>
      </c>
    </row>
    <row r="10" spans="1:230" s="17" customFormat="1" ht="51" x14ac:dyDescent="0.25">
      <c r="A10" s="23">
        <f t="shared" si="159"/>
        <v>4</v>
      </c>
      <c r="B10" s="24" t="s">
        <v>39</v>
      </c>
      <c r="C10" s="16" t="s">
        <v>39</v>
      </c>
      <c r="D10" s="16" t="s">
        <v>42</v>
      </c>
      <c r="E10" s="17" t="s">
        <v>43</v>
      </c>
      <c r="F10" s="36">
        <v>41835</v>
      </c>
      <c r="G10" s="36">
        <v>41865</v>
      </c>
      <c r="H10" s="57" t="s">
        <v>77</v>
      </c>
      <c r="I10" s="71" t="s">
        <v>88</v>
      </c>
      <c r="J10" s="18">
        <v>0</v>
      </c>
      <c r="K10" s="28">
        <f>G10-F10+1</f>
        <v>31</v>
      </c>
      <c r="L10" s="28">
        <f ca="1">IF(G10&lt;TODAY(),"",G10-TODAY())</f>
        <v>25</v>
      </c>
      <c r="M10" s="33" t="str">
        <f t="shared" ca="1" si="158"/>
        <v/>
      </c>
    </row>
    <row r="11" spans="1:230" s="17" customFormat="1" ht="25.5" x14ac:dyDescent="0.25">
      <c r="A11" s="23">
        <f t="shared" si="159"/>
        <v>5</v>
      </c>
      <c r="B11" s="24" t="s">
        <v>44</v>
      </c>
      <c r="C11" s="16" t="s">
        <v>45</v>
      </c>
      <c r="D11" s="16" t="s">
        <v>48</v>
      </c>
      <c r="E11" s="17" t="s">
        <v>22</v>
      </c>
      <c r="F11" s="36">
        <v>41835</v>
      </c>
      <c r="G11" s="36">
        <v>41835</v>
      </c>
      <c r="H11" s="36" t="s">
        <v>76</v>
      </c>
      <c r="I11" s="71"/>
      <c r="J11" s="18">
        <v>1</v>
      </c>
      <c r="K11" s="28">
        <f>G11-F11+1</f>
        <v>1</v>
      </c>
      <c r="L11" s="28" t="str">
        <f ca="1">IF(G11&lt;TODAY(),"",G11-TODAY())</f>
        <v/>
      </c>
      <c r="M11" s="33" t="str">
        <f t="shared" ca="1" si="158"/>
        <v/>
      </c>
    </row>
    <row r="12" spans="1:230" s="17" customFormat="1" ht="25.5" x14ac:dyDescent="0.25">
      <c r="A12" s="23">
        <f t="shared" si="159"/>
        <v>6</v>
      </c>
      <c r="B12" s="24"/>
      <c r="C12" s="16"/>
      <c r="D12" s="16" t="s">
        <v>46</v>
      </c>
      <c r="E12" s="17" t="s">
        <v>22</v>
      </c>
      <c r="F12" s="36">
        <v>41839</v>
      </c>
      <c r="G12" s="36">
        <v>41840</v>
      </c>
      <c r="H12" s="36"/>
      <c r="I12" s="71"/>
      <c r="J12" s="18">
        <v>0.5</v>
      </c>
      <c r="K12" s="28">
        <f>G12-F12+1</f>
        <v>2</v>
      </c>
      <c r="L12" s="28">
        <f ca="1">IF(G12&lt;TODAY(),"",G12-TODAY())</f>
        <v>0</v>
      </c>
      <c r="M12" s="33">
        <f ca="1">IF(J12=100%,"",IF(OR(TODAY()&lt;G12,F12="",G12=""),"",TODAY()-G12))</f>
        <v>0</v>
      </c>
    </row>
    <row r="13" spans="1:230" s="17" customFormat="1" ht="25.5" x14ac:dyDescent="0.25">
      <c r="A13" s="23">
        <f t="shared" si="159"/>
        <v>7</v>
      </c>
      <c r="B13" s="16"/>
      <c r="C13" s="19"/>
      <c r="D13" s="19" t="s">
        <v>47</v>
      </c>
      <c r="E13" s="17" t="s">
        <v>22</v>
      </c>
      <c r="F13" s="36">
        <v>41841</v>
      </c>
      <c r="G13" s="36">
        <v>41847</v>
      </c>
      <c r="H13" s="36"/>
      <c r="I13" s="71"/>
      <c r="J13" s="18">
        <v>0</v>
      </c>
      <c r="K13" s="28">
        <f>G13-F13+1</f>
        <v>7</v>
      </c>
      <c r="L13" s="28">
        <f ca="1">IF(G13&lt;TODAY(),"",G13-TODAY())</f>
        <v>7</v>
      </c>
      <c r="M13" s="33" t="str">
        <f ca="1">IF(J13=100%,"",IF(OR(TODAY()&lt;G13,F13="",G13=""),"",TODAY()-G13))</f>
        <v/>
      </c>
    </row>
    <row r="14" spans="1:230" s="17" customFormat="1" ht="25.5" x14ac:dyDescent="0.25">
      <c r="A14" s="23">
        <f t="shared" si="159"/>
        <v>8</v>
      </c>
      <c r="B14" s="24"/>
      <c r="C14" s="16"/>
      <c r="D14" s="19" t="s">
        <v>50</v>
      </c>
      <c r="E14" s="17" t="s">
        <v>43</v>
      </c>
      <c r="F14" s="36">
        <v>41835</v>
      </c>
      <c r="G14" s="36">
        <v>41865</v>
      </c>
      <c r="H14" s="36" t="s">
        <v>77</v>
      </c>
      <c r="I14" s="71"/>
      <c r="J14" s="18">
        <v>0</v>
      </c>
      <c r="K14" s="28">
        <f>G14-F14+1</f>
        <v>31</v>
      </c>
      <c r="L14" s="28">
        <f ca="1">IF(G14&lt;TODAY(),"",G14-TODAY())</f>
        <v>25</v>
      </c>
      <c r="M14" s="33" t="str">
        <f ca="1">IF(J14=100%,"",IF(OR(TODAY()&lt;G14,F14="",G14=""),"",TODAY()-G14))</f>
        <v/>
      </c>
    </row>
    <row r="15" spans="1:230" s="17" customFormat="1" ht="25.5" x14ac:dyDescent="0.25">
      <c r="A15" s="23">
        <f t="shared" si="159"/>
        <v>9</v>
      </c>
      <c r="B15" s="16"/>
      <c r="C15" s="16"/>
      <c r="D15" s="16" t="s">
        <v>49</v>
      </c>
      <c r="E15" s="17" t="s">
        <v>43</v>
      </c>
      <c r="F15" s="36">
        <v>41835</v>
      </c>
      <c r="G15" s="36">
        <v>41865</v>
      </c>
      <c r="H15" s="36" t="s">
        <v>77</v>
      </c>
      <c r="I15" s="71"/>
      <c r="J15" s="18">
        <v>0</v>
      </c>
      <c r="K15" s="28">
        <f>G15-F15+1</f>
        <v>31</v>
      </c>
      <c r="L15" s="28">
        <f ca="1">IF(G15&lt;TODAY(),"",G15-TODAY())</f>
        <v>25</v>
      </c>
      <c r="M15" s="33" t="str">
        <f ca="1">IF(J15=100%,"",IF(OR(TODAY()&lt;G15,F15="",G15=""),"",TODAY()-G15))</f>
        <v/>
      </c>
    </row>
    <row r="16" spans="1:230" s="17" customFormat="1" ht="63.75" x14ac:dyDescent="0.25">
      <c r="A16" s="23">
        <f t="shared" si="159"/>
        <v>10</v>
      </c>
      <c r="B16" s="24" t="s">
        <v>29</v>
      </c>
      <c r="C16" s="24" t="s">
        <v>51</v>
      </c>
      <c r="D16" s="24" t="s">
        <v>52</v>
      </c>
      <c r="E16" s="17" t="s">
        <v>22</v>
      </c>
      <c r="F16" s="36"/>
      <c r="G16" s="36"/>
      <c r="H16" s="36" t="s">
        <v>76</v>
      </c>
      <c r="I16" s="71"/>
      <c r="J16" s="18">
        <v>1</v>
      </c>
      <c r="K16" s="28">
        <f>G16-F16+1</f>
        <v>1</v>
      </c>
      <c r="L16" s="28" t="str">
        <f ca="1">IF(G16&lt;TODAY(),"",G16-TODAY())</f>
        <v/>
      </c>
      <c r="M16" s="33">
        <f ca="1">IF(J16=100%,0,IF(OR(TODAY()&lt;G16,F16="",G16=""),"",TODAY()-G16))</f>
        <v>0</v>
      </c>
    </row>
    <row r="17" spans="1:97" ht="25.5" x14ac:dyDescent="0.25">
      <c r="A17" s="23">
        <f t="shared" si="159"/>
        <v>11</v>
      </c>
      <c r="D17" s="47" t="s">
        <v>53</v>
      </c>
      <c r="E17" s="17" t="s">
        <v>22</v>
      </c>
      <c r="F17" s="36">
        <v>41835</v>
      </c>
      <c r="G17" s="36">
        <v>41835</v>
      </c>
      <c r="H17" s="36" t="s">
        <v>76</v>
      </c>
      <c r="I17" s="71"/>
      <c r="J17" s="21">
        <v>1</v>
      </c>
      <c r="K17" s="28">
        <f>G17-F17+1</f>
        <v>1</v>
      </c>
      <c r="L17" s="28" t="str">
        <f ca="1">IF(G17&lt;TODAY(),"",G17-TODAY())</f>
        <v/>
      </c>
      <c r="M17" s="33">
        <f ca="1">IF(J17=100%,0,IF(OR(TODAY()&lt;G17,F17="",G17=""),"",TODAY()-G17))</f>
        <v>0</v>
      </c>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c r="BM17" s="17"/>
      <c r="BN17" s="17"/>
      <c r="BO17" s="17"/>
      <c r="BP17" s="17"/>
      <c r="BQ17" s="17"/>
      <c r="BR17" s="17"/>
      <c r="BS17" s="17"/>
      <c r="BT17" s="17"/>
      <c r="BU17" s="17"/>
      <c r="BV17" s="17"/>
      <c r="BW17" s="17"/>
      <c r="BX17" s="17"/>
      <c r="BY17" s="17"/>
      <c r="BZ17" s="17"/>
      <c r="CA17" s="17"/>
      <c r="CB17" s="17"/>
      <c r="CC17" s="17"/>
      <c r="CD17" s="17"/>
      <c r="CE17" s="17"/>
      <c r="CF17" s="17"/>
      <c r="CG17" s="17"/>
      <c r="CH17" s="17"/>
      <c r="CI17" s="17"/>
      <c r="CJ17" s="17"/>
      <c r="CK17" s="17"/>
      <c r="CL17" s="17"/>
      <c r="CM17" s="17"/>
      <c r="CN17" s="17"/>
      <c r="CO17" s="17"/>
      <c r="CP17" s="17"/>
      <c r="CQ17" s="17"/>
      <c r="CR17" s="17"/>
      <c r="CS17" s="17"/>
    </row>
    <row r="18" spans="1:97" ht="25.5" x14ac:dyDescent="0.25">
      <c r="A18" s="23"/>
      <c r="D18" s="47" t="s">
        <v>60</v>
      </c>
      <c r="E18" s="17" t="s">
        <v>22</v>
      </c>
      <c r="F18" s="36">
        <v>41836</v>
      </c>
      <c r="G18" s="36">
        <v>41842</v>
      </c>
      <c r="H18" s="36" t="s">
        <v>77</v>
      </c>
      <c r="I18" s="71"/>
      <c r="J18" s="21">
        <v>0</v>
      </c>
      <c r="K18" s="28">
        <f>G18-F18+1</f>
        <v>7</v>
      </c>
      <c r="L18" s="28">
        <f ca="1">IF(G18&lt;TODAY(),"",G18-TODAY())</f>
        <v>2</v>
      </c>
      <c r="M18" s="33" t="str">
        <f ca="1">IF(J18=100%,0,IF(OR(TODAY()&lt;G18,F18="",G18=""),"",TODAY()-G18))</f>
        <v/>
      </c>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c r="BR18" s="17"/>
      <c r="BS18" s="17"/>
      <c r="BT18" s="17"/>
      <c r="BU18" s="17"/>
      <c r="BV18" s="17"/>
      <c r="BW18" s="17"/>
      <c r="BX18" s="17"/>
      <c r="BY18" s="17"/>
      <c r="BZ18" s="17"/>
      <c r="CA18" s="17"/>
      <c r="CB18" s="17"/>
      <c r="CC18" s="17"/>
      <c r="CD18" s="17"/>
      <c r="CE18" s="17"/>
      <c r="CF18" s="17"/>
      <c r="CG18" s="17"/>
      <c r="CH18" s="17"/>
      <c r="CI18" s="17"/>
      <c r="CJ18" s="17"/>
      <c r="CK18" s="17"/>
      <c r="CL18" s="17"/>
      <c r="CM18" s="17"/>
      <c r="CN18" s="17"/>
      <c r="CO18" s="17"/>
      <c r="CP18" s="17"/>
      <c r="CQ18" s="17"/>
      <c r="CR18" s="17"/>
      <c r="CS18" s="17"/>
    </row>
    <row r="19" spans="1:97" ht="38.25" x14ac:dyDescent="0.25">
      <c r="A19" s="23">
        <f t="shared" si="159"/>
        <v>13</v>
      </c>
      <c r="C19" s="47" t="s">
        <v>54</v>
      </c>
      <c r="D19" s="47" t="s">
        <v>55</v>
      </c>
      <c r="E19" s="14" t="s">
        <v>22</v>
      </c>
      <c r="H19" s="58" t="s">
        <v>76</v>
      </c>
      <c r="I19" s="71"/>
      <c r="J19" s="21">
        <v>1</v>
      </c>
      <c r="K19" s="28">
        <f>G19-F19+1</f>
        <v>1</v>
      </c>
      <c r="L19" s="28" t="str">
        <f ca="1">IF(G19&lt;TODAY(),"",G19-TODAY())</f>
        <v/>
      </c>
      <c r="M19" s="33">
        <f ca="1">IF(J19=100%,0,IF(OR(TODAY()&lt;G19,F19="",G19=""),"",TODAY()-G19))</f>
        <v>0</v>
      </c>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c r="BM19" s="17"/>
      <c r="BN19" s="17"/>
      <c r="BO19" s="17"/>
      <c r="BP19" s="17"/>
      <c r="BQ19" s="17"/>
      <c r="BR19" s="17"/>
      <c r="BS19" s="17"/>
      <c r="BT19" s="17"/>
      <c r="BU19" s="17"/>
      <c r="BV19" s="17"/>
      <c r="BW19" s="17"/>
      <c r="BX19" s="17"/>
      <c r="BY19" s="17"/>
      <c r="BZ19" s="17"/>
      <c r="CA19" s="17"/>
      <c r="CB19" s="17"/>
      <c r="CC19" s="17"/>
      <c r="CD19" s="17"/>
      <c r="CE19" s="17"/>
      <c r="CF19" s="17"/>
      <c r="CG19" s="17"/>
      <c r="CH19" s="17"/>
      <c r="CI19" s="17"/>
      <c r="CJ19" s="17"/>
      <c r="CK19" s="17"/>
      <c r="CL19" s="17"/>
      <c r="CM19" s="17"/>
      <c r="CN19" s="17"/>
      <c r="CO19" s="17"/>
      <c r="CP19" s="17"/>
      <c r="CQ19" s="17"/>
      <c r="CR19" s="17"/>
      <c r="CS19" s="17"/>
    </row>
    <row r="20" spans="1:97" ht="38.25" x14ac:dyDescent="0.25">
      <c r="A20" s="23">
        <f t="shared" si="159"/>
        <v>14</v>
      </c>
      <c r="D20" s="47" t="s">
        <v>56</v>
      </c>
      <c r="E20" s="14" t="s">
        <v>22</v>
      </c>
      <c r="F20" s="36">
        <v>41835</v>
      </c>
      <c r="G20" s="36">
        <v>41835</v>
      </c>
      <c r="H20" s="36" t="s">
        <v>78</v>
      </c>
      <c r="I20" s="71" t="s">
        <v>83</v>
      </c>
      <c r="J20" s="21">
        <v>0</v>
      </c>
      <c r="K20" s="28">
        <f>G20-F20+1</f>
        <v>1</v>
      </c>
      <c r="L20" s="28" t="str">
        <f ca="1">IF(G20&lt;TODAY(),"",G20-TODAY())</f>
        <v/>
      </c>
      <c r="M20" s="33">
        <f ca="1">IF(J20=100%,0,IF(OR(TODAY()&lt;G20,F20="",G20=""),"",TODAY()-G20))</f>
        <v>5</v>
      </c>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c r="BM20" s="17"/>
      <c r="BN20" s="17"/>
      <c r="BO20" s="17"/>
      <c r="BP20" s="17"/>
      <c r="BQ20" s="17"/>
      <c r="BR20" s="17"/>
      <c r="BS20" s="17"/>
      <c r="BT20" s="17"/>
      <c r="BU20" s="17"/>
      <c r="BV20" s="17"/>
      <c r="BW20" s="17"/>
      <c r="BX20" s="17"/>
      <c r="BY20" s="17"/>
      <c r="BZ20" s="17"/>
      <c r="CA20" s="17"/>
      <c r="CB20" s="17"/>
      <c r="CC20" s="17"/>
      <c r="CD20" s="17"/>
      <c r="CE20" s="17"/>
      <c r="CF20" s="17"/>
      <c r="CG20" s="17"/>
      <c r="CH20" s="17"/>
      <c r="CI20" s="17"/>
      <c r="CJ20" s="17"/>
      <c r="CK20" s="17"/>
      <c r="CL20" s="17"/>
      <c r="CM20" s="17"/>
      <c r="CN20" s="17"/>
      <c r="CO20" s="17"/>
      <c r="CP20" s="17"/>
      <c r="CQ20" s="17"/>
      <c r="CR20" s="17"/>
      <c r="CS20" s="17"/>
    </row>
    <row r="21" spans="1:97" ht="25.5" x14ac:dyDescent="0.25">
      <c r="A21" s="23">
        <f t="shared" si="159"/>
        <v>15</v>
      </c>
      <c r="D21" s="47" t="s">
        <v>57</v>
      </c>
      <c r="E21" s="47" t="s">
        <v>58</v>
      </c>
      <c r="F21" s="36">
        <v>41836</v>
      </c>
      <c r="G21" s="36">
        <v>41839</v>
      </c>
      <c r="H21" s="36" t="s">
        <v>78</v>
      </c>
      <c r="I21" s="71"/>
      <c r="J21" s="21">
        <v>0</v>
      </c>
      <c r="K21" s="28">
        <f>G21-F21+1</f>
        <v>4</v>
      </c>
      <c r="L21" s="28" t="str">
        <f ca="1">IF(G21&lt;TODAY(),"",G21-TODAY())</f>
        <v/>
      </c>
      <c r="M21" s="33">
        <f ca="1">IF(J21=100%,0,IF(OR(TODAY()&lt;G21,F21="",G21=""),"",TODAY()-G21))</f>
        <v>1</v>
      </c>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c r="BT21" s="17"/>
      <c r="BU21" s="17"/>
      <c r="BV21" s="17"/>
      <c r="BW21" s="17"/>
      <c r="BX21" s="17"/>
      <c r="BY21" s="17"/>
      <c r="BZ21" s="17"/>
      <c r="CA21" s="17"/>
      <c r="CB21" s="17"/>
      <c r="CC21" s="17"/>
      <c r="CD21" s="17"/>
      <c r="CE21" s="17"/>
      <c r="CF21" s="17"/>
      <c r="CG21" s="17"/>
      <c r="CH21" s="17"/>
      <c r="CI21" s="17"/>
      <c r="CJ21" s="17"/>
      <c r="CK21" s="17"/>
      <c r="CL21" s="17"/>
      <c r="CM21" s="17"/>
      <c r="CN21" s="17"/>
      <c r="CO21" s="17"/>
      <c r="CP21" s="17"/>
      <c r="CQ21" s="17"/>
      <c r="CR21" s="17"/>
      <c r="CS21" s="17"/>
    </row>
    <row r="22" spans="1:97" ht="25.5" x14ac:dyDescent="0.25">
      <c r="A22" s="23">
        <f t="shared" si="159"/>
        <v>16</v>
      </c>
      <c r="C22" s="47" t="s">
        <v>59</v>
      </c>
      <c r="D22" s="47" t="s">
        <v>61</v>
      </c>
      <c r="E22" s="14" t="s">
        <v>22</v>
      </c>
      <c r="G22" s="36"/>
      <c r="H22" s="36" t="s">
        <v>77</v>
      </c>
      <c r="I22" s="71"/>
      <c r="J22" s="21">
        <v>0.5</v>
      </c>
      <c r="K22" s="28">
        <f>G22-F22+1</f>
        <v>1</v>
      </c>
      <c r="L22" s="28" t="str">
        <f ca="1">IF(G22&lt;TODAY(),"",G22-TODAY())</f>
        <v/>
      </c>
      <c r="M22" s="33" t="str">
        <f ca="1">IF(J22=100%,0,IF(OR(TODAY()&lt;G22,F22="",G22=""),"",TODAY()-G22))</f>
        <v/>
      </c>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c r="BM22" s="17"/>
      <c r="BN22" s="17"/>
      <c r="BO22" s="17"/>
      <c r="BP22" s="17"/>
      <c r="BQ22" s="17"/>
      <c r="BR22" s="17"/>
      <c r="BS22" s="17"/>
      <c r="BT22" s="17"/>
      <c r="BU22" s="17"/>
      <c r="BV22" s="17"/>
      <c r="BW22" s="17"/>
      <c r="BX22" s="17"/>
      <c r="BY22" s="17"/>
      <c r="BZ22" s="17"/>
      <c r="CA22" s="17"/>
      <c r="CB22" s="17"/>
      <c r="CC22" s="17"/>
      <c r="CD22" s="17"/>
      <c r="CE22" s="17"/>
      <c r="CF22" s="17"/>
      <c r="CG22" s="17"/>
      <c r="CH22" s="17"/>
      <c r="CI22" s="17"/>
      <c r="CJ22" s="17"/>
      <c r="CK22" s="17"/>
      <c r="CL22" s="17"/>
      <c r="CM22" s="17"/>
      <c r="CN22" s="17"/>
      <c r="CO22" s="17"/>
      <c r="CP22" s="17"/>
      <c r="CQ22" s="17"/>
      <c r="CR22" s="17"/>
      <c r="CS22" s="17"/>
    </row>
    <row r="23" spans="1:97" ht="25.5" x14ac:dyDescent="0.25">
      <c r="A23" s="23">
        <f t="shared" si="159"/>
        <v>17</v>
      </c>
      <c r="D23" s="48" t="s">
        <v>62</v>
      </c>
      <c r="E23" s="47" t="s">
        <v>58</v>
      </c>
      <c r="F23" s="36">
        <v>41836</v>
      </c>
      <c r="G23" s="36">
        <v>41842</v>
      </c>
      <c r="H23" s="36"/>
      <c r="I23" s="71"/>
      <c r="J23" s="21">
        <v>0</v>
      </c>
      <c r="K23" s="28">
        <f>G23-F23+1</f>
        <v>7</v>
      </c>
      <c r="L23" s="28">
        <f ca="1">IF(G23&lt;TODAY(),"",G23-TODAY())</f>
        <v>2</v>
      </c>
      <c r="M23" s="33" t="str">
        <f ca="1">IF(J23=100%,0,IF(OR(TODAY()&lt;G23,F23="",G23=""),"",TODAY()-G23))</f>
        <v/>
      </c>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c r="BM23" s="17"/>
      <c r="BN23" s="17"/>
      <c r="BO23" s="17"/>
      <c r="BP23" s="17"/>
      <c r="BQ23" s="17"/>
      <c r="BR23" s="17"/>
      <c r="BS23" s="17"/>
      <c r="BT23" s="17"/>
      <c r="BU23" s="17"/>
      <c r="BV23" s="17"/>
      <c r="BW23" s="17"/>
      <c r="BX23" s="17"/>
      <c r="BY23" s="17"/>
      <c r="BZ23" s="17"/>
      <c r="CA23" s="17"/>
      <c r="CB23" s="17"/>
      <c r="CC23" s="17"/>
      <c r="CD23" s="17"/>
      <c r="CE23" s="17"/>
      <c r="CF23" s="17"/>
      <c r="CG23" s="17"/>
      <c r="CH23" s="17"/>
      <c r="CI23" s="17"/>
      <c r="CJ23" s="17"/>
      <c r="CK23" s="17"/>
      <c r="CL23" s="17"/>
      <c r="CM23" s="17"/>
      <c r="CN23" s="17"/>
      <c r="CO23" s="17"/>
      <c r="CP23" s="17"/>
      <c r="CQ23" s="17"/>
      <c r="CR23" s="17"/>
      <c r="CS23" s="17"/>
    </row>
    <row r="24" spans="1:97" ht="38.25" x14ac:dyDescent="0.25">
      <c r="A24" s="23">
        <f t="shared" si="159"/>
        <v>18</v>
      </c>
      <c r="C24" s="47" t="s">
        <v>63</v>
      </c>
      <c r="E24" s="47" t="s">
        <v>58</v>
      </c>
      <c r="F24" s="36">
        <v>41835</v>
      </c>
      <c r="G24" s="36">
        <v>41847</v>
      </c>
      <c r="H24" s="36" t="s">
        <v>77</v>
      </c>
      <c r="J24" s="21">
        <v>0</v>
      </c>
      <c r="K24" s="28">
        <f>G24-F24+1</f>
        <v>13</v>
      </c>
      <c r="L24" s="28">
        <f ca="1">IF(G24&lt;TODAY(),"",G24-TODAY())</f>
        <v>7</v>
      </c>
      <c r="M24" s="33" t="str">
        <f ca="1">IF(J24=100%,0,IF(OR(TODAY()&lt;G24,F24="",G24=""),"",TODAY()-G24))</f>
        <v/>
      </c>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17"/>
      <c r="BY24" s="17"/>
      <c r="BZ24" s="17"/>
      <c r="CA24" s="17"/>
      <c r="CB24" s="17"/>
      <c r="CC24" s="17"/>
      <c r="CD24" s="17"/>
      <c r="CE24" s="17"/>
      <c r="CF24" s="17"/>
      <c r="CG24" s="17"/>
      <c r="CH24" s="17"/>
      <c r="CI24" s="17"/>
      <c r="CJ24" s="17"/>
      <c r="CK24" s="17"/>
      <c r="CL24" s="17"/>
      <c r="CM24" s="17"/>
      <c r="CN24" s="17"/>
      <c r="CO24" s="17"/>
      <c r="CP24" s="17"/>
      <c r="CQ24" s="17"/>
      <c r="CR24" s="17"/>
      <c r="CS24" s="17"/>
    </row>
    <row r="25" spans="1:97" ht="51" x14ac:dyDescent="0.25">
      <c r="A25" s="23">
        <f t="shared" si="159"/>
        <v>19</v>
      </c>
      <c r="B25" s="24" t="s">
        <v>64</v>
      </c>
      <c r="C25" s="47" t="s">
        <v>65</v>
      </c>
      <c r="D25" s="47" t="s">
        <v>66</v>
      </c>
      <c r="E25" s="14" t="s">
        <v>22</v>
      </c>
      <c r="H25" s="37" t="s">
        <v>77</v>
      </c>
      <c r="J25" s="21">
        <v>0</v>
      </c>
      <c r="K25" s="28">
        <f>G25-F25+1</f>
        <v>1</v>
      </c>
      <c r="L25" s="28" t="str">
        <f ca="1">IF(G25&lt;TODAY(),"",G25-TODAY())</f>
        <v/>
      </c>
      <c r="M25" s="33" t="str">
        <f ca="1">IF(J25=100%,0,IF(OR(TODAY()&lt;G25,F25="",G25=""),"",TODAY()-G25))</f>
        <v/>
      </c>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c r="CE25" s="17"/>
      <c r="CF25" s="17"/>
      <c r="CG25" s="17"/>
      <c r="CH25" s="17"/>
      <c r="CI25" s="17"/>
      <c r="CJ25" s="17"/>
      <c r="CK25" s="17"/>
      <c r="CL25" s="17"/>
      <c r="CM25" s="17"/>
      <c r="CN25" s="17"/>
      <c r="CO25" s="17"/>
      <c r="CP25" s="17"/>
      <c r="CQ25" s="17"/>
      <c r="CR25" s="17"/>
      <c r="CS25" s="17"/>
    </row>
    <row r="26" spans="1:97" ht="25.5" x14ac:dyDescent="0.25">
      <c r="A26" s="23">
        <f t="shared" si="159"/>
        <v>20</v>
      </c>
      <c r="D26" s="47" t="s">
        <v>67</v>
      </c>
      <c r="E26" s="14" t="s">
        <v>43</v>
      </c>
      <c r="F26" s="36">
        <v>41841</v>
      </c>
      <c r="G26" s="36">
        <v>41845</v>
      </c>
      <c r="H26" s="36"/>
      <c r="J26" s="21">
        <v>0</v>
      </c>
      <c r="K26" s="28">
        <f>G26-F26+1</f>
        <v>5</v>
      </c>
      <c r="L26" s="28">
        <f ca="1">IF(G26&lt;TODAY(),"",G26-TODAY())</f>
        <v>5</v>
      </c>
      <c r="M26" s="33" t="str">
        <f ca="1">IF(J26=100%,0,IF(OR(TODAY()&lt;G26,F26="",G26=""),"",TODAY()-G26))</f>
        <v/>
      </c>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c r="BM26" s="17"/>
      <c r="BN26" s="17"/>
      <c r="BO26" s="17"/>
      <c r="BP26" s="17"/>
      <c r="BQ26" s="17"/>
      <c r="BR26" s="17"/>
      <c r="BS26" s="17"/>
      <c r="BT26" s="17"/>
      <c r="BU26" s="17"/>
      <c r="BV26" s="17"/>
      <c r="BW26" s="17"/>
      <c r="BX26" s="17"/>
      <c r="BY26" s="17"/>
      <c r="BZ26" s="17"/>
      <c r="CA26" s="17"/>
      <c r="CB26" s="17"/>
      <c r="CC26" s="17"/>
      <c r="CD26" s="17"/>
      <c r="CE26" s="17"/>
      <c r="CF26" s="17"/>
      <c r="CG26" s="17"/>
      <c r="CH26" s="17"/>
      <c r="CI26" s="17"/>
      <c r="CJ26" s="17"/>
      <c r="CK26" s="17"/>
      <c r="CL26" s="17"/>
      <c r="CM26" s="17"/>
      <c r="CN26" s="17"/>
      <c r="CO26" s="17"/>
      <c r="CP26" s="17"/>
      <c r="CQ26" s="17"/>
      <c r="CR26" s="17"/>
      <c r="CS26" s="17"/>
    </row>
    <row r="27" spans="1:97" ht="63.75" x14ac:dyDescent="0.25">
      <c r="A27" s="23">
        <f t="shared" si="159"/>
        <v>21</v>
      </c>
      <c r="C27" s="47" t="s">
        <v>68</v>
      </c>
      <c r="D27" s="47" t="s">
        <v>69</v>
      </c>
      <c r="E27" s="14" t="s">
        <v>22</v>
      </c>
      <c r="H27" s="37" t="s">
        <v>77</v>
      </c>
      <c r="J27" s="21">
        <v>0</v>
      </c>
      <c r="K27" s="28">
        <f>G27-F27+1</f>
        <v>1</v>
      </c>
      <c r="L27" s="28" t="str">
        <f ca="1">IF(G27&lt;TODAY(),"",G27-TODAY())</f>
        <v/>
      </c>
      <c r="M27" s="33" t="str">
        <f ca="1">IF(J27=100%,0,IF(OR(TODAY()&lt;G27,F27="",G27=""),"",TODAY()-G27))</f>
        <v/>
      </c>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c r="BM27" s="17"/>
      <c r="BN27" s="17"/>
      <c r="BO27" s="17"/>
      <c r="BP27" s="17"/>
      <c r="BQ27" s="17"/>
      <c r="BR27" s="17"/>
      <c r="BS27" s="17"/>
      <c r="BT27" s="17"/>
      <c r="BU27" s="17"/>
      <c r="BV27" s="17"/>
      <c r="BW27" s="17"/>
      <c r="BX27" s="17"/>
      <c r="BY27" s="17"/>
      <c r="BZ27" s="17"/>
      <c r="CA27" s="17"/>
      <c r="CB27" s="17"/>
      <c r="CC27" s="17"/>
      <c r="CD27" s="17"/>
      <c r="CE27" s="17"/>
      <c r="CF27" s="17"/>
      <c r="CG27" s="17"/>
      <c r="CH27" s="17"/>
      <c r="CI27" s="17"/>
      <c r="CJ27" s="17"/>
      <c r="CK27" s="17"/>
      <c r="CL27" s="17"/>
      <c r="CM27" s="17"/>
      <c r="CN27" s="17"/>
      <c r="CO27" s="17"/>
      <c r="CP27" s="17"/>
      <c r="CQ27" s="17"/>
      <c r="CR27" s="17"/>
      <c r="CS27" s="17"/>
    </row>
    <row r="28" spans="1:97" ht="38.25" x14ac:dyDescent="0.25">
      <c r="A28" s="23">
        <f t="shared" si="159"/>
        <v>22</v>
      </c>
      <c r="D28" s="47" t="s">
        <v>70</v>
      </c>
      <c r="E28" s="47" t="s">
        <v>58</v>
      </c>
      <c r="F28" s="36">
        <v>41841</v>
      </c>
      <c r="G28" s="36">
        <v>41854</v>
      </c>
      <c r="H28" s="36"/>
      <c r="J28" s="21">
        <v>0</v>
      </c>
      <c r="K28" s="28">
        <f>G28-F28+1</f>
        <v>14</v>
      </c>
      <c r="L28" s="28">
        <f ca="1">IF(G28&lt;TODAY(),"",G28-TODAY())</f>
        <v>14</v>
      </c>
      <c r="M28" s="33" t="str">
        <f ca="1">IF(J28=100%,0,IF(OR(TODAY()&lt;G28,F28="",G28=""),"",TODAY()-G28))</f>
        <v/>
      </c>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c r="BM28" s="17"/>
      <c r="BN28" s="17"/>
      <c r="BO28" s="17"/>
      <c r="BP28" s="17"/>
      <c r="BQ28" s="17"/>
      <c r="BR28" s="17"/>
      <c r="BS28" s="17"/>
      <c r="BT28" s="17"/>
      <c r="BU28" s="17"/>
      <c r="BV28" s="17"/>
      <c r="BW28" s="17"/>
      <c r="BX28" s="17"/>
      <c r="BY28" s="17"/>
      <c r="BZ28" s="17"/>
      <c r="CA28" s="17"/>
      <c r="CB28" s="17"/>
      <c r="CC28" s="17"/>
      <c r="CD28" s="17"/>
      <c r="CE28" s="17"/>
      <c r="CF28" s="17"/>
      <c r="CG28" s="17"/>
      <c r="CH28" s="17"/>
      <c r="CI28" s="17"/>
      <c r="CJ28" s="17"/>
      <c r="CK28" s="17"/>
      <c r="CL28" s="17"/>
      <c r="CM28" s="17"/>
      <c r="CN28" s="17"/>
      <c r="CO28" s="17"/>
      <c r="CP28" s="17"/>
      <c r="CQ28" s="17"/>
      <c r="CR28" s="17"/>
      <c r="CS28" s="17"/>
    </row>
    <row r="29" spans="1:97" ht="25.5" x14ac:dyDescent="0.25">
      <c r="A29" s="23">
        <f t="shared" si="159"/>
        <v>23</v>
      </c>
      <c r="B29" s="48" t="s">
        <v>71</v>
      </c>
      <c r="C29" s="47" t="s">
        <v>81</v>
      </c>
      <c r="E29" s="14" t="s">
        <v>22</v>
      </c>
      <c r="H29" s="37" t="s">
        <v>77</v>
      </c>
      <c r="J29" s="21">
        <v>1</v>
      </c>
      <c r="K29" s="28">
        <f>G29-F29+1</f>
        <v>1</v>
      </c>
      <c r="L29" s="28" t="str">
        <f ca="1">IF(G29&lt;TODAY(),"",G29-TODAY())</f>
        <v/>
      </c>
      <c r="M29" s="33">
        <f ca="1">IF(J29=100%,0,IF(OR(TODAY()&lt;G29,F29="",G29=""),"",TODAY()-G29))</f>
        <v>0</v>
      </c>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c r="BM29" s="17"/>
      <c r="BN29" s="17"/>
      <c r="BO29" s="17"/>
      <c r="BP29" s="17"/>
      <c r="BQ29" s="17"/>
      <c r="BR29" s="17"/>
      <c r="BS29" s="17"/>
      <c r="BT29" s="17"/>
      <c r="BU29" s="17"/>
      <c r="BV29" s="17"/>
      <c r="BW29" s="17"/>
      <c r="BX29" s="17"/>
      <c r="BY29" s="17"/>
      <c r="BZ29" s="17"/>
      <c r="CA29" s="17"/>
      <c r="CB29" s="17"/>
      <c r="CC29" s="17"/>
      <c r="CD29" s="17"/>
      <c r="CE29" s="17"/>
      <c r="CF29" s="17"/>
      <c r="CG29" s="17"/>
      <c r="CH29" s="17"/>
      <c r="CI29" s="17"/>
      <c r="CJ29" s="17"/>
      <c r="CK29" s="17"/>
      <c r="CL29" s="17"/>
      <c r="CM29" s="17"/>
      <c r="CN29" s="17"/>
      <c r="CO29" s="17"/>
      <c r="CP29" s="17"/>
      <c r="CQ29" s="17"/>
      <c r="CR29" s="17"/>
      <c r="CS29" s="17"/>
    </row>
    <row r="30" spans="1:97" ht="25.5" x14ac:dyDescent="0.25">
      <c r="A30" s="23"/>
      <c r="B30" s="48"/>
      <c r="C30" s="47" t="s">
        <v>82</v>
      </c>
      <c r="K30" s="28"/>
      <c r="L30" s="28"/>
      <c r="M30" s="33" t="str">
        <f t="shared" ref="M30:M31" ca="1" si="160">IF(J30=100%,0,IF(OR(TODAY()&lt;G30,F30="",G30=""),"",TODAY()-G30))</f>
        <v/>
      </c>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c r="BG30" s="17"/>
      <c r="BH30" s="17"/>
      <c r="BI30" s="17"/>
      <c r="BJ30" s="17"/>
      <c r="BK30" s="17"/>
      <c r="BL30" s="17"/>
      <c r="BM30" s="17"/>
      <c r="BN30" s="17"/>
      <c r="BO30" s="17"/>
      <c r="BP30" s="17"/>
      <c r="BQ30" s="17"/>
      <c r="BR30" s="17"/>
      <c r="BS30" s="17"/>
      <c r="BT30" s="17"/>
      <c r="BU30" s="17"/>
      <c r="BV30" s="17"/>
      <c r="BW30" s="17"/>
      <c r="BX30" s="17"/>
      <c r="BY30" s="17"/>
      <c r="BZ30" s="17"/>
      <c r="CA30" s="17"/>
      <c r="CB30" s="17"/>
      <c r="CC30" s="17"/>
      <c r="CD30" s="17"/>
      <c r="CE30" s="17"/>
      <c r="CF30" s="17"/>
      <c r="CG30" s="17"/>
      <c r="CH30" s="17"/>
      <c r="CI30" s="17"/>
      <c r="CJ30" s="17"/>
      <c r="CK30" s="17"/>
      <c r="CL30" s="17"/>
      <c r="CM30" s="17"/>
      <c r="CN30" s="17"/>
      <c r="CO30" s="17"/>
      <c r="CP30" s="17"/>
      <c r="CQ30" s="17"/>
      <c r="CR30" s="17"/>
      <c r="CS30" s="17"/>
    </row>
    <row r="31" spans="1:97" ht="51" x14ac:dyDescent="0.25">
      <c r="A31" s="23"/>
      <c r="B31" s="48"/>
      <c r="C31" s="47" t="s">
        <v>73</v>
      </c>
      <c r="E31" s="47" t="s">
        <v>58</v>
      </c>
      <c r="F31" s="36">
        <v>41836</v>
      </c>
      <c r="G31" s="36">
        <v>41840</v>
      </c>
      <c r="H31" s="36" t="s">
        <v>79</v>
      </c>
      <c r="J31" s="21">
        <v>0</v>
      </c>
      <c r="K31" s="28">
        <f>G31-F31+1</f>
        <v>5</v>
      </c>
      <c r="L31" s="28">
        <f ca="1">IF(G31&lt;TODAY(),"",G31-TODAY())</f>
        <v>0</v>
      </c>
      <c r="M31" s="33">
        <f t="shared" ca="1" si="160"/>
        <v>0</v>
      </c>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c r="BJ31" s="17"/>
      <c r="BK31" s="17"/>
      <c r="BL31" s="17"/>
      <c r="BM31" s="17"/>
      <c r="BN31" s="17"/>
      <c r="BO31" s="17"/>
      <c r="BP31" s="17"/>
      <c r="BQ31" s="17"/>
      <c r="BR31" s="17"/>
      <c r="BS31" s="17"/>
      <c r="BT31" s="17"/>
      <c r="BU31" s="17"/>
      <c r="BV31" s="17"/>
      <c r="BW31" s="17"/>
      <c r="BX31" s="17"/>
      <c r="BY31" s="17"/>
      <c r="BZ31" s="17"/>
      <c r="CA31" s="17"/>
      <c r="CB31" s="17"/>
      <c r="CC31" s="17"/>
      <c r="CD31" s="17"/>
      <c r="CE31" s="17"/>
      <c r="CF31" s="17"/>
      <c r="CG31" s="17"/>
      <c r="CH31" s="17"/>
      <c r="CI31" s="17"/>
      <c r="CJ31" s="17"/>
      <c r="CK31" s="17"/>
      <c r="CL31" s="17"/>
      <c r="CM31" s="17"/>
      <c r="CN31" s="17"/>
      <c r="CO31" s="17"/>
      <c r="CP31" s="17"/>
      <c r="CQ31" s="17"/>
      <c r="CR31" s="17"/>
      <c r="CS31" s="17"/>
    </row>
    <row r="32" spans="1:97" x14ac:dyDescent="0.25">
      <c r="A32" s="23">
        <f t="shared" si="159"/>
        <v>26</v>
      </c>
      <c r="C32" s="14" t="s">
        <v>72</v>
      </c>
      <c r="E32" s="14" t="s">
        <v>43</v>
      </c>
      <c r="F32" s="36">
        <v>41834</v>
      </c>
      <c r="G32" s="36">
        <v>41834</v>
      </c>
      <c r="H32" s="36" t="s">
        <v>76</v>
      </c>
      <c r="J32" s="21">
        <v>1</v>
      </c>
      <c r="K32" s="28">
        <f>G32-F32+1</f>
        <v>1</v>
      </c>
      <c r="L32" s="28" t="str">
        <f ca="1">IF(G32&lt;TODAY(),"",G32-TODAY())</f>
        <v/>
      </c>
      <c r="M32" s="33">
        <f ca="1">IF(J32=100%,0,IF(OR(TODAY()&lt;G32,F32="",G32=""),"",TODAY()-G32))</f>
        <v>0</v>
      </c>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7"/>
      <c r="BD32" s="17"/>
      <c r="BE32" s="17"/>
      <c r="BF32" s="17"/>
      <c r="BG32" s="17"/>
      <c r="BH32" s="17"/>
      <c r="BI32" s="17"/>
      <c r="BJ32" s="17"/>
      <c r="BK32" s="17"/>
      <c r="BL32" s="17"/>
      <c r="BM32" s="17"/>
      <c r="BN32" s="17"/>
      <c r="BO32" s="17"/>
      <c r="BP32" s="17"/>
      <c r="BQ32" s="17"/>
      <c r="BR32" s="17"/>
      <c r="BS32" s="17"/>
      <c r="BT32" s="17"/>
      <c r="BU32" s="17"/>
      <c r="BV32" s="17"/>
      <c r="BW32" s="17"/>
      <c r="BX32" s="17"/>
      <c r="BY32" s="17"/>
      <c r="BZ32" s="17"/>
      <c r="CA32" s="17"/>
      <c r="CB32" s="17"/>
      <c r="CC32" s="17"/>
      <c r="CD32" s="17"/>
      <c r="CE32" s="17"/>
      <c r="CF32" s="17"/>
      <c r="CG32" s="17"/>
      <c r="CH32" s="17"/>
      <c r="CI32" s="17"/>
      <c r="CJ32" s="17"/>
      <c r="CK32" s="17"/>
      <c r="CL32" s="17"/>
      <c r="CM32" s="17"/>
      <c r="CN32" s="17"/>
      <c r="CO32" s="17"/>
      <c r="CP32" s="17"/>
      <c r="CQ32" s="17"/>
      <c r="CR32" s="17"/>
      <c r="CS32" s="17"/>
    </row>
    <row r="33" spans="1:97" ht="25.5" x14ac:dyDescent="0.25">
      <c r="A33" s="23">
        <f t="shared" si="159"/>
        <v>27</v>
      </c>
      <c r="C33" s="47" t="s">
        <v>85</v>
      </c>
      <c r="E33" s="14" t="s">
        <v>43</v>
      </c>
      <c r="F33" s="36">
        <v>41841</v>
      </c>
      <c r="G33" s="36">
        <v>41847</v>
      </c>
      <c r="K33" s="28">
        <f>G33-F33+1</f>
        <v>7</v>
      </c>
      <c r="L33" s="28">
        <f ca="1">IF(G33&lt;TODAY(),"",G33-TODAY())</f>
        <v>7</v>
      </c>
      <c r="M33" s="33" t="str">
        <f ca="1">IF(J33=100%,0,IF(OR(TODAY()&lt;G33,F33="",G33=""),"",TODAY()-G33))</f>
        <v/>
      </c>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7"/>
      <c r="BL33" s="17"/>
      <c r="BM33" s="17"/>
      <c r="BN33" s="17"/>
      <c r="BO33" s="17"/>
      <c r="BP33" s="17"/>
      <c r="BQ33" s="17"/>
      <c r="BR33" s="17"/>
      <c r="BS33" s="17"/>
      <c r="BT33" s="17"/>
      <c r="BU33" s="17"/>
      <c r="BV33" s="17"/>
      <c r="BW33" s="17"/>
      <c r="BX33" s="17"/>
      <c r="BY33" s="17"/>
      <c r="BZ33" s="17"/>
      <c r="CA33" s="17"/>
      <c r="CB33" s="17"/>
      <c r="CC33" s="17"/>
      <c r="CD33" s="17"/>
      <c r="CE33" s="17"/>
      <c r="CF33" s="17"/>
      <c r="CG33" s="17"/>
      <c r="CH33" s="17"/>
      <c r="CI33" s="17"/>
      <c r="CJ33" s="17"/>
      <c r="CK33" s="17"/>
      <c r="CL33" s="17"/>
      <c r="CM33" s="17"/>
      <c r="CN33" s="17"/>
      <c r="CO33" s="17"/>
      <c r="CP33" s="17"/>
      <c r="CQ33" s="17"/>
      <c r="CR33" s="17"/>
      <c r="CS33" s="17"/>
    </row>
    <row r="34" spans="1:97" x14ac:dyDescent="0.25">
      <c r="A34" s="23">
        <f t="shared" si="159"/>
        <v>28</v>
      </c>
      <c r="K34" s="28">
        <f>G34-F34+1</f>
        <v>1</v>
      </c>
      <c r="L34" s="28" t="str">
        <f ca="1">IF(G34&lt;TODAY(),"",G34-TODAY())</f>
        <v/>
      </c>
      <c r="M34" s="33" t="str">
        <f ca="1">IF(J34=100%,0,IF(OR(TODAY()&lt;G34,F34="",G34=""),"",TODAY()-G34))</f>
        <v/>
      </c>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c r="BK34" s="17"/>
      <c r="BL34" s="17"/>
      <c r="BM34" s="17"/>
      <c r="BN34" s="17"/>
      <c r="BO34" s="17"/>
      <c r="BP34" s="17"/>
      <c r="BQ34" s="17"/>
      <c r="BR34" s="17"/>
      <c r="BS34" s="17"/>
      <c r="BT34" s="17"/>
      <c r="BU34" s="17"/>
      <c r="BV34" s="17"/>
      <c r="BW34" s="17"/>
      <c r="BX34" s="17"/>
      <c r="BY34" s="17"/>
      <c r="BZ34" s="17"/>
      <c r="CA34" s="17"/>
      <c r="CB34" s="17"/>
      <c r="CC34" s="17"/>
      <c r="CD34" s="17"/>
      <c r="CE34" s="17"/>
      <c r="CF34" s="17"/>
      <c r="CG34" s="17"/>
      <c r="CH34" s="17"/>
      <c r="CI34" s="17"/>
      <c r="CJ34" s="17"/>
      <c r="CK34" s="17"/>
      <c r="CL34" s="17"/>
      <c r="CM34" s="17"/>
      <c r="CN34" s="17"/>
      <c r="CO34" s="17"/>
      <c r="CP34" s="17"/>
      <c r="CQ34" s="17"/>
      <c r="CR34" s="17"/>
      <c r="CS34" s="17"/>
    </row>
    <row r="35" spans="1:97" x14ac:dyDescent="0.25">
      <c r="A35" s="23">
        <f t="shared" si="159"/>
        <v>29</v>
      </c>
      <c r="K35" s="28">
        <f>G35-F35+1</f>
        <v>1</v>
      </c>
      <c r="L35" s="28" t="str">
        <f ca="1">IF(G35&lt;TODAY(),"",G35-TODAY())</f>
        <v/>
      </c>
      <c r="M35" s="33" t="str">
        <f ca="1">IF(J35=100%,0,IF(OR(TODAY()&lt;G35,F35="",G35=""),"",TODAY()-G35))</f>
        <v/>
      </c>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17"/>
      <c r="BJ35" s="17"/>
      <c r="BK35" s="17"/>
      <c r="BL35" s="17"/>
      <c r="BM35" s="17"/>
      <c r="BN35" s="17"/>
      <c r="BO35" s="17"/>
      <c r="BP35" s="17"/>
      <c r="BQ35" s="17"/>
      <c r="BR35" s="17"/>
      <c r="BS35" s="17"/>
      <c r="BT35" s="17"/>
      <c r="BU35" s="17"/>
      <c r="BV35" s="17"/>
      <c r="BW35" s="17"/>
      <c r="BX35" s="17"/>
      <c r="BY35" s="17"/>
      <c r="BZ35" s="17"/>
      <c r="CA35" s="17"/>
      <c r="CB35" s="17"/>
      <c r="CC35" s="17"/>
      <c r="CD35" s="17"/>
      <c r="CE35" s="17"/>
      <c r="CF35" s="17"/>
      <c r="CG35" s="17"/>
      <c r="CH35" s="17"/>
      <c r="CI35" s="17"/>
      <c r="CJ35" s="17"/>
      <c r="CK35" s="17"/>
      <c r="CL35" s="17"/>
      <c r="CM35" s="17"/>
      <c r="CN35" s="17"/>
      <c r="CO35" s="17"/>
      <c r="CP35" s="17"/>
      <c r="CQ35" s="17"/>
      <c r="CR35" s="17"/>
      <c r="CS35" s="17"/>
    </row>
    <row r="36" spans="1:97" x14ac:dyDescent="0.25">
      <c r="A36" s="23">
        <f t="shared" si="159"/>
        <v>30</v>
      </c>
      <c r="K36" s="28">
        <f>G36-F36+1</f>
        <v>1</v>
      </c>
      <c r="L36" s="28" t="str">
        <f ca="1">IF(G36&lt;TODAY(),"",G36-TODAY())</f>
        <v/>
      </c>
      <c r="M36" s="33" t="str">
        <f ca="1">IF(J36=100%,0,IF(OR(TODAY()&lt;G36,F36="",G36=""),"",TODAY()-G36))</f>
        <v/>
      </c>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c r="BB36" s="17"/>
      <c r="BC36" s="17"/>
      <c r="BD36" s="17"/>
      <c r="BE36" s="17"/>
      <c r="BF36" s="17"/>
      <c r="BG36" s="17"/>
      <c r="BH36" s="17"/>
      <c r="BI36" s="17"/>
      <c r="BJ36" s="17"/>
      <c r="BK36" s="17"/>
      <c r="BL36" s="17"/>
      <c r="BM36" s="17"/>
      <c r="BN36" s="17"/>
      <c r="BO36" s="17"/>
      <c r="BP36" s="17"/>
      <c r="BQ36" s="17"/>
      <c r="BR36" s="17"/>
      <c r="BS36" s="17"/>
      <c r="BT36" s="17"/>
      <c r="BU36" s="17"/>
      <c r="BV36" s="17"/>
      <c r="BW36" s="17"/>
      <c r="BX36" s="17"/>
      <c r="BY36" s="17"/>
      <c r="BZ36" s="17"/>
      <c r="CA36" s="17"/>
      <c r="CB36" s="17"/>
      <c r="CC36" s="17"/>
      <c r="CD36" s="17"/>
      <c r="CE36" s="17"/>
      <c r="CF36" s="17"/>
      <c r="CG36" s="17"/>
      <c r="CH36" s="17"/>
      <c r="CI36" s="17"/>
      <c r="CJ36" s="17"/>
      <c r="CK36" s="17"/>
      <c r="CL36" s="17"/>
      <c r="CM36" s="17"/>
      <c r="CN36" s="17"/>
      <c r="CO36" s="17"/>
      <c r="CP36" s="17"/>
      <c r="CQ36" s="17"/>
      <c r="CR36" s="17"/>
      <c r="CS36" s="17"/>
    </row>
    <row r="37" spans="1:97" x14ac:dyDescent="0.25">
      <c r="A37" s="23">
        <f t="shared" si="159"/>
        <v>31</v>
      </c>
      <c r="K37" s="28">
        <f>G37-F37+1</f>
        <v>1</v>
      </c>
      <c r="L37" s="28" t="str">
        <f ca="1">IF(G37&lt;TODAY(),"",G37-TODAY())</f>
        <v/>
      </c>
      <c r="M37" s="33" t="str">
        <f ca="1">IF(J37=100%,0,IF(OR(TODAY()&lt;G37,F37="",G37=""),"",TODAY()-G37))</f>
        <v/>
      </c>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17"/>
      <c r="BJ37" s="17"/>
      <c r="BK37" s="17"/>
      <c r="BL37" s="17"/>
      <c r="BM37" s="17"/>
      <c r="BN37" s="17"/>
      <c r="BO37" s="17"/>
      <c r="BP37" s="17"/>
      <c r="BQ37" s="17"/>
      <c r="BR37" s="17"/>
      <c r="BS37" s="17"/>
      <c r="BT37" s="17"/>
      <c r="BU37" s="17"/>
      <c r="BV37" s="17"/>
      <c r="BW37" s="17"/>
      <c r="BX37" s="17"/>
      <c r="BY37" s="17"/>
      <c r="BZ37" s="17"/>
      <c r="CA37" s="17"/>
      <c r="CB37" s="17"/>
      <c r="CC37" s="17"/>
      <c r="CD37" s="17"/>
      <c r="CE37" s="17"/>
      <c r="CF37" s="17"/>
      <c r="CG37" s="17"/>
      <c r="CH37" s="17"/>
      <c r="CI37" s="17"/>
      <c r="CJ37" s="17"/>
      <c r="CK37" s="17"/>
      <c r="CL37" s="17"/>
      <c r="CM37" s="17"/>
      <c r="CN37" s="17"/>
      <c r="CO37" s="17"/>
      <c r="CP37" s="17"/>
      <c r="CQ37" s="17"/>
      <c r="CR37" s="17"/>
      <c r="CS37" s="17"/>
    </row>
    <row r="38" spans="1:97" x14ac:dyDescent="0.25">
      <c r="A38" s="23">
        <f t="shared" si="159"/>
        <v>32</v>
      </c>
      <c r="K38" s="28">
        <f>G38-F38+1</f>
        <v>1</v>
      </c>
      <c r="L38" s="28" t="str">
        <f ca="1">IF(G38&lt;TODAY(),"",G38-TODAY())</f>
        <v/>
      </c>
      <c r="M38" s="33" t="str">
        <f ca="1">IF(J38=100%,0,IF(OR(TODAY()&lt;G38,F38="",G38=""),"",TODAY()-G38))</f>
        <v/>
      </c>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7"/>
      <c r="BE38" s="17"/>
      <c r="BF38" s="17"/>
      <c r="BG38" s="17"/>
      <c r="BH38" s="17"/>
      <c r="BI38" s="17"/>
      <c r="BJ38" s="17"/>
      <c r="BK38" s="17"/>
      <c r="BL38" s="17"/>
      <c r="BM38" s="17"/>
      <c r="BN38" s="17"/>
      <c r="BO38" s="17"/>
      <c r="BP38" s="17"/>
      <c r="BQ38" s="17"/>
      <c r="BR38" s="17"/>
      <c r="BS38" s="17"/>
      <c r="BT38" s="17"/>
      <c r="BU38" s="17"/>
      <c r="BV38" s="17"/>
      <c r="BW38" s="17"/>
      <c r="BX38" s="17"/>
      <c r="BY38" s="17"/>
      <c r="BZ38" s="17"/>
      <c r="CA38" s="17"/>
      <c r="CB38" s="17"/>
      <c r="CC38" s="17"/>
      <c r="CD38" s="17"/>
      <c r="CE38" s="17"/>
      <c r="CF38" s="17"/>
      <c r="CG38" s="17"/>
      <c r="CH38" s="17"/>
      <c r="CI38" s="17"/>
      <c r="CJ38" s="17"/>
      <c r="CK38" s="17"/>
      <c r="CL38" s="17"/>
      <c r="CM38" s="17"/>
      <c r="CN38" s="17"/>
      <c r="CO38" s="17"/>
      <c r="CP38" s="17"/>
      <c r="CQ38" s="17"/>
      <c r="CR38" s="17"/>
      <c r="CS38" s="17"/>
    </row>
    <row r="39" spans="1:97" x14ac:dyDescent="0.25">
      <c r="A39" s="23">
        <f t="shared" si="159"/>
        <v>33</v>
      </c>
      <c r="K39" s="28">
        <f>G39-F39+1</f>
        <v>1</v>
      </c>
      <c r="L39" s="28" t="str">
        <f ca="1">IF(G39&lt;TODAY(),"",G39-TODAY())</f>
        <v/>
      </c>
      <c r="M39" s="33" t="str">
        <f ca="1">IF(J39=100%,0,IF(OR(TODAY()&lt;G39,F39="",G39=""),"",TODAY()-G39))</f>
        <v/>
      </c>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c r="BG39" s="17"/>
      <c r="BH39" s="17"/>
      <c r="BI39" s="17"/>
      <c r="BJ39" s="17"/>
      <c r="BK39" s="17"/>
      <c r="BL39" s="17"/>
      <c r="BM39" s="17"/>
      <c r="BN39" s="17"/>
      <c r="BO39" s="17"/>
      <c r="BP39" s="17"/>
      <c r="BQ39" s="17"/>
      <c r="BR39" s="17"/>
      <c r="BS39" s="17"/>
      <c r="BT39" s="17"/>
      <c r="BU39" s="17"/>
      <c r="BV39" s="17"/>
      <c r="BW39" s="17"/>
      <c r="BX39" s="17"/>
      <c r="BY39" s="17"/>
      <c r="BZ39" s="17"/>
      <c r="CA39" s="17"/>
      <c r="CB39" s="17"/>
      <c r="CC39" s="17"/>
      <c r="CD39" s="17"/>
      <c r="CE39" s="17"/>
      <c r="CF39" s="17"/>
      <c r="CG39" s="17"/>
      <c r="CH39" s="17"/>
      <c r="CI39" s="17"/>
      <c r="CJ39" s="17"/>
      <c r="CK39" s="17"/>
      <c r="CL39" s="17"/>
      <c r="CM39" s="17"/>
      <c r="CN39" s="17"/>
      <c r="CO39" s="17"/>
      <c r="CP39" s="17"/>
      <c r="CQ39" s="17"/>
      <c r="CR39" s="17"/>
      <c r="CS39" s="17"/>
    </row>
    <row r="40" spans="1:97" x14ac:dyDescent="0.25">
      <c r="L40" s="42"/>
      <c r="M40" s="33" t="str">
        <f ca="1">IF(J40=100%,0,IF(OR(TODAY()&lt;G40,F40="",G40=""),"",TODAY()-G40))</f>
        <v/>
      </c>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c r="BA40" s="17"/>
      <c r="BB40" s="17"/>
      <c r="BC40" s="17"/>
      <c r="BD40" s="17"/>
      <c r="BE40" s="17"/>
      <c r="BF40" s="17"/>
      <c r="BG40" s="17"/>
      <c r="BH40" s="17"/>
      <c r="BI40" s="17"/>
      <c r="BJ40" s="17"/>
      <c r="BK40" s="17"/>
      <c r="BL40" s="17"/>
      <c r="BM40" s="17"/>
      <c r="BN40" s="17"/>
      <c r="BO40" s="17"/>
      <c r="BP40" s="17"/>
      <c r="BQ40" s="17"/>
      <c r="BR40" s="17"/>
      <c r="BS40" s="17"/>
      <c r="BT40" s="17"/>
      <c r="BU40" s="17"/>
      <c r="BV40" s="17"/>
      <c r="BW40" s="17"/>
      <c r="BX40" s="17"/>
      <c r="BY40" s="17"/>
      <c r="BZ40" s="17"/>
      <c r="CA40" s="17"/>
      <c r="CB40" s="17"/>
      <c r="CC40" s="17"/>
      <c r="CD40" s="17"/>
      <c r="CE40" s="17"/>
      <c r="CF40" s="17"/>
      <c r="CG40" s="17"/>
      <c r="CH40" s="17"/>
      <c r="CI40" s="17"/>
      <c r="CJ40" s="17"/>
      <c r="CK40" s="17"/>
      <c r="CL40" s="17"/>
      <c r="CM40" s="17"/>
      <c r="CN40" s="17"/>
      <c r="CO40" s="17"/>
      <c r="CP40" s="17"/>
      <c r="CQ40" s="17"/>
      <c r="CR40" s="17"/>
      <c r="CS40" s="17"/>
    </row>
    <row r="41" spans="1:97" x14ac:dyDescent="0.25">
      <c r="L41" s="42"/>
      <c r="M41" s="33" t="str">
        <f ca="1">IF(J41=100%,0,IF(OR(TODAY()&lt;G41,F41="",G41=""),"",TODAY()-G41))</f>
        <v/>
      </c>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c r="BH41" s="17"/>
      <c r="BI41" s="17"/>
      <c r="BJ41" s="17"/>
      <c r="BK41" s="17"/>
      <c r="BL41" s="17"/>
      <c r="BM41" s="17"/>
      <c r="BN41" s="17"/>
      <c r="BO41" s="17"/>
      <c r="BP41" s="17"/>
      <c r="BQ41" s="17"/>
      <c r="BR41" s="17"/>
      <c r="BS41" s="17"/>
      <c r="BT41" s="17"/>
      <c r="BU41" s="17"/>
      <c r="BV41" s="17"/>
      <c r="BW41" s="17"/>
      <c r="BX41" s="17"/>
      <c r="BY41" s="17"/>
      <c r="BZ41" s="17"/>
      <c r="CA41" s="17"/>
      <c r="CB41" s="17"/>
      <c r="CC41" s="17"/>
      <c r="CD41" s="17"/>
      <c r="CE41" s="17"/>
      <c r="CF41" s="17"/>
      <c r="CG41" s="17"/>
      <c r="CH41" s="17"/>
      <c r="CI41" s="17"/>
      <c r="CJ41" s="17"/>
      <c r="CK41" s="17"/>
      <c r="CL41" s="17"/>
      <c r="CM41" s="17"/>
      <c r="CN41" s="17"/>
      <c r="CO41" s="17"/>
      <c r="CP41" s="17"/>
      <c r="CQ41" s="17"/>
      <c r="CR41" s="17"/>
      <c r="CS41" s="17"/>
    </row>
    <row r="42" spans="1:97" x14ac:dyDescent="0.25">
      <c r="L42" s="42"/>
      <c r="M42" s="33" t="str">
        <f ca="1">IF(J42=100%,0,IF(OR(TODAY()&lt;G42,F42="",G42=""),"",TODAY()-G42))</f>
        <v/>
      </c>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c r="BE42" s="17"/>
      <c r="BF42" s="17"/>
      <c r="BG42" s="17"/>
      <c r="BH42" s="17"/>
      <c r="BI42" s="17"/>
      <c r="BJ42" s="17"/>
      <c r="BK42" s="17"/>
      <c r="BL42" s="17"/>
      <c r="BM42" s="17"/>
      <c r="BN42" s="17"/>
      <c r="BO42" s="17"/>
      <c r="BP42" s="17"/>
      <c r="BQ42" s="17"/>
      <c r="BR42" s="17"/>
      <c r="BS42" s="17"/>
      <c r="BT42" s="17"/>
      <c r="BU42" s="17"/>
      <c r="BV42" s="17"/>
      <c r="BW42" s="17"/>
      <c r="BX42" s="17"/>
      <c r="BY42" s="17"/>
      <c r="BZ42" s="17"/>
      <c r="CA42" s="17"/>
      <c r="CB42" s="17"/>
      <c r="CC42" s="17"/>
      <c r="CD42" s="17"/>
      <c r="CE42" s="17"/>
      <c r="CF42" s="17"/>
      <c r="CG42" s="17"/>
      <c r="CH42" s="17"/>
      <c r="CI42" s="17"/>
      <c r="CJ42" s="17"/>
      <c r="CK42" s="17"/>
      <c r="CL42" s="17"/>
      <c r="CM42" s="17"/>
      <c r="CN42" s="17"/>
      <c r="CO42" s="17"/>
      <c r="CP42" s="17"/>
      <c r="CQ42" s="17"/>
      <c r="CR42" s="17"/>
      <c r="CS42" s="17"/>
    </row>
    <row r="43" spans="1:97" x14ac:dyDescent="0.25">
      <c r="L43" s="42"/>
      <c r="M43" s="33" t="str">
        <f ca="1">IF(J43=100%,0,IF(OR(TODAY()&lt;G43,F43="",G43=""),"",TODAY()-G43))</f>
        <v/>
      </c>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c r="BE43" s="17"/>
      <c r="BF43" s="17"/>
      <c r="BG43" s="17"/>
      <c r="BH43" s="17"/>
      <c r="BI43" s="17"/>
      <c r="BJ43" s="17"/>
      <c r="BK43" s="17"/>
      <c r="BL43" s="17"/>
      <c r="BM43" s="17"/>
      <c r="BN43" s="17"/>
      <c r="BO43" s="17"/>
      <c r="BP43" s="17"/>
      <c r="BQ43" s="17"/>
      <c r="BR43" s="17"/>
      <c r="BS43" s="17"/>
      <c r="BT43" s="17"/>
      <c r="BU43" s="17"/>
      <c r="BV43" s="17"/>
      <c r="BW43" s="17"/>
      <c r="BX43" s="17"/>
      <c r="BY43" s="17"/>
      <c r="BZ43" s="17"/>
      <c r="CA43" s="17"/>
      <c r="CB43" s="17"/>
      <c r="CC43" s="17"/>
      <c r="CD43" s="17"/>
      <c r="CE43" s="17"/>
      <c r="CF43" s="17"/>
      <c r="CG43" s="17"/>
      <c r="CH43" s="17"/>
      <c r="CI43" s="17"/>
      <c r="CJ43" s="17"/>
      <c r="CK43" s="17"/>
      <c r="CL43" s="17"/>
      <c r="CM43" s="17"/>
      <c r="CN43" s="17"/>
      <c r="CO43" s="17"/>
      <c r="CP43" s="17"/>
      <c r="CQ43" s="17"/>
      <c r="CR43" s="17"/>
      <c r="CS43" s="17"/>
    </row>
    <row r="44" spans="1:97" x14ac:dyDescent="0.25">
      <c r="L44" s="42"/>
      <c r="M44" s="33" t="str">
        <f ca="1">IF(J44=100%,0,IF(OR(TODAY()&lt;G44,F44="",G44=""),"",TODAY()-G44))</f>
        <v/>
      </c>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7"/>
      <c r="BJ44" s="17"/>
      <c r="BK44" s="17"/>
      <c r="BL44" s="17"/>
      <c r="BM44" s="17"/>
      <c r="BN44" s="17"/>
      <c r="BO44" s="17"/>
      <c r="BP44" s="17"/>
      <c r="BQ44" s="17"/>
      <c r="BR44" s="17"/>
      <c r="BS44" s="17"/>
      <c r="BT44" s="17"/>
      <c r="BU44" s="17"/>
      <c r="BV44" s="17"/>
      <c r="BW44" s="17"/>
      <c r="BX44" s="17"/>
      <c r="BY44" s="17"/>
      <c r="BZ44" s="17"/>
      <c r="CA44" s="17"/>
      <c r="CB44" s="17"/>
      <c r="CC44" s="17"/>
      <c r="CD44" s="17"/>
      <c r="CE44" s="17"/>
      <c r="CF44" s="17"/>
      <c r="CG44" s="17"/>
      <c r="CH44" s="17"/>
      <c r="CI44" s="17"/>
      <c r="CJ44" s="17"/>
      <c r="CK44" s="17"/>
      <c r="CL44" s="17"/>
      <c r="CM44" s="17"/>
      <c r="CN44" s="17"/>
      <c r="CO44" s="17"/>
      <c r="CP44" s="17"/>
      <c r="CQ44" s="17"/>
      <c r="CR44" s="17"/>
      <c r="CS44" s="17"/>
    </row>
    <row r="45" spans="1:97" x14ac:dyDescent="0.25">
      <c r="L45" s="42"/>
      <c r="M45" s="33" t="str">
        <f ca="1">IF(J45=100%,0,IF(OR(TODAY()&lt;G45,F45="",G45=""),"",TODAY()-G45))</f>
        <v/>
      </c>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c r="BC45" s="17"/>
      <c r="BD45" s="17"/>
      <c r="BE45" s="17"/>
      <c r="BF45" s="17"/>
      <c r="BG45" s="17"/>
      <c r="BH45" s="17"/>
      <c r="BI45" s="17"/>
      <c r="BJ45" s="17"/>
      <c r="BK45" s="17"/>
      <c r="BL45" s="17"/>
      <c r="BM45" s="17"/>
      <c r="BN45" s="17"/>
      <c r="BO45" s="17"/>
      <c r="BP45" s="17"/>
      <c r="BQ45" s="17"/>
      <c r="BR45" s="17"/>
      <c r="BS45" s="17"/>
      <c r="BT45" s="17"/>
      <c r="BU45" s="17"/>
      <c r="BV45" s="17"/>
      <c r="BW45" s="17"/>
      <c r="BX45" s="17"/>
      <c r="BY45" s="17"/>
      <c r="BZ45" s="17"/>
      <c r="CA45" s="17"/>
      <c r="CB45" s="17"/>
      <c r="CC45" s="17"/>
      <c r="CD45" s="17"/>
      <c r="CE45" s="17"/>
      <c r="CF45" s="17"/>
      <c r="CG45" s="17"/>
      <c r="CH45" s="17"/>
      <c r="CI45" s="17"/>
      <c r="CJ45" s="17"/>
      <c r="CK45" s="17"/>
      <c r="CL45" s="17"/>
      <c r="CM45" s="17"/>
      <c r="CN45" s="17"/>
      <c r="CO45" s="17"/>
      <c r="CP45" s="17"/>
      <c r="CQ45" s="17"/>
      <c r="CR45" s="17"/>
      <c r="CS45" s="17"/>
    </row>
    <row r="46" spans="1:97" x14ac:dyDescent="0.25">
      <c r="L46" s="42"/>
      <c r="M46" s="33" t="str">
        <f ca="1">IF(J46=100%,0,IF(OR(TODAY()&lt;G46,F46="",G46=""),"",TODAY()-G46))</f>
        <v/>
      </c>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c r="BA46" s="17"/>
      <c r="BB46" s="17"/>
      <c r="BC46" s="17"/>
      <c r="BD46" s="17"/>
      <c r="BE46" s="17"/>
      <c r="BF46" s="17"/>
      <c r="BG46" s="17"/>
      <c r="BH46" s="17"/>
      <c r="BI46" s="17"/>
      <c r="BJ46" s="17"/>
      <c r="BK46" s="17"/>
      <c r="BL46" s="17"/>
      <c r="BM46" s="17"/>
      <c r="BN46" s="17"/>
      <c r="BO46" s="17"/>
      <c r="BP46" s="17"/>
      <c r="BQ46" s="17"/>
      <c r="BR46" s="17"/>
      <c r="BS46" s="17"/>
      <c r="BT46" s="17"/>
      <c r="BU46" s="17"/>
      <c r="BV46" s="17"/>
      <c r="BW46" s="17"/>
      <c r="BX46" s="17"/>
      <c r="BY46" s="17"/>
      <c r="BZ46" s="17"/>
      <c r="CA46" s="17"/>
      <c r="CB46" s="17"/>
      <c r="CC46" s="17"/>
      <c r="CD46" s="17"/>
      <c r="CE46" s="17"/>
      <c r="CF46" s="17"/>
      <c r="CG46" s="17"/>
      <c r="CH46" s="17"/>
      <c r="CI46" s="17"/>
      <c r="CJ46" s="17"/>
      <c r="CK46" s="17"/>
      <c r="CL46" s="17"/>
      <c r="CM46" s="17"/>
      <c r="CN46" s="17"/>
      <c r="CO46" s="17"/>
      <c r="CP46" s="17"/>
      <c r="CQ46" s="17"/>
      <c r="CR46" s="17"/>
      <c r="CS46" s="17"/>
    </row>
    <row r="47" spans="1:97" x14ac:dyDescent="0.25">
      <c r="L47" s="42"/>
      <c r="M47" s="33" t="str">
        <f ca="1">IF(J47=100%,0,IF(OR(TODAY()&lt;G47,F47="",G47=""),"",TODAY()-G47))</f>
        <v/>
      </c>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c r="BA47" s="17"/>
      <c r="BB47" s="17"/>
      <c r="BC47" s="17"/>
      <c r="BD47" s="17"/>
      <c r="BE47" s="17"/>
      <c r="BF47" s="17"/>
      <c r="BG47" s="17"/>
      <c r="BH47" s="17"/>
      <c r="BI47" s="17"/>
      <c r="BJ47" s="17"/>
      <c r="BK47" s="17"/>
      <c r="BL47" s="17"/>
      <c r="BM47" s="17"/>
      <c r="BN47" s="17"/>
      <c r="BO47" s="17"/>
      <c r="BP47" s="17"/>
      <c r="BQ47" s="17"/>
      <c r="BR47" s="17"/>
      <c r="BS47" s="17"/>
      <c r="BT47" s="17"/>
      <c r="BU47" s="17"/>
      <c r="BV47" s="17"/>
      <c r="BW47" s="17"/>
      <c r="BX47" s="17"/>
      <c r="BY47" s="17"/>
      <c r="BZ47" s="17"/>
      <c r="CA47" s="17"/>
      <c r="CB47" s="17"/>
      <c r="CC47" s="17"/>
      <c r="CD47" s="17"/>
      <c r="CE47" s="17"/>
      <c r="CF47" s="17"/>
      <c r="CG47" s="17"/>
      <c r="CH47" s="17"/>
      <c r="CI47" s="17"/>
      <c r="CJ47" s="17"/>
      <c r="CK47" s="17"/>
      <c r="CL47" s="17"/>
      <c r="CM47" s="17"/>
      <c r="CN47" s="17"/>
      <c r="CO47" s="17"/>
      <c r="CP47" s="17"/>
      <c r="CQ47" s="17"/>
      <c r="CR47" s="17"/>
      <c r="CS47" s="17"/>
    </row>
    <row r="48" spans="1:97" x14ac:dyDescent="0.25">
      <c r="L48" s="42"/>
      <c r="M48" s="33" t="str">
        <f ca="1">IF(J48=100%,0,IF(OR(TODAY()&lt;G48,F48="",G48=""),"",TODAY()-G48))</f>
        <v/>
      </c>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c r="AY48" s="17"/>
      <c r="AZ48" s="17"/>
      <c r="BA48" s="17"/>
      <c r="BB48" s="17"/>
      <c r="BC48" s="17"/>
      <c r="BD48" s="17"/>
      <c r="BE48" s="17"/>
      <c r="BF48" s="17"/>
      <c r="BG48" s="17"/>
      <c r="BH48" s="17"/>
      <c r="BI48" s="17"/>
      <c r="BJ48" s="17"/>
      <c r="BK48" s="17"/>
      <c r="BL48" s="17"/>
      <c r="BM48" s="17"/>
      <c r="BN48" s="17"/>
      <c r="BO48" s="17"/>
      <c r="BP48" s="17"/>
      <c r="BQ48" s="17"/>
      <c r="BR48" s="17"/>
      <c r="BS48" s="17"/>
      <c r="BT48" s="17"/>
      <c r="BU48" s="17"/>
      <c r="BV48" s="17"/>
      <c r="BW48" s="17"/>
      <c r="BX48" s="17"/>
      <c r="BY48" s="17"/>
      <c r="BZ48" s="17"/>
      <c r="CA48" s="17"/>
      <c r="CB48" s="17"/>
      <c r="CC48" s="17"/>
      <c r="CD48" s="17"/>
      <c r="CE48" s="17"/>
      <c r="CF48" s="17"/>
      <c r="CG48" s="17"/>
      <c r="CH48" s="17"/>
      <c r="CI48" s="17"/>
      <c r="CJ48" s="17"/>
      <c r="CK48" s="17"/>
      <c r="CL48" s="17"/>
      <c r="CM48" s="17"/>
      <c r="CN48" s="17"/>
      <c r="CO48" s="17"/>
      <c r="CP48" s="17"/>
      <c r="CQ48" s="17"/>
      <c r="CR48" s="17"/>
      <c r="CS48" s="17"/>
    </row>
    <row r="49" spans="12:97" x14ac:dyDescent="0.25">
      <c r="L49" s="42"/>
      <c r="M49" s="33" t="str">
        <f ca="1">IF(J49=100%,0,IF(OR(TODAY()&lt;G49,F49="",G49=""),"",TODAY()-G49))</f>
        <v/>
      </c>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7"/>
      <c r="BD49" s="17"/>
      <c r="BE49" s="17"/>
      <c r="BF49" s="17"/>
      <c r="BG49" s="17"/>
      <c r="BH49" s="17"/>
      <c r="BI49" s="17"/>
      <c r="BJ49" s="17"/>
      <c r="BK49" s="17"/>
      <c r="BL49" s="17"/>
      <c r="BM49" s="17"/>
      <c r="BN49" s="17"/>
      <c r="BO49" s="17"/>
      <c r="BP49" s="17"/>
      <c r="BQ49" s="17"/>
      <c r="BR49" s="17"/>
      <c r="BS49" s="17"/>
      <c r="BT49" s="17"/>
      <c r="BU49" s="17"/>
      <c r="BV49" s="17"/>
      <c r="BW49" s="17"/>
      <c r="BX49" s="17"/>
      <c r="BY49" s="17"/>
      <c r="BZ49" s="17"/>
      <c r="CA49" s="17"/>
      <c r="CB49" s="17"/>
      <c r="CC49" s="17"/>
      <c r="CD49" s="17"/>
      <c r="CE49" s="17"/>
      <c r="CF49" s="17"/>
      <c r="CG49" s="17"/>
      <c r="CH49" s="17"/>
      <c r="CI49" s="17"/>
      <c r="CJ49" s="17"/>
      <c r="CK49" s="17"/>
      <c r="CL49" s="17"/>
      <c r="CM49" s="17"/>
      <c r="CN49" s="17"/>
      <c r="CO49" s="17"/>
      <c r="CP49" s="17"/>
      <c r="CQ49" s="17"/>
      <c r="CR49" s="17"/>
      <c r="CS49" s="17"/>
    </row>
    <row r="50" spans="12:97" x14ac:dyDescent="0.25">
      <c r="L50" s="42"/>
      <c r="M50" s="33" t="str">
        <f ca="1">IF(J50=100%,0,IF(OR(TODAY()&lt;G50,F50="",G50=""),"",TODAY()-G50))</f>
        <v/>
      </c>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c r="BA50" s="17"/>
      <c r="BB50" s="17"/>
      <c r="BC50" s="17"/>
      <c r="BD50" s="17"/>
      <c r="BE50" s="17"/>
      <c r="BF50" s="17"/>
      <c r="BG50" s="17"/>
      <c r="BH50" s="17"/>
      <c r="BI50" s="17"/>
      <c r="BJ50" s="17"/>
      <c r="BK50" s="17"/>
      <c r="BL50" s="17"/>
      <c r="BM50" s="17"/>
      <c r="BN50" s="17"/>
      <c r="BO50" s="17"/>
      <c r="BP50" s="17"/>
      <c r="BQ50" s="17"/>
      <c r="BR50" s="17"/>
      <c r="BS50" s="17"/>
      <c r="BT50" s="17"/>
      <c r="BU50" s="17"/>
      <c r="BV50" s="17"/>
      <c r="BW50" s="17"/>
      <c r="BX50" s="17"/>
      <c r="BY50" s="17"/>
      <c r="BZ50" s="17"/>
      <c r="CA50" s="17"/>
      <c r="CB50" s="17"/>
      <c r="CC50" s="17"/>
      <c r="CD50" s="17"/>
      <c r="CE50" s="17"/>
      <c r="CF50" s="17"/>
      <c r="CG50" s="17"/>
      <c r="CH50" s="17"/>
      <c r="CI50" s="17"/>
      <c r="CJ50" s="17"/>
      <c r="CK50" s="17"/>
      <c r="CL50" s="17"/>
      <c r="CM50" s="17"/>
      <c r="CN50" s="17"/>
      <c r="CO50" s="17"/>
      <c r="CP50" s="17"/>
      <c r="CQ50" s="17"/>
      <c r="CR50" s="17"/>
      <c r="CS50" s="17"/>
    </row>
    <row r="51" spans="12:97" x14ac:dyDescent="0.25">
      <c r="L51" s="42"/>
      <c r="M51" s="33" t="str">
        <f ca="1">IF(J51=100%,0,IF(OR(TODAY()&lt;G51,F51="",G51=""),"",TODAY()-G51))</f>
        <v/>
      </c>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c r="AV51" s="17"/>
      <c r="AW51" s="17"/>
      <c r="AX51" s="17"/>
      <c r="AY51" s="17"/>
      <c r="AZ51" s="17"/>
      <c r="BA51" s="17"/>
      <c r="BB51" s="17"/>
      <c r="BC51" s="17"/>
      <c r="BD51" s="17"/>
      <c r="BE51" s="17"/>
      <c r="BF51" s="17"/>
      <c r="BG51" s="17"/>
      <c r="BH51" s="17"/>
      <c r="BI51" s="17"/>
      <c r="BJ51" s="17"/>
      <c r="BK51" s="17"/>
      <c r="BL51" s="17"/>
      <c r="BM51" s="17"/>
      <c r="BN51" s="17"/>
      <c r="BO51" s="17"/>
      <c r="BP51" s="17"/>
      <c r="BQ51" s="17"/>
      <c r="BR51" s="17"/>
      <c r="BS51" s="17"/>
      <c r="BT51" s="17"/>
      <c r="BU51" s="17"/>
      <c r="BV51" s="17"/>
      <c r="BW51" s="17"/>
      <c r="BX51" s="17"/>
      <c r="BY51" s="17"/>
      <c r="BZ51" s="17"/>
      <c r="CA51" s="17"/>
      <c r="CB51" s="17"/>
      <c r="CC51" s="17"/>
      <c r="CD51" s="17"/>
      <c r="CE51" s="17"/>
      <c r="CF51" s="17"/>
      <c r="CG51" s="17"/>
      <c r="CH51" s="17"/>
      <c r="CI51" s="17"/>
      <c r="CJ51" s="17"/>
      <c r="CK51" s="17"/>
      <c r="CL51" s="17"/>
      <c r="CM51" s="17"/>
      <c r="CN51" s="17"/>
      <c r="CO51" s="17"/>
      <c r="CP51" s="17"/>
      <c r="CQ51" s="17"/>
      <c r="CR51" s="17"/>
      <c r="CS51" s="17"/>
    </row>
    <row r="52" spans="12:97" x14ac:dyDescent="0.25">
      <c r="L52" s="42"/>
      <c r="M52" s="33" t="str">
        <f ca="1">IF(J52=100%,0,IF(OR(TODAY()&lt;G52,F52="",G52=""),"",TODAY()-G52))</f>
        <v/>
      </c>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7"/>
      <c r="BA52" s="17"/>
      <c r="BB52" s="17"/>
      <c r="BC52" s="17"/>
      <c r="BD52" s="17"/>
      <c r="BE52" s="17"/>
      <c r="BF52" s="17"/>
      <c r="BG52" s="17"/>
      <c r="BH52" s="17"/>
      <c r="BI52" s="17"/>
      <c r="BJ52" s="17"/>
      <c r="BK52" s="17"/>
      <c r="BL52" s="17"/>
      <c r="BM52" s="17"/>
      <c r="BN52" s="17"/>
      <c r="BO52" s="17"/>
      <c r="BP52" s="17"/>
      <c r="BQ52" s="17"/>
      <c r="BR52" s="17"/>
      <c r="BS52" s="17"/>
      <c r="BT52" s="17"/>
      <c r="BU52" s="17"/>
      <c r="BV52" s="17"/>
      <c r="BW52" s="17"/>
      <c r="BX52" s="17"/>
      <c r="BY52" s="17"/>
      <c r="BZ52" s="17"/>
      <c r="CA52" s="17"/>
      <c r="CB52" s="17"/>
      <c r="CC52" s="17"/>
      <c r="CD52" s="17"/>
      <c r="CE52" s="17"/>
      <c r="CF52" s="17"/>
      <c r="CG52" s="17"/>
      <c r="CH52" s="17"/>
      <c r="CI52" s="17"/>
      <c r="CJ52" s="17"/>
      <c r="CK52" s="17"/>
      <c r="CL52" s="17"/>
      <c r="CM52" s="17"/>
      <c r="CN52" s="17"/>
      <c r="CO52" s="17"/>
      <c r="CP52" s="17"/>
      <c r="CQ52" s="17"/>
      <c r="CR52" s="17"/>
      <c r="CS52" s="17"/>
    </row>
    <row r="53" spans="12:97" x14ac:dyDescent="0.25">
      <c r="L53" s="42"/>
      <c r="M53" s="33" t="str">
        <f ca="1">IF(J53=100%,0,IF(OR(TODAY()&lt;G53,F53="",G53=""),"",TODAY()-G53))</f>
        <v/>
      </c>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c r="BA53" s="17"/>
      <c r="BB53" s="17"/>
      <c r="BC53" s="17"/>
      <c r="BD53" s="17"/>
      <c r="BE53" s="17"/>
      <c r="BF53" s="17"/>
      <c r="BG53" s="17"/>
      <c r="BH53" s="17"/>
      <c r="BI53" s="17"/>
      <c r="BJ53" s="17"/>
      <c r="BK53" s="17"/>
      <c r="BL53" s="17"/>
      <c r="BM53" s="17"/>
      <c r="BN53" s="17"/>
      <c r="BO53" s="17"/>
      <c r="BP53" s="17"/>
      <c r="BQ53" s="17"/>
      <c r="BR53" s="17"/>
      <c r="BS53" s="17"/>
      <c r="BT53" s="17"/>
      <c r="BU53" s="17"/>
      <c r="BV53" s="17"/>
      <c r="BW53" s="17"/>
      <c r="BX53" s="17"/>
      <c r="BY53" s="17"/>
      <c r="BZ53" s="17"/>
      <c r="CA53" s="17"/>
      <c r="CB53" s="17"/>
      <c r="CC53" s="17"/>
      <c r="CD53" s="17"/>
      <c r="CE53" s="17"/>
      <c r="CF53" s="17"/>
      <c r="CG53" s="17"/>
      <c r="CH53" s="17"/>
      <c r="CI53" s="17"/>
      <c r="CJ53" s="17"/>
      <c r="CK53" s="17"/>
      <c r="CL53" s="17"/>
      <c r="CM53" s="17"/>
      <c r="CN53" s="17"/>
      <c r="CO53" s="17"/>
      <c r="CP53" s="17"/>
      <c r="CQ53" s="17"/>
      <c r="CR53" s="17"/>
      <c r="CS53" s="17"/>
    </row>
    <row r="54" spans="12:97" x14ac:dyDescent="0.25">
      <c r="L54" s="42"/>
      <c r="M54" s="33" t="str">
        <f ca="1">IF(J54=100%,0,IF(OR(TODAY()&lt;G54,F54="",G54=""),"",TODAY()-G54))</f>
        <v/>
      </c>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c r="BM54" s="17"/>
      <c r="BN54" s="17"/>
      <c r="BO54" s="17"/>
      <c r="BP54" s="17"/>
      <c r="BQ54" s="17"/>
      <c r="BR54" s="17"/>
      <c r="BS54" s="17"/>
      <c r="BT54" s="17"/>
      <c r="BU54" s="17"/>
      <c r="BV54" s="17"/>
      <c r="BW54" s="17"/>
      <c r="BX54" s="17"/>
      <c r="BY54" s="17"/>
      <c r="BZ54" s="17"/>
      <c r="CA54" s="17"/>
      <c r="CB54" s="17"/>
      <c r="CC54" s="17"/>
      <c r="CD54" s="17"/>
      <c r="CE54" s="17"/>
      <c r="CF54" s="17"/>
      <c r="CG54" s="17"/>
      <c r="CH54" s="17"/>
      <c r="CI54" s="17"/>
      <c r="CJ54" s="17"/>
      <c r="CK54" s="17"/>
      <c r="CL54" s="17"/>
      <c r="CM54" s="17"/>
      <c r="CN54" s="17"/>
      <c r="CO54" s="17"/>
      <c r="CP54" s="17"/>
      <c r="CQ54" s="17"/>
      <c r="CR54" s="17"/>
      <c r="CS54" s="17"/>
    </row>
    <row r="55" spans="12:97" x14ac:dyDescent="0.25">
      <c r="L55" s="42"/>
      <c r="M55" s="33" t="str">
        <f ca="1">IF(J55=100%,0,IF(OR(TODAY()&lt;G55,F55="",G55=""),"",TODAY()-G55))</f>
        <v/>
      </c>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c r="AV55" s="17"/>
      <c r="AW55" s="17"/>
      <c r="AX55" s="17"/>
      <c r="AY55" s="17"/>
      <c r="AZ55" s="17"/>
      <c r="BA55" s="17"/>
      <c r="BB55" s="17"/>
      <c r="BC55" s="17"/>
      <c r="BD55" s="17"/>
      <c r="BE55" s="17"/>
      <c r="BF55" s="17"/>
      <c r="BG55" s="17"/>
      <c r="BH55" s="17"/>
      <c r="BI55" s="17"/>
      <c r="BJ55" s="17"/>
      <c r="BK55" s="17"/>
      <c r="BL55" s="17"/>
      <c r="BM55" s="17"/>
      <c r="BN55" s="17"/>
      <c r="BO55" s="17"/>
      <c r="BP55" s="17"/>
      <c r="BQ55" s="17"/>
      <c r="BR55" s="17"/>
      <c r="BS55" s="17"/>
      <c r="BT55" s="17"/>
      <c r="BU55" s="17"/>
      <c r="BV55" s="17"/>
      <c r="BW55" s="17"/>
      <c r="BX55" s="17"/>
      <c r="BY55" s="17"/>
      <c r="BZ55" s="17"/>
      <c r="CA55" s="17"/>
      <c r="CB55" s="17"/>
      <c r="CC55" s="17"/>
      <c r="CD55" s="17"/>
      <c r="CE55" s="17"/>
      <c r="CF55" s="17"/>
      <c r="CG55" s="17"/>
      <c r="CH55" s="17"/>
      <c r="CI55" s="17"/>
      <c r="CJ55" s="17"/>
      <c r="CK55" s="17"/>
      <c r="CL55" s="17"/>
      <c r="CM55" s="17"/>
      <c r="CN55" s="17"/>
      <c r="CO55" s="17"/>
      <c r="CP55" s="17"/>
      <c r="CQ55" s="17"/>
      <c r="CR55" s="17"/>
      <c r="CS55" s="17"/>
    </row>
    <row r="56" spans="12:97" x14ac:dyDescent="0.25">
      <c r="L56" s="42"/>
      <c r="M56" s="33" t="str">
        <f ca="1">IF(J56=100%,0,IF(OR(TODAY()&lt;G56,F56="",G56=""),"",TODAY()-G56))</f>
        <v/>
      </c>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c r="AZ56" s="17"/>
      <c r="BA56" s="17"/>
      <c r="BB56" s="17"/>
      <c r="BC56" s="17"/>
      <c r="BD56" s="17"/>
      <c r="BE56" s="17"/>
      <c r="BF56" s="17"/>
      <c r="BG56" s="17"/>
      <c r="BH56" s="17"/>
      <c r="BI56" s="17"/>
      <c r="BJ56" s="17"/>
      <c r="BK56" s="17"/>
      <c r="BL56" s="17"/>
      <c r="BM56" s="17"/>
      <c r="BN56" s="17"/>
      <c r="BO56" s="17"/>
      <c r="BP56" s="17"/>
      <c r="BQ56" s="17"/>
      <c r="BR56" s="17"/>
      <c r="BS56" s="17"/>
      <c r="BT56" s="17"/>
      <c r="BU56" s="17"/>
      <c r="BV56" s="17"/>
      <c r="BW56" s="17"/>
      <c r="BX56" s="17"/>
      <c r="BY56" s="17"/>
      <c r="BZ56" s="17"/>
      <c r="CA56" s="17"/>
      <c r="CB56" s="17"/>
      <c r="CC56" s="17"/>
      <c r="CD56" s="17"/>
      <c r="CE56" s="17"/>
      <c r="CF56" s="17"/>
      <c r="CG56" s="17"/>
      <c r="CH56" s="17"/>
      <c r="CI56" s="17"/>
      <c r="CJ56" s="17"/>
      <c r="CK56" s="17"/>
      <c r="CL56" s="17"/>
      <c r="CM56" s="17"/>
      <c r="CN56" s="17"/>
      <c r="CO56" s="17"/>
      <c r="CP56" s="17"/>
      <c r="CQ56" s="17"/>
      <c r="CR56" s="17"/>
      <c r="CS56" s="17"/>
    </row>
    <row r="57" spans="12:97" x14ac:dyDescent="0.25">
      <c r="L57" s="42"/>
      <c r="M57" s="33" t="str">
        <f ca="1">IF(J57=100%,0,IF(OR(TODAY()&lt;G57,F57="",G57=""),"",TODAY()-G57))</f>
        <v/>
      </c>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c r="AV57" s="17"/>
      <c r="AW57" s="17"/>
      <c r="AX57" s="17"/>
      <c r="AY57" s="17"/>
      <c r="AZ57" s="17"/>
      <c r="BA57" s="17"/>
      <c r="BB57" s="17"/>
      <c r="BC57" s="17"/>
      <c r="BD57" s="17"/>
      <c r="BE57" s="17"/>
      <c r="BF57" s="17"/>
      <c r="BG57" s="17"/>
      <c r="BH57" s="17"/>
      <c r="BI57" s="17"/>
      <c r="BJ57" s="17"/>
      <c r="BK57" s="17"/>
      <c r="BL57" s="17"/>
      <c r="BM57" s="17"/>
      <c r="BN57" s="17"/>
      <c r="BO57" s="17"/>
      <c r="BP57" s="17"/>
      <c r="BQ57" s="17"/>
      <c r="BR57" s="17"/>
      <c r="BS57" s="17"/>
      <c r="BT57" s="17"/>
      <c r="BU57" s="17"/>
      <c r="BV57" s="17"/>
      <c r="BW57" s="17"/>
      <c r="BX57" s="17"/>
      <c r="BY57" s="17"/>
      <c r="BZ57" s="17"/>
      <c r="CA57" s="17"/>
      <c r="CB57" s="17"/>
      <c r="CC57" s="17"/>
      <c r="CD57" s="17"/>
      <c r="CE57" s="17"/>
      <c r="CF57" s="17"/>
      <c r="CG57" s="17"/>
      <c r="CH57" s="17"/>
      <c r="CI57" s="17"/>
      <c r="CJ57" s="17"/>
      <c r="CK57" s="17"/>
      <c r="CL57" s="17"/>
      <c r="CM57" s="17"/>
      <c r="CN57" s="17"/>
      <c r="CO57" s="17"/>
      <c r="CP57" s="17"/>
      <c r="CQ57" s="17"/>
      <c r="CR57" s="17"/>
      <c r="CS57" s="17"/>
    </row>
    <row r="58" spans="12:97" x14ac:dyDescent="0.25">
      <c r="L58" s="42"/>
      <c r="M58" s="33" t="str">
        <f ca="1">IF(J58=100%,0,IF(OR(TODAY()&lt;G58,F58="",G58=""),"",TODAY()-G58))</f>
        <v/>
      </c>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c r="BA58" s="17"/>
      <c r="BB58" s="17"/>
      <c r="BC58" s="17"/>
      <c r="BD58" s="17"/>
      <c r="BE58" s="17"/>
      <c r="BF58" s="17"/>
      <c r="BG58" s="17"/>
      <c r="BH58" s="17"/>
      <c r="BI58" s="17"/>
      <c r="BJ58" s="17"/>
      <c r="BK58" s="17"/>
      <c r="BL58" s="17"/>
      <c r="BM58" s="17"/>
      <c r="BN58" s="17"/>
      <c r="BO58" s="17"/>
      <c r="BP58" s="17"/>
      <c r="BQ58" s="17"/>
      <c r="BR58" s="17"/>
      <c r="BS58" s="17"/>
      <c r="BT58" s="17"/>
      <c r="BU58" s="17"/>
      <c r="BV58" s="17"/>
      <c r="BW58" s="17"/>
      <c r="BX58" s="17"/>
      <c r="BY58" s="17"/>
      <c r="BZ58" s="17"/>
      <c r="CA58" s="17"/>
      <c r="CB58" s="17"/>
      <c r="CC58" s="17"/>
      <c r="CD58" s="17"/>
      <c r="CE58" s="17"/>
      <c r="CF58" s="17"/>
      <c r="CG58" s="17"/>
      <c r="CH58" s="17"/>
      <c r="CI58" s="17"/>
      <c r="CJ58" s="17"/>
      <c r="CK58" s="17"/>
      <c r="CL58" s="17"/>
      <c r="CM58" s="17"/>
      <c r="CN58" s="17"/>
      <c r="CO58" s="17"/>
      <c r="CP58" s="17"/>
      <c r="CQ58" s="17"/>
      <c r="CR58" s="17"/>
      <c r="CS58" s="17"/>
    </row>
    <row r="59" spans="12:97" x14ac:dyDescent="0.25">
      <c r="L59" s="42"/>
      <c r="M59" s="33" t="str">
        <f ca="1">IF(J59=100%,0,IF(OR(TODAY()&lt;G59,F59="",G59=""),"",TODAY()-G59))</f>
        <v/>
      </c>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c r="BE59" s="17"/>
      <c r="BF59" s="17"/>
      <c r="BG59" s="17"/>
      <c r="BH59" s="17"/>
      <c r="BI59" s="17"/>
      <c r="BJ59" s="17"/>
      <c r="BK59" s="17"/>
      <c r="BL59" s="17"/>
      <c r="BM59" s="17"/>
      <c r="BN59" s="17"/>
      <c r="BO59" s="17"/>
      <c r="BP59" s="17"/>
      <c r="BQ59" s="17"/>
      <c r="BR59" s="17"/>
      <c r="BS59" s="17"/>
      <c r="BT59" s="17"/>
      <c r="BU59" s="17"/>
      <c r="BV59" s="17"/>
      <c r="BW59" s="17"/>
      <c r="BX59" s="17"/>
      <c r="BY59" s="17"/>
      <c r="BZ59" s="17"/>
      <c r="CA59" s="17"/>
      <c r="CB59" s="17"/>
      <c r="CC59" s="17"/>
      <c r="CD59" s="17"/>
      <c r="CE59" s="17"/>
      <c r="CF59" s="17"/>
      <c r="CG59" s="17"/>
      <c r="CH59" s="17"/>
      <c r="CI59" s="17"/>
      <c r="CJ59" s="17"/>
      <c r="CK59" s="17"/>
      <c r="CL59" s="17"/>
      <c r="CM59" s="17"/>
      <c r="CN59" s="17"/>
      <c r="CO59" s="17"/>
      <c r="CP59" s="17"/>
      <c r="CQ59" s="17"/>
      <c r="CR59" s="17"/>
      <c r="CS59" s="17"/>
    </row>
    <row r="60" spans="12:97" x14ac:dyDescent="0.25">
      <c r="L60" s="42"/>
      <c r="M60" s="33" t="str">
        <f ca="1">IF(J60=100%,0,IF(OR(TODAY()&lt;G60,F60="",G60=""),"",TODAY()-G60))</f>
        <v/>
      </c>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c r="BA60" s="17"/>
      <c r="BB60" s="17"/>
      <c r="BC60" s="17"/>
      <c r="BD60" s="17"/>
      <c r="BE60" s="17"/>
      <c r="BF60" s="17"/>
      <c r="BG60" s="17"/>
      <c r="BH60" s="17"/>
      <c r="BI60" s="17"/>
      <c r="BJ60" s="17"/>
      <c r="BK60" s="17"/>
      <c r="BL60" s="17"/>
      <c r="BM60" s="17"/>
      <c r="BN60" s="17"/>
      <c r="BO60" s="17"/>
      <c r="BP60" s="17"/>
      <c r="BQ60" s="17"/>
      <c r="BR60" s="17"/>
      <c r="BS60" s="17"/>
      <c r="BT60" s="17"/>
      <c r="BU60" s="17"/>
      <c r="BV60" s="17"/>
      <c r="BW60" s="17"/>
      <c r="BX60" s="17"/>
      <c r="BY60" s="17"/>
      <c r="BZ60" s="17"/>
      <c r="CA60" s="17"/>
      <c r="CB60" s="17"/>
      <c r="CC60" s="17"/>
      <c r="CD60" s="17"/>
      <c r="CE60" s="17"/>
      <c r="CF60" s="17"/>
      <c r="CG60" s="17"/>
      <c r="CH60" s="17"/>
      <c r="CI60" s="17"/>
      <c r="CJ60" s="17"/>
      <c r="CK60" s="17"/>
      <c r="CL60" s="17"/>
      <c r="CM60" s="17"/>
      <c r="CN60" s="17"/>
      <c r="CO60" s="17"/>
      <c r="CP60" s="17"/>
      <c r="CQ60" s="17"/>
      <c r="CR60" s="17"/>
      <c r="CS60" s="17"/>
    </row>
    <row r="61" spans="12:97" x14ac:dyDescent="0.25">
      <c r="L61" s="42"/>
      <c r="M61" s="33" t="str">
        <f ca="1">IF(J61=100%,0,IF(OR(TODAY()&lt;G61,F61="",G61=""),"",TODAY()-G61))</f>
        <v/>
      </c>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c r="BA61" s="17"/>
      <c r="BB61" s="17"/>
      <c r="BC61" s="17"/>
      <c r="BD61" s="17"/>
      <c r="BE61" s="17"/>
      <c r="BF61" s="17"/>
      <c r="BG61" s="17"/>
      <c r="BH61" s="17"/>
      <c r="BI61" s="17"/>
      <c r="BJ61" s="17"/>
      <c r="BK61" s="17"/>
      <c r="BL61" s="17"/>
      <c r="BM61" s="17"/>
      <c r="BN61" s="17"/>
      <c r="BO61" s="17"/>
      <c r="BP61" s="17"/>
      <c r="BQ61" s="17"/>
      <c r="BR61" s="17"/>
      <c r="BS61" s="17"/>
      <c r="BT61" s="17"/>
      <c r="BU61" s="17"/>
      <c r="BV61" s="17"/>
      <c r="BW61" s="17"/>
      <c r="BX61" s="17"/>
      <c r="BY61" s="17"/>
      <c r="BZ61" s="17"/>
      <c r="CA61" s="17"/>
      <c r="CB61" s="17"/>
      <c r="CC61" s="17"/>
      <c r="CD61" s="17"/>
      <c r="CE61" s="17"/>
      <c r="CF61" s="17"/>
      <c r="CG61" s="17"/>
      <c r="CH61" s="17"/>
      <c r="CI61" s="17"/>
      <c r="CJ61" s="17"/>
      <c r="CK61" s="17"/>
      <c r="CL61" s="17"/>
      <c r="CM61" s="17"/>
      <c r="CN61" s="17"/>
      <c r="CO61" s="17"/>
      <c r="CP61" s="17"/>
      <c r="CQ61" s="17"/>
      <c r="CR61" s="17"/>
      <c r="CS61" s="17"/>
    </row>
    <row r="62" spans="12:97" x14ac:dyDescent="0.25">
      <c r="L62" s="42"/>
      <c r="M62" s="33" t="str">
        <f ca="1">IF(J62=100%,0,IF(OR(TODAY()&lt;G62,F62="",G62=""),"",TODAY()-G62))</f>
        <v/>
      </c>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c r="AY62" s="17"/>
      <c r="AZ62" s="17"/>
      <c r="BA62" s="17"/>
      <c r="BB62" s="17"/>
      <c r="BC62" s="17"/>
      <c r="BD62" s="17"/>
      <c r="BE62" s="17"/>
      <c r="BF62" s="17"/>
      <c r="BG62" s="17"/>
      <c r="BH62" s="17"/>
      <c r="BI62" s="17"/>
      <c r="BJ62" s="17"/>
      <c r="BK62" s="17"/>
      <c r="BL62" s="17"/>
      <c r="BM62" s="17"/>
      <c r="BN62" s="17"/>
      <c r="BO62" s="17"/>
      <c r="BP62" s="17"/>
      <c r="BQ62" s="17"/>
      <c r="BR62" s="17"/>
      <c r="BS62" s="17"/>
      <c r="BT62" s="17"/>
      <c r="BU62" s="17"/>
      <c r="BV62" s="17"/>
      <c r="BW62" s="17"/>
      <c r="BX62" s="17"/>
      <c r="BY62" s="17"/>
      <c r="BZ62" s="17"/>
      <c r="CA62" s="17"/>
      <c r="CB62" s="17"/>
      <c r="CC62" s="17"/>
      <c r="CD62" s="17"/>
      <c r="CE62" s="17"/>
      <c r="CF62" s="17"/>
      <c r="CG62" s="17"/>
      <c r="CH62" s="17"/>
      <c r="CI62" s="17"/>
      <c r="CJ62" s="17"/>
      <c r="CK62" s="17"/>
      <c r="CL62" s="17"/>
      <c r="CM62" s="17"/>
      <c r="CN62" s="17"/>
      <c r="CO62" s="17"/>
      <c r="CP62" s="17"/>
      <c r="CQ62" s="17"/>
      <c r="CR62" s="17"/>
      <c r="CS62" s="17"/>
    </row>
    <row r="63" spans="12:97" x14ac:dyDescent="0.25">
      <c r="L63" s="42"/>
      <c r="M63" s="33" t="str">
        <f ca="1">IF(J63=100%,0,IF(OR(TODAY()&lt;G63,F63="",G63=""),"",TODAY()-G63))</f>
        <v/>
      </c>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c r="BA63" s="17"/>
      <c r="BB63" s="17"/>
      <c r="BC63" s="17"/>
      <c r="BD63" s="17"/>
      <c r="BE63" s="17"/>
      <c r="BF63" s="17"/>
      <c r="BG63" s="17"/>
      <c r="BH63" s="17"/>
      <c r="BI63" s="17"/>
      <c r="BJ63" s="17"/>
      <c r="BK63" s="17"/>
      <c r="BL63" s="17"/>
      <c r="BM63" s="17"/>
      <c r="BN63" s="17"/>
      <c r="BO63" s="17"/>
      <c r="BP63" s="17"/>
      <c r="BQ63" s="17"/>
      <c r="BR63" s="17"/>
      <c r="BS63" s="17"/>
      <c r="BT63" s="17"/>
      <c r="BU63" s="17"/>
      <c r="BV63" s="17"/>
      <c r="BW63" s="17"/>
      <c r="BX63" s="17"/>
      <c r="BY63" s="17"/>
      <c r="BZ63" s="17"/>
      <c r="CA63" s="17"/>
      <c r="CB63" s="17"/>
      <c r="CC63" s="17"/>
      <c r="CD63" s="17"/>
      <c r="CE63" s="17"/>
      <c r="CF63" s="17"/>
      <c r="CG63" s="17"/>
      <c r="CH63" s="17"/>
      <c r="CI63" s="17"/>
      <c r="CJ63" s="17"/>
      <c r="CK63" s="17"/>
      <c r="CL63" s="17"/>
      <c r="CM63" s="17"/>
      <c r="CN63" s="17"/>
      <c r="CO63" s="17"/>
      <c r="CP63" s="17"/>
      <c r="CQ63" s="17"/>
      <c r="CR63" s="17"/>
      <c r="CS63" s="17"/>
    </row>
    <row r="64" spans="12:97" x14ac:dyDescent="0.25">
      <c r="L64" s="42"/>
      <c r="M64" s="33" t="str">
        <f ca="1">IF(J64=100%,0,IF(OR(TODAY()&lt;G64,F64="",G64=""),"",TODAY()-G64))</f>
        <v/>
      </c>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c r="AV64" s="17"/>
      <c r="AW64" s="17"/>
      <c r="AX64" s="17"/>
      <c r="AY64" s="17"/>
      <c r="AZ64" s="17"/>
      <c r="BA64" s="17"/>
      <c r="BB64" s="17"/>
      <c r="BC64" s="17"/>
      <c r="BD64" s="17"/>
      <c r="BE64" s="17"/>
      <c r="BF64" s="17"/>
      <c r="BG64" s="17"/>
      <c r="BH64" s="17"/>
      <c r="BI64" s="17"/>
      <c r="BJ64" s="17"/>
      <c r="BK64" s="17"/>
      <c r="BL64" s="17"/>
      <c r="BM64" s="17"/>
      <c r="BN64" s="17"/>
      <c r="BO64" s="17"/>
      <c r="BP64" s="17"/>
      <c r="BQ64" s="17"/>
      <c r="BR64" s="17"/>
      <c r="BS64" s="17"/>
      <c r="BT64" s="17"/>
      <c r="BU64" s="17"/>
      <c r="BV64" s="17"/>
      <c r="BW64" s="17"/>
      <c r="BX64" s="17"/>
      <c r="BY64" s="17"/>
      <c r="BZ64" s="17"/>
      <c r="CA64" s="17"/>
      <c r="CB64" s="17"/>
      <c r="CC64" s="17"/>
      <c r="CD64" s="17"/>
      <c r="CE64" s="17"/>
      <c r="CF64" s="17"/>
      <c r="CG64" s="17"/>
      <c r="CH64" s="17"/>
      <c r="CI64" s="17"/>
      <c r="CJ64" s="17"/>
      <c r="CK64" s="17"/>
      <c r="CL64" s="17"/>
      <c r="CM64" s="17"/>
      <c r="CN64" s="17"/>
      <c r="CO64" s="17"/>
      <c r="CP64" s="17"/>
      <c r="CQ64" s="17"/>
      <c r="CR64" s="17"/>
      <c r="CS64" s="17"/>
    </row>
    <row r="65" spans="12:97" x14ac:dyDescent="0.25">
      <c r="L65" s="42"/>
      <c r="M65" s="33" t="str">
        <f ca="1">IF(J65=100%,0,IF(OR(TODAY()&lt;G65,F65="",G65=""),"",TODAY()-G65))</f>
        <v/>
      </c>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17"/>
      <c r="AP65" s="17"/>
      <c r="AQ65" s="17"/>
      <c r="AR65" s="17"/>
      <c r="AS65" s="17"/>
      <c r="AT65" s="17"/>
      <c r="AU65" s="17"/>
      <c r="AV65" s="17"/>
      <c r="AW65" s="17"/>
      <c r="AX65" s="17"/>
      <c r="AY65" s="17"/>
      <c r="AZ65" s="17"/>
      <c r="BA65" s="17"/>
      <c r="BB65" s="17"/>
      <c r="BC65" s="17"/>
      <c r="BD65" s="17"/>
      <c r="BE65" s="17"/>
      <c r="BF65" s="17"/>
      <c r="BG65" s="17"/>
      <c r="BH65" s="17"/>
      <c r="BI65" s="17"/>
      <c r="BJ65" s="17"/>
      <c r="BK65" s="17"/>
      <c r="BL65" s="17"/>
      <c r="BM65" s="17"/>
      <c r="BN65" s="17"/>
      <c r="BO65" s="17"/>
      <c r="BP65" s="17"/>
      <c r="BQ65" s="17"/>
      <c r="BR65" s="17"/>
      <c r="BS65" s="17"/>
      <c r="BT65" s="17"/>
      <c r="BU65" s="17"/>
      <c r="BV65" s="17"/>
      <c r="BW65" s="17"/>
      <c r="BX65" s="17"/>
      <c r="BY65" s="17"/>
      <c r="BZ65" s="17"/>
      <c r="CA65" s="17"/>
      <c r="CB65" s="17"/>
      <c r="CC65" s="17"/>
      <c r="CD65" s="17"/>
      <c r="CE65" s="17"/>
      <c r="CF65" s="17"/>
      <c r="CG65" s="17"/>
      <c r="CH65" s="17"/>
      <c r="CI65" s="17"/>
      <c r="CJ65" s="17"/>
      <c r="CK65" s="17"/>
      <c r="CL65" s="17"/>
      <c r="CM65" s="17"/>
      <c r="CN65" s="17"/>
      <c r="CO65" s="17"/>
      <c r="CP65" s="17"/>
      <c r="CQ65" s="17"/>
      <c r="CR65" s="17"/>
      <c r="CS65" s="17"/>
    </row>
    <row r="66" spans="12:97" x14ac:dyDescent="0.25">
      <c r="L66" s="42"/>
      <c r="M66" s="33" t="str">
        <f ca="1">IF(J66=100%,0,IF(OR(TODAY()&lt;G66,F66="",G66=""),"",TODAY()-G66))</f>
        <v/>
      </c>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17"/>
      <c r="AP66" s="17"/>
      <c r="AQ66" s="17"/>
      <c r="AR66" s="17"/>
      <c r="AS66" s="17"/>
      <c r="AT66" s="17"/>
      <c r="AU66" s="17"/>
      <c r="AV66" s="17"/>
      <c r="AW66" s="17"/>
      <c r="AX66" s="17"/>
      <c r="AY66" s="17"/>
      <c r="AZ66" s="17"/>
      <c r="BA66" s="17"/>
      <c r="BB66" s="17"/>
      <c r="BC66" s="17"/>
      <c r="BD66" s="17"/>
      <c r="BE66" s="17"/>
      <c r="BF66" s="17"/>
      <c r="BG66" s="17"/>
      <c r="BH66" s="17"/>
      <c r="BI66" s="17"/>
      <c r="BJ66" s="17"/>
      <c r="BK66" s="17"/>
      <c r="BL66" s="17"/>
      <c r="BM66" s="17"/>
      <c r="BN66" s="17"/>
      <c r="BO66" s="17"/>
      <c r="BP66" s="17"/>
      <c r="BQ66" s="17"/>
      <c r="BR66" s="17"/>
      <c r="BS66" s="17"/>
      <c r="BT66" s="17"/>
      <c r="BU66" s="17"/>
      <c r="BV66" s="17"/>
      <c r="BW66" s="17"/>
      <c r="BX66" s="17"/>
      <c r="BY66" s="17"/>
      <c r="BZ66" s="17"/>
      <c r="CA66" s="17"/>
      <c r="CB66" s="17"/>
      <c r="CC66" s="17"/>
      <c r="CD66" s="17"/>
      <c r="CE66" s="17"/>
      <c r="CF66" s="17"/>
      <c r="CG66" s="17"/>
      <c r="CH66" s="17"/>
      <c r="CI66" s="17"/>
      <c r="CJ66" s="17"/>
      <c r="CK66" s="17"/>
      <c r="CL66" s="17"/>
      <c r="CM66" s="17"/>
      <c r="CN66" s="17"/>
      <c r="CO66" s="17"/>
      <c r="CP66" s="17"/>
      <c r="CQ66" s="17"/>
      <c r="CR66" s="17"/>
      <c r="CS66" s="17"/>
    </row>
    <row r="67" spans="12:97" x14ac:dyDescent="0.25">
      <c r="L67" s="42"/>
      <c r="M67" s="33" t="str">
        <f ca="1">IF(J67=100%,0,IF(OR(TODAY()&lt;G67,F67="",G67=""),"",TODAY()-G67))</f>
        <v/>
      </c>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17"/>
      <c r="AP67" s="17"/>
      <c r="AQ67" s="17"/>
      <c r="AR67" s="17"/>
      <c r="AS67" s="17"/>
      <c r="AT67" s="17"/>
      <c r="AU67" s="17"/>
      <c r="AV67" s="17"/>
      <c r="AW67" s="17"/>
      <c r="AX67" s="17"/>
      <c r="AY67" s="17"/>
      <c r="AZ67" s="17"/>
      <c r="BA67" s="17"/>
      <c r="BB67" s="17"/>
      <c r="BC67" s="17"/>
      <c r="BD67" s="17"/>
      <c r="BE67" s="17"/>
      <c r="BF67" s="17"/>
      <c r="BG67" s="17"/>
      <c r="BH67" s="17"/>
      <c r="BI67" s="17"/>
      <c r="BJ67" s="17"/>
      <c r="BK67" s="17"/>
      <c r="BL67" s="17"/>
      <c r="BM67" s="17"/>
      <c r="BN67" s="17"/>
      <c r="BO67" s="17"/>
      <c r="BP67" s="17"/>
      <c r="BQ67" s="17"/>
      <c r="BR67" s="17"/>
      <c r="BS67" s="17"/>
      <c r="BT67" s="17"/>
      <c r="BU67" s="17"/>
      <c r="BV67" s="17"/>
      <c r="BW67" s="17"/>
      <c r="BX67" s="17"/>
      <c r="BY67" s="17"/>
      <c r="BZ67" s="17"/>
      <c r="CA67" s="17"/>
      <c r="CB67" s="17"/>
      <c r="CC67" s="17"/>
      <c r="CD67" s="17"/>
      <c r="CE67" s="17"/>
      <c r="CF67" s="17"/>
      <c r="CG67" s="17"/>
      <c r="CH67" s="17"/>
      <c r="CI67" s="17"/>
      <c r="CJ67" s="17"/>
      <c r="CK67" s="17"/>
      <c r="CL67" s="17"/>
      <c r="CM67" s="17"/>
      <c r="CN67" s="17"/>
      <c r="CO67" s="17"/>
      <c r="CP67" s="17"/>
      <c r="CQ67" s="17"/>
      <c r="CR67" s="17"/>
      <c r="CS67" s="17"/>
    </row>
    <row r="68" spans="12:97" x14ac:dyDescent="0.25">
      <c r="L68" s="42"/>
      <c r="M68" s="33" t="str">
        <f ca="1">IF(J68=100%,0,IF(OR(TODAY()&lt;G68,F68="",G68=""),"",TODAY()-G68))</f>
        <v/>
      </c>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7"/>
      <c r="AV68" s="17"/>
      <c r="AW68" s="17"/>
      <c r="AX68" s="17"/>
      <c r="AY68" s="17"/>
      <c r="AZ68" s="17"/>
      <c r="BA68" s="17"/>
      <c r="BB68" s="17"/>
      <c r="BC68" s="17"/>
      <c r="BD68" s="17"/>
      <c r="BE68" s="17"/>
      <c r="BF68" s="17"/>
      <c r="BG68" s="17"/>
      <c r="BH68" s="17"/>
      <c r="BI68" s="17"/>
      <c r="BJ68" s="17"/>
      <c r="BK68" s="17"/>
      <c r="BL68" s="17"/>
      <c r="BM68" s="17"/>
      <c r="BN68" s="17"/>
      <c r="BO68" s="17"/>
      <c r="BP68" s="17"/>
      <c r="BQ68" s="17"/>
      <c r="BR68" s="17"/>
      <c r="BS68" s="17"/>
      <c r="BT68" s="17"/>
      <c r="BU68" s="17"/>
      <c r="BV68" s="17"/>
      <c r="BW68" s="17"/>
      <c r="BX68" s="17"/>
      <c r="BY68" s="17"/>
      <c r="BZ68" s="17"/>
      <c r="CA68" s="17"/>
      <c r="CB68" s="17"/>
      <c r="CC68" s="17"/>
      <c r="CD68" s="17"/>
      <c r="CE68" s="17"/>
      <c r="CF68" s="17"/>
      <c r="CG68" s="17"/>
      <c r="CH68" s="17"/>
      <c r="CI68" s="17"/>
      <c r="CJ68" s="17"/>
      <c r="CK68" s="17"/>
      <c r="CL68" s="17"/>
      <c r="CM68" s="17"/>
      <c r="CN68" s="17"/>
      <c r="CO68" s="17"/>
      <c r="CP68" s="17"/>
      <c r="CQ68" s="17"/>
      <c r="CR68" s="17"/>
      <c r="CS68" s="17"/>
    </row>
    <row r="69" spans="12:97" x14ac:dyDescent="0.25">
      <c r="L69" s="42"/>
      <c r="M69" s="33" t="str">
        <f ca="1">IF(J69=100%,0,IF(OR(TODAY()&lt;G69,F69="",G69=""),"",TODAY()-G69))</f>
        <v/>
      </c>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c r="AV69" s="17"/>
      <c r="AW69" s="17"/>
      <c r="AX69" s="17"/>
      <c r="AY69" s="17"/>
      <c r="AZ69" s="17"/>
      <c r="BA69" s="17"/>
      <c r="BB69" s="17"/>
      <c r="BC69" s="17"/>
      <c r="BD69" s="17"/>
      <c r="BE69" s="17"/>
      <c r="BF69" s="17"/>
      <c r="BG69" s="17"/>
      <c r="BH69" s="17"/>
      <c r="BI69" s="17"/>
      <c r="BJ69" s="17"/>
      <c r="BK69" s="17"/>
      <c r="BL69" s="17"/>
      <c r="BM69" s="17"/>
      <c r="BN69" s="17"/>
      <c r="BO69" s="17"/>
      <c r="BP69" s="17"/>
      <c r="BQ69" s="17"/>
      <c r="BR69" s="17"/>
      <c r="BS69" s="17"/>
      <c r="BT69" s="17"/>
      <c r="BU69" s="17"/>
      <c r="BV69" s="17"/>
      <c r="BW69" s="17"/>
      <c r="BX69" s="17"/>
      <c r="BY69" s="17"/>
      <c r="BZ69" s="17"/>
      <c r="CA69" s="17"/>
      <c r="CB69" s="17"/>
      <c r="CC69" s="17"/>
      <c r="CD69" s="17"/>
      <c r="CE69" s="17"/>
      <c r="CF69" s="17"/>
      <c r="CG69" s="17"/>
      <c r="CH69" s="17"/>
      <c r="CI69" s="17"/>
      <c r="CJ69" s="17"/>
      <c r="CK69" s="17"/>
      <c r="CL69" s="17"/>
      <c r="CM69" s="17"/>
      <c r="CN69" s="17"/>
      <c r="CO69" s="17"/>
      <c r="CP69" s="17"/>
      <c r="CQ69" s="17"/>
      <c r="CR69" s="17"/>
      <c r="CS69" s="17"/>
    </row>
    <row r="70" spans="12:97" x14ac:dyDescent="0.25">
      <c r="L70" s="42"/>
      <c r="M70" s="33" t="str">
        <f ca="1">IF(J70=100%,0,IF(OR(TODAY()&lt;G70,F70="",G70=""),"",TODAY()-G70))</f>
        <v/>
      </c>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c r="AV70" s="17"/>
      <c r="AW70" s="17"/>
      <c r="AX70" s="17"/>
      <c r="AY70" s="17"/>
      <c r="AZ70" s="17"/>
      <c r="BA70" s="17"/>
      <c r="BB70" s="17"/>
      <c r="BC70" s="17"/>
      <c r="BD70" s="17"/>
      <c r="BE70" s="17"/>
      <c r="BF70" s="17"/>
      <c r="BG70" s="17"/>
      <c r="BH70" s="17"/>
      <c r="BI70" s="17"/>
      <c r="BJ70" s="17"/>
      <c r="BK70" s="17"/>
      <c r="BL70" s="17"/>
      <c r="BM70" s="17"/>
      <c r="BN70" s="17"/>
      <c r="BO70" s="17"/>
      <c r="BP70" s="17"/>
      <c r="BQ70" s="17"/>
      <c r="BR70" s="17"/>
      <c r="BS70" s="17"/>
      <c r="BT70" s="17"/>
      <c r="BU70" s="17"/>
      <c r="BV70" s="17"/>
      <c r="BW70" s="17"/>
      <c r="BX70" s="17"/>
      <c r="BY70" s="17"/>
      <c r="BZ70" s="17"/>
      <c r="CA70" s="17"/>
      <c r="CB70" s="17"/>
      <c r="CC70" s="17"/>
      <c r="CD70" s="17"/>
      <c r="CE70" s="17"/>
      <c r="CF70" s="17"/>
      <c r="CG70" s="17"/>
      <c r="CH70" s="17"/>
      <c r="CI70" s="17"/>
      <c r="CJ70" s="17"/>
      <c r="CK70" s="17"/>
      <c r="CL70" s="17"/>
      <c r="CM70" s="17"/>
      <c r="CN70" s="17"/>
      <c r="CO70" s="17"/>
      <c r="CP70" s="17"/>
      <c r="CQ70" s="17"/>
      <c r="CR70" s="17"/>
      <c r="CS70" s="17"/>
    </row>
    <row r="71" spans="12:97" x14ac:dyDescent="0.25">
      <c r="L71" s="42"/>
      <c r="M71" s="33" t="str">
        <f ca="1">IF(J71=100%,0,IF(OR(TODAY()&lt;G71,F71="",G71=""),"",TODAY()-G71))</f>
        <v/>
      </c>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17"/>
      <c r="AP71" s="17"/>
      <c r="AQ71" s="17"/>
      <c r="AR71" s="17"/>
      <c r="AS71" s="17"/>
      <c r="AT71" s="17"/>
      <c r="AU71" s="17"/>
      <c r="AV71" s="17"/>
      <c r="AW71" s="17"/>
      <c r="AX71" s="17"/>
      <c r="AY71" s="17"/>
      <c r="AZ71" s="17"/>
      <c r="BA71" s="17"/>
      <c r="BB71" s="17"/>
      <c r="BC71" s="17"/>
      <c r="BD71" s="17"/>
      <c r="BE71" s="17"/>
      <c r="BF71" s="17"/>
      <c r="BG71" s="17"/>
      <c r="BH71" s="17"/>
      <c r="BI71" s="17"/>
      <c r="BJ71" s="17"/>
      <c r="BK71" s="17"/>
      <c r="BL71" s="17"/>
      <c r="BM71" s="17"/>
      <c r="BN71" s="17"/>
      <c r="BO71" s="17"/>
      <c r="BP71" s="17"/>
      <c r="BQ71" s="17"/>
      <c r="BR71" s="17"/>
      <c r="BS71" s="17"/>
      <c r="BT71" s="17"/>
      <c r="BU71" s="17"/>
      <c r="BV71" s="17"/>
      <c r="BW71" s="17"/>
      <c r="BX71" s="17"/>
      <c r="BY71" s="17"/>
      <c r="BZ71" s="17"/>
      <c r="CA71" s="17"/>
      <c r="CB71" s="17"/>
      <c r="CC71" s="17"/>
      <c r="CD71" s="17"/>
      <c r="CE71" s="17"/>
      <c r="CF71" s="17"/>
      <c r="CG71" s="17"/>
      <c r="CH71" s="17"/>
      <c r="CI71" s="17"/>
      <c r="CJ71" s="17"/>
      <c r="CK71" s="17"/>
      <c r="CL71" s="17"/>
      <c r="CM71" s="17"/>
      <c r="CN71" s="17"/>
      <c r="CO71" s="17"/>
      <c r="CP71" s="17"/>
      <c r="CQ71" s="17"/>
      <c r="CR71" s="17"/>
      <c r="CS71" s="17"/>
    </row>
    <row r="72" spans="12:97" x14ac:dyDescent="0.25">
      <c r="L72" s="42"/>
      <c r="M72" s="33" t="str">
        <f ca="1">IF(J72=100%,0,IF(OR(TODAY()&lt;G72,F72="",G72=""),"",TODAY()-G72))</f>
        <v/>
      </c>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17"/>
      <c r="AP72" s="17"/>
      <c r="AQ72" s="17"/>
      <c r="AR72" s="17"/>
      <c r="AS72" s="17"/>
      <c r="AT72" s="17"/>
      <c r="AU72" s="17"/>
      <c r="AV72" s="17"/>
      <c r="AW72" s="17"/>
      <c r="AX72" s="17"/>
      <c r="AY72" s="17"/>
      <c r="AZ72" s="17"/>
      <c r="BA72" s="17"/>
      <c r="BB72" s="17"/>
      <c r="BC72" s="17"/>
      <c r="BD72" s="17"/>
      <c r="BE72" s="17"/>
      <c r="BF72" s="17"/>
      <c r="BG72" s="17"/>
      <c r="BH72" s="17"/>
      <c r="BI72" s="17"/>
      <c r="BJ72" s="17"/>
      <c r="BK72" s="17"/>
      <c r="BL72" s="17"/>
      <c r="BM72" s="17"/>
      <c r="BN72" s="17"/>
      <c r="BO72" s="17"/>
      <c r="BP72" s="17"/>
      <c r="BQ72" s="17"/>
      <c r="BR72" s="17"/>
      <c r="BS72" s="17"/>
      <c r="BT72" s="17"/>
      <c r="BU72" s="17"/>
      <c r="BV72" s="17"/>
      <c r="BW72" s="17"/>
      <c r="BX72" s="17"/>
      <c r="BY72" s="17"/>
      <c r="BZ72" s="17"/>
      <c r="CA72" s="17"/>
      <c r="CB72" s="17"/>
      <c r="CC72" s="17"/>
      <c r="CD72" s="17"/>
      <c r="CE72" s="17"/>
      <c r="CF72" s="17"/>
      <c r="CG72" s="17"/>
      <c r="CH72" s="17"/>
      <c r="CI72" s="17"/>
      <c r="CJ72" s="17"/>
      <c r="CK72" s="17"/>
      <c r="CL72" s="17"/>
      <c r="CM72" s="17"/>
      <c r="CN72" s="17"/>
      <c r="CO72" s="17"/>
      <c r="CP72" s="17"/>
      <c r="CQ72" s="17"/>
      <c r="CR72" s="17"/>
      <c r="CS72" s="17"/>
    </row>
    <row r="73" spans="12:97" x14ac:dyDescent="0.25">
      <c r="L73" s="42"/>
      <c r="M73" s="33" t="str">
        <f ca="1">IF(J73=100%,0,IF(OR(TODAY()&lt;G73,F73="",G73=""),"",TODAY()-G73))</f>
        <v/>
      </c>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17"/>
      <c r="AP73" s="17"/>
      <c r="AQ73" s="17"/>
      <c r="AR73" s="17"/>
      <c r="AS73" s="17"/>
      <c r="AT73" s="17"/>
      <c r="AU73" s="17"/>
      <c r="AV73" s="17"/>
      <c r="AW73" s="17"/>
      <c r="AX73" s="17"/>
      <c r="AY73" s="17"/>
      <c r="AZ73" s="17"/>
      <c r="BA73" s="17"/>
      <c r="BB73" s="17"/>
      <c r="BC73" s="17"/>
      <c r="BD73" s="17"/>
      <c r="BE73" s="17"/>
      <c r="BF73" s="17"/>
      <c r="BG73" s="17"/>
      <c r="BH73" s="17"/>
      <c r="BI73" s="17"/>
      <c r="BJ73" s="17"/>
      <c r="BK73" s="17"/>
      <c r="BL73" s="17"/>
      <c r="BM73" s="17"/>
      <c r="BN73" s="17"/>
      <c r="BO73" s="17"/>
      <c r="BP73" s="17"/>
      <c r="BQ73" s="17"/>
      <c r="BR73" s="17"/>
      <c r="BS73" s="17"/>
      <c r="BT73" s="17"/>
      <c r="BU73" s="17"/>
      <c r="BV73" s="17"/>
      <c r="BW73" s="17"/>
      <c r="BX73" s="17"/>
      <c r="BY73" s="17"/>
      <c r="BZ73" s="17"/>
      <c r="CA73" s="17"/>
      <c r="CB73" s="17"/>
      <c r="CC73" s="17"/>
      <c r="CD73" s="17"/>
      <c r="CE73" s="17"/>
      <c r="CF73" s="17"/>
      <c r="CG73" s="17"/>
      <c r="CH73" s="17"/>
      <c r="CI73" s="17"/>
      <c r="CJ73" s="17"/>
      <c r="CK73" s="17"/>
      <c r="CL73" s="17"/>
      <c r="CM73" s="17"/>
      <c r="CN73" s="17"/>
      <c r="CO73" s="17"/>
      <c r="CP73" s="17"/>
      <c r="CQ73" s="17"/>
      <c r="CR73" s="17"/>
      <c r="CS73" s="17"/>
    </row>
    <row r="74" spans="12:97" x14ac:dyDescent="0.25">
      <c r="L74" s="42"/>
      <c r="M74" s="33" t="str">
        <f ca="1">IF(J74=100%,0,IF(OR(TODAY()&lt;G74,F74="",G74=""),"",TODAY()-G74))</f>
        <v/>
      </c>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17"/>
      <c r="AN74" s="17"/>
      <c r="AO74" s="17"/>
      <c r="AP74" s="17"/>
      <c r="AQ74" s="17"/>
      <c r="AR74" s="17"/>
      <c r="AS74" s="17"/>
      <c r="AT74" s="17"/>
      <c r="AU74" s="17"/>
      <c r="AV74" s="17"/>
      <c r="AW74" s="17"/>
      <c r="AX74" s="17"/>
      <c r="AY74" s="17"/>
      <c r="AZ74" s="17"/>
      <c r="BA74" s="17"/>
      <c r="BB74" s="17"/>
      <c r="BC74" s="17"/>
      <c r="BD74" s="17"/>
      <c r="BE74" s="17"/>
      <c r="BF74" s="17"/>
      <c r="BG74" s="17"/>
      <c r="BH74" s="17"/>
      <c r="BI74" s="17"/>
      <c r="BJ74" s="17"/>
      <c r="BK74" s="17"/>
      <c r="BL74" s="17"/>
      <c r="BM74" s="17"/>
      <c r="BN74" s="17"/>
      <c r="BO74" s="17"/>
      <c r="BP74" s="17"/>
      <c r="BQ74" s="17"/>
      <c r="BR74" s="17"/>
      <c r="BS74" s="17"/>
      <c r="BT74" s="17"/>
      <c r="BU74" s="17"/>
      <c r="BV74" s="17"/>
      <c r="BW74" s="17"/>
      <c r="BX74" s="17"/>
      <c r="BY74" s="17"/>
      <c r="BZ74" s="17"/>
      <c r="CA74" s="17"/>
      <c r="CB74" s="17"/>
      <c r="CC74" s="17"/>
      <c r="CD74" s="17"/>
      <c r="CE74" s="17"/>
      <c r="CF74" s="17"/>
      <c r="CG74" s="17"/>
      <c r="CH74" s="17"/>
      <c r="CI74" s="17"/>
      <c r="CJ74" s="17"/>
      <c r="CK74" s="17"/>
      <c r="CL74" s="17"/>
      <c r="CM74" s="17"/>
      <c r="CN74" s="17"/>
      <c r="CO74" s="17"/>
      <c r="CP74" s="17"/>
      <c r="CQ74" s="17"/>
      <c r="CR74" s="17"/>
      <c r="CS74" s="17"/>
    </row>
    <row r="75" spans="12:97" x14ac:dyDescent="0.25">
      <c r="L75" s="42"/>
      <c r="M75" s="33" t="str">
        <f ca="1">IF(J75=100%,0,IF(OR(TODAY()&lt;G75,F75="",G75=""),"",TODAY()-G75))</f>
        <v/>
      </c>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17"/>
      <c r="AP75" s="17"/>
      <c r="AQ75" s="17"/>
      <c r="AR75" s="17"/>
      <c r="AS75" s="17"/>
      <c r="AT75" s="17"/>
      <c r="AU75" s="17"/>
      <c r="AV75" s="17"/>
      <c r="AW75" s="17"/>
      <c r="AX75" s="17"/>
      <c r="AY75" s="17"/>
      <c r="AZ75" s="17"/>
      <c r="BA75" s="17"/>
      <c r="BB75" s="17"/>
      <c r="BC75" s="17"/>
      <c r="BD75" s="17"/>
      <c r="BE75" s="17"/>
      <c r="BF75" s="17"/>
      <c r="BG75" s="17"/>
      <c r="BH75" s="17"/>
      <c r="BI75" s="17"/>
      <c r="BJ75" s="17"/>
      <c r="BK75" s="17"/>
      <c r="BL75" s="17"/>
      <c r="BM75" s="17"/>
      <c r="BN75" s="17"/>
      <c r="BO75" s="17"/>
      <c r="BP75" s="17"/>
      <c r="BQ75" s="17"/>
      <c r="BR75" s="17"/>
      <c r="BS75" s="17"/>
      <c r="BT75" s="17"/>
      <c r="BU75" s="17"/>
      <c r="BV75" s="17"/>
      <c r="BW75" s="17"/>
      <c r="BX75" s="17"/>
      <c r="BY75" s="17"/>
      <c r="BZ75" s="17"/>
      <c r="CA75" s="17"/>
      <c r="CB75" s="17"/>
      <c r="CC75" s="17"/>
      <c r="CD75" s="17"/>
      <c r="CE75" s="17"/>
      <c r="CF75" s="17"/>
      <c r="CG75" s="17"/>
      <c r="CH75" s="17"/>
      <c r="CI75" s="17"/>
      <c r="CJ75" s="17"/>
      <c r="CK75" s="17"/>
      <c r="CL75" s="17"/>
      <c r="CM75" s="17"/>
      <c r="CN75" s="17"/>
      <c r="CO75" s="17"/>
      <c r="CP75" s="17"/>
      <c r="CQ75" s="17"/>
      <c r="CR75" s="17"/>
      <c r="CS75" s="17"/>
    </row>
    <row r="76" spans="12:97" x14ac:dyDescent="0.25">
      <c r="L76" s="42"/>
      <c r="M76" s="33" t="str">
        <f ca="1">IF(J76=100%,0,IF(OR(TODAY()&lt;G76,F76="",G76=""),"",TODAY()-G76))</f>
        <v/>
      </c>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17"/>
      <c r="AP76" s="17"/>
      <c r="AQ76" s="17"/>
      <c r="AR76" s="17"/>
      <c r="AS76" s="17"/>
      <c r="AT76" s="17"/>
      <c r="AU76" s="17"/>
      <c r="AV76" s="17"/>
      <c r="AW76" s="17"/>
      <c r="AX76" s="17"/>
      <c r="AY76" s="17"/>
      <c r="AZ76" s="17"/>
      <c r="BA76" s="17"/>
      <c r="BB76" s="17"/>
      <c r="BC76" s="17"/>
      <c r="BD76" s="17"/>
      <c r="BE76" s="17"/>
      <c r="BF76" s="17"/>
      <c r="BG76" s="17"/>
      <c r="BH76" s="17"/>
      <c r="BI76" s="17"/>
      <c r="BJ76" s="17"/>
      <c r="BK76" s="17"/>
      <c r="BL76" s="17"/>
      <c r="BM76" s="17"/>
      <c r="BN76" s="17"/>
      <c r="BO76" s="17"/>
      <c r="BP76" s="17"/>
      <c r="BQ76" s="17"/>
      <c r="BR76" s="17"/>
      <c r="BS76" s="17"/>
      <c r="BT76" s="17"/>
      <c r="BU76" s="17"/>
      <c r="BV76" s="17"/>
      <c r="BW76" s="17"/>
      <c r="BX76" s="17"/>
      <c r="BY76" s="17"/>
      <c r="BZ76" s="17"/>
      <c r="CA76" s="17"/>
      <c r="CB76" s="17"/>
      <c r="CC76" s="17"/>
      <c r="CD76" s="17"/>
      <c r="CE76" s="17"/>
      <c r="CF76" s="17"/>
      <c r="CG76" s="17"/>
      <c r="CH76" s="17"/>
      <c r="CI76" s="17"/>
      <c r="CJ76" s="17"/>
      <c r="CK76" s="17"/>
      <c r="CL76" s="17"/>
      <c r="CM76" s="17"/>
      <c r="CN76" s="17"/>
      <c r="CO76" s="17"/>
      <c r="CP76" s="17"/>
      <c r="CQ76" s="17"/>
      <c r="CR76" s="17"/>
      <c r="CS76" s="17"/>
    </row>
    <row r="77" spans="12:97" x14ac:dyDescent="0.25">
      <c r="L77" s="42"/>
      <c r="M77" s="33" t="str">
        <f ca="1">IF(J77=100%,0,IF(OR(TODAY()&lt;G77,F77="",G77=""),"",TODAY()-G77))</f>
        <v/>
      </c>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c r="AV77" s="17"/>
      <c r="AW77" s="17"/>
      <c r="AX77" s="17"/>
      <c r="AY77" s="17"/>
      <c r="AZ77" s="17"/>
      <c r="BA77" s="17"/>
      <c r="BB77" s="17"/>
      <c r="BC77" s="17"/>
      <c r="BD77" s="17"/>
      <c r="BE77" s="17"/>
      <c r="BF77" s="17"/>
      <c r="BG77" s="17"/>
      <c r="BH77" s="17"/>
      <c r="BI77" s="17"/>
      <c r="BJ77" s="17"/>
      <c r="BK77" s="17"/>
      <c r="BL77" s="17"/>
      <c r="BM77" s="17"/>
      <c r="BN77" s="17"/>
      <c r="BO77" s="17"/>
      <c r="BP77" s="17"/>
      <c r="BQ77" s="17"/>
      <c r="BR77" s="17"/>
      <c r="BS77" s="17"/>
      <c r="BT77" s="17"/>
      <c r="BU77" s="17"/>
      <c r="BV77" s="17"/>
      <c r="BW77" s="17"/>
      <c r="BX77" s="17"/>
      <c r="BY77" s="17"/>
      <c r="BZ77" s="17"/>
      <c r="CA77" s="17"/>
      <c r="CB77" s="17"/>
      <c r="CC77" s="17"/>
      <c r="CD77" s="17"/>
      <c r="CE77" s="17"/>
      <c r="CF77" s="17"/>
      <c r="CG77" s="17"/>
      <c r="CH77" s="17"/>
      <c r="CI77" s="17"/>
      <c r="CJ77" s="17"/>
      <c r="CK77" s="17"/>
      <c r="CL77" s="17"/>
      <c r="CM77" s="17"/>
      <c r="CN77" s="17"/>
      <c r="CO77" s="17"/>
      <c r="CP77" s="17"/>
      <c r="CQ77" s="17"/>
      <c r="CR77" s="17"/>
      <c r="CS77" s="17"/>
    </row>
    <row r="78" spans="12:97" x14ac:dyDescent="0.25">
      <c r="L78" s="42"/>
      <c r="M78" s="33" t="str">
        <f ca="1">IF(J78=100%,0,IF(OR(TODAY()&lt;G78,F78="",G78=""),"",TODAY()-G78))</f>
        <v/>
      </c>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c r="AV78" s="17"/>
      <c r="AW78" s="17"/>
      <c r="AX78" s="17"/>
      <c r="AY78" s="17"/>
      <c r="AZ78" s="17"/>
      <c r="BA78" s="17"/>
      <c r="BB78" s="17"/>
      <c r="BC78" s="17"/>
      <c r="BD78" s="17"/>
      <c r="BE78" s="17"/>
      <c r="BF78" s="17"/>
      <c r="BG78" s="17"/>
      <c r="BH78" s="17"/>
      <c r="BI78" s="17"/>
      <c r="BJ78" s="17"/>
      <c r="BK78" s="17"/>
      <c r="BL78" s="17"/>
      <c r="BM78" s="17"/>
      <c r="BN78" s="17"/>
      <c r="BO78" s="17"/>
      <c r="BP78" s="17"/>
      <c r="BQ78" s="17"/>
      <c r="BR78" s="17"/>
      <c r="BS78" s="17"/>
      <c r="BT78" s="17"/>
      <c r="BU78" s="17"/>
      <c r="BV78" s="17"/>
      <c r="BW78" s="17"/>
      <c r="BX78" s="17"/>
      <c r="BY78" s="17"/>
      <c r="BZ78" s="17"/>
      <c r="CA78" s="17"/>
      <c r="CB78" s="17"/>
      <c r="CC78" s="17"/>
      <c r="CD78" s="17"/>
      <c r="CE78" s="17"/>
      <c r="CF78" s="17"/>
      <c r="CG78" s="17"/>
      <c r="CH78" s="17"/>
      <c r="CI78" s="17"/>
      <c r="CJ78" s="17"/>
      <c r="CK78" s="17"/>
      <c r="CL78" s="17"/>
      <c r="CM78" s="17"/>
      <c r="CN78" s="17"/>
      <c r="CO78" s="17"/>
      <c r="CP78" s="17"/>
      <c r="CQ78" s="17"/>
      <c r="CR78" s="17"/>
      <c r="CS78" s="17"/>
    </row>
    <row r="79" spans="12:97" x14ac:dyDescent="0.25">
      <c r="L79" s="42"/>
      <c r="M79" s="33" t="str">
        <f ca="1">IF(J79=100%,0,IF(OR(TODAY()&lt;G79,F79="",G79=""),"",TODAY()-G79))</f>
        <v/>
      </c>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c r="AM79" s="17"/>
      <c r="AN79" s="17"/>
      <c r="AO79" s="17"/>
      <c r="AP79" s="17"/>
      <c r="AQ79" s="17"/>
      <c r="AR79" s="17"/>
      <c r="AS79" s="17"/>
      <c r="AT79" s="17"/>
      <c r="AU79" s="17"/>
      <c r="AV79" s="17"/>
      <c r="AW79" s="17"/>
      <c r="AX79" s="17"/>
      <c r="AY79" s="17"/>
      <c r="AZ79" s="17"/>
      <c r="BA79" s="17"/>
      <c r="BB79" s="17"/>
      <c r="BC79" s="17"/>
      <c r="BD79" s="17"/>
      <c r="BE79" s="17"/>
      <c r="BF79" s="17"/>
      <c r="BG79" s="17"/>
      <c r="BH79" s="17"/>
      <c r="BI79" s="17"/>
      <c r="BJ79" s="17"/>
      <c r="BK79" s="17"/>
      <c r="BL79" s="17"/>
      <c r="BM79" s="17"/>
      <c r="BN79" s="17"/>
      <c r="BO79" s="17"/>
      <c r="BP79" s="17"/>
      <c r="BQ79" s="17"/>
      <c r="BR79" s="17"/>
      <c r="BS79" s="17"/>
      <c r="BT79" s="17"/>
      <c r="BU79" s="17"/>
      <c r="BV79" s="17"/>
      <c r="BW79" s="17"/>
      <c r="BX79" s="17"/>
      <c r="BY79" s="17"/>
      <c r="BZ79" s="17"/>
      <c r="CA79" s="17"/>
      <c r="CB79" s="17"/>
      <c r="CC79" s="17"/>
      <c r="CD79" s="17"/>
      <c r="CE79" s="17"/>
      <c r="CF79" s="17"/>
      <c r="CG79" s="17"/>
      <c r="CH79" s="17"/>
      <c r="CI79" s="17"/>
      <c r="CJ79" s="17"/>
      <c r="CK79" s="17"/>
      <c r="CL79" s="17"/>
      <c r="CM79" s="17"/>
      <c r="CN79" s="17"/>
      <c r="CO79" s="17"/>
      <c r="CP79" s="17"/>
      <c r="CQ79" s="17"/>
      <c r="CR79" s="17"/>
      <c r="CS79" s="17"/>
    </row>
    <row r="80" spans="12:97" x14ac:dyDescent="0.25">
      <c r="L80" s="42"/>
      <c r="M80" s="33" t="str">
        <f ca="1">IF(J80=100%,0,IF(OR(TODAY()&lt;G80,F80="",G80=""),"",TODAY()-G80))</f>
        <v/>
      </c>
      <c r="N80" s="17"/>
      <c r="O80" s="17"/>
      <c r="P80" s="17"/>
      <c r="Q80" s="17"/>
      <c r="R80" s="17"/>
      <c r="S80" s="17"/>
      <c r="T80" s="17"/>
      <c r="U80" s="17"/>
      <c r="V80" s="17"/>
      <c r="W80" s="17"/>
      <c r="X80" s="17"/>
      <c r="Y80" s="17"/>
      <c r="Z80" s="17"/>
      <c r="AA80" s="17"/>
      <c r="AB80" s="17"/>
      <c r="AC80" s="17"/>
      <c r="AD80" s="17"/>
      <c r="AE80" s="17"/>
      <c r="AF80" s="17"/>
      <c r="AG80" s="17"/>
      <c r="AH80" s="17"/>
      <c r="AI80" s="17"/>
      <c r="AJ80" s="17"/>
      <c r="AK80" s="17"/>
      <c r="AL80" s="17"/>
      <c r="AM80" s="17"/>
      <c r="AN80" s="17"/>
      <c r="AO80" s="17"/>
      <c r="AP80" s="17"/>
      <c r="AQ80" s="17"/>
      <c r="AR80" s="17"/>
      <c r="AS80" s="17"/>
      <c r="AT80" s="17"/>
      <c r="AU80" s="17"/>
      <c r="AV80" s="17"/>
      <c r="AW80" s="17"/>
      <c r="AX80" s="17"/>
      <c r="AY80" s="17"/>
      <c r="AZ80" s="17"/>
      <c r="BA80" s="17"/>
      <c r="BB80" s="17"/>
      <c r="BC80" s="17"/>
      <c r="BD80" s="17"/>
      <c r="BE80" s="17"/>
      <c r="BF80" s="17"/>
      <c r="BG80" s="17"/>
      <c r="BH80" s="17"/>
      <c r="BI80" s="17"/>
      <c r="BJ80" s="17"/>
      <c r="BK80" s="17"/>
      <c r="BL80" s="17"/>
      <c r="BM80" s="17"/>
      <c r="BN80" s="17"/>
      <c r="BO80" s="17"/>
      <c r="BP80" s="17"/>
      <c r="BQ80" s="17"/>
      <c r="BR80" s="17"/>
      <c r="BS80" s="17"/>
      <c r="BT80" s="17"/>
      <c r="BU80" s="17"/>
      <c r="BV80" s="17"/>
      <c r="BW80" s="17"/>
      <c r="BX80" s="17"/>
      <c r="BY80" s="17"/>
      <c r="BZ80" s="17"/>
      <c r="CA80" s="17"/>
      <c r="CB80" s="17"/>
      <c r="CC80" s="17"/>
      <c r="CD80" s="17"/>
      <c r="CE80" s="17"/>
      <c r="CF80" s="17"/>
      <c r="CG80" s="17"/>
      <c r="CH80" s="17"/>
      <c r="CI80" s="17"/>
      <c r="CJ80" s="17"/>
      <c r="CK80" s="17"/>
      <c r="CL80" s="17"/>
      <c r="CM80" s="17"/>
      <c r="CN80" s="17"/>
      <c r="CO80" s="17"/>
      <c r="CP80" s="17"/>
      <c r="CQ80" s="17"/>
      <c r="CR80" s="17"/>
      <c r="CS80" s="17"/>
    </row>
    <row r="81" spans="12:97" x14ac:dyDescent="0.25">
      <c r="L81" s="42"/>
      <c r="M81" s="33" t="str">
        <f ca="1">IF(J81=100%,0,IF(OR(TODAY()&lt;G81,F81="",G81=""),"",TODAY()-G81))</f>
        <v/>
      </c>
      <c r="N81" s="17"/>
      <c r="O81" s="17"/>
      <c r="P81" s="17"/>
      <c r="Q81" s="17"/>
      <c r="R81" s="17"/>
      <c r="S81" s="17"/>
      <c r="T81" s="17"/>
      <c r="U81" s="17"/>
      <c r="V81" s="17"/>
      <c r="W81" s="17"/>
      <c r="X81" s="17"/>
      <c r="Y81" s="17"/>
      <c r="Z81" s="17"/>
      <c r="AA81" s="17"/>
      <c r="AB81" s="17"/>
      <c r="AC81" s="17"/>
      <c r="AD81" s="17"/>
      <c r="AE81" s="17"/>
      <c r="AF81" s="17"/>
      <c r="AG81" s="17"/>
      <c r="AH81" s="17"/>
      <c r="AI81" s="17"/>
      <c r="AJ81" s="17"/>
      <c r="AK81" s="17"/>
      <c r="AL81" s="17"/>
      <c r="AM81" s="17"/>
      <c r="AN81" s="17"/>
      <c r="AO81" s="17"/>
      <c r="AP81" s="17"/>
      <c r="AQ81" s="17"/>
      <c r="AR81" s="17"/>
      <c r="AS81" s="17"/>
      <c r="AT81" s="17"/>
      <c r="AU81" s="17"/>
      <c r="AV81" s="17"/>
      <c r="AW81" s="17"/>
      <c r="AX81" s="17"/>
      <c r="AY81" s="17"/>
      <c r="AZ81" s="17"/>
      <c r="BA81" s="17"/>
      <c r="BB81" s="17"/>
      <c r="BC81" s="17"/>
      <c r="BD81" s="17"/>
      <c r="BE81" s="17"/>
      <c r="BF81" s="17"/>
      <c r="BG81" s="17"/>
      <c r="BH81" s="17"/>
      <c r="BI81" s="17"/>
      <c r="BJ81" s="17"/>
      <c r="BK81" s="17"/>
      <c r="BL81" s="17"/>
      <c r="BM81" s="17"/>
      <c r="BN81" s="17"/>
      <c r="BO81" s="17"/>
      <c r="BP81" s="17"/>
      <c r="BQ81" s="17"/>
      <c r="BR81" s="17"/>
      <c r="BS81" s="17"/>
      <c r="BT81" s="17"/>
      <c r="BU81" s="17"/>
      <c r="BV81" s="17"/>
      <c r="BW81" s="17"/>
      <c r="BX81" s="17"/>
      <c r="BY81" s="17"/>
      <c r="BZ81" s="17"/>
      <c r="CA81" s="17"/>
      <c r="CB81" s="17"/>
      <c r="CC81" s="17"/>
      <c r="CD81" s="17"/>
      <c r="CE81" s="17"/>
      <c r="CF81" s="17"/>
      <c r="CG81" s="17"/>
      <c r="CH81" s="17"/>
      <c r="CI81" s="17"/>
      <c r="CJ81" s="17"/>
      <c r="CK81" s="17"/>
      <c r="CL81" s="17"/>
      <c r="CM81" s="17"/>
      <c r="CN81" s="17"/>
      <c r="CO81" s="17"/>
      <c r="CP81" s="17"/>
      <c r="CQ81" s="17"/>
      <c r="CR81" s="17"/>
      <c r="CS81" s="17"/>
    </row>
    <row r="82" spans="12:97" x14ac:dyDescent="0.25">
      <c r="L82" s="42"/>
      <c r="M82" s="33" t="str">
        <f ca="1">IF(J82=100%,0,IF(OR(TODAY()&lt;G82,F82="",G82=""),"",TODAY()-G82))</f>
        <v/>
      </c>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17"/>
      <c r="AN82" s="17"/>
      <c r="AO82" s="17"/>
      <c r="AP82" s="17"/>
      <c r="AQ82" s="17"/>
      <c r="AR82" s="17"/>
      <c r="AS82" s="17"/>
      <c r="AT82" s="17"/>
      <c r="AU82" s="17"/>
      <c r="AV82" s="17"/>
      <c r="AW82" s="17"/>
      <c r="AX82" s="17"/>
      <c r="AY82" s="17"/>
      <c r="AZ82" s="17"/>
      <c r="BA82" s="17"/>
      <c r="BB82" s="17"/>
      <c r="BC82" s="17"/>
      <c r="BD82" s="17"/>
      <c r="BE82" s="17"/>
      <c r="BF82" s="17"/>
      <c r="BG82" s="17"/>
      <c r="BH82" s="17"/>
      <c r="BI82" s="17"/>
      <c r="BJ82" s="17"/>
      <c r="BK82" s="17"/>
      <c r="BL82" s="17"/>
      <c r="BM82" s="17"/>
      <c r="BN82" s="17"/>
      <c r="BO82" s="17"/>
      <c r="BP82" s="17"/>
      <c r="BQ82" s="17"/>
      <c r="BR82" s="17"/>
      <c r="BS82" s="17"/>
      <c r="BT82" s="17"/>
      <c r="BU82" s="17"/>
      <c r="BV82" s="17"/>
      <c r="BW82" s="17"/>
      <c r="BX82" s="17"/>
      <c r="BY82" s="17"/>
      <c r="BZ82" s="17"/>
      <c r="CA82" s="17"/>
      <c r="CB82" s="17"/>
      <c r="CC82" s="17"/>
      <c r="CD82" s="17"/>
      <c r="CE82" s="17"/>
      <c r="CF82" s="17"/>
      <c r="CG82" s="17"/>
      <c r="CH82" s="17"/>
      <c r="CI82" s="17"/>
      <c r="CJ82" s="17"/>
      <c r="CK82" s="17"/>
      <c r="CL82" s="17"/>
      <c r="CM82" s="17"/>
      <c r="CN82" s="17"/>
      <c r="CO82" s="17"/>
      <c r="CP82" s="17"/>
      <c r="CQ82" s="17"/>
      <c r="CR82" s="17"/>
      <c r="CS82" s="17"/>
    </row>
    <row r="83" spans="12:97" x14ac:dyDescent="0.25">
      <c r="L83" s="42"/>
      <c r="M83" s="33" t="str">
        <f ca="1">IF(J83=100%,0,IF(OR(TODAY()&lt;G83,F83="",G83=""),"",TODAY()-G83))</f>
        <v/>
      </c>
      <c r="N83" s="17"/>
      <c r="O83" s="17"/>
      <c r="P83" s="17"/>
      <c r="Q83" s="17"/>
      <c r="R83" s="17"/>
      <c r="S83" s="17"/>
      <c r="T83" s="17"/>
      <c r="U83" s="17"/>
      <c r="V83" s="17"/>
      <c r="W83" s="17"/>
      <c r="X83" s="17"/>
      <c r="Y83" s="17"/>
      <c r="Z83" s="17"/>
      <c r="AA83" s="17"/>
      <c r="AB83" s="17"/>
      <c r="AC83" s="17"/>
      <c r="AD83" s="17"/>
      <c r="AE83" s="17"/>
      <c r="AF83" s="17"/>
      <c r="AG83" s="17"/>
      <c r="AH83" s="17"/>
      <c r="AI83" s="17"/>
      <c r="AJ83" s="17"/>
      <c r="AK83" s="17"/>
      <c r="AL83" s="17"/>
      <c r="AM83" s="17"/>
      <c r="AN83" s="17"/>
      <c r="AO83" s="17"/>
      <c r="AP83" s="17"/>
      <c r="AQ83" s="17"/>
      <c r="AR83" s="17"/>
      <c r="AS83" s="17"/>
      <c r="AT83" s="17"/>
      <c r="AU83" s="17"/>
      <c r="AV83" s="17"/>
      <c r="AW83" s="17"/>
      <c r="AX83" s="17"/>
      <c r="AY83" s="17"/>
      <c r="AZ83" s="17"/>
      <c r="BA83" s="17"/>
      <c r="BB83" s="17"/>
      <c r="BC83" s="17"/>
      <c r="BD83" s="17"/>
      <c r="BE83" s="17"/>
      <c r="BF83" s="17"/>
      <c r="BG83" s="17"/>
      <c r="BH83" s="17"/>
      <c r="BI83" s="17"/>
      <c r="BJ83" s="17"/>
      <c r="BK83" s="17"/>
      <c r="BL83" s="17"/>
      <c r="BM83" s="17"/>
      <c r="BN83" s="17"/>
      <c r="BO83" s="17"/>
      <c r="BP83" s="17"/>
      <c r="BQ83" s="17"/>
      <c r="BR83" s="17"/>
      <c r="BS83" s="17"/>
      <c r="BT83" s="17"/>
      <c r="BU83" s="17"/>
      <c r="BV83" s="17"/>
      <c r="BW83" s="17"/>
      <c r="BX83" s="17"/>
      <c r="BY83" s="17"/>
      <c r="BZ83" s="17"/>
      <c r="CA83" s="17"/>
      <c r="CB83" s="17"/>
      <c r="CC83" s="17"/>
      <c r="CD83" s="17"/>
      <c r="CE83" s="17"/>
      <c r="CF83" s="17"/>
      <c r="CG83" s="17"/>
      <c r="CH83" s="17"/>
      <c r="CI83" s="17"/>
      <c r="CJ83" s="17"/>
      <c r="CK83" s="17"/>
      <c r="CL83" s="17"/>
      <c r="CM83" s="17"/>
      <c r="CN83" s="17"/>
      <c r="CO83" s="17"/>
      <c r="CP83" s="17"/>
      <c r="CQ83" s="17"/>
      <c r="CR83" s="17"/>
      <c r="CS83" s="17"/>
    </row>
    <row r="84" spans="12:97" x14ac:dyDescent="0.25">
      <c r="L84" s="42"/>
      <c r="M84" s="33" t="str">
        <f ca="1">IF(J84=100%,0,IF(OR(TODAY()&lt;G84,F84="",G84=""),"",TODAY()-G84))</f>
        <v/>
      </c>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c r="AM84" s="17"/>
      <c r="AN84" s="17"/>
      <c r="AO84" s="17"/>
      <c r="AP84" s="17"/>
      <c r="AQ84" s="17"/>
      <c r="AR84" s="17"/>
      <c r="AS84" s="17"/>
      <c r="AT84" s="17"/>
      <c r="AU84" s="17"/>
      <c r="AV84" s="17"/>
      <c r="AW84" s="17"/>
      <c r="AX84" s="17"/>
      <c r="AY84" s="17"/>
      <c r="AZ84" s="17"/>
      <c r="BA84" s="17"/>
      <c r="BB84" s="17"/>
      <c r="BC84" s="17"/>
      <c r="BD84" s="17"/>
      <c r="BE84" s="17"/>
      <c r="BF84" s="17"/>
      <c r="BG84" s="17"/>
      <c r="BH84" s="17"/>
      <c r="BI84" s="17"/>
      <c r="BJ84" s="17"/>
      <c r="BK84" s="17"/>
      <c r="BL84" s="17"/>
      <c r="BM84" s="17"/>
      <c r="BN84" s="17"/>
      <c r="BO84" s="17"/>
      <c r="BP84" s="17"/>
      <c r="BQ84" s="17"/>
      <c r="BR84" s="17"/>
      <c r="BS84" s="17"/>
      <c r="BT84" s="17"/>
      <c r="BU84" s="17"/>
      <c r="BV84" s="17"/>
      <c r="BW84" s="17"/>
      <c r="BX84" s="17"/>
      <c r="BY84" s="17"/>
      <c r="BZ84" s="17"/>
      <c r="CA84" s="17"/>
      <c r="CB84" s="17"/>
      <c r="CC84" s="17"/>
      <c r="CD84" s="17"/>
      <c r="CE84" s="17"/>
      <c r="CF84" s="17"/>
      <c r="CG84" s="17"/>
      <c r="CH84" s="17"/>
      <c r="CI84" s="17"/>
      <c r="CJ84" s="17"/>
      <c r="CK84" s="17"/>
      <c r="CL84" s="17"/>
      <c r="CM84" s="17"/>
      <c r="CN84" s="17"/>
      <c r="CO84" s="17"/>
      <c r="CP84" s="17"/>
      <c r="CQ84" s="17"/>
      <c r="CR84" s="17"/>
      <c r="CS84" s="17"/>
    </row>
    <row r="85" spans="12:97" x14ac:dyDescent="0.25">
      <c r="L85" s="42"/>
      <c r="M85" s="33" t="str">
        <f ca="1">IF(J85=100%,0,IF(OR(TODAY()&lt;G85,F85="",G85=""),"",TODAY()-G85))</f>
        <v/>
      </c>
      <c r="N85" s="17"/>
      <c r="O85" s="17"/>
      <c r="P85" s="17"/>
      <c r="Q85" s="17"/>
      <c r="R85" s="17"/>
      <c r="S85" s="17"/>
      <c r="T85" s="17"/>
      <c r="U85" s="17"/>
      <c r="V85" s="17"/>
      <c r="W85" s="17"/>
      <c r="X85" s="17"/>
      <c r="Y85" s="17"/>
      <c r="Z85" s="17"/>
      <c r="AA85" s="17"/>
      <c r="AB85" s="17"/>
      <c r="AC85" s="17"/>
      <c r="AD85" s="17"/>
      <c r="AE85" s="17"/>
      <c r="AF85" s="17"/>
      <c r="AG85" s="17"/>
      <c r="AH85" s="17"/>
      <c r="AI85" s="17"/>
      <c r="AJ85" s="17"/>
      <c r="AK85" s="17"/>
      <c r="AL85" s="17"/>
      <c r="AM85" s="17"/>
      <c r="AN85" s="17"/>
      <c r="AO85" s="17"/>
      <c r="AP85" s="17"/>
      <c r="AQ85" s="17"/>
      <c r="AR85" s="17"/>
      <c r="AS85" s="17"/>
      <c r="AT85" s="17"/>
      <c r="AU85" s="17"/>
      <c r="AV85" s="17"/>
      <c r="AW85" s="17"/>
      <c r="AX85" s="17"/>
      <c r="AY85" s="17"/>
      <c r="AZ85" s="17"/>
      <c r="BA85" s="17"/>
      <c r="BB85" s="17"/>
      <c r="BC85" s="17"/>
      <c r="BD85" s="17"/>
      <c r="BE85" s="17"/>
      <c r="BF85" s="17"/>
      <c r="BG85" s="17"/>
      <c r="BH85" s="17"/>
      <c r="BI85" s="17"/>
      <c r="BJ85" s="17"/>
      <c r="BK85" s="17"/>
      <c r="BL85" s="17"/>
      <c r="BM85" s="17"/>
      <c r="BN85" s="17"/>
      <c r="BO85" s="17"/>
      <c r="BP85" s="17"/>
      <c r="BQ85" s="17"/>
      <c r="BR85" s="17"/>
      <c r="BS85" s="17"/>
      <c r="BT85" s="17"/>
      <c r="BU85" s="17"/>
      <c r="BV85" s="17"/>
      <c r="BW85" s="17"/>
      <c r="BX85" s="17"/>
      <c r="BY85" s="17"/>
      <c r="BZ85" s="17"/>
      <c r="CA85" s="17"/>
      <c r="CB85" s="17"/>
      <c r="CC85" s="17"/>
      <c r="CD85" s="17"/>
      <c r="CE85" s="17"/>
      <c r="CF85" s="17"/>
      <c r="CG85" s="17"/>
      <c r="CH85" s="17"/>
      <c r="CI85" s="17"/>
      <c r="CJ85" s="17"/>
      <c r="CK85" s="17"/>
      <c r="CL85" s="17"/>
      <c r="CM85" s="17"/>
      <c r="CN85" s="17"/>
      <c r="CO85" s="17"/>
      <c r="CP85" s="17"/>
      <c r="CQ85" s="17"/>
      <c r="CR85" s="17"/>
      <c r="CS85" s="17"/>
    </row>
    <row r="86" spans="12:97" x14ac:dyDescent="0.25">
      <c r="L86" s="42"/>
      <c r="M86" s="33" t="str">
        <f ca="1">IF(J86=100%,0,IF(OR(TODAY()&lt;G86,F86="",G86=""),"",TODAY()-G86))</f>
        <v/>
      </c>
      <c r="N86" s="17"/>
      <c r="O86" s="17"/>
      <c r="P86" s="17"/>
      <c r="Q86" s="17"/>
      <c r="R86" s="17"/>
      <c r="S86" s="17"/>
      <c r="T86" s="17"/>
      <c r="U86" s="17"/>
      <c r="V86" s="17"/>
      <c r="W86" s="17"/>
      <c r="X86" s="17"/>
      <c r="Y86" s="17"/>
      <c r="Z86" s="17"/>
      <c r="AA86" s="17"/>
      <c r="AB86" s="17"/>
      <c r="AC86" s="17"/>
      <c r="AD86" s="17"/>
      <c r="AE86" s="17"/>
      <c r="AF86" s="17"/>
      <c r="AG86" s="17"/>
      <c r="AH86" s="17"/>
      <c r="AI86" s="17"/>
      <c r="AJ86" s="17"/>
      <c r="AK86" s="17"/>
      <c r="AL86" s="17"/>
      <c r="AM86" s="17"/>
      <c r="AN86" s="17"/>
      <c r="AO86" s="17"/>
      <c r="AP86" s="17"/>
      <c r="AQ86" s="17"/>
      <c r="AR86" s="17"/>
      <c r="AS86" s="17"/>
      <c r="AT86" s="17"/>
      <c r="AU86" s="17"/>
      <c r="AV86" s="17"/>
      <c r="AW86" s="17"/>
      <c r="AX86" s="17"/>
      <c r="AY86" s="17"/>
      <c r="AZ86" s="17"/>
      <c r="BA86" s="17"/>
      <c r="BB86" s="17"/>
      <c r="BC86" s="17"/>
      <c r="BD86" s="17"/>
      <c r="BE86" s="17"/>
      <c r="BF86" s="17"/>
      <c r="BG86" s="17"/>
      <c r="BH86" s="17"/>
      <c r="BI86" s="17"/>
      <c r="BJ86" s="17"/>
      <c r="BK86" s="17"/>
      <c r="BL86" s="17"/>
      <c r="BM86" s="17"/>
      <c r="BN86" s="17"/>
      <c r="BO86" s="17"/>
      <c r="BP86" s="17"/>
      <c r="BQ86" s="17"/>
      <c r="BR86" s="17"/>
      <c r="BS86" s="17"/>
      <c r="BT86" s="17"/>
      <c r="BU86" s="17"/>
      <c r="BV86" s="17"/>
      <c r="BW86" s="17"/>
      <c r="BX86" s="17"/>
      <c r="BY86" s="17"/>
      <c r="BZ86" s="17"/>
      <c r="CA86" s="17"/>
      <c r="CB86" s="17"/>
      <c r="CC86" s="17"/>
      <c r="CD86" s="17"/>
      <c r="CE86" s="17"/>
      <c r="CF86" s="17"/>
      <c r="CG86" s="17"/>
      <c r="CH86" s="17"/>
      <c r="CI86" s="17"/>
      <c r="CJ86" s="17"/>
      <c r="CK86" s="17"/>
      <c r="CL86" s="17"/>
      <c r="CM86" s="17"/>
      <c r="CN86" s="17"/>
      <c r="CO86" s="17"/>
      <c r="CP86" s="17"/>
      <c r="CQ86" s="17"/>
      <c r="CR86" s="17"/>
      <c r="CS86" s="17"/>
    </row>
    <row r="87" spans="12:97" x14ac:dyDescent="0.25">
      <c r="L87" s="42"/>
      <c r="M87" s="33" t="str">
        <f ca="1">IF(J87=100%,0,IF(OR(TODAY()&lt;G87,F87="",G87=""),"",TODAY()-G87))</f>
        <v/>
      </c>
      <c r="N87" s="17"/>
      <c r="O87" s="17"/>
      <c r="P87" s="17"/>
      <c r="Q87" s="17"/>
      <c r="R87" s="17"/>
      <c r="S87" s="17"/>
      <c r="T87" s="17"/>
      <c r="U87" s="17"/>
      <c r="V87" s="17"/>
      <c r="W87" s="17"/>
      <c r="X87" s="17"/>
      <c r="Y87" s="17"/>
      <c r="Z87" s="17"/>
      <c r="AA87" s="17"/>
      <c r="AB87" s="17"/>
      <c r="AC87" s="17"/>
      <c r="AD87" s="17"/>
      <c r="AE87" s="17"/>
      <c r="AF87" s="17"/>
      <c r="AG87" s="17"/>
      <c r="AH87" s="17"/>
      <c r="AI87" s="17"/>
      <c r="AJ87" s="17"/>
      <c r="AK87" s="17"/>
      <c r="AL87" s="17"/>
      <c r="AM87" s="17"/>
      <c r="AN87" s="17"/>
      <c r="AO87" s="17"/>
      <c r="AP87" s="17"/>
      <c r="AQ87" s="17"/>
      <c r="AR87" s="17"/>
      <c r="AS87" s="17"/>
      <c r="AT87" s="17"/>
      <c r="AU87" s="17"/>
      <c r="AV87" s="17"/>
      <c r="AW87" s="17"/>
      <c r="AX87" s="17"/>
      <c r="AY87" s="17"/>
      <c r="AZ87" s="17"/>
      <c r="BA87" s="17"/>
      <c r="BB87" s="17"/>
      <c r="BC87" s="17"/>
      <c r="BD87" s="17"/>
      <c r="BE87" s="17"/>
      <c r="BF87" s="17"/>
      <c r="BG87" s="17"/>
      <c r="BH87" s="17"/>
      <c r="BI87" s="17"/>
      <c r="BJ87" s="17"/>
      <c r="BK87" s="17"/>
      <c r="BL87" s="17"/>
      <c r="BM87" s="17"/>
      <c r="BN87" s="17"/>
      <c r="BO87" s="17"/>
      <c r="BP87" s="17"/>
      <c r="BQ87" s="17"/>
      <c r="BR87" s="17"/>
      <c r="BS87" s="17"/>
      <c r="BT87" s="17"/>
      <c r="BU87" s="17"/>
      <c r="BV87" s="17"/>
      <c r="BW87" s="17"/>
      <c r="BX87" s="17"/>
      <c r="BY87" s="17"/>
      <c r="BZ87" s="17"/>
      <c r="CA87" s="17"/>
      <c r="CB87" s="17"/>
      <c r="CC87" s="17"/>
      <c r="CD87" s="17"/>
      <c r="CE87" s="17"/>
      <c r="CF87" s="17"/>
      <c r="CG87" s="17"/>
      <c r="CH87" s="17"/>
      <c r="CI87" s="17"/>
      <c r="CJ87" s="17"/>
      <c r="CK87" s="17"/>
      <c r="CL87" s="17"/>
      <c r="CM87" s="17"/>
      <c r="CN87" s="17"/>
      <c r="CO87" s="17"/>
      <c r="CP87" s="17"/>
      <c r="CQ87" s="17"/>
      <c r="CR87" s="17"/>
      <c r="CS87" s="17"/>
    </row>
    <row r="88" spans="12:97" x14ac:dyDescent="0.25">
      <c r="L88" s="42"/>
      <c r="M88" s="33" t="str">
        <f ca="1">IF(J88=100%,0,IF(OR(TODAY()&lt;G88,F88="",G88=""),"",TODAY()-G88))</f>
        <v/>
      </c>
      <c r="N88" s="17"/>
      <c r="O88" s="17"/>
      <c r="P88" s="17"/>
      <c r="Q88" s="17"/>
      <c r="R88" s="17"/>
      <c r="S88" s="17"/>
      <c r="T88" s="17"/>
      <c r="U88" s="17"/>
      <c r="V88" s="17"/>
      <c r="W88" s="17"/>
      <c r="X88" s="17"/>
      <c r="Y88" s="17"/>
      <c r="Z88" s="17"/>
      <c r="AA88" s="17"/>
      <c r="AB88" s="17"/>
      <c r="AC88" s="17"/>
      <c r="AD88" s="17"/>
      <c r="AE88" s="17"/>
      <c r="AF88" s="17"/>
      <c r="AG88" s="17"/>
      <c r="AH88" s="17"/>
      <c r="AI88" s="17"/>
      <c r="AJ88" s="17"/>
      <c r="AK88" s="17"/>
      <c r="AL88" s="17"/>
      <c r="AM88" s="17"/>
      <c r="AN88" s="17"/>
      <c r="AO88" s="17"/>
      <c r="AP88" s="17"/>
      <c r="AQ88" s="17"/>
      <c r="AR88" s="17"/>
      <c r="AS88" s="17"/>
      <c r="AT88" s="17"/>
      <c r="AU88" s="17"/>
      <c r="AV88" s="17"/>
      <c r="AW88" s="17"/>
      <c r="AX88" s="17"/>
      <c r="AY88" s="17"/>
      <c r="AZ88" s="17"/>
      <c r="BA88" s="17"/>
      <c r="BB88" s="17"/>
      <c r="BC88" s="17"/>
      <c r="BD88" s="17"/>
      <c r="BE88" s="17"/>
      <c r="BF88" s="17"/>
      <c r="BG88" s="17"/>
      <c r="BH88" s="17"/>
      <c r="BI88" s="17"/>
      <c r="BJ88" s="17"/>
      <c r="BK88" s="17"/>
      <c r="BL88" s="17"/>
      <c r="BM88" s="17"/>
      <c r="BN88" s="17"/>
      <c r="BO88" s="17"/>
      <c r="BP88" s="17"/>
      <c r="BQ88" s="17"/>
      <c r="BR88" s="17"/>
      <c r="BS88" s="17"/>
      <c r="BT88" s="17"/>
      <c r="BU88" s="17"/>
      <c r="BV88" s="17"/>
      <c r="BW88" s="17"/>
      <c r="BX88" s="17"/>
      <c r="BY88" s="17"/>
      <c r="BZ88" s="17"/>
      <c r="CA88" s="17"/>
      <c r="CB88" s="17"/>
      <c r="CC88" s="17"/>
      <c r="CD88" s="17"/>
      <c r="CE88" s="17"/>
      <c r="CF88" s="17"/>
      <c r="CG88" s="17"/>
      <c r="CH88" s="17"/>
      <c r="CI88" s="17"/>
      <c r="CJ88" s="17"/>
      <c r="CK88" s="17"/>
      <c r="CL88" s="17"/>
      <c r="CM88" s="17"/>
      <c r="CN88" s="17"/>
      <c r="CO88" s="17"/>
      <c r="CP88" s="17"/>
      <c r="CQ88" s="17"/>
      <c r="CR88" s="17"/>
      <c r="CS88" s="17"/>
    </row>
    <row r="89" spans="12:97" x14ac:dyDescent="0.25">
      <c r="L89" s="42"/>
      <c r="M89" s="33" t="str">
        <f ca="1">IF(J89=100%,0,IF(OR(TODAY()&lt;G89,F89="",G89=""),"",TODAY()-G89))</f>
        <v/>
      </c>
      <c r="N89" s="17"/>
      <c r="O89" s="17"/>
      <c r="P89" s="17"/>
      <c r="Q89" s="17"/>
      <c r="R89" s="17"/>
      <c r="S89" s="17"/>
      <c r="T89" s="17"/>
      <c r="U89" s="17"/>
      <c r="V89" s="17"/>
      <c r="W89" s="17"/>
      <c r="X89" s="17"/>
      <c r="Y89" s="17"/>
      <c r="Z89" s="17"/>
      <c r="AA89" s="17"/>
      <c r="AB89" s="17"/>
      <c r="AC89" s="17"/>
      <c r="AD89" s="17"/>
      <c r="AE89" s="17"/>
      <c r="AF89" s="17"/>
      <c r="AG89" s="17"/>
      <c r="AH89" s="17"/>
      <c r="AI89" s="17"/>
      <c r="AJ89" s="17"/>
      <c r="AK89" s="17"/>
      <c r="AL89" s="17"/>
      <c r="AM89" s="17"/>
      <c r="AN89" s="17"/>
      <c r="AO89" s="17"/>
      <c r="AP89" s="17"/>
      <c r="AQ89" s="17"/>
      <c r="AR89" s="17"/>
      <c r="AS89" s="17"/>
      <c r="AT89" s="17"/>
      <c r="AU89" s="17"/>
      <c r="AV89" s="17"/>
      <c r="AW89" s="17"/>
      <c r="AX89" s="17"/>
      <c r="AY89" s="17"/>
      <c r="AZ89" s="17"/>
      <c r="BA89" s="17"/>
      <c r="BB89" s="17"/>
      <c r="BC89" s="17"/>
      <c r="BD89" s="17"/>
      <c r="BE89" s="17"/>
      <c r="BF89" s="17"/>
      <c r="BG89" s="17"/>
      <c r="BH89" s="17"/>
      <c r="BI89" s="17"/>
      <c r="BJ89" s="17"/>
      <c r="BK89" s="17"/>
      <c r="BL89" s="17"/>
      <c r="BM89" s="17"/>
      <c r="BN89" s="17"/>
      <c r="BO89" s="17"/>
      <c r="BP89" s="17"/>
      <c r="BQ89" s="17"/>
      <c r="BR89" s="17"/>
      <c r="BS89" s="17"/>
      <c r="BT89" s="17"/>
      <c r="BU89" s="17"/>
      <c r="BV89" s="17"/>
      <c r="BW89" s="17"/>
      <c r="BX89" s="17"/>
      <c r="BY89" s="17"/>
      <c r="BZ89" s="17"/>
      <c r="CA89" s="17"/>
      <c r="CB89" s="17"/>
      <c r="CC89" s="17"/>
      <c r="CD89" s="17"/>
      <c r="CE89" s="17"/>
      <c r="CF89" s="17"/>
      <c r="CG89" s="17"/>
      <c r="CH89" s="17"/>
      <c r="CI89" s="17"/>
      <c r="CJ89" s="17"/>
      <c r="CK89" s="17"/>
      <c r="CL89" s="17"/>
      <c r="CM89" s="17"/>
      <c r="CN89" s="17"/>
      <c r="CO89" s="17"/>
      <c r="CP89" s="17"/>
      <c r="CQ89" s="17"/>
      <c r="CR89" s="17"/>
      <c r="CS89" s="17"/>
    </row>
    <row r="90" spans="12:97" x14ac:dyDescent="0.25">
      <c r="L90" s="42"/>
      <c r="M90" s="33" t="str">
        <f ca="1">IF(J90=100%,0,IF(OR(TODAY()&lt;G90,F90="",G90=""),"",TODAY()-G90))</f>
        <v/>
      </c>
      <c r="N90" s="17"/>
      <c r="O90" s="17"/>
      <c r="P90" s="17"/>
      <c r="Q90" s="17"/>
      <c r="R90" s="17"/>
      <c r="S90" s="17"/>
      <c r="T90" s="17"/>
      <c r="U90" s="17"/>
      <c r="V90" s="17"/>
      <c r="W90" s="17"/>
      <c r="X90" s="17"/>
      <c r="Y90" s="17"/>
      <c r="Z90" s="17"/>
      <c r="AA90" s="17"/>
      <c r="AB90" s="17"/>
      <c r="AC90" s="17"/>
      <c r="AD90" s="17"/>
      <c r="AE90" s="17"/>
      <c r="AF90" s="17"/>
      <c r="AG90" s="17"/>
      <c r="AH90" s="17"/>
      <c r="AI90" s="17"/>
      <c r="AJ90" s="17"/>
      <c r="AK90" s="17"/>
      <c r="AL90" s="17"/>
      <c r="AM90" s="17"/>
      <c r="AN90" s="17"/>
      <c r="AO90" s="17"/>
      <c r="AP90" s="17"/>
      <c r="AQ90" s="17"/>
      <c r="AR90" s="17"/>
      <c r="AS90" s="17"/>
      <c r="AT90" s="17"/>
      <c r="AU90" s="17"/>
      <c r="AV90" s="17"/>
      <c r="AW90" s="17"/>
      <c r="AX90" s="17"/>
      <c r="AY90" s="17"/>
      <c r="AZ90" s="17"/>
      <c r="BA90" s="17"/>
      <c r="BB90" s="17"/>
      <c r="BC90" s="17"/>
      <c r="BD90" s="17"/>
      <c r="BE90" s="17"/>
      <c r="BF90" s="17"/>
      <c r="BG90" s="17"/>
      <c r="BH90" s="17"/>
      <c r="BI90" s="17"/>
      <c r="BJ90" s="17"/>
      <c r="BK90" s="17"/>
      <c r="BL90" s="17"/>
      <c r="BM90" s="17"/>
      <c r="BN90" s="17"/>
      <c r="BO90" s="17"/>
      <c r="BP90" s="17"/>
      <c r="BQ90" s="17"/>
      <c r="BR90" s="17"/>
      <c r="BS90" s="17"/>
      <c r="BT90" s="17"/>
      <c r="BU90" s="17"/>
      <c r="BV90" s="17"/>
      <c r="BW90" s="17"/>
      <c r="BX90" s="17"/>
      <c r="BY90" s="17"/>
      <c r="BZ90" s="17"/>
      <c r="CA90" s="17"/>
      <c r="CB90" s="17"/>
      <c r="CC90" s="17"/>
      <c r="CD90" s="17"/>
      <c r="CE90" s="17"/>
      <c r="CF90" s="17"/>
      <c r="CG90" s="17"/>
      <c r="CH90" s="17"/>
      <c r="CI90" s="17"/>
      <c r="CJ90" s="17"/>
      <c r="CK90" s="17"/>
      <c r="CL90" s="17"/>
      <c r="CM90" s="17"/>
      <c r="CN90" s="17"/>
      <c r="CO90" s="17"/>
      <c r="CP90" s="17"/>
      <c r="CQ90" s="17"/>
      <c r="CR90" s="17"/>
      <c r="CS90" s="17"/>
    </row>
    <row r="91" spans="12:97" x14ac:dyDescent="0.25">
      <c r="L91" s="42"/>
      <c r="M91" s="33" t="str">
        <f ca="1">IF(J91=100%,0,IF(OR(TODAY()&lt;G91,F91="",G91=""),"",TODAY()-G91))</f>
        <v/>
      </c>
      <c r="N91" s="17"/>
      <c r="O91" s="17"/>
      <c r="P91" s="17"/>
      <c r="Q91" s="17"/>
      <c r="R91" s="17"/>
      <c r="S91" s="17"/>
      <c r="T91" s="17"/>
      <c r="U91" s="17"/>
      <c r="V91" s="17"/>
      <c r="W91" s="17"/>
      <c r="X91" s="17"/>
      <c r="Y91" s="17"/>
      <c r="Z91" s="17"/>
      <c r="AA91" s="17"/>
      <c r="AB91" s="17"/>
      <c r="AC91" s="17"/>
      <c r="AD91" s="17"/>
      <c r="AE91" s="17"/>
      <c r="AF91" s="17"/>
      <c r="AG91" s="17"/>
      <c r="AH91" s="17"/>
      <c r="AI91" s="17"/>
      <c r="AJ91" s="17"/>
      <c r="AK91" s="17"/>
      <c r="AL91" s="17"/>
      <c r="AM91" s="17"/>
      <c r="AN91" s="17"/>
      <c r="AO91" s="17"/>
      <c r="AP91" s="17"/>
      <c r="AQ91" s="17"/>
      <c r="AR91" s="17"/>
      <c r="AS91" s="17"/>
      <c r="AT91" s="17"/>
      <c r="AU91" s="17"/>
      <c r="AV91" s="17"/>
      <c r="AW91" s="17"/>
      <c r="AX91" s="17"/>
      <c r="AY91" s="17"/>
      <c r="AZ91" s="17"/>
      <c r="BA91" s="17"/>
      <c r="BB91" s="17"/>
      <c r="BC91" s="17"/>
      <c r="BD91" s="17"/>
      <c r="BE91" s="17"/>
      <c r="BF91" s="17"/>
      <c r="BG91" s="17"/>
      <c r="BH91" s="17"/>
      <c r="BI91" s="17"/>
      <c r="BJ91" s="17"/>
      <c r="BK91" s="17"/>
      <c r="BL91" s="17"/>
      <c r="BM91" s="17"/>
      <c r="BN91" s="17"/>
      <c r="BO91" s="17"/>
      <c r="BP91" s="17"/>
      <c r="BQ91" s="17"/>
      <c r="BR91" s="17"/>
      <c r="BS91" s="17"/>
      <c r="BT91" s="17"/>
      <c r="BU91" s="17"/>
      <c r="BV91" s="17"/>
      <c r="BW91" s="17"/>
      <c r="BX91" s="17"/>
      <c r="BY91" s="17"/>
      <c r="BZ91" s="17"/>
      <c r="CA91" s="17"/>
      <c r="CB91" s="17"/>
      <c r="CC91" s="17"/>
      <c r="CD91" s="17"/>
      <c r="CE91" s="17"/>
      <c r="CF91" s="17"/>
      <c r="CG91" s="17"/>
      <c r="CH91" s="17"/>
      <c r="CI91" s="17"/>
      <c r="CJ91" s="17"/>
      <c r="CK91" s="17"/>
      <c r="CL91" s="17"/>
      <c r="CM91" s="17"/>
      <c r="CN91" s="17"/>
      <c r="CO91" s="17"/>
      <c r="CP91" s="17"/>
      <c r="CQ91" s="17"/>
      <c r="CR91" s="17"/>
      <c r="CS91" s="17"/>
    </row>
    <row r="92" spans="12:97" x14ac:dyDescent="0.25">
      <c r="L92" s="42"/>
      <c r="M92" s="33" t="str">
        <f ca="1">IF(J92=100%,0,IF(OR(TODAY()&lt;G92,F92="",G92=""),"",TODAY()-G92))</f>
        <v/>
      </c>
      <c r="N92" s="17"/>
      <c r="O92" s="17"/>
      <c r="P92" s="17"/>
      <c r="Q92" s="17"/>
      <c r="R92" s="17"/>
      <c r="S92" s="17"/>
      <c r="T92" s="17"/>
      <c r="U92" s="17"/>
      <c r="V92" s="17"/>
      <c r="W92" s="17"/>
      <c r="X92" s="17"/>
      <c r="Y92" s="17"/>
      <c r="Z92" s="17"/>
      <c r="AA92" s="17"/>
      <c r="AB92" s="17"/>
      <c r="AC92" s="17"/>
      <c r="AD92" s="17"/>
      <c r="AE92" s="17"/>
      <c r="AF92" s="17"/>
      <c r="AG92" s="17"/>
      <c r="AH92" s="17"/>
      <c r="AI92" s="17"/>
      <c r="AJ92" s="17"/>
      <c r="AK92" s="17"/>
      <c r="AL92" s="17"/>
      <c r="AM92" s="17"/>
      <c r="AN92" s="17"/>
      <c r="AO92" s="17"/>
      <c r="AP92" s="17"/>
      <c r="AQ92" s="17"/>
      <c r="AR92" s="17"/>
      <c r="AS92" s="17"/>
      <c r="AT92" s="17"/>
      <c r="AU92" s="17"/>
      <c r="AV92" s="17"/>
      <c r="AW92" s="17"/>
      <c r="AX92" s="17"/>
      <c r="AY92" s="17"/>
      <c r="AZ92" s="17"/>
      <c r="BA92" s="17"/>
      <c r="BB92" s="17"/>
      <c r="BC92" s="17"/>
      <c r="BD92" s="17"/>
      <c r="BE92" s="17"/>
      <c r="BF92" s="17"/>
      <c r="BG92" s="17"/>
      <c r="BH92" s="17"/>
      <c r="BI92" s="17"/>
      <c r="BJ92" s="17"/>
      <c r="BK92" s="17"/>
      <c r="BL92" s="17"/>
      <c r="BM92" s="17"/>
      <c r="BN92" s="17"/>
      <c r="BO92" s="17"/>
      <c r="BP92" s="17"/>
      <c r="BQ92" s="17"/>
      <c r="BR92" s="17"/>
      <c r="BS92" s="17"/>
      <c r="BT92" s="17"/>
      <c r="BU92" s="17"/>
      <c r="BV92" s="17"/>
      <c r="BW92" s="17"/>
      <c r="BX92" s="17"/>
      <c r="BY92" s="17"/>
      <c r="BZ92" s="17"/>
      <c r="CA92" s="17"/>
      <c r="CB92" s="17"/>
      <c r="CC92" s="17"/>
      <c r="CD92" s="17"/>
      <c r="CE92" s="17"/>
      <c r="CF92" s="17"/>
      <c r="CG92" s="17"/>
      <c r="CH92" s="17"/>
      <c r="CI92" s="17"/>
      <c r="CJ92" s="17"/>
      <c r="CK92" s="17"/>
      <c r="CL92" s="17"/>
      <c r="CM92" s="17"/>
      <c r="CN92" s="17"/>
      <c r="CO92" s="17"/>
      <c r="CP92" s="17"/>
      <c r="CQ92" s="17"/>
      <c r="CR92" s="17"/>
      <c r="CS92" s="17"/>
    </row>
    <row r="93" spans="12:97" x14ac:dyDescent="0.25">
      <c r="L93" s="42"/>
      <c r="M93" s="33" t="str">
        <f ca="1">IF(J93=100%,0,IF(OR(TODAY()&lt;G93,F93="",G93=""),"",TODAY()-G93))</f>
        <v/>
      </c>
      <c r="N93" s="17"/>
      <c r="O93" s="17"/>
      <c r="P93" s="17"/>
      <c r="Q93" s="17"/>
      <c r="R93" s="17"/>
      <c r="S93" s="17"/>
      <c r="T93" s="17"/>
      <c r="U93" s="17"/>
      <c r="V93" s="17"/>
      <c r="W93" s="17"/>
      <c r="X93" s="17"/>
      <c r="Y93" s="17"/>
      <c r="Z93" s="17"/>
      <c r="AA93" s="17"/>
      <c r="AB93" s="17"/>
      <c r="AC93" s="17"/>
      <c r="AD93" s="17"/>
      <c r="AE93" s="17"/>
      <c r="AF93" s="17"/>
      <c r="AG93" s="17"/>
      <c r="AH93" s="17"/>
      <c r="AI93" s="17"/>
      <c r="AJ93" s="17"/>
      <c r="AK93" s="17"/>
      <c r="AL93" s="17"/>
      <c r="AM93" s="17"/>
      <c r="AN93" s="17"/>
      <c r="AO93" s="17"/>
      <c r="AP93" s="17"/>
      <c r="AQ93" s="17"/>
      <c r="AR93" s="17"/>
      <c r="AS93" s="17"/>
      <c r="AT93" s="17"/>
      <c r="AU93" s="17"/>
      <c r="AV93" s="17"/>
      <c r="AW93" s="17"/>
      <c r="AX93" s="17"/>
      <c r="AY93" s="17"/>
      <c r="AZ93" s="17"/>
      <c r="BA93" s="17"/>
      <c r="BB93" s="17"/>
      <c r="BC93" s="17"/>
      <c r="BD93" s="17"/>
      <c r="BE93" s="17"/>
      <c r="BF93" s="17"/>
      <c r="BG93" s="17"/>
      <c r="BH93" s="17"/>
      <c r="BI93" s="17"/>
      <c r="BJ93" s="17"/>
      <c r="BK93" s="17"/>
      <c r="BL93" s="17"/>
      <c r="BM93" s="17"/>
      <c r="BN93" s="17"/>
      <c r="BO93" s="17"/>
      <c r="BP93" s="17"/>
      <c r="BQ93" s="17"/>
      <c r="BR93" s="17"/>
      <c r="BS93" s="17"/>
      <c r="BT93" s="17"/>
      <c r="BU93" s="17"/>
      <c r="BV93" s="17"/>
      <c r="BW93" s="17"/>
      <c r="BX93" s="17"/>
      <c r="BY93" s="17"/>
      <c r="BZ93" s="17"/>
      <c r="CA93" s="17"/>
      <c r="CB93" s="17"/>
      <c r="CC93" s="17"/>
      <c r="CD93" s="17"/>
      <c r="CE93" s="17"/>
      <c r="CF93" s="17"/>
      <c r="CG93" s="17"/>
      <c r="CH93" s="17"/>
      <c r="CI93" s="17"/>
      <c r="CJ93" s="17"/>
      <c r="CK93" s="17"/>
      <c r="CL93" s="17"/>
      <c r="CM93" s="17"/>
      <c r="CN93" s="17"/>
      <c r="CO93" s="17"/>
      <c r="CP93" s="17"/>
      <c r="CQ93" s="17"/>
      <c r="CR93" s="17"/>
      <c r="CS93" s="17"/>
    </row>
    <row r="94" spans="12:97" x14ac:dyDescent="0.25">
      <c r="L94" s="42"/>
      <c r="M94" s="33" t="str">
        <f ca="1">IF(J94=100%,0,IF(OR(TODAY()&lt;G94,F94="",G94=""),"",TODAY()-G94))</f>
        <v/>
      </c>
      <c r="N94" s="17"/>
      <c r="O94" s="17"/>
      <c r="P94" s="17"/>
      <c r="Q94" s="17"/>
      <c r="R94" s="17"/>
      <c r="S94" s="17"/>
      <c r="T94" s="17"/>
      <c r="U94" s="17"/>
      <c r="V94" s="17"/>
      <c r="W94" s="17"/>
      <c r="X94" s="17"/>
      <c r="Y94" s="17"/>
      <c r="Z94" s="17"/>
      <c r="AA94" s="17"/>
      <c r="AB94" s="17"/>
      <c r="AC94" s="17"/>
      <c r="AD94" s="17"/>
      <c r="AE94" s="17"/>
      <c r="AF94" s="17"/>
      <c r="AG94" s="17"/>
      <c r="AH94" s="17"/>
      <c r="AI94" s="17"/>
      <c r="AJ94" s="17"/>
      <c r="AK94" s="17"/>
      <c r="AL94" s="17"/>
      <c r="AM94" s="17"/>
      <c r="AN94" s="17"/>
      <c r="AO94" s="17"/>
      <c r="AP94" s="17"/>
      <c r="AQ94" s="17"/>
      <c r="AR94" s="17"/>
      <c r="AS94" s="17"/>
      <c r="AT94" s="17"/>
      <c r="AU94" s="17"/>
      <c r="AV94" s="17"/>
      <c r="AW94" s="17"/>
      <c r="AX94" s="17"/>
      <c r="AY94" s="17"/>
      <c r="AZ94" s="17"/>
      <c r="BA94" s="17"/>
      <c r="BB94" s="17"/>
      <c r="BC94" s="17"/>
      <c r="BD94" s="17"/>
      <c r="BE94" s="17"/>
      <c r="BF94" s="17"/>
      <c r="BG94" s="17"/>
      <c r="BH94" s="17"/>
      <c r="BI94" s="17"/>
      <c r="BJ94" s="17"/>
      <c r="BK94" s="17"/>
      <c r="BL94" s="17"/>
      <c r="BM94" s="17"/>
      <c r="BN94" s="17"/>
      <c r="BO94" s="17"/>
      <c r="BP94" s="17"/>
      <c r="BQ94" s="17"/>
      <c r="BR94" s="17"/>
      <c r="BS94" s="17"/>
      <c r="BT94" s="17"/>
      <c r="BU94" s="17"/>
      <c r="BV94" s="17"/>
      <c r="BW94" s="17"/>
      <c r="BX94" s="17"/>
      <c r="BY94" s="17"/>
      <c r="BZ94" s="17"/>
      <c r="CA94" s="17"/>
      <c r="CB94" s="17"/>
      <c r="CC94" s="17"/>
      <c r="CD94" s="17"/>
      <c r="CE94" s="17"/>
      <c r="CF94" s="17"/>
      <c r="CG94" s="17"/>
      <c r="CH94" s="17"/>
      <c r="CI94" s="17"/>
      <c r="CJ94" s="17"/>
      <c r="CK94" s="17"/>
      <c r="CL94" s="17"/>
      <c r="CM94" s="17"/>
      <c r="CN94" s="17"/>
      <c r="CO94" s="17"/>
      <c r="CP94" s="17"/>
      <c r="CQ94" s="17"/>
      <c r="CR94" s="17"/>
      <c r="CS94" s="17"/>
    </row>
    <row r="95" spans="12:97" x14ac:dyDescent="0.25">
      <c r="L95" s="42"/>
      <c r="M95" s="33" t="str">
        <f ca="1">IF(J95=100%,0,IF(OR(TODAY()&lt;G95,F95="",G95=""),"",TODAY()-G95))</f>
        <v/>
      </c>
      <c r="N95" s="17"/>
      <c r="O95" s="17"/>
      <c r="P95" s="17"/>
      <c r="Q95" s="17"/>
      <c r="R95" s="17"/>
      <c r="S95" s="17"/>
      <c r="T95" s="17"/>
      <c r="U95" s="17"/>
      <c r="V95" s="17"/>
      <c r="W95" s="17"/>
      <c r="X95" s="17"/>
      <c r="Y95" s="17"/>
      <c r="Z95" s="17"/>
      <c r="AA95" s="17"/>
      <c r="AB95" s="17"/>
      <c r="AC95" s="17"/>
      <c r="AD95" s="17"/>
      <c r="AE95" s="17"/>
      <c r="AF95" s="17"/>
      <c r="AG95" s="17"/>
      <c r="AH95" s="17"/>
      <c r="AI95" s="17"/>
      <c r="AJ95" s="17"/>
      <c r="AK95" s="17"/>
      <c r="AL95" s="17"/>
      <c r="AM95" s="17"/>
      <c r="AN95" s="17"/>
      <c r="AO95" s="17"/>
      <c r="AP95" s="17"/>
      <c r="AQ95" s="17"/>
      <c r="AR95" s="17"/>
      <c r="AS95" s="17"/>
      <c r="AT95" s="17"/>
      <c r="AU95" s="17"/>
      <c r="AV95" s="17"/>
      <c r="AW95" s="17"/>
      <c r="AX95" s="17"/>
      <c r="AY95" s="17"/>
      <c r="AZ95" s="17"/>
      <c r="BA95" s="17"/>
      <c r="BB95" s="17"/>
      <c r="BC95" s="17"/>
      <c r="BD95" s="17"/>
      <c r="BE95" s="17"/>
      <c r="BF95" s="17"/>
      <c r="BG95" s="17"/>
      <c r="BH95" s="17"/>
      <c r="BI95" s="17"/>
      <c r="BJ95" s="17"/>
      <c r="BK95" s="17"/>
      <c r="BL95" s="17"/>
      <c r="BM95" s="17"/>
      <c r="BN95" s="17"/>
      <c r="BO95" s="17"/>
      <c r="BP95" s="17"/>
      <c r="BQ95" s="17"/>
      <c r="BR95" s="17"/>
      <c r="BS95" s="17"/>
      <c r="BT95" s="17"/>
      <c r="BU95" s="17"/>
      <c r="BV95" s="17"/>
      <c r="BW95" s="17"/>
      <c r="BX95" s="17"/>
      <c r="BY95" s="17"/>
      <c r="BZ95" s="17"/>
      <c r="CA95" s="17"/>
      <c r="CB95" s="17"/>
      <c r="CC95" s="17"/>
      <c r="CD95" s="17"/>
      <c r="CE95" s="17"/>
      <c r="CF95" s="17"/>
      <c r="CG95" s="17"/>
      <c r="CH95" s="17"/>
      <c r="CI95" s="17"/>
      <c r="CJ95" s="17"/>
      <c r="CK95" s="17"/>
      <c r="CL95" s="17"/>
      <c r="CM95" s="17"/>
      <c r="CN95" s="17"/>
      <c r="CO95" s="17"/>
      <c r="CP95" s="17"/>
      <c r="CQ95" s="17"/>
      <c r="CR95" s="17"/>
      <c r="CS95" s="17"/>
    </row>
    <row r="96" spans="12:97" x14ac:dyDescent="0.25">
      <c r="L96" s="42"/>
      <c r="M96" s="33" t="str">
        <f ca="1">IF(J96=100%,0,IF(OR(TODAY()&lt;G96,F96="",G96=""),"",TODAY()-G96))</f>
        <v/>
      </c>
      <c r="N96" s="17"/>
      <c r="O96" s="17"/>
      <c r="P96" s="17"/>
      <c r="Q96" s="17"/>
      <c r="R96" s="17"/>
      <c r="S96" s="17"/>
      <c r="T96" s="17"/>
      <c r="U96" s="17"/>
      <c r="V96" s="17"/>
      <c r="W96" s="17"/>
      <c r="X96" s="17"/>
      <c r="Y96" s="17"/>
      <c r="Z96" s="17"/>
      <c r="AA96" s="17"/>
      <c r="AB96" s="17"/>
      <c r="AC96" s="17"/>
      <c r="AD96" s="17"/>
      <c r="AE96" s="17"/>
      <c r="AF96" s="17"/>
      <c r="AG96" s="17"/>
      <c r="AH96" s="17"/>
      <c r="AI96" s="17"/>
      <c r="AJ96" s="17"/>
      <c r="AK96" s="17"/>
      <c r="AL96" s="17"/>
      <c r="AM96" s="17"/>
      <c r="AN96" s="17"/>
      <c r="AO96" s="17"/>
      <c r="AP96" s="17"/>
      <c r="AQ96" s="17"/>
      <c r="AR96" s="17"/>
      <c r="AS96" s="17"/>
      <c r="AT96" s="17"/>
      <c r="AU96" s="17"/>
      <c r="AV96" s="17"/>
      <c r="AW96" s="17"/>
      <c r="AX96" s="17"/>
      <c r="AY96" s="17"/>
      <c r="AZ96" s="17"/>
      <c r="BA96" s="17"/>
      <c r="BB96" s="17"/>
      <c r="BC96" s="17"/>
      <c r="BD96" s="17"/>
      <c r="BE96" s="17"/>
      <c r="BF96" s="17"/>
      <c r="BG96" s="17"/>
      <c r="BH96" s="17"/>
      <c r="BI96" s="17"/>
      <c r="BJ96" s="17"/>
      <c r="BK96" s="17"/>
      <c r="BL96" s="17"/>
      <c r="BM96" s="17"/>
      <c r="BN96" s="17"/>
      <c r="BO96" s="17"/>
      <c r="BP96" s="17"/>
      <c r="BQ96" s="17"/>
      <c r="BR96" s="17"/>
      <c r="BS96" s="17"/>
      <c r="BT96" s="17"/>
      <c r="BU96" s="17"/>
      <c r="BV96" s="17"/>
      <c r="BW96" s="17"/>
      <c r="BX96" s="17"/>
      <c r="BY96" s="17"/>
      <c r="BZ96" s="17"/>
      <c r="CA96" s="17"/>
      <c r="CB96" s="17"/>
      <c r="CC96" s="17"/>
      <c r="CD96" s="17"/>
      <c r="CE96" s="17"/>
      <c r="CF96" s="17"/>
      <c r="CG96" s="17"/>
      <c r="CH96" s="17"/>
      <c r="CI96" s="17"/>
      <c r="CJ96" s="17"/>
      <c r="CK96" s="17"/>
      <c r="CL96" s="17"/>
      <c r="CM96" s="17"/>
      <c r="CN96" s="17"/>
      <c r="CO96" s="17"/>
      <c r="CP96" s="17"/>
      <c r="CQ96" s="17"/>
      <c r="CR96" s="17"/>
      <c r="CS96" s="17"/>
    </row>
    <row r="97" spans="12:97" x14ac:dyDescent="0.25">
      <c r="L97" s="42"/>
      <c r="M97" s="33" t="str">
        <f ca="1">IF(J97=100%,0,IF(OR(TODAY()&lt;G97,F97="",G97=""),"",TODAY()-G97))</f>
        <v/>
      </c>
      <c r="N97" s="17"/>
      <c r="O97" s="17"/>
      <c r="P97" s="17"/>
      <c r="Q97" s="17"/>
      <c r="R97" s="17"/>
      <c r="S97" s="17"/>
      <c r="T97" s="17"/>
      <c r="U97" s="17"/>
      <c r="V97" s="17"/>
      <c r="W97" s="17"/>
      <c r="X97" s="17"/>
      <c r="Y97" s="17"/>
      <c r="Z97" s="17"/>
      <c r="AA97" s="17"/>
      <c r="AB97" s="17"/>
      <c r="AC97" s="17"/>
      <c r="AD97" s="17"/>
      <c r="AE97" s="17"/>
      <c r="AF97" s="17"/>
      <c r="AG97" s="17"/>
      <c r="AH97" s="17"/>
      <c r="AI97" s="17"/>
      <c r="AJ97" s="17"/>
      <c r="AK97" s="17"/>
      <c r="AL97" s="17"/>
      <c r="AM97" s="17"/>
      <c r="AN97" s="17"/>
      <c r="AO97" s="17"/>
      <c r="AP97" s="17"/>
      <c r="AQ97" s="17"/>
      <c r="AR97" s="17"/>
      <c r="AS97" s="17"/>
      <c r="AT97" s="17"/>
      <c r="AU97" s="17"/>
      <c r="AV97" s="17"/>
      <c r="AW97" s="17"/>
      <c r="AX97" s="17"/>
      <c r="AY97" s="17"/>
      <c r="AZ97" s="17"/>
      <c r="BA97" s="17"/>
      <c r="BB97" s="17"/>
      <c r="BC97" s="17"/>
      <c r="BD97" s="17"/>
      <c r="BE97" s="17"/>
      <c r="BF97" s="17"/>
      <c r="BG97" s="17"/>
      <c r="BH97" s="17"/>
      <c r="BI97" s="17"/>
      <c r="BJ97" s="17"/>
      <c r="BK97" s="17"/>
      <c r="BL97" s="17"/>
      <c r="BM97" s="17"/>
      <c r="BN97" s="17"/>
      <c r="BO97" s="17"/>
      <c r="BP97" s="17"/>
      <c r="BQ97" s="17"/>
      <c r="BR97" s="17"/>
      <c r="BS97" s="17"/>
      <c r="BT97" s="17"/>
      <c r="BU97" s="17"/>
      <c r="BV97" s="17"/>
      <c r="BW97" s="17"/>
      <c r="BX97" s="17"/>
      <c r="BY97" s="17"/>
      <c r="BZ97" s="17"/>
      <c r="CA97" s="17"/>
      <c r="CB97" s="17"/>
      <c r="CC97" s="17"/>
      <c r="CD97" s="17"/>
      <c r="CE97" s="17"/>
      <c r="CF97" s="17"/>
      <c r="CG97" s="17"/>
      <c r="CH97" s="17"/>
      <c r="CI97" s="17"/>
      <c r="CJ97" s="17"/>
      <c r="CK97" s="17"/>
      <c r="CL97" s="17"/>
      <c r="CM97" s="17"/>
      <c r="CN97" s="17"/>
      <c r="CO97" s="17"/>
      <c r="CP97" s="17"/>
      <c r="CQ97" s="17"/>
      <c r="CR97" s="17"/>
      <c r="CS97" s="17"/>
    </row>
    <row r="98" spans="12:97" x14ac:dyDescent="0.25">
      <c r="L98" s="42"/>
      <c r="M98" s="33" t="str">
        <f ca="1">IF(J98=100%,0,IF(OR(TODAY()&lt;G98,F98="",G98=""),"",TODAY()-G98))</f>
        <v/>
      </c>
      <c r="N98" s="17"/>
      <c r="O98" s="17"/>
      <c r="P98" s="17"/>
      <c r="Q98" s="17"/>
      <c r="R98" s="17"/>
      <c r="S98" s="17"/>
      <c r="T98" s="17"/>
      <c r="U98" s="17"/>
      <c r="V98" s="17"/>
      <c r="W98" s="17"/>
      <c r="X98" s="17"/>
      <c r="Y98" s="17"/>
      <c r="Z98" s="17"/>
      <c r="AA98" s="17"/>
      <c r="AB98" s="17"/>
      <c r="AC98" s="17"/>
      <c r="AD98" s="17"/>
      <c r="AE98" s="17"/>
      <c r="AF98" s="17"/>
      <c r="AG98" s="17"/>
      <c r="AH98" s="17"/>
      <c r="AI98" s="17"/>
      <c r="AJ98" s="17"/>
      <c r="AK98" s="17"/>
      <c r="AL98" s="17"/>
      <c r="AM98" s="17"/>
      <c r="AN98" s="17"/>
      <c r="AO98" s="17"/>
      <c r="AP98" s="17"/>
      <c r="AQ98" s="17"/>
      <c r="AR98" s="17"/>
      <c r="AS98" s="17"/>
      <c r="AT98" s="17"/>
      <c r="AU98" s="17"/>
      <c r="AV98" s="17"/>
      <c r="AW98" s="17"/>
      <c r="AX98" s="17"/>
      <c r="AY98" s="17"/>
      <c r="AZ98" s="17"/>
      <c r="BA98" s="17"/>
      <c r="BB98" s="17"/>
      <c r="BC98" s="17"/>
      <c r="BD98" s="17"/>
      <c r="BE98" s="17"/>
      <c r="BF98" s="17"/>
      <c r="BG98" s="17"/>
      <c r="BH98" s="17"/>
      <c r="BI98" s="17"/>
      <c r="BJ98" s="17"/>
      <c r="BK98" s="17"/>
      <c r="BL98" s="17"/>
      <c r="BM98" s="17"/>
      <c r="BN98" s="17"/>
      <c r="BO98" s="17"/>
      <c r="BP98" s="17"/>
      <c r="BQ98" s="17"/>
      <c r="BR98" s="17"/>
      <c r="BS98" s="17"/>
      <c r="BT98" s="17"/>
      <c r="BU98" s="17"/>
      <c r="BV98" s="17"/>
      <c r="BW98" s="17"/>
      <c r="BX98" s="17"/>
      <c r="BY98" s="17"/>
      <c r="BZ98" s="17"/>
      <c r="CA98" s="17"/>
      <c r="CB98" s="17"/>
      <c r="CC98" s="17"/>
      <c r="CD98" s="17"/>
      <c r="CE98" s="17"/>
      <c r="CF98" s="17"/>
      <c r="CG98" s="17"/>
      <c r="CH98" s="17"/>
      <c r="CI98" s="17"/>
      <c r="CJ98" s="17"/>
      <c r="CK98" s="17"/>
      <c r="CL98" s="17"/>
      <c r="CM98" s="17"/>
      <c r="CN98" s="17"/>
      <c r="CO98" s="17"/>
      <c r="CP98" s="17"/>
      <c r="CQ98" s="17"/>
      <c r="CR98" s="17"/>
      <c r="CS98" s="17"/>
    </row>
    <row r="99" spans="12:97" x14ac:dyDescent="0.25">
      <c r="L99" s="42"/>
      <c r="M99" s="33" t="str">
        <f ca="1">IF(J99=100%,0,IF(OR(TODAY()&lt;G99,F99="",G99=""),"",TODAY()-G99))</f>
        <v/>
      </c>
      <c r="N99" s="17"/>
      <c r="O99" s="17"/>
      <c r="P99" s="17"/>
      <c r="Q99" s="17"/>
      <c r="R99" s="17"/>
      <c r="S99" s="17"/>
      <c r="T99" s="17"/>
      <c r="U99" s="17"/>
      <c r="V99" s="17"/>
      <c r="W99" s="17"/>
      <c r="X99" s="17"/>
      <c r="Y99" s="17"/>
      <c r="Z99" s="17"/>
      <c r="AA99" s="17"/>
      <c r="AB99" s="17"/>
      <c r="AC99" s="17"/>
      <c r="AD99" s="17"/>
      <c r="AE99" s="17"/>
      <c r="AF99" s="17"/>
      <c r="AG99" s="17"/>
      <c r="AH99" s="17"/>
      <c r="AI99" s="17"/>
      <c r="AJ99" s="17"/>
      <c r="AK99" s="17"/>
      <c r="AL99" s="17"/>
      <c r="AM99" s="17"/>
      <c r="AN99" s="17"/>
      <c r="AO99" s="17"/>
      <c r="AP99" s="17"/>
      <c r="AQ99" s="17"/>
      <c r="AR99" s="17"/>
      <c r="AS99" s="17"/>
      <c r="AT99" s="17"/>
      <c r="AU99" s="17"/>
      <c r="AV99" s="17"/>
      <c r="AW99" s="17"/>
      <c r="AX99" s="17"/>
      <c r="AY99" s="17"/>
      <c r="AZ99" s="17"/>
      <c r="BA99" s="17"/>
      <c r="BB99" s="17"/>
      <c r="BC99" s="17"/>
      <c r="BD99" s="17"/>
      <c r="BE99" s="17"/>
      <c r="BF99" s="17"/>
      <c r="BG99" s="17"/>
      <c r="BH99" s="17"/>
      <c r="BI99" s="17"/>
      <c r="BJ99" s="17"/>
      <c r="BK99" s="17"/>
      <c r="BL99" s="17"/>
      <c r="BM99" s="17"/>
      <c r="BN99" s="17"/>
      <c r="BO99" s="17"/>
      <c r="BP99" s="17"/>
      <c r="BQ99" s="17"/>
      <c r="BR99" s="17"/>
      <c r="BS99" s="17"/>
      <c r="BT99" s="17"/>
      <c r="BU99" s="17"/>
      <c r="BV99" s="17"/>
      <c r="BW99" s="17"/>
      <c r="BX99" s="17"/>
      <c r="BY99" s="17"/>
      <c r="BZ99" s="17"/>
      <c r="CA99" s="17"/>
      <c r="CB99" s="17"/>
      <c r="CC99" s="17"/>
      <c r="CD99" s="17"/>
      <c r="CE99" s="17"/>
      <c r="CF99" s="17"/>
      <c r="CG99" s="17"/>
      <c r="CH99" s="17"/>
      <c r="CI99" s="17"/>
      <c r="CJ99" s="17"/>
      <c r="CK99" s="17"/>
      <c r="CL99" s="17"/>
      <c r="CM99" s="17"/>
      <c r="CN99" s="17"/>
      <c r="CO99" s="17"/>
      <c r="CP99" s="17"/>
      <c r="CQ99" s="17"/>
      <c r="CR99" s="17"/>
      <c r="CS99" s="17"/>
    </row>
    <row r="100" spans="12:97" x14ac:dyDescent="0.25">
      <c r="L100" s="42"/>
      <c r="M100" s="33" t="str">
        <f ca="1">IF(J100=100%,0,IF(OR(TODAY()&lt;G100,F100="",G100=""),"",TODAY()-G100))</f>
        <v/>
      </c>
      <c r="N100" s="17"/>
      <c r="O100" s="17"/>
      <c r="P100" s="17"/>
      <c r="Q100" s="17"/>
      <c r="R100" s="17"/>
      <c r="S100" s="17"/>
      <c r="T100" s="17"/>
      <c r="U100" s="17"/>
      <c r="V100" s="17"/>
      <c r="W100" s="17"/>
      <c r="X100" s="17"/>
      <c r="Y100" s="17"/>
      <c r="Z100" s="17"/>
      <c r="AA100" s="17"/>
      <c r="AB100" s="17"/>
      <c r="AC100" s="17"/>
      <c r="AD100" s="17"/>
      <c r="AE100" s="17"/>
      <c r="AF100" s="17"/>
      <c r="AG100" s="17"/>
      <c r="AH100" s="17"/>
      <c r="AI100" s="17"/>
      <c r="AJ100" s="17"/>
      <c r="AK100" s="17"/>
      <c r="AL100" s="17"/>
      <c r="AM100" s="17"/>
      <c r="AN100" s="17"/>
      <c r="AO100" s="17"/>
      <c r="AP100" s="17"/>
      <c r="AQ100" s="17"/>
      <c r="AR100" s="17"/>
      <c r="AS100" s="17"/>
      <c r="AT100" s="17"/>
      <c r="AU100" s="17"/>
      <c r="AV100" s="17"/>
      <c r="AW100" s="17"/>
      <c r="AX100" s="17"/>
      <c r="AY100" s="17"/>
      <c r="AZ100" s="17"/>
      <c r="BA100" s="17"/>
      <c r="BB100" s="17"/>
      <c r="BC100" s="17"/>
      <c r="BD100" s="17"/>
      <c r="BE100" s="17"/>
      <c r="BF100" s="17"/>
      <c r="BG100" s="17"/>
      <c r="BH100" s="17"/>
      <c r="BI100" s="17"/>
      <c r="BJ100" s="17"/>
      <c r="BK100" s="17"/>
      <c r="BL100" s="17"/>
      <c r="BM100" s="17"/>
      <c r="BN100" s="17"/>
      <c r="BO100" s="17"/>
      <c r="BP100" s="17"/>
      <c r="BQ100" s="17"/>
      <c r="BR100" s="17"/>
      <c r="BS100" s="17"/>
      <c r="BT100" s="17"/>
      <c r="BU100" s="17"/>
      <c r="BV100" s="17"/>
      <c r="BW100" s="17"/>
      <c r="BX100" s="17"/>
      <c r="BY100" s="17"/>
      <c r="BZ100" s="17"/>
      <c r="CA100" s="17"/>
      <c r="CB100" s="17"/>
      <c r="CC100" s="17"/>
      <c r="CD100" s="17"/>
      <c r="CE100" s="17"/>
      <c r="CF100" s="17"/>
      <c r="CG100" s="17"/>
      <c r="CH100" s="17"/>
      <c r="CI100" s="17"/>
      <c r="CJ100" s="17"/>
      <c r="CK100" s="17"/>
      <c r="CL100" s="17"/>
      <c r="CM100" s="17"/>
      <c r="CN100" s="17"/>
      <c r="CO100" s="17"/>
      <c r="CP100" s="17"/>
      <c r="CQ100" s="17"/>
      <c r="CR100" s="17"/>
      <c r="CS100" s="17"/>
    </row>
    <row r="101" spans="12:97" x14ac:dyDescent="0.25">
      <c r="L101" s="42"/>
      <c r="M101" s="33" t="str">
        <f ca="1">IF(J101=100%,0,IF(OR(TODAY()&lt;G101,F101="",G101=""),"",TODAY()-G101))</f>
        <v/>
      </c>
      <c r="N101" s="17"/>
      <c r="O101" s="17"/>
      <c r="P101" s="17"/>
      <c r="Q101" s="17"/>
      <c r="R101" s="17"/>
      <c r="S101" s="17"/>
      <c r="T101" s="17"/>
      <c r="U101" s="17"/>
      <c r="V101" s="17"/>
      <c r="W101" s="17"/>
      <c r="X101" s="17"/>
      <c r="Y101" s="17"/>
      <c r="Z101" s="17"/>
      <c r="AA101" s="17"/>
      <c r="AB101" s="17"/>
      <c r="AC101" s="17"/>
      <c r="AD101" s="17"/>
      <c r="AE101" s="17"/>
      <c r="AF101" s="17"/>
      <c r="AG101" s="17"/>
      <c r="AH101" s="17"/>
      <c r="AI101" s="17"/>
      <c r="AJ101" s="17"/>
      <c r="AK101" s="17"/>
      <c r="AL101" s="17"/>
      <c r="AM101" s="17"/>
      <c r="AN101" s="17"/>
      <c r="AO101" s="17"/>
      <c r="AP101" s="17"/>
      <c r="AQ101" s="17"/>
      <c r="AR101" s="17"/>
      <c r="AS101" s="17"/>
      <c r="AT101" s="17"/>
      <c r="AU101" s="17"/>
      <c r="AV101" s="17"/>
      <c r="AW101" s="17"/>
      <c r="AX101" s="17"/>
      <c r="AY101" s="17"/>
      <c r="AZ101" s="17"/>
      <c r="BA101" s="17"/>
      <c r="BB101" s="17"/>
      <c r="BC101" s="17"/>
      <c r="BD101" s="17"/>
      <c r="BE101" s="17"/>
      <c r="BF101" s="17"/>
      <c r="BG101" s="17"/>
      <c r="BH101" s="17"/>
      <c r="BI101" s="17"/>
      <c r="BJ101" s="17"/>
      <c r="BK101" s="17"/>
      <c r="BL101" s="17"/>
      <c r="BM101" s="17"/>
      <c r="BN101" s="17"/>
      <c r="BO101" s="17"/>
      <c r="BP101" s="17"/>
      <c r="BQ101" s="17"/>
      <c r="BR101" s="17"/>
      <c r="BS101" s="17"/>
      <c r="BT101" s="17"/>
      <c r="BU101" s="17"/>
      <c r="BV101" s="17"/>
      <c r="BW101" s="17"/>
      <c r="BX101" s="17"/>
      <c r="BY101" s="17"/>
      <c r="BZ101" s="17"/>
      <c r="CA101" s="17"/>
      <c r="CB101" s="17"/>
      <c r="CC101" s="17"/>
      <c r="CD101" s="17"/>
      <c r="CE101" s="17"/>
      <c r="CF101" s="17"/>
      <c r="CG101" s="17"/>
      <c r="CH101" s="17"/>
      <c r="CI101" s="17"/>
      <c r="CJ101" s="17"/>
      <c r="CK101" s="17"/>
      <c r="CL101" s="17"/>
      <c r="CM101" s="17"/>
      <c r="CN101" s="17"/>
      <c r="CO101" s="17"/>
      <c r="CP101" s="17"/>
      <c r="CQ101" s="17"/>
      <c r="CR101" s="17"/>
      <c r="CS101" s="17"/>
    </row>
    <row r="102" spans="12:97" x14ac:dyDescent="0.25">
      <c r="L102" s="42"/>
      <c r="M102" s="33" t="str">
        <f ca="1">IF(J102=100%,0,IF(OR(TODAY()&lt;G102,F102="",G102=""),"",TODAY()-G102))</f>
        <v/>
      </c>
      <c r="N102" s="17"/>
      <c r="O102" s="17"/>
      <c r="P102" s="17"/>
      <c r="Q102" s="17"/>
      <c r="R102" s="17"/>
      <c r="S102" s="17"/>
      <c r="T102" s="17"/>
      <c r="U102" s="17"/>
      <c r="V102" s="17"/>
      <c r="W102" s="17"/>
      <c r="X102" s="17"/>
      <c r="Y102" s="17"/>
      <c r="Z102" s="17"/>
      <c r="AA102" s="17"/>
      <c r="AB102" s="17"/>
      <c r="AC102" s="17"/>
      <c r="AD102" s="17"/>
      <c r="AE102" s="17"/>
      <c r="AF102" s="17"/>
      <c r="AG102" s="17"/>
      <c r="AH102" s="17"/>
      <c r="AI102" s="17"/>
      <c r="AJ102" s="17"/>
      <c r="AK102" s="17"/>
      <c r="AL102" s="17"/>
      <c r="AM102" s="17"/>
      <c r="AN102" s="17"/>
      <c r="AO102" s="17"/>
      <c r="AP102" s="17"/>
      <c r="AQ102" s="17"/>
      <c r="AR102" s="17"/>
      <c r="AS102" s="17"/>
      <c r="AT102" s="17"/>
      <c r="AU102" s="17"/>
      <c r="AV102" s="17"/>
      <c r="AW102" s="17"/>
      <c r="AX102" s="17"/>
      <c r="AY102" s="17"/>
      <c r="AZ102" s="17"/>
      <c r="BA102" s="17"/>
      <c r="BB102" s="17"/>
      <c r="BC102" s="17"/>
      <c r="BD102" s="17"/>
      <c r="BE102" s="17"/>
      <c r="BF102" s="17"/>
      <c r="BG102" s="17"/>
      <c r="BH102" s="17"/>
      <c r="BI102" s="17"/>
      <c r="BJ102" s="17"/>
      <c r="BK102" s="17"/>
      <c r="BL102" s="17"/>
      <c r="BM102" s="17"/>
      <c r="BN102" s="17"/>
      <c r="BO102" s="17"/>
      <c r="BP102" s="17"/>
      <c r="BQ102" s="17"/>
      <c r="BR102" s="17"/>
      <c r="BS102" s="17"/>
      <c r="BT102" s="17"/>
      <c r="BU102" s="17"/>
      <c r="BV102" s="17"/>
      <c r="BW102" s="17"/>
      <c r="BX102" s="17"/>
      <c r="BY102" s="17"/>
      <c r="BZ102" s="17"/>
      <c r="CA102" s="17"/>
      <c r="CB102" s="17"/>
      <c r="CC102" s="17"/>
      <c r="CD102" s="17"/>
      <c r="CE102" s="17"/>
      <c r="CF102" s="17"/>
      <c r="CG102" s="17"/>
      <c r="CH102" s="17"/>
      <c r="CI102" s="17"/>
      <c r="CJ102" s="17"/>
      <c r="CK102" s="17"/>
      <c r="CL102" s="17"/>
      <c r="CM102" s="17"/>
      <c r="CN102" s="17"/>
      <c r="CO102" s="17"/>
      <c r="CP102" s="17"/>
      <c r="CQ102" s="17"/>
      <c r="CR102" s="17"/>
      <c r="CS102" s="17"/>
    </row>
    <row r="103" spans="12:97" x14ac:dyDescent="0.25">
      <c r="L103" s="42"/>
      <c r="M103" s="33" t="str">
        <f ca="1">IF(J103=100%,0,IF(OR(TODAY()&lt;G103,F103="",G103=""),"",TODAY()-G103))</f>
        <v/>
      </c>
      <c r="N103" s="17"/>
      <c r="O103" s="17"/>
      <c r="P103" s="17"/>
      <c r="Q103" s="17"/>
      <c r="R103" s="17"/>
      <c r="S103" s="17"/>
      <c r="T103" s="17"/>
      <c r="U103" s="17"/>
      <c r="V103" s="17"/>
      <c r="W103" s="17"/>
      <c r="X103" s="17"/>
      <c r="Y103" s="17"/>
      <c r="Z103" s="17"/>
      <c r="AA103" s="17"/>
      <c r="AB103" s="17"/>
      <c r="AC103" s="17"/>
      <c r="AD103" s="17"/>
      <c r="AE103" s="17"/>
      <c r="AF103" s="17"/>
      <c r="AG103" s="17"/>
      <c r="AH103" s="17"/>
      <c r="AI103" s="17"/>
      <c r="AJ103" s="17"/>
      <c r="AK103" s="17"/>
      <c r="AL103" s="17"/>
      <c r="AM103" s="17"/>
      <c r="AN103" s="17"/>
      <c r="AO103" s="17"/>
      <c r="AP103" s="17"/>
      <c r="AQ103" s="17"/>
      <c r="AR103" s="17"/>
      <c r="AS103" s="17"/>
      <c r="AT103" s="17"/>
      <c r="AU103" s="17"/>
      <c r="AV103" s="17"/>
      <c r="AW103" s="17"/>
      <c r="AX103" s="17"/>
      <c r="AY103" s="17"/>
      <c r="AZ103" s="17"/>
      <c r="BA103" s="17"/>
      <c r="BB103" s="17"/>
      <c r="BC103" s="17"/>
      <c r="BD103" s="17"/>
      <c r="BE103" s="17"/>
      <c r="BF103" s="17"/>
      <c r="BG103" s="17"/>
      <c r="BH103" s="17"/>
      <c r="BI103" s="17"/>
      <c r="BJ103" s="17"/>
      <c r="BK103" s="17"/>
      <c r="BL103" s="17"/>
      <c r="BM103" s="17"/>
      <c r="BN103" s="17"/>
      <c r="BO103" s="17"/>
      <c r="BP103" s="17"/>
      <c r="BQ103" s="17"/>
      <c r="BR103" s="17"/>
      <c r="BS103" s="17"/>
      <c r="BT103" s="17"/>
      <c r="BU103" s="17"/>
      <c r="BV103" s="17"/>
      <c r="BW103" s="17"/>
      <c r="BX103" s="17"/>
      <c r="BY103" s="17"/>
      <c r="BZ103" s="17"/>
      <c r="CA103" s="17"/>
      <c r="CB103" s="17"/>
      <c r="CC103" s="17"/>
      <c r="CD103" s="17"/>
      <c r="CE103" s="17"/>
      <c r="CF103" s="17"/>
      <c r="CG103" s="17"/>
      <c r="CH103" s="17"/>
      <c r="CI103" s="17"/>
      <c r="CJ103" s="17"/>
      <c r="CK103" s="17"/>
      <c r="CL103" s="17"/>
      <c r="CM103" s="17"/>
      <c r="CN103" s="17"/>
      <c r="CO103" s="17"/>
      <c r="CP103" s="17"/>
      <c r="CQ103" s="17"/>
      <c r="CR103" s="17"/>
      <c r="CS103" s="17"/>
    </row>
    <row r="104" spans="12:97" x14ac:dyDescent="0.25">
      <c r="L104" s="42"/>
      <c r="M104" s="33" t="str">
        <f ca="1">IF(J104=100%,0,IF(OR(TODAY()&lt;G104,F104="",G104=""),"",TODAY()-G104))</f>
        <v/>
      </c>
      <c r="N104" s="17"/>
      <c r="O104" s="17"/>
      <c r="P104" s="17"/>
      <c r="Q104" s="17"/>
      <c r="R104" s="17"/>
      <c r="S104" s="17"/>
      <c r="T104" s="17"/>
      <c r="U104" s="17"/>
      <c r="V104" s="17"/>
      <c r="W104" s="17"/>
      <c r="X104" s="17"/>
      <c r="Y104" s="17"/>
      <c r="Z104" s="17"/>
      <c r="AA104" s="17"/>
      <c r="AB104" s="17"/>
      <c r="AC104" s="17"/>
      <c r="AD104" s="17"/>
      <c r="AE104" s="17"/>
      <c r="AF104" s="17"/>
      <c r="AG104" s="17"/>
      <c r="AH104" s="17"/>
      <c r="AI104" s="17"/>
      <c r="AJ104" s="17"/>
      <c r="AK104" s="17"/>
      <c r="AL104" s="17"/>
      <c r="AM104" s="17"/>
      <c r="AN104" s="17"/>
      <c r="AO104" s="17"/>
      <c r="AP104" s="17"/>
      <c r="AQ104" s="17"/>
      <c r="AR104" s="17"/>
      <c r="AS104" s="17"/>
      <c r="AT104" s="17"/>
      <c r="AU104" s="17"/>
      <c r="AV104" s="17"/>
      <c r="AW104" s="17"/>
      <c r="AX104" s="17"/>
      <c r="AY104" s="17"/>
      <c r="AZ104" s="17"/>
      <c r="BA104" s="17"/>
      <c r="BB104" s="17"/>
      <c r="BC104" s="17"/>
      <c r="BD104" s="17"/>
      <c r="BE104" s="17"/>
      <c r="BF104" s="17"/>
      <c r="BG104" s="17"/>
      <c r="BH104" s="17"/>
      <c r="BI104" s="17"/>
      <c r="BJ104" s="17"/>
      <c r="BK104" s="17"/>
      <c r="BL104" s="17"/>
      <c r="BM104" s="17"/>
      <c r="BN104" s="17"/>
      <c r="BO104" s="17"/>
      <c r="BP104" s="17"/>
      <c r="BQ104" s="17"/>
      <c r="BR104" s="17"/>
      <c r="BS104" s="17"/>
      <c r="BT104" s="17"/>
      <c r="BU104" s="17"/>
      <c r="BV104" s="17"/>
      <c r="BW104" s="17"/>
      <c r="BX104" s="17"/>
      <c r="BY104" s="17"/>
      <c r="BZ104" s="17"/>
      <c r="CA104" s="17"/>
      <c r="CB104" s="17"/>
      <c r="CC104" s="17"/>
      <c r="CD104" s="17"/>
      <c r="CE104" s="17"/>
      <c r="CF104" s="17"/>
      <c r="CG104" s="17"/>
      <c r="CH104" s="17"/>
      <c r="CI104" s="17"/>
      <c r="CJ104" s="17"/>
      <c r="CK104" s="17"/>
      <c r="CL104" s="17"/>
      <c r="CM104" s="17"/>
      <c r="CN104" s="17"/>
      <c r="CO104" s="17"/>
      <c r="CP104" s="17"/>
      <c r="CQ104" s="17"/>
      <c r="CR104" s="17"/>
      <c r="CS104" s="17"/>
    </row>
    <row r="105" spans="12:97" x14ac:dyDescent="0.25">
      <c r="L105" s="42"/>
      <c r="M105" s="33" t="str">
        <f ca="1">IF(J105=100%,0,IF(OR(TODAY()&lt;G105,F105="",G105=""),"",TODAY()-G105))</f>
        <v/>
      </c>
      <c r="N105" s="17"/>
      <c r="O105" s="17"/>
      <c r="P105" s="17"/>
      <c r="Q105" s="17"/>
      <c r="R105" s="17"/>
      <c r="S105" s="17"/>
      <c r="T105" s="17"/>
      <c r="U105" s="17"/>
      <c r="V105" s="17"/>
      <c r="W105" s="17"/>
      <c r="X105" s="17"/>
      <c r="Y105" s="17"/>
      <c r="Z105" s="17"/>
      <c r="AA105" s="17"/>
      <c r="AB105" s="17"/>
      <c r="AC105" s="17"/>
      <c r="AD105" s="17"/>
      <c r="AE105" s="17"/>
      <c r="AF105" s="17"/>
      <c r="AG105" s="17"/>
      <c r="AH105" s="17"/>
      <c r="AI105" s="17"/>
      <c r="AJ105" s="17"/>
      <c r="AK105" s="17"/>
      <c r="AL105" s="17"/>
      <c r="AM105" s="17"/>
      <c r="AN105" s="17"/>
      <c r="AO105" s="17"/>
      <c r="AP105" s="17"/>
      <c r="AQ105" s="17"/>
      <c r="AR105" s="17"/>
      <c r="AS105" s="17"/>
      <c r="AT105" s="17"/>
      <c r="AU105" s="17"/>
      <c r="AV105" s="17"/>
      <c r="AW105" s="17"/>
      <c r="AX105" s="17"/>
      <c r="AY105" s="17"/>
      <c r="AZ105" s="17"/>
      <c r="BA105" s="17"/>
      <c r="BB105" s="17"/>
      <c r="BC105" s="17"/>
      <c r="BD105" s="17"/>
      <c r="BE105" s="17"/>
      <c r="BF105" s="17"/>
      <c r="BG105" s="17"/>
      <c r="BH105" s="17"/>
      <c r="BI105" s="17"/>
      <c r="BJ105" s="17"/>
      <c r="BK105" s="17"/>
      <c r="BL105" s="17"/>
      <c r="BM105" s="17"/>
      <c r="BN105" s="17"/>
      <c r="BO105" s="17"/>
      <c r="BP105" s="17"/>
      <c r="BQ105" s="17"/>
      <c r="BR105" s="17"/>
      <c r="BS105" s="17"/>
      <c r="BT105" s="17"/>
      <c r="BU105" s="17"/>
      <c r="BV105" s="17"/>
      <c r="BW105" s="17"/>
      <c r="BX105" s="17"/>
      <c r="BY105" s="17"/>
      <c r="BZ105" s="17"/>
      <c r="CA105" s="17"/>
      <c r="CB105" s="17"/>
      <c r="CC105" s="17"/>
      <c r="CD105" s="17"/>
      <c r="CE105" s="17"/>
      <c r="CF105" s="17"/>
      <c r="CG105" s="17"/>
      <c r="CH105" s="17"/>
      <c r="CI105" s="17"/>
      <c r="CJ105" s="17"/>
      <c r="CK105" s="17"/>
      <c r="CL105" s="17"/>
      <c r="CM105" s="17"/>
      <c r="CN105" s="17"/>
      <c r="CO105" s="17"/>
      <c r="CP105" s="17"/>
      <c r="CQ105" s="17"/>
      <c r="CR105" s="17"/>
      <c r="CS105" s="17"/>
    </row>
    <row r="106" spans="12:97" x14ac:dyDescent="0.25">
      <c r="L106" s="42"/>
      <c r="M106" s="33" t="str">
        <f ca="1">IF(J106=100%,0,IF(OR(TODAY()&lt;G106,F106="",G106=""),"",TODAY()-G106))</f>
        <v/>
      </c>
      <c r="N106" s="17"/>
      <c r="O106" s="17"/>
      <c r="P106" s="17"/>
      <c r="Q106" s="17"/>
      <c r="R106" s="17"/>
      <c r="S106" s="17"/>
      <c r="T106" s="17"/>
      <c r="U106" s="17"/>
      <c r="V106" s="17"/>
      <c r="W106" s="17"/>
      <c r="X106" s="17"/>
      <c r="Y106" s="17"/>
      <c r="Z106" s="17"/>
      <c r="AA106" s="17"/>
      <c r="AB106" s="17"/>
      <c r="AC106" s="17"/>
      <c r="AD106" s="17"/>
      <c r="AE106" s="17"/>
      <c r="AF106" s="17"/>
      <c r="AG106" s="17"/>
      <c r="AH106" s="17"/>
      <c r="AI106" s="17"/>
      <c r="AJ106" s="17"/>
      <c r="AK106" s="17"/>
      <c r="AL106" s="17"/>
      <c r="AM106" s="17"/>
      <c r="AN106" s="17"/>
      <c r="AO106" s="17"/>
      <c r="AP106" s="17"/>
      <c r="AQ106" s="17"/>
      <c r="AR106" s="17"/>
      <c r="AS106" s="17"/>
      <c r="AT106" s="17"/>
      <c r="AU106" s="17"/>
      <c r="AV106" s="17"/>
      <c r="AW106" s="17"/>
      <c r="AX106" s="17"/>
      <c r="AY106" s="17"/>
      <c r="AZ106" s="17"/>
      <c r="BA106" s="17"/>
      <c r="BB106" s="17"/>
      <c r="BC106" s="17"/>
      <c r="BD106" s="17"/>
      <c r="BE106" s="17"/>
      <c r="BF106" s="17"/>
      <c r="BG106" s="17"/>
      <c r="BH106" s="17"/>
      <c r="BI106" s="17"/>
      <c r="BJ106" s="17"/>
      <c r="BK106" s="17"/>
      <c r="BL106" s="17"/>
      <c r="BM106" s="17"/>
      <c r="BN106" s="17"/>
      <c r="BO106" s="17"/>
      <c r="BP106" s="17"/>
      <c r="BQ106" s="17"/>
      <c r="BR106" s="17"/>
      <c r="BS106" s="17"/>
      <c r="BT106" s="17"/>
      <c r="BU106" s="17"/>
      <c r="BV106" s="17"/>
      <c r="BW106" s="17"/>
      <c r="BX106" s="17"/>
      <c r="BY106" s="17"/>
      <c r="BZ106" s="17"/>
      <c r="CA106" s="17"/>
      <c r="CB106" s="17"/>
      <c r="CC106" s="17"/>
      <c r="CD106" s="17"/>
      <c r="CE106" s="17"/>
      <c r="CF106" s="17"/>
      <c r="CG106" s="17"/>
      <c r="CH106" s="17"/>
      <c r="CI106" s="17"/>
      <c r="CJ106" s="17"/>
      <c r="CK106" s="17"/>
      <c r="CL106" s="17"/>
      <c r="CM106" s="17"/>
      <c r="CN106" s="17"/>
      <c r="CO106" s="17"/>
      <c r="CP106" s="17"/>
      <c r="CQ106" s="17"/>
      <c r="CR106" s="17"/>
      <c r="CS106" s="17"/>
    </row>
    <row r="107" spans="12:97" x14ac:dyDescent="0.25">
      <c r="L107" s="42"/>
      <c r="M107" s="33" t="str">
        <f ca="1">IF(J107=100%,0,IF(OR(TODAY()&lt;G107,F107="",G107=""),"",TODAY()-G107))</f>
        <v/>
      </c>
      <c r="N107" s="17"/>
      <c r="O107" s="17"/>
      <c r="P107" s="17"/>
      <c r="Q107" s="17"/>
      <c r="R107" s="17"/>
      <c r="S107" s="17"/>
      <c r="T107" s="17"/>
      <c r="U107" s="17"/>
      <c r="V107" s="17"/>
      <c r="W107" s="17"/>
      <c r="X107" s="17"/>
      <c r="Y107" s="17"/>
      <c r="Z107" s="17"/>
      <c r="AA107" s="17"/>
      <c r="AB107" s="17"/>
      <c r="AC107" s="17"/>
      <c r="AD107" s="17"/>
      <c r="AE107" s="17"/>
      <c r="AF107" s="17"/>
      <c r="AG107" s="17"/>
      <c r="AH107" s="17"/>
      <c r="AI107" s="17"/>
      <c r="AJ107" s="17"/>
      <c r="AK107" s="17"/>
      <c r="AL107" s="17"/>
      <c r="AM107" s="17"/>
      <c r="AN107" s="17"/>
      <c r="AO107" s="17"/>
      <c r="AP107" s="17"/>
      <c r="AQ107" s="17"/>
      <c r="AR107" s="17"/>
      <c r="AS107" s="17"/>
      <c r="AT107" s="17"/>
      <c r="AU107" s="17"/>
      <c r="AV107" s="17"/>
      <c r="AW107" s="17"/>
      <c r="AX107" s="17"/>
      <c r="AY107" s="17"/>
      <c r="AZ107" s="17"/>
      <c r="BA107" s="17"/>
      <c r="BB107" s="17"/>
      <c r="BC107" s="17"/>
      <c r="BD107" s="17"/>
      <c r="BE107" s="17"/>
      <c r="BF107" s="17"/>
      <c r="BG107" s="17"/>
      <c r="BH107" s="17"/>
      <c r="BI107" s="17"/>
      <c r="BJ107" s="17"/>
      <c r="BK107" s="17"/>
      <c r="BL107" s="17"/>
      <c r="BM107" s="17"/>
      <c r="BN107" s="17"/>
      <c r="BO107" s="17"/>
      <c r="BP107" s="17"/>
      <c r="BQ107" s="17"/>
      <c r="BR107" s="17"/>
      <c r="BS107" s="17"/>
      <c r="BT107" s="17"/>
      <c r="BU107" s="17"/>
      <c r="BV107" s="17"/>
      <c r="BW107" s="17"/>
      <c r="BX107" s="17"/>
      <c r="BY107" s="17"/>
      <c r="BZ107" s="17"/>
      <c r="CA107" s="17"/>
      <c r="CB107" s="17"/>
      <c r="CC107" s="17"/>
      <c r="CD107" s="17"/>
      <c r="CE107" s="17"/>
      <c r="CF107" s="17"/>
      <c r="CG107" s="17"/>
      <c r="CH107" s="17"/>
      <c r="CI107" s="17"/>
      <c r="CJ107" s="17"/>
      <c r="CK107" s="17"/>
      <c r="CL107" s="17"/>
      <c r="CM107" s="17"/>
      <c r="CN107" s="17"/>
      <c r="CO107" s="17"/>
      <c r="CP107" s="17"/>
      <c r="CQ107" s="17"/>
      <c r="CR107" s="17"/>
      <c r="CS107" s="17"/>
    </row>
    <row r="108" spans="12:97" x14ac:dyDescent="0.25">
      <c r="L108" s="42"/>
      <c r="M108" s="33" t="str">
        <f ca="1">IF(J108=100%,0,IF(OR(TODAY()&lt;G108,F108="",G108=""),"",TODAY()-G108))</f>
        <v/>
      </c>
      <c r="N108" s="17"/>
      <c r="O108" s="17"/>
      <c r="P108" s="17"/>
      <c r="Q108" s="17"/>
      <c r="R108" s="17"/>
      <c r="S108" s="17"/>
      <c r="T108" s="17"/>
      <c r="U108" s="17"/>
      <c r="V108" s="17"/>
      <c r="W108" s="17"/>
      <c r="X108" s="17"/>
      <c r="Y108" s="17"/>
      <c r="Z108" s="17"/>
      <c r="AA108" s="17"/>
      <c r="AB108" s="17"/>
      <c r="AC108" s="17"/>
      <c r="AD108" s="17"/>
      <c r="AE108" s="17"/>
      <c r="AF108" s="17"/>
      <c r="AG108" s="17"/>
      <c r="AH108" s="17"/>
      <c r="AI108" s="17"/>
      <c r="AJ108" s="17"/>
      <c r="AK108" s="17"/>
      <c r="AL108" s="17"/>
      <c r="AM108" s="17"/>
      <c r="AN108" s="17"/>
      <c r="AO108" s="17"/>
      <c r="AP108" s="17"/>
      <c r="AQ108" s="17"/>
      <c r="AR108" s="17"/>
      <c r="AS108" s="17"/>
      <c r="AT108" s="17"/>
      <c r="AU108" s="17"/>
      <c r="AV108" s="17"/>
      <c r="AW108" s="17"/>
      <c r="AX108" s="17"/>
      <c r="AY108" s="17"/>
      <c r="AZ108" s="17"/>
      <c r="BA108" s="17"/>
      <c r="BB108" s="17"/>
      <c r="BC108" s="17"/>
      <c r="BD108" s="17"/>
      <c r="BE108" s="17"/>
      <c r="BF108" s="17"/>
      <c r="BG108" s="17"/>
      <c r="BH108" s="17"/>
      <c r="BI108" s="17"/>
      <c r="BJ108" s="17"/>
      <c r="BK108" s="17"/>
      <c r="BL108" s="17"/>
      <c r="BM108" s="17"/>
      <c r="BN108" s="17"/>
      <c r="BO108" s="17"/>
      <c r="BP108" s="17"/>
      <c r="BQ108" s="17"/>
      <c r="BR108" s="17"/>
      <c r="BS108" s="17"/>
      <c r="BT108" s="17"/>
      <c r="BU108" s="17"/>
      <c r="BV108" s="17"/>
      <c r="BW108" s="17"/>
      <c r="BX108" s="17"/>
      <c r="BY108" s="17"/>
      <c r="BZ108" s="17"/>
      <c r="CA108" s="17"/>
      <c r="CB108" s="17"/>
      <c r="CC108" s="17"/>
      <c r="CD108" s="17"/>
      <c r="CE108" s="17"/>
      <c r="CF108" s="17"/>
      <c r="CG108" s="17"/>
      <c r="CH108" s="17"/>
      <c r="CI108" s="17"/>
      <c r="CJ108" s="17"/>
      <c r="CK108" s="17"/>
      <c r="CL108" s="17"/>
      <c r="CM108" s="17"/>
      <c r="CN108" s="17"/>
      <c r="CO108" s="17"/>
      <c r="CP108" s="17"/>
      <c r="CQ108" s="17"/>
      <c r="CR108" s="17"/>
      <c r="CS108" s="17"/>
    </row>
    <row r="109" spans="12:97" x14ac:dyDescent="0.25">
      <c r="L109" s="42"/>
      <c r="M109" s="33" t="str">
        <f ca="1">IF(J109=100%,0,IF(OR(TODAY()&lt;G109,F109="",G109=""),"",TODAY()-G109))</f>
        <v/>
      </c>
      <c r="N109" s="17"/>
      <c r="O109" s="17"/>
      <c r="P109" s="17"/>
      <c r="Q109" s="17"/>
      <c r="R109" s="17"/>
      <c r="S109" s="17"/>
      <c r="T109" s="17"/>
      <c r="U109" s="17"/>
      <c r="V109" s="17"/>
      <c r="W109" s="17"/>
      <c r="X109" s="17"/>
      <c r="Y109" s="17"/>
      <c r="Z109" s="17"/>
      <c r="AA109" s="17"/>
      <c r="AB109" s="17"/>
      <c r="AC109" s="17"/>
      <c r="AD109" s="17"/>
      <c r="AE109" s="17"/>
      <c r="AF109" s="17"/>
      <c r="AG109" s="17"/>
      <c r="AH109" s="17"/>
      <c r="AI109" s="17"/>
      <c r="AJ109" s="17"/>
      <c r="AK109" s="17"/>
      <c r="AL109" s="17"/>
      <c r="AM109" s="17"/>
      <c r="AN109" s="17"/>
      <c r="AO109" s="17"/>
      <c r="AP109" s="17"/>
      <c r="AQ109" s="17"/>
      <c r="AR109" s="17"/>
      <c r="AS109" s="17"/>
      <c r="AT109" s="17"/>
      <c r="AU109" s="17"/>
      <c r="AV109" s="17"/>
      <c r="AW109" s="17"/>
      <c r="AX109" s="17"/>
      <c r="AY109" s="17"/>
      <c r="AZ109" s="17"/>
      <c r="BA109" s="17"/>
      <c r="BB109" s="17"/>
      <c r="BC109" s="17"/>
      <c r="BD109" s="17"/>
      <c r="BE109" s="17"/>
      <c r="BF109" s="17"/>
      <c r="BG109" s="17"/>
      <c r="BH109" s="17"/>
      <c r="BI109" s="17"/>
      <c r="BJ109" s="17"/>
      <c r="BK109" s="17"/>
      <c r="BL109" s="17"/>
      <c r="BM109" s="17"/>
      <c r="BN109" s="17"/>
      <c r="BO109" s="17"/>
      <c r="BP109" s="17"/>
      <c r="BQ109" s="17"/>
      <c r="BR109" s="17"/>
      <c r="BS109" s="17"/>
      <c r="BT109" s="17"/>
      <c r="BU109" s="17"/>
      <c r="BV109" s="17"/>
      <c r="BW109" s="17"/>
      <c r="BX109" s="17"/>
      <c r="BY109" s="17"/>
      <c r="BZ109" s="17"/>
      <c r="CA109" s="17"/>
      <c r="CB109" s="17"/>
      <c r="CC109" s="17"/>
      <c r="CD109" s="17"/>
      <c r="CE109" s="17"/>
      <c r="CF109" s="17"/>
      <c r="CG109" s="17"/>
      <c r="CH109" s="17"/>
      <c r="CI109" s="17"/>
      <c r="CJ109" s="17"/>
      <c r="CK109" s="17"/>
      <c r="CL109" s="17"/>
      <c r="CM109" s="17"/>
      <c r="CN109" s="17"/>
      <c r="CO109" s="17"/>
      <c r="CP109" s="17"/>
      <c r="CQ109" s="17"/>
      <c r="CR109" s="17"/>
      <c r="CS109" s="17"/>
    </row>
    <row r="110" spans="12:97" x14ac:dyDescent="0.25">
      <c r="L110" s="42"/>
      <c r="M110" s="33" t="str">
        <f ca="1">IF(J110=100%,0,IF(OR(TODAY()&lt;G110,F110="",G110=""),"",TODAY()-G110))</f>
        <v/>
      </c>
      <c r="N110" s="17"/>
      <c r="O110" s="17"/>
      <c r="P110" s="17"/>
      <c r="Q110" s="17"/>
      <c r="R110" s="17"/>
      <c r="S110" s="17"/>
      <c r="T110" s="17"/>
      <c r="U110" s="17"/>
      <c r="V110" s="17"/>
      <c r="W110" s="17"/>
      <c r="X110" s="17"/>
      <c r="Y110" s="17"/>
      <c r="Z110" s="17"/>
      <c r="AA110" s="17"/>
      <c r="AB110" s="17"/>
      <c r="AC110" s="17"/>
      <c r="AD110" s="17"/>
      <c r="AE110" s="17"/>
      <c r="AF110" s="17"/>
      <c r="AG110" s="17"/>
      <c r="AH110" s="17"/>
      <c r="AI110" s="17"/>
      <c r="AJ110" s="17"/>
      <c r="AK110" s="17"/>
      <c r="AL110" s="17"/>
      <c r="AM110" s="17"/>
      <c r="AN110" s="17"/>
      <c r="AO110" s="17"/>
      <c r="AP110" s="17"/>
      <c r="AQ110" s="17"/>
      <c r="AR110" s="17"/>
      <c r="AS110" s="17"/>
      <c r="AT110" s="17"/>
      <c r="AU110" s="17"/>
      <c r="AV110" s="17"/>
      <c r="AW110" s="17"/>
      <c r="AX110" s="17"/>
      <c r="AY110" s="17"/>
      <c r="AZ110" s="17"/>
      <c r="BA110" s="17"/>
      <c r="BB110" s="17"/>
      <c r="BC110" s="17"/>
      <c r="BD110" s="17"/>
      <c r="BE110" s="17"/>
      <c r="BF110" s="17"/>
      <c r="BG110" s="17"/>
      <c r="BH110" s="17"/>
      <c r="BI110" s="17"/>
      <c r="BJ110" s="17"/>
      <c r="BK110" s="17"/>
      <c r="BL110" s="17"/>
      <c r="BM110" s="17"/>
      <c r="BN110" s="17"/>
      <c r="BO110" s="17"/>
      <c r="BP110" s="17"/>
      <c r="BQ110" s="17"/>
      <c r="BR110" s="17"/>
      <c r="BS110" s="17"/>
      <c r="BT110" s="17"/>
      <c r="BU110" s="17"/>
      <c r="BV110" s="17"/>
      <c r="BW110" s="17"/>
      <c r="BX110" s="17"/>
      <c r="BY110" s="17"/>
      <c r="BZ110" s="17"/>
      <c r="CA110" s="17"/>
      <c r="CB110" s="17"/>
      <c r="CC110" s="17"/>
      <c r="CD110" s="17"/>
      <c r="CE110" s="17"/>
      <c r="CF110" s="17"/>
      <c r="CG110" s="17"/>
      <c r="CH110" s="17"/>
      <c r="CI110" s="17"/>
      <c r="CJ110" s="17"/>
      <c r="CK110" s="17"/>
      <c r="CL110" s="17"/>
      <c r="CM110" s="17"/>
      <c r="CN110" s="17"/>
      <c r="CO110" s="17"/>
      <c r="CP110" s="17"/>
      <c r="CQ110" s="17"/>
      <c r="CR110" s="17"/>
      <c r="CS110" s="17"/>
    </row>
    <row r="111" spans="12:97" x14ac:dyDescent="0.25">
      <c r="L111" s="42"/>
      <c r="M111" s="33" t="str">
        <f ca="1">IF(J111=100%,0,IF(OR(TODAY()&lt;G111,F111="",G111=""),"",TODAY()-G111))</f>
        <v/>
      </c>
      <c r="N111" s="17"/>
      <c r="O111" s="17"/>
      <c r="P111" s="17"/>
      <c r="Q111" s="17"/>
      <c r="R111" s="17"/>
      <c r="S111" s="17"/>
      <c r="T111" s="17"/>
      <c r="U111" s="17"/>
      <c r="V111" s="17"/>
      <c r="W111" s="17"/>
      <c r="X111" s="17"/>
      <c r="Y111" s="17"/>
      <c r="Z111" s="17"/>
      <c r="AA111" s="17"/>
      <c r="AB111" s="17"/>
      <c r="AC111" s="17"/>
      <c r="AD111" s="17"/>
      <c r="AE111" s="17"/>
      <c r="AF111" s="17"/>
      <c r="AG111" s="17"/>
      <c r="AH111" s="17"/>
      <c r="AI111" s="17"/>
      <c r="AJ111" s="17"/>
      <c r="AK111" s="17"/>
      <c r="AL111" s="17"/>
      <c r="AM111" s="17"/>
      <c r="AN111" s="17"/>
      <c r="AO111" s="17"/>
      <c r="AP111" s="17"/>
      <c r="AQ111" s="17"/>
      <c r="AR111" s="17"/>
      <c r="AS111" s="17"/>
      <c r="AT111" s="17"/>
      <c r="AU111" s="17"/>
      <c r="AV111" s="17"/>
      <c r="AW111" s="17"/>
      <c r="AX111" s="17"/>
      <c r="AY111" s="17"/>
      <c r="AZ111" s="17"/>
      <c r="BA111" s="17"/>
      <c r="BB111" s="17"/>
      <c r="BC111" s="17"/>
      <c r="BD111" s="17"/>
      <c r="BE111" s="17"/>
      <c r="BF111" s="17"/>
      <c r="BG111" s="17"/>
      <c r="BH111" s="17"/>
      <c r="BI111" s="17"/>
      <c r="BJ111" s="17"/>
      <c r="BK111" s="17"/>
      <c r="BL111" s="17"/>
      <c r="BM111" s="17"/>
      <c r="BN111" s="17"/>
      <c r="BO111" s="17"/>
      <c r="BP111" s="17"/>
      <c r="BQ111" s="17"/>
      <c r="BR111" s="17"/>
      <c r="BS111" s="17"/>
      <c r="BT111" s="17"/>
      <c r="BU111" s="17"/>
      <c r="BV111" s="17"/>
      <c r="BW111" s="17"/>
      <c r="BX111" s="17"/>
      <c r="BY111" s="17"/>
      <c r="BZ111" s="17"/>
      <c r="CA111" s="17"/>
      <c r="CB111" s="17"/>
      <c r="CC111" s="17"/>
      <c r="CD111" s="17"/>
      <c r="CE111" s="17"/>
      <c r="CF111" s="17"/>
      <c r="CG111" s="17"/>
      <c r="CH111" s="17"/>
      <c r="CI111" s="17"/>
      <c r="CJ111" s="17"/>
      <c r="CK111" s="17"/>
      <c r="CL111" s="17"/>
      <c r="CM111" s="17"/>
      <c r="CN111" s="17"/>
      <c r="CO111" s="17"/>
      <c r="CP111" s="17"/>
      <c r="CQ111" s="17"/>
      <c r="CR111" s="17"/>
      <c r="CS111" s="17"/>
    </row>
    <row r="112" spans="12:97" x14ac:dyDescent="0.25">
      <c r="L112" s="42"/>
      <c r="M112" s="33" t="str">
        <f ca="1">IF(J112=100%,0,IF(OR(TODAY()&lt;G112,F112="",G112=""),"",TODAY()-G112))</f>
        <v/>
      </c>
      <c r="N112" s="17"/>
      <c r="O112" s="17"/>
      <c r="P112" s="17"/>
      <c r="Q112" s="17"/>
      <c r="R112" s="17"/>
      <c r="S112" s="17"/>
      <c r="T112" s="17"/>
      <c r="U112" s="17"/>
      <c r="V112" s="17"/>
      <c r="W112" s="17"/>
      <c r="X112" s="17"/>
      <c r="Y112" s="17"/>
      <c r="Z112" s="17"/>
      <c r="AA112" s="17"/>
      <c r="AB112" s="17"/>
      <c r="AC112" s="17"/>
      <c r="AD112" s="17"/>
      <c r="AE112" s="17"/>
      <c r="AF112" s="17"/>
      <c r="AG112" s="17"/>
      <c r="AH112" s="17"/>
      <c r="AI112" s="17"/>
      <c r="AJ112" s="17"/>
      <c r="AK112" s="17"/>
      <c r="AL112" s="17"/>
      <c r="AM112" s="17"/>
      <c r="AN112" s="17"/>
      <c r="AO112" s="17"/>
      <c r="AP112" s="17"/>
      <c r="AQ112" s="17"/>
      <c r="AR112" s="17"/>
      <c r="AS112" s="17"/>
      <c r="AT112" s="17"/>
      <c r="AU112" s="17"/>
      <c r="AV112" s="17"/>
      <c r="AW112" s="17"/>
      <c r="AX112" s="17"/>
      <c r="AY112" s="17"/>
      <c r="AZ112" s="17"/>
      <c r="BA112" s="17"/>
      <c r="BB112" s="17"/>
      <c r="BC112" s="17"/>
      <c r="BD112" s="17"/>
      <c r="BE112" s="17"/>
      <c r="BF112" s="17"/>
      <c r="BG112" s="17"/>
      <c r="BH112" s="17"/>
      <c r="BI112" s="17"/>
      <c r="BJ112" s="17"/>
      <c r="BK112" s="17"/>
      <c r="BL112" s="17"/>
      <c r="BM112" s="17"/>
      <c r="BN112" s="17"/>
      <c r="BO112" s="17"/>
      <c r="BP112" s="17"/>
      <c r="BQ112" s="17"/>
      <c r="BR112" s="17"/>
      <c r="BS112" s="17"/>
      <c r="BT112" s="17"/>
      <c r="BU112" s="17"/>
      <c r="BV112" s="17"/>
      <c r="BW112" s="17"/>
      <c r="BX112" s="17"/>
      <c r="BY112" s="17"/>
      <c r="BZ112" s="17"/>
      <c r="CA112" s="17"/>
      <c r="CB112" s="17"/>
      <c r="CC112" s="17"/>
      <c r="CD112" s="17"/>
      <c r="CE112" s="17"/>
      <c r="CF112" s="17"/>
      <c r="CG112" s="17"/>
      <c r="CH112" s="17"/>
      <c r="CI112" s="17"/>
      <c r="CJ112" s="17"/>
      <c r="CK112" s="17"/>
      <c r="CL112" s="17"/>
      <c r="CM112" s="17"/>
      <c r="CN112" s="17"/>
      <c r="CO112" s="17"/>
      <c r="CP112" s="17"/>
      <c r="CQ112" s="17"/>
      <c r="CR112" s="17"/>
      <c r="CS112" s="17"/>
    </row>
    <row r="113" spans="12:97" x14ac:dyDescent="0.25">
      <c r="L113" s="42"/>
      <c r="M113" s="33" t="str">
        <f ca="1">IF(J113=100%,0,IF(OR(TODAY()&lt;G113,F113="",G113=""),"",TODAY()-G113))</f>
        <v/>
      </c>
      <c r="N113" s="17"/>
      <c r="O113" s="17"/>
      <c r="P113" s="17"/>
      <c r="Q113" s="17"/>
      <c r="R113" s="17"/>
      <c r="S113" s="17"/>
      <c r="T113" s="17"/>
      <c r="U113" s="17"/>
      <c r="V113" s="17"/>
      <c r="W113" s="17"/>
      <c r="X113" s="17"/>
      <c r="Y113" s="17"/>
      <c r="Z113" s="17"/>
      <c r="AA113" s="17"/>
      <c r="AB113" s="17"/>
      <c r="AC113" s="17"/>
      <c r="AD113" s="17"/>
      <c r="AE113" s="17"/>
      <c r="AF113" s="17"/>
      <c r="AG113" s="17"/>
      <c r="AH113" s="17"/>
      <c r="AI113" s="17"/>
      <c r="AJ113" s="17"/>
      <c r="AK113" s="17"/>
      <c r="AL113" s="17"/>
      <c r="AM113" s="17"/>
      <c r="AN113" s="17"/>
      <c r="AO113" s="17"/>
      <c r="AP113" s="17"/>
      <c r="AQ113" s="17"/>
      <c r="AR113" s="17"/>
      <c r="AS113" s="17"/>
      <c r="AT113" s="17"/>
      <c r="AU113" s="17"/>
      <c r="AV113" s="17"/>
      <c r="AW113" s="17"/>
      <c r="AX113" s="17"/>
      <c r="AY113" s="17"/>
      <c r="AZ113" s="17"/>
      <c r="BA113" s="17"/>
      <c r="BB113" s="17"/>
      <c r="BC113" s="17"/>
      <c r="BD113" s="17"/>
      <c r="BE113" s="17"/>
      <c r="BF113" s="17"/>
      <c r="BG113" s="17"/>
      <c r="BH113" s="17"/>
      <c r="BI113" s="17"/>
      <c r="BJ113" s="17"/>
      <c r="BK113" s="17"/>
      <c r="BL113" s="17"/>
      <c r="BM113" s="17"/>
      <c r="BN113" s="17"/>
      <c r="BO113" s="17"/>
      <c r="BP113" s="17"/>
      <c r="BQ113" s="17"/>
      <c r="BR113" s="17"/>
      <c r="BS113" s="17"/>
      <c r="BT113" s="17"/>
      <c r="BU113" s="17"/>
      <c r="BV113" s="17"/>
      <c r="BW113" s="17"/>
      <c r="BX113" s="17"/>
      <c r="BY113" s="17"/>
      <c r="BZ113" s="17"/>
      <c r="CA113" s="17"/>
      <c r="CB113" s="17"/>
      <c r="CC113" s="17"/>
      <c r="CD113" s="17"/>
      <c r="CE113" s="17"/>
      <c r="CF113" s="17"/>
      <c r="CG113" s="17"/>
      <c r="CH113" s="17"/>
      <c r="CI113" s="17"/>
      <c r="CJ113" s="17"/>
      <c r="CK113" s="17"/>
      <c r="CL113" s="17"/>
      <c r="CM113" s="17"/>
      <c r="CN113" s="17"/>
      <c r="CO113" s="17"/>
      <c r="CP113" s="17"/>
      <c r="CQ113" s="17"/>
      <c r="CR113" s="17"/>
      <c r="CS113" s="17"/>
    </row>
    <row r="114" spans="12:97" x14ac:dyDescent="0.25">
      <c r="L114" s="42"/>
      <c r="M114" s="33" t="str">
        <f ca="1">IF(J114=100%,0,IF(OR(TODAY()&lt;G114,F114="",G114=""),"",TODAY()-G114))</f>
        <v/>
      </c>
      <c r="N114" s="17"/>
      <c r="O114" s="17"/>
      <c r="P114" s="17"/>
      <c r="Q114" s="17"/>
      <c r="R114" s="17"/>
      <c r="S114" s="17"/>
      <c r="T114" s="17"/>
      <c r="U114" s="17"/>
      <c r="V114" s="17"/>
      <c r="W114" s="17"/>
      <c r="X114" s="17"/>
      <c r="Y114" s="17"/>
      <c r="Z114" s="17"/>
      <c r="AA114" s="17"/>
      <c r="AB114" s="17"/>
      <c r="AC114" s="17"/>
      <c r="AD114" s="17"/>
      <c r="AE114" s="17"/>
      <c r="AF114" s="17"/>
      <c r="AG114" s="17"/>
      <c r="AH114" s="17"/>
      <c r="AI114" s="17"/>
      <c r="AJ114" s="17"/>
      <c r="AK114" s="17"/>
      <c r="AL114" s="17"/>
      <c r="AM114" s="17"/>
      <c r="AN114" s="17"/>
      <c r="AO114" s="17"/>
      <c r="AP114" s="17"/>
      <c r="AQ114" s="17"/>
      <c r="AR114" s="17"/>
      <c r="AS114" s="17"/>
      <c r="AT114" s="17"/>
      <c r="AU114" s="17"/>
      <c r="AV114" s="17"/>
      <c r="AW114" s="17"/>
      <c r="AX114" s="17"/>
      <c r="AY114" s="17"/>
      <c r="AZ114" s="17"/>
      <c r="BA114" s="17"/>
      <c r="BB114" s="17"/>
      <c r="BC114" s="17"/>
      <c r="BD114" s="17"/>
      <c r="BE114" s="17"/>
      <c r="BF114" s="17"/>
      <c r="BG114" s="17"/>
      <c r="BH114" s="17"/>
      <c r="BI114" s="17"/>
      <c r="BJ114" s="17"/>
      <c r="BK114" s="17"/>
      <c r="BL114" s="17"/>
      <c r="BM114" s="17"/>
      <c r="BN114" s="17"/>
      <c r="BO114" s="17"/>
      <c r="BP114" s="17"/>
      <c r="BQ114" s="17"/>
      <c r="BR114" s="17"/>
      <c r="BS114" s="17"/>
      <c r="BT114" s="17"/>
      <c r="BU114" s="17"/>
      <c r="BV114" s="17"/>
      <c r="BW114" s="17"/>
      <c r="BX114" s="17"/>
      <c r="BY114" s="17"/>
      <c r="BZ114" s="17"/>
      <c r="CA114" s="17"/>
      <c r="CB114" s="17"/>
      <c r="CC114" s="17"/>
      <c r="CD114" s="17"/>
      <c r="CE114" s="17"/>
      <c r="CF114" s="17"/>
      <c r="CG114" s="17"/>
      <c r="CH114" s="17"/>
      <c r="CI114" s="17"/>
      <c r="CJ114" s="17"/>
      <c r="CK114" s="17"/>
      <c r="CL114" s="17"/>
      <c r="CM114" s="17"/>
      <c r="CN114" s="17"/>
      <c r="CO114" s="17"/>
      <c r="CP114" s="17"/>
      <c r="CQ114" s="17"/>
      <c r="CR114" s="17"/>
      <c r="CS114" s="17"/>
    </row>
    <row r="115" spans="12:97" x14ac:dyDescent="0.25">
      <c r="L115" s="42"/>
      <c r="M115" s="33" t="str">
        <f ca="1">IF(J115=100%,0,IF(OR(TODAY()&lt;G115,F115="",G115=""),"",TODAY()-G115))</f>
        <v/>
      </c>
      <c r="N115" s="17"/>
      <c r="O115" s="17"/>
      <c r="P115" s="17"/>
      <c r="Q115" s="17"/>
      <c r="R115" s="17"/>
      <c r="S115" s="17"/>
      <c r="T115" s="17"/>
      <c r="U115" s="17"/>
      <c r="V115" s="17"/>
      <c r="W115" s="17"/>
      <c r="X115" s="17"/>
      <c r="Y115" s="17"/>
      <c r="Z115" s="17"/>
      <c r="AA115" s="17"/>
      <c r="AB115" s="17"/>
      <c r="AC115" s="17"/>
      <c r="AD115" s="17"/>
      <c r="AE115" s="17"/>
      <c r="AF115" s="17"/>
      <c r="AG115" s="17"/>
      <c r="AH115" s="17"/>
      <c r="AI115" s="17"/>
      <c r="AJ115" s="17"/>
      <c r="AK115" s="17"/>
      <c r="AL115" s="17"/>
      <c r="AM115" s="17"/>
      <c r="AN115" s="17"/>
      <c r="AO115" s="17"/>
      <c r="AP115" s="17"/>
      <c r="AQ115" s="17"/>
      <c r="AR115" s="17"/>
      <c r="AS115" s="17"/>
      <c r="AT115" s="17"/>
      <c r="AU115" s="17"/>
      <c r="AV115" s="17"/>
      <c r="AW115" s="17"/>
      <c r="AX115" s="17"/>
      <c r="AY115" s="17"/>
      <c r="AZ115" s="17"/>
      <c r="BA115" s="17"/>
      <c r="BB115" s="17"/>
      <c r="BC115" s="17"/>
      <c r="BD115" s="17"/>
      <c r="BE115" s="17"/>
      <c r="BF115" s="17"/>
      <c r="BG115" s="17"/>
      <c r="BH115" s="17"/>
      <c r="BI115" s="17"/>
      <c r="BJ115" s="17"/>
      <c r="BK115" s="17"/>
      <c r="BL115" s="17"/>
      <c r="BM115" s="17"/>
      <c r="BN115" s="17"/>
      <c r="BO115" s="17"/>
      <c r="BP115" s="17"/>
      <c r="BQ115" s="17"/>
      <c r="BR115" s="17"/>
      <c r="BS115" s="17"/>
      <c r="BT115" s="17"/>
      <c r="BU115" s="17"/>
      <c r="BV115" s="17"/>
      <c r="BW115" s="17"/>
      <c r="BX115" s="17"/>
      <c r="BY115" s="17"/>
      <c r="BZ115" s="17"/>
      <c r="CA115" s="17"/>
      <c r="CB115" s="17"/>
      <c r="CC115" s="17"/>
      <c r="CD115" s="17"/>
      <c r="CE115" s="17"/>
      <c r="CF115" s="17"/>
      <c r="CG115" s="17"/>
      <c r="CH115" s="17"/>
      <c r="CI115" s="17"/>
      <c r="CJ115" s="17"/>
      <c r="CK115" s="17"/>
      <c r="CL115" s="17"/>
      <c r="CM115" s="17"/>
      <c r="CN115" s="17"/>
      <c r="CO115" s="17"/>
      <c r="CP115" s="17"/>
      <c r="CQ115" s="17"/>
      <c r="CR115" s="17"/>
      <c r="CS115" s="17"/>
    </row>
    <row r="116" spans="12:97" x14ac:dyDescent="0.25">
      <c r="L116" s="42"/>
      <c r="M116" s="33" t="str">
        <f ca="1">IF(J116=100%,0,IF(OR(TODAY()&lt;G116,F116="",G116=""),"",TODAY()-G116))</f>
        <v/>
      </c>
      <c r="N116" s="17"/>
      <c r="O116" s="17"/>
      <c r="P116" s="17"/>
      <c r="Q116" s="17"/>
      <c r="R116" s="17"/>
      <c r="S116" s="17"/>
      <c r="T116" s="17"/>
      <c r="U116" s="17"/>
      <c r="V116" s="17"/>
      <c r="W116" s="17"/>
      <c r="X116" s="17"/>
      <c r="Y116" s="17"/>
      <c r="Z116" s="17"/>
      <c r="AA116" s="17"/>
      <c r="AB116" s="17"/>
      <c r="AC116" s="17"/>
      <c r="AD116" s="17"/>
      <c r="AE116" s="17"/>
      <c r="AF116" s="17"/>
      <c r="AG116" s="17"/>
      <c r="AH116" s="17"/>
      <c r="AI116" s="17"/>
      <c r="AJ116" s="17"/>
      <c r="AK116" s="17"/>
      <c r="AL116" s="17"/>
      <c r="AM116" s="17"/>
      <c r="AN116" s="17"/>
      <c r="AO116" s="17"/>
      <c r="AP116" s="17"/>
      <c r="AQ116" s="17"/>
      <c r="AR116" s="17"/>
      <c r="AS116" s="17"/>
      <c r="AT116" s="17"/>
      <c r="AU116" s="17"/>
      <c r="AV116" s="17"/>
      <c r="AW116" s="17"/>
      <c r="AX116" s="17"/>
      <c r="AY116" s="17"/>
      <c r="AZ116" s="17"/>
      <c r="BA116" s="17"/>
      <c r="BB116" s="17"/>
      <c r="BC116" s="17"/>
      <c r="BD116" s="17"/>
      <c r="BE116" s="17"/>
      <c r="BF116" s="17"/>
      <c r="BG116" s="17"/>
      <c r="BH116" s="17"/>
      <c r="BI116" s="17"/>
      <c r="BJ116" s="17"/>
      <c r="BK116" s="17"/>
      <c r="BL116" s="17"/>
      <c r="BM116" s="17"/>
      <c r="BN116" s="17"/>
      <c r="BO116" s="17"/>
      <c r="BP116" s="17"/>
      <c r="BQ116" s="17"/>
      <c r="BR116" s="17"/>
      <c r="BS116" s="17"/>
      <c r="BT116" s="17"/>
      <c r="BU116" s="17"/>
      <c r="BV116" s="17"/>
      <c r="BW116" s="17"/>
      <c r="BX116" s="17"/>
      <c r="BY116" s="17"/>
      <c r="BZ116" s="17"/>
      <c r="CA116" s="17"/>
      <c r="CB116" s="17"/>
      <c r="CC116" s="17"/>
      <c r="CD116" s="17"/>
      <c r="CE116" s="17"/>
      <c r="CF116" s="17"/>
      <c r="CG116" s="17"/>
      <c r="CH116" s="17"/>
      <c r="CI116" s="17"/>
      <c r="CJ116" s="17"/>
      <c r="CK116" s="17"/>
      <c r="CL116" s="17"/>
      <c r="CM116" s="17"/>
      <c r="CN116" s="17"/>
      <c r="CO116" s="17"/>
      <c r="CP116" s="17"/>
      <c r="CQ116" s="17"/>
      <c r="CR116" s="17"/>
      <c r="CS116" s="17"/>
    </row>
    <row r="117" spans="12:97" x14ac:dyDescent="0.25">
      <c r="L117" s="42"/>
      <c r="M117" s="33" t="str">
        <f ca="1">IF(J117=100%,0,IF(OR(TODAY()&lt;G117,F117="",G117=""),"",TODAY()-G117))</f>
        <v/>
      </c>
      <c r="N117" s="17"/>
      <c r="O117" s="17"/>
      <c r="P117" s="17"/>
      <c r="Q117" s="17"/>
      <c r="R117" s="17"/>
      <c r="S117" s="17"/>
      <c r="T117" s="17"/>
      <c r="U117" s="17"/>
      <c r="V117" s="17"/>
      <c r="W117" s="17"/>
      <c r="X117" s="17"/>
      <c r="Y117" s="17"/>
      <c r="Z117" s="17"/>
      <c r="AA117" s="17"/>
      <c r="AB117" s="17"/>
      <c r="AC117" s="17"/>
      <c r="AD117" s="17"/>
      <c r="AE117" s="17"/>
      <c r="AF117" s="17"/>
      <c r="AG117" s="17"/>
      <c r="AH117" s="17"/>
      <c r="AI117" s="17"/>
      <c r="AJ117" s="17"/>
      <c r="AK117" s="17"/>
      <c r="AL117" s="17"/>
      <c r="AM117" s="17"/>
      <c r="AN117" s="17"/>
      <c r="AO117" s="17"/>
      <c r="AP117" s="17"/>
      <c r="AQ117" s="17"/>
      <c r="AR117" s="17"/>
      <c r="AS117" s="17"/>
      <c r="AT117" s="17"/>
      <c r="AU117" s="17"/>
      <c r="AV117" s="17"/>
      <c r="AW117" s="17"/>
      <c r="AX117" s="17"/>
      <c r="AY117" s="17"/>
      <c r="AZ117" s="17"/>
      <c r="BA117" s="17"/>
      <c r="BB117" s="17"/>
      <c r="BC117" s="17"/>
      <c r="BD117" s="17"/>
      <c r="BE117" s="17"/>
      <c r="BF117" s="17"/>
      <c r="BG117" s="17"/>
      <c r="BH117" s="17"/>
      <c r="BI117" s="17"/>
      <c r="BJ117" s="17"/>
      <c r="BK117" s="17"/>
      <c r="BL117" s="17"/>
      <c r="BM117" s="17"/>
      <c r="BN117" s="17"/>
      <c r="BO117" s="17"/>
      <c r="BP117" s="17"/>
      <c r="BQ117" s="17"/>
      <c r="BR117" s="17"/>
      <c r="BS117" s="17"/>
      <c r="BT117" s="17"/>
      <c r="BU117" s="17"/>
      <c r="BV117" s="17"/>
      <c r="BW117" s="17"/>
      <c r="BX117" s="17"/>
      <c r="BY117" s="17"/>
      <c r="BZ117" s="17"/>
      <c r="CA117" s="17"/>
      <c r="CB117" s="17"/>
      <c r="CC117" s="17"/>
      <c r="CD117" s="17"/>
      <c r="CE117" s="17"/>
      <c r="CF117" s="17"/>
      <c r="CG117" s="17"/>
      <c r="CH117" s="17"/>
      <c r="CI117" s="17"/>
      <c r="CJ117" s="17"/>
      <c r="CK117" s="17"/>
      <c r="CL117" s="17"/>
      <c r="CM117" s="17"/>
      <c r="CN117" s="17"/>
      <c r="CO117" s="17"/>
      <c r="CP117" s="17"/>
      <c r="CQ117" s="17"/>
      <c r="CR117" s="17"/>
      <c r="CS117" s="17"/>
    </row>
    <row r="118" spans="12:97" x14ac:dyDescent="0.25">
      <c r="L118" s="42"/>
      <c r="M118" s="33" t="str">
        <f ca="1">IF(J118=100%,0,IF(OR(TODAY()&lt;G118,F118="",G118=""),"",TODAY()-G118))</f>
        <v/>
      </c>
      <c r="N118" s="17"/>
      <c r="O118" s="17"/>
      <c r="P118" s="17"/>
      <c r="Q118" s="17"/>
      <c r="R118" s="17"/>
      <c r="S118" s="17"/>
      <c r="T118" s="17"/>
      <c r="U118" s="17"/>
      <c r="V118" s="17"/>
      <c r="W118" s="17"/>
      <c r="X118" s="17"/>
      <c r="Y118" s="17"/>
      <c r="Z118" s="17"/>
      <c r="AA118" s="17"/>
      <c r="AB118" s="17"/>
      <c r="AC118" s="17"/>
      <c r="AD118" s="17"/>
      <c r="AE118" s="17"/>
      <c r="AF118" s="17"/>
      <c r="AG118" s="17"/>
      <c r="AH118" s="17"/>
      <c r="AI118" s="17"/>
      <c r="AJ118" s="17"/>
      <c r="AK118" s="17"/>
      <c r="AL118" s="17"/>
      <c r="AM118" s="17"/>
      <c r="AN118" s="17"/>
      <c r="AO118" s="17"/>
      <c r="AP118" s="17"/>
      <c r="AQ118" s="17"/>
      <c r="AR118" s="17"/>
      <c r="AS118" s="17"/>
      <c r="AT118" s="17"/>
      <c r="AU118" s="17"/>
      <c r="AV118" s="17"/>
      <c r="AW118" s="17"/>
      <c r="AX118" s="17"/>
      <c r="AY118" s="17"/>
      <c r="AZ118" s="17"/>
      <c r="BA118" s="17"/>
      <c r="BB118" s="17"/>
      <c r="BC118" s="17"/>
      <c r="BD118" s="17"/>
      <c r="BE118" s="17"/>
      <c r="BF118" s="17"/>
      <c r="BG118" s="17"/>
      <c r="BH118" s="17"/>
      <c r="BI118" s="17"/>
      <c r="BJ118" s="17"/>
      <c r="BK118" s="17"/>
      <c r="BL118" s="17"/>
      <c r="BM118" s="17"/>
      <c r="BN118" s="17"/>
      <c r="BO118" s="17"/>
      <c r="BP118" s="17"/>
      <c r="BQ118" s="17"/>
      <c r="BR118" s="17"/>
      <c r="BS118" s="17"/>
      <c r="BT118" s="17"/>
      <c r="BU118" s="17"/>
      <c r="BV118" s="17"/>
      <c r="BW118" s="17"/>
      <c r="BX118" s="17"/>
      <c r="BY118" s="17"/>
      <c r="BZ118" s="17"/>
      <c r="CA118" s="17"/>
      <c r="CB118" s="17"/>
      <c r="CC118" s="17"/>
      <c r="CD118" s="17"/>
      <c r="CE118" s="17"/>
      <c r="CF118" s="17"/>
      <c r="CG118" s="17"/>
      <c r="CH118" s="17"/>
      <c r="CI118" s="17"/>
      <c r="CJ118" s="17"/>
      <c r="CK118" s="17"/>
      <c r="CL118" s="17"/>
      <c r="CM118" s="17"/>
      <c r="CN118" s="17"/>
      <c r="CO118" s="17"/>
      <c r="CP118" s="17"/>
      <c r="CQ118" s="17"/>
      <c r="CR118" s="17"/>
      <c r="CS118" s="17"/>
    </row>
    <row r="119" spans="12:97" x14ac:dyDescent="0.25">
      <c r="L119" s="42"/>
      <c r="M119" s="33" t="str">
        <f ca="1">IF(J119=100%,0,IF(OR(TODAY()&lt;G119,F119="",G119=""),"",TODAY()-G119))</f>
        <v/>
      </c>
      <c r="N119" s="17"/>
      <c r="O119" s="17"/>
      <c r="P119" s="17"/>
      <c r="Q119" s="17"/>
      <c r="R119" s="17"/>
      <c r="S119" s="17"/>
      <c r="T119" s="17"/>
      <c r="U119" s="17"/>
      <c r="V119" s="17"/>
      <c r="W119" s="17"/>
      <c r="X119" s="17"/>
      <c r="Y119" s="17"/>
      <c r="Z119" s="17"/>
      <c r="AA119" s="17"/>
      <c r="AB119" s="17"/>
      <c r="AC119" s="17"/>
      <c r="AD119" s="17"/>
      <c r="AE119" s="17"/>
      <c r="AF119" s="17"/>
      <c r="AG119" s="17"/>
      <c r="AH119" s="17"/>
      <c r="AI119" s="17"/>
      <c r="AJ119" s="17"/>
      <c r="AK119" s="17"/>
      <c r="AL119" s="17"/>
      <c r="AM119" s="17"/>
      <c r="AN119" s="17"/>
      <c r="AO119" s="17"/>
      <c r="AP119" s="17"/>
      <c r="AQ119" s="17"/>
      <c r="AR119" s="17"/>
      <c r="AS119" s="17"/>
      <c r="AT119" s="17"/>
      <c r="AU119" s="17"/>
      <c r="AV119" s="17"/>
      <c r="AW119" s="17"/>
      <c r="AX119" s="17"/>
      <c r="AY119" s="17"/>
      <c r="AZ119" s="17"/>
      <c r="BA119" s="17"/>
      <c r="BB119" s="17"/>
      <c r="BC119" s="17"/>
      <c r="BD119" s="17"/>
      <c r="BE119" s="17"/>
      <c r="BF119" s="17"/>
      <c r="BG119" s="17"/>
      <c r="BH119" s="17"/>
      <c r="BI119" s="17"/>
      <c r="BJ119" s="17"/>
      <c r="BK119" s="17"/>
      <c r="BL119" s="17"/>
      <c r="BM119" s="17"/>
      <c r="BN119" s="17"/>
      <c r="BO119" s="17"/>
      <c r="BP119" s="17"/>
      <c r="BQ119" s="17"/>
      <c r="BR119" s="17"/>
      <c r="BS119" s="17"/>
      <c r="BT119" s="17"/>
      <c r="BU119" s="17"/>
      <c r="BV119" s="17"/>
      <c r="BW119" s="17"/>
      <c r="BX119" s="17"/>
      <c r="BY119" s="17"/>
      <c r="BZ119" s="17"/>
      <c r="CA119" s="17"/>
      <c r="CB119" s="17"/>
      <c r="CC119" s="17"/>
      <c r="CD119" s="17"/>
      <c r="CE119" s="17"/>
      <c r="CF119" s="17"/>
      <c r="CG119" s="17"/>
      <c r="CH119" s="17"/>
      <c r="CI119" s="17"/>
      <c r="CJ119" s="17"/>
      <c r="CK119" s="17"/>
      <c r="CL119" s="17"/>
      <c r="CM119" s="17"/>
      <c r="CN119" s="17"/>
      <c r="CO119" s="17"/>
      <c r="CP119" s="17"/>
      <c r="CQ119" s="17"/>
      <c r="CR119" s="17"/>
      <c r="CS119" s="17"/>
    </row>
    <row r="120" spans="12:97" x14ac:dyDescent="0.25">
      <c r="L120" s="42"/>
      <c r="M120" s="33" t="str">
        <f ca="1">IF(J120=100%,0,IF(OR(TODAY()&lt;G120,F120="",G120=""),"",TODAY()-G120))</f>
        <v/>
      </c>
      <c r="N120" s="17"/>
      <c r="O120" s="17"/>
      <c r="P120" s="17"/>
      <c r="Q120" s="17"/>
      <c r="R120" s="17"/>
      <c r="S120" s="17"/>
      <c r="T120" s="17"/>
      <c r="U120" s="17"/>
      <c r="V120" s="17"/>
      <c r="W120" s="17"/>
      <c r="X120" s="17"/>
      <c r="Y120" s="17"/>
      <c r="Z120" s="17"/>
      <c r="AA120" s="17"/>
      <c r="AB120" s="17"/>
      <c r="AC120" s="17"/>
      <c r="AD120" s="17"/>
      <c r="AE120" s="17"/>
      <c r="AF120" s="17"/>
      <c r="AG120" s="17"/>
      <c r="AH120" s="17"/>
      <c r="AI120" s="17"/>
      <c r="AJ120" s="17"/>
      <c r="AK120" s="17"/>
      <c r="AL120" s="17"/>
      <c r="AM120" s="17"/>
      <c r="AN120" s="17"/>
      <c r="AO120" s="17"/>
      <c r="AP120" s="17"/>
      <c r="AQ120" s="17"/>
      <c r="AR120" s="17"/>
      <c r="AS120" s="17"/>
      <c r="AT120" s="17"/>
      <c r="AU120" s="17"/>
      <c r="AV120" s="17"/>
      <c r="AW120" s="17"/>
      <c r="AX120" s="17"/>
      <c r="AY120" s="17"/>
      <c r="AZ120" s="17"/>
      <c r="BA120" s="17"/>
      <c r="BB120" s="17"/>
      <c r="BC120" s="17"/>
      <c r="BD120" s="17"/>
      <c r="BE120" s="17"/>
      <c r="BF120" s="17"/>
      <c r="BG120" s="17"/>
      <c r="BH120" s="17"/>
      <c r="BI120" s="17"/>
      <c r="BJ120" s="17"/>
      <c r="BK120" s="17"/>
      <c r="BL120" s="17"/>
      <c r="BM120" s="17"/>
      <c r="BN120" s="17"/>
      <c r="BO120" s="17"/>
      <c r="BP120" s="17"/>
      <c r="BQ120" s="17"/>
      <c r="BR120" s="17"/>
      <c r="BS120" s="17"/>
      <c r="BT120" s="17"/>
      <c r="BU120" s="17"/>
      <c r="BV120" s="17"/>
      <c r="BW120" s="17"/>
      <c r="BX120" s="17"/>
      <c r="BY120" s="17"/>
      <c r="BZ120" s="17"/>
      <c r="CA120" s="17"/>
      <c r="CB120" s="17"/>
      <c r="CC120" s="17"/>
      <c r="CD120" s="17"/>
      <c r="CE120" s="17"/>
      <c r="CF120" s="17"/>
      <c r="CG120" s="17"/>
      <c r="CH120" s="17"/>
      <c r="CI120" s="17"/>
      <c r="CJ120" s="17"/>
      <c r="CK120" s="17"/>
      <c r="CL120" s="17"/>
      <c r="CM120" s="17"/>
      <c r="CN120" s="17"/>
      <c r="CO120" s="17"/>
      <c r="CP120" s="17"/>
      <c r="CQ120" s="17"/>
      <c r="CR120" s="17"/>
      <c r="CS120" s="17"/>
    </row>
    <row r="121" spans="12:97" x14ac:dyDescent="0.25">
      <c r="L121" s="42"/>
      <c r="M121" s="33" t="str">
        <f ca="1">IF(J121=100%,0,IF(OR(TODAY()&lt;G121,F121="",G121=""),"",TODAY()-G121))</f>
        <v/>
      </c>
      <c r="N121" s="17"/>
      <c r="O121" s="17"/>
      <c r="P121" s="17"/>
      <c r="Q121" s="17"/>
      <c r="R121" s="17"/>
      <c r="S121" s="17"/>
      <c r="T121" s="17"/>
      <c r="U121" s="17"/>
      <c r="V121" s="17"/>
      <c r="W121" s="17"/>
      <c r="X121" s="17"/>
      <c r="Y121" s="17"/>
      <c r="Z121" s="17"/>
      <c r="AA121" s="17"/>
      <c r="AB121" s="17"/>
      <c r="AC121" s="17"/>
      <c r="AD121" s="17"/>
      <c r="AE121" s="17"/>
      <c r="AF121" s="17"/>
      <c r="AG121" s="17"/>
      <c r="AH121" s="17"/>
      <c r="AI121" s="17"/>
      <c r="AJ121" s="17"/>
      <c r="AK121" s="17"/>
      <c r="AL121" s="17"/>
      <c r="AM121" s="17"/>
      <c r="AN121" s="17"/>
      <c r="AO121" s="17"/>
      <c r="AP121" s="17"/>
      <c r="AQ121" s="17"/>
      <c r="AR121" s="17"/>
      <c r="AS121" s="17"/>
      <c r="AT121" s="17"/>
      <c r="AU121" s="17"/>
      <c r="AV121" s="17"/>
      <c r="AW121" s="17"/>
      <c r="AX121" s="17"/>
      <c r="AY121" s="17"/>
      <c r="AZ121" s="17"/>
      <c r="BA121" s="17"/>
      <c r="BB121" s="17"/>
      <c r="BC121" s="17"/>
      <c r="BD121" s="17"/>
      <c r="BE121" s="17"/>
      <c r="BF121" s="17"/>
      <c r="BG121" s="17"/>
      <c r="BH121" s="17"/>
      <c r="BI121" s="17"/>
      <c r="BJ121" s="17"/>
      <c r="BK121" s="17"/>
      <c r="BL121" s="17"/>
      <c r="BM121" s="17"/>
      <c r="BN121" s="17"/>
      <c r="BO121" s="17"/>
      <c r="BP121" s="17"/>
      <c r="BQ121" s="17"/>
      <c r="BR121" s="17"/>
      <c r="BS121" s="17"/>
      <c r="BT121" s="17"/>
      <c r="BU121" s="17"/>
      <c r="BV121" s="17"/>
      <c r="BW121" s="17"/>
      <c r="BX121" s="17"/>
      <c r="BY121" s="17"/>
      <c r="BZ121" s="17"/>
      <c r="CA121" s="17"/>
      <c r="CB121" s="17"/>
      <c r="CC121" s="17"/>
      <c r="CD121" s="17"/>
      <c r="CE121" s="17"/>
      <c r="CF121" s="17"/>
      <c r="CG121" s="17"/>
      <c r="CH121" s="17"/>
      <c r="CI121" s="17"/>
      <c r="CJ121" s="17"/>
      <c r="CK121" s="17"/>
      <c r="CL121" s="17"/>
      <c r="CM121" s="17"/>
      <c r="CN121" s="17"/>
      <c r="CO121" s="17"/>
      <c r="CP121" s="17"/>
      <c r="CQ121" s="17"/>
      <c r="CR121" s="17"/>
      <c r="CS121" s="17"/>
    </row>
    <row r="122" spans="12:97" x14ac:dyDescent="0.25">
      <c r="L122" s="42"/>
      <c r="M122" s="33" t="str">
        <f ca="1">IF(J122=100%,0,IF(OR(TODAY()&lt;G122,F122="",G122=""),"",TODAY()-G122))</f>
        <v/>
      </c>
      <c r="N122" s="17"/>
      <c r="O122" s="17"/>
      <c r="P122" s="17"/>
      <c r="Q122" s="17"/>
      <c r="R122" s="17"/>
      <c r="S122" s="17"/>
      <c r="T122" s="17"/>
      <c r="U122" s="17"/>
      <c r="V122" s="17"/>
      <c r="W122" s="17"/>
      <c r="X122" s="17"/>
      <c r="Y122" s="17"/>
      <c r="Z122" s="17"/>
      <c r="AA122" s="17"/>
      <c r="AB122" s="17"/>
      <c r="AC122" s="17"/>
      <c r="AD122" s="17"/>
      <c r="AE122" s="17"/>
      <c r="AF122" s="17"/>
      <c r="AG122" s="17"/>
      <c r="AH122" s="17"/>
      <c r="AI122" s="17"/>
      <c r="AJ122" s="17"/>
      <c r="AK122" s="17"/>
      <c r="AL122" s="17"/>
      <c r="AM122" s="17"/>
      <c r="AN122" s="17"/>
      <c r="AO122" s="17"/>
      <c r="AP122" s="17"/>
      <c r="AQ122" s="17"/>
      <c r="AR122" s="17"/>
      <c r="AS122" s="17"/>
      <c r="AT122" s="17"/>
      <c r="AU122" s="17"/>
      <c r="AV122" s="17"/>
      <c r="AW122" s="17"/>
      <c r="AX122" s="17"/>
      <c r="AY122" s="17"/>
      <c r="AZ122" s="17"/>
      <c r="BA122" s="17"/>
      <c r="BB122" s="17"/>
      <c r="BC122" s="17"/>
      <c r="BD122" s="17"/>
      <c r="BE122" s="17"/>
      <c r="BF122" s="17"/>
      <c r="BG122" s="17"/>
      <c r="BH122" s="17"/>
      <c r="BI122" s="17"/>
      <c r="BJ122" s="17"/>
      <c r="BK122" s="17"/>
      <c r="BL122" s="17"/>
      <c r="BM122" s="17"/>
      <c r="BN122" s="17"/>
      <c r="BO122" s="17"/>
      <c r="BP122" s="17"/>
      <c r="BQ122" s="17"/>
      <c r="BR122" s="17"/>
      <c r="BS122" s="17"/>
      <c r="BT122" s="17"/>
      <c r="BU122" s="17"/>
      <c r="BV122" s="17"/>
      <c r="BW122" s="17"/>
      <c r="BX122" s="17"/>
      <c r="BY122" s="17"/>
      <c r="BZ122" s="17"/>
      <c r="CA122" s="17"/>
      <c r="CB122" s="17"/>
      <c r="CC122" s="17"/>
      <c r="CD122" s="17"/>
      <c r="CE122" s="17"/>
      <c r="CF122" s="17"/>
      <c r="CG122" s="17"/>
      <c r="CH122" s="17"/>
      <c r="CI122" s="17"/>
      <c r="CJ122" s="17"/>
      <c r="CK122" s="17"/>
      <c r="CL122" s="17"/>
      <c r="CM122" s="17"/>
      <c r="CN122" s="17"/>
      <c r="CO122" s="17"/>
      <c r="CP122" s="17"/>
      <c r="CQ122" s="17"/>
      <c r="CR122" s="17"/>
      <c r="CS122" s="17"/>
    </row>
    <row r="123" spans="12:97" x14ac:dyDescent="0.25">
      <c r="L123" s="42"/>
      <c r="M123" s="33" t="str">
        <f ca="1">IF(J123=100%,0,IF(OR(TODAY()&lt;G123,F123="",G123=""),"",TODAY()-G123))</f>
        <v/>
      </c>
      <c r="N123" s="17"/>
      <c r="O123" s="17"/>
      <c r="P123" s="17"/>
      <c r="Q123" s="17"/>
      <c r="R123" s="17"/>
      <c r="S123" s="17"/>
      <c r="T123" s="17"/>
      <c r="U123" s="17"/>
      <c r="V123" s="17"/>
      <c r="W123" s="17"/>
      <c r="X123" s="17"/>
      <c r="Y123" s="17"/>
      <c r="Z123" s="17"/>
      <c r="AA123" s="17"/>
      <c r="AB123" s="17"/>
      <c r="AC123" s="17"/>
      <c r="AD123" s="17"/>
      <c r="AE123" s="17"/>
      <c r="AF123" s="17"/>
      <c r="AG123" s="17"/>
      <c r="AH123" s="17"/>
      <c r="AI123" s="17"/>
      <c r="AJ123" s="17"/>
      <c r="AK123" s="17"/>
      <c r="AL123" s="17"/>
      <c r="AM123" s="17"/>
      <c r="AN123" s="17"/>
      <c r="AO123" s="17"/>
      <c r="AP123" s="17"/>
      <c r="AQ123" s="17"/>
      <c r="AR123" s="17"/>
      <c r="AS123" s="17"/>
      <c r="AT123" s="17"/>
      <c r="AU123" s="17"/>
      <c r="AV123" s="17"/>
      <c r="AW123" s="17"/>
      <c r="AX123" s="17"/>
      <c r="AY123" s="17"/>
      <c r="AZ123" s="17"/>
      <c r="BA123" s="17"/>
      <c r="BB123" s="17"/>
      <c r="BC123" s="17"/>
      <c r="BD123" s="17"/>
      <c r="BE123" s="17"/>
      <c r="BF123" s="17"/>
      <c r="BG123" s="17"/>
      <c r="BH123" s="17"/>
      <c r="BI123" s="17"/>
      <c r="BJ123" s="17"/>
      <c r="BK123" s="17"/>
      <c r="BL123" s="17"/>
      <c r="BM123" s="17"/>
      <c r="BN123" s="17"/>
      <c r="BO123" s="17"/>
      <c r="BP123" s="17"/>
      <c r="BQ123" s="17"/>
      <c r="BR123" s="17"/>
      <c r="BS123" s="17"/>
      <c r="BT123" s="17"/>
      <c r="BU123" s="17"/>
      <c r="BV123" s="17"/>
      <c r="BW123" s="17"/>
      <c r="BX123" s="17"/>
      <c r="BY123" s="17"/>
      <c r="BZ123" s="17"/>
      <c r="CA123" s="17"/>
      <c r="CB123" s="17"/>
      <c r="CC123" s="17"/>
      <c r="CD123" s="17"/>
      <c r="CE123" s="17"/>
      <c r="CF123" s="17"/>
      <c r="CG123" s="17"/>
      <c r="CH123" s="17"/>
      <c r="CI123" s="17"/>
      <c r="CJ123" s="17"/>
      <c r="CK123" s="17"/>
      <c r="CL123" s="17"/>
      <c r="CM123" s="17"/>
      <c r="CN123" s="17"/>
      <c r="CO123" s="17"/>
      <c r="CP123" s="17"/>
      <c r="CQ123" s="17"/>
      <c r="CR123" s="17"/>
      <c r="CS123" s="17"/>
    </row>
    <row r="124" spans="12:97" x14ac:dyDescent="0.25">
      <c r="L124" s="42"/>
      <c r="M124" s="33" t="str">
        <f ca="1">IF(J124=100%,0,IF(OR(TODAY()&lt;G124,F124="",G124=""),"",TODAY()-G124))</f>
        <v/>
      </c>
      <c r="N124" s="17"/>
      <c r="O124" s="17"/>
      <c r="P124" s="17"/>
      <c r="Q124" s="17"/>
      <c r="R124" s="17"/>
      <c r="S124" s="17"/>
      <c r="T124" s="17"/>
      <c r="U124" s="17"/>
      <c r="V124" s="17"/>
      <c r="W124" s="17"/>
      <c r="X124" s="17"/>
      <c r="Y124" s="17"/>
      <c r="Z124" s="17"/>
      <c r="AA124" s="17"/>
      <c r="AB124" s="17"/>
      <c r="AC124" s="17"/>
      <c r="AD124" s="17"/>
      <c r="AE124" s="17"/>
      <c r="AF124" s="17"/>
      <c r="AG124" s="17"/>
      <c r="AH124" s="17"/>
      <c r="AI124" s="17"/>
      <c r="AJ124" s="17"/>
      <c r="AK124" s="17"/>
      <c r="AL124" s="17"/>
      <c r="AM124" s="17"/>
      <c r="AN124" s="17"/>
      <c r="AO124" s="17"/>
      <c r="AP124" s="17"/>
      <c r="AQ124" s="17"/>
      <c r="AR124" s="17"/>
      <c r="AS124" s="17"/>
      <c r="AT124" s="17"/>
      <c r="AU124" s="17"/>
      <c r="AV124" s="17"/>
      <c r="AW124" s="17"/>
      <c r="AX124" s="17"/>
      <c r="AY124" s="17"/>
      <c r="AZ124" s="17"/>
      <c r="BA124" s="17"/>
      <c r="BB124" s="17"/>
      <c r="BC124" s="17"/>
      <c r="BD124" s="17"/>
      <c r="BE124" s="17"/>
      <c r="BF124" s="17"/>
      <c r="BG124" s="17"/>
      <c r="BH124" s="17"/>
      <c r="BI124" s="17"/>
      <c r="BJ124" s="17"/>
      <c r="BK124" s="17"/>
      <c r="BL124" s="17"/>
      <c r="BM124" s="17"/>
      <c r="BN124" s="17"/>
      <c r="BO124" s="17"/>
      <c r="BP124" s="17"/>
      <c r="BQ124" s="17"/>
      <c r="BR124" s="17"/>
      <c r="BS124" s="17"/>
      <c r="BT124" s="17"/>
      <c r="BU124" s="17"/>
      <c r="BV124" s="17"/>
      <c r="BW124" s="17"/>
      <c r="BX124" s="17"/>
      <c r="BY124" s="17"/>
      <c r="BZ124" s="17"/>
      <c r="CA124" s="17"/>
      <c r="CB124" s="17"/>
      <c r="CC124" s="17"/>
      <c r="CD124" s="17"/>
      <c r="CE124" s="17"/>
      <c r="CF124" s="17"/>
      <c r="CG124" s="17"/>
      <c r="CH124" s="17"/>
      <c r="CI124" s="17"/>
      <c r="CJ124" s="17"/>
      <c r="CK124" s="17"/>
      <c r="CL124" s="17"/>
      <c r="CM124" s="17"/>
      <c r="CN124" s="17"/>
      <c r="CO124" s="17"/>
      <c r="CP124" s="17"/>
      <c r="CQ124" s="17"/>
      <c r="CR124" s="17"/>
      <c r="CS124" s="17"/>
    </row>
    <row r="125" spans="12:97" x14ac:dyDescent="0.25">
      <c r="L125" s="42"/>
      <c r="M125" s="33" t="str">
        <f ca="1">IF(J125=100%,0,IF(OR(TODAY()&lt;G125,F125="",G125=""),"",TODAY()-G125))</f>
        <v/>
      </c>
      <c r="N125" s="17"/>
      <c r="O125" s="17"/>
      <c r="P125" s="17"/>
      <c r="Q125" s="17"/>
      <c r="R125" s="17"/>
      <c r="S125" s="17"/>
      <c r="T125" s="17"/>
      <c r="U125" s="17"/>
      <c r="V125" s="17"/>
      <c r="W125" s="17"/>
      <c r="X125" s="17"/>
      <c r="Y125" s="17"/>
      <c r="Z125" s="17"/>
      <c r="AA125" s="17"/>
      <c r="AB125" s="17"/>
      <c r="AC125" s="17"/>
      <c r="AD125" s="17"/>
      <c r="AE125" s="17"/>
      <c r="AF125" s="17"/>
      <c r="AG125" s="17"/>
      <c r="AH125" s="17"/>
      <c r="AI125" s="17"/>
      <c r="AJ125" s="17"/>
      <c r="AK125" s="17"/>
      <c r="AL125" s="17"/>
      <c r="AM125" s="17"/>
      <c r="AN125" s="17"/>
      <c r="AO125" s="17"/>
      <c r="AP125" s="17"/>
      <c r="AQ125" s="17"/>
      <c r="AR125" s="17"/>
      <c r="AS125" s="17"/>
      <c r="AT125" s="17"/>
      <c r="AU125" s="17"/>
      <c r="AV125" s="17"/>
      <c r="AW125" s="17"/>
      <c r="AX125" s="17"/>
      <c r="AY125" s="17"/>
      <c r="AZ125" s="17"/>
      <c r="BA125" s="17"/>
      <c r="BB125" s="17"/>
      <c r="BC125" s="17"/>
      <c r="BD125" s="17"/>
      <c r="BE125" s="17"/>
      <c r="BF125" s="17"/>
      <c r="BG125" s="17"/>
      <c r="BH125" s="17"/>
      <c r="BI125" s="17"/>
      <c r="BJ125" s="17"/>
      <c r="BK125" s="17"/>
      <c r="BL125" s="17"/>
      <c r="BM125" s="17"/>
      <c r="BN125" s="17"/>
      <c r="BO125" s="17"/>
      <c r="BP125" s="17"/>
      <c r="BQ125" s="17"/>
      <c r="BR125" s="17"/>
      <c r="BS125" s="17"/>
      <c r="BT125" s="17"/>
      <c r="BU125" s="17"/>
      <c r="BV125" s="17"/>
      <c r="BW125" s="17"/>
      <c r="BX125" s="17"/>
      <c r="BY125" s="17"/>
      <c r="BZ125" s="17"/>
      <c r="CA125" s="17"/>
      <c r="CB125" s="17"/>
      <c r="CC125" s="17"/>
      <c r="CD125" s="17"/>
      <c r="CE125" s="17"/>
      <c r="CF125" s="17"/>
      <c r="CG125" s="17"/>
      <c r="CH125" s="17"/>
      <c r="CI125" s="17"/>
      <c r="CJ125" s="17"/>
      <c r="CK125" s="17"/>
      <c r="CL125" s="17"/>
      <c r="CM125" s="17"/>
      <c r="CN125" s="17"/>
      <c r="CO125" s="17"/>
      <c r="CP125" s="17"/>
      <c r="CQ125" s="17"/>
      <c r="CR125" s="17"/>
      <c r="CS125" s="17"/>
    </row>
    <row r="126" spans="12:97" x14ac:dyDescent="0.25">
      <c r="L126" s="42"/>
      <c r="M126" s="33" t="str">
        <f ca="1">IF(J126=100%,0,IF(OR(TODAY()&lt;G126,F126="",G126=""),"",TODAY()-G126))</f>
        <v/>
      </c>
      <c r="N126" s="17"/>
      <c r="O126" s="17"/>
      <c r="P126" s="17"/>
      <c r="Q126" s="17"/>
      <c r="R126" s="17"/>
      <c r="S126" s="17"/>
      <c r="T126" s="17"/>
      <c r="U126" s="17"/>
      <c r="V126" s="17"/>
      <c r="W126" s="17"/>
      <c r="X126" s="17"/>
      <c r="Y126" s="17"/>
      <c r="Z126" s="17"/>
      <c r="AA126" s="17"/>
      <c r="AB126" s="17"/>
      <c r="AC126" s="17"/>
      <c r="AD126" s="17"/>
      <c r="AE126" s="17"/>
      <c r="AF126" s="17"/>
      <c r="AG126" s="17"/>
      <c r="AH126" s="17"/>
      <c r="AI126" s="17"/>
      <c r="AJ126" s="17"/>
      <c r="AK126" s="17"/>
      <c r="AL126" s="17"/>
      <c r="AM126" s="17"/>
      <c r="AN126" s="17"/>
      <c r="AO126" s="17"/>
      <c r="AP126" s="17"/>
      <c r="AQ126" s="17"/>
      <c r="AR126" s="17"/>
      <c r="AS126" s="17"/>
      <c r="AT126" s="17"/>
      <c r="AU126" s="17"/>
      <c r="AV126" s="17"/>
      <c r="AW126" s="17"/>
      <c r="AX126" s="17"/>
      <c r="AY126" s="17"/>
      <c r="AZ126" s="17"/>
      <c r="BA126" s="17"/>
      <c r="BB126" s="17"/>
      <c r="BC126" s="17"/>
      <c r="BD126" s="17"/>
      <c r="BE126" s="17"/>
      <c r="BF126" s="17"/>
      <c r="BG126" s="17"/>
      <c r="BH126" s="17"/>
      <c r="BI126" s="17"/>
      <c r="BJ126" s="17"/>
      <c r="BK126" s="17"/>
      <c r="BL126" s="17"/>
      <c r="BM126" s="17"/>
      <c r="BN126" s="17"/>
      <c r="BO126" s="17"/>
      <c r="BP126" s="17"/>
      <c r="BQ126" s="17"/>
      <c r="BR126" s="17"/>
      <c r="BS126" s="17"/>
      <c r="BT126" s="17"/>
      <c r="BU126" s="17"/>
      <c r="BV126" s="17"/>
      <c r="BW126" s="17"/>
      <c r="BX126" s="17"/>
      <c r="BY126" s="17"/>
      <c r="BZ126" s="17"/>
      <c r="CA126" s="17"/>
      <c r="CB126" s="17"/>
      <c r="CC126" s="17"/>
      <c r="CD126" s="17"/>
      <c r="CE126" s="17"/>
      <c r="CF126" s="17"/>
      <c r="CG126" s="17"/>
      <c r="CH126" s="17"/>
      <c r="CI126" s="17"/>
      <c r="CJ126" s="17"/>
      <c r="CK126" s="17"/>
      <c r="CL126" s="17"/>
      <c r="CM126" s="17"/>
      <c r="CN126" s="17"/>
      <c r="CO126" s="17"/>
      <c r="CP126" s="17"/>
      <c r="CQ126" s="17"/>
      <c r="CR126" s="17"/>
      <c r="CS126" s="17"/>
    </row>
    <row r="127" spans="12:97" x14ac:dyDescent="0.25">
      <c r="L127" s="42"/>
      <c r="M127" s="33" t="str">
        <f ca="1">IF(J127=100%,0,IF(OR(TODAY()&lt;G127,F127="",G127=""),"",TODAY()-G127))</f>
        <v/>
      </c>
      <c r="N127" s="17"/>
      <c r="O127" s="17"/>
      <c r="P127" s="17"/>
      <c r="Q127" s="17"/>
      <c r="R127" s="17"/>
      <c r="S127" s="17"/>
      <c r="T127" s="17"/>
      <c r="U127" s="17"/>
      <c r="V127" s="17"/>
      <c r="W127" s="17"/>
      <c r="X127" s="17"/>
      <c r="Y127" s="17"/>
      <c r="Z127" s="17"/>
      <c r="AA127" s="17"/>
      <c r="AB127" s="17"/>
      <c r="AC127" s="17"/>
      <c r="AD127" s="17"/>
      <c r="AE127" s="17"/>
      <c r="AF127" s="17"/>
      <c r="AG127" s="17"/>
      <c r="AH127" s="17"/>
      <c r="AI127" s="17"/>
      <c r="AJ127" s="17"/>
      <c r="AK127" s="17"/>
      <c r="AL127" s="17"/>
      <c r="AM127" s="17"/>
      <c r="AN127" s="17"/>
      <c r="AO127" s="17"/>
      <c r="AP127" s="17"/>
      <c r="AQ127" s="17"/>
      <c r="AR127" s="17"/>
      <c r="AS127" s="17"/>
      <c r="AT127" s="17"/>
      <c r="AU127" s="17"/>
      <c r="AV127" s="17"/>
      <c r="AW127" s="17"/>
      <c r="AX127" s="17"/>
      <c r="AY127" s="17"/>
      <c r="AZ127" s="17"/>
      <c r="BA127" s="17"/>
      <c r="BB127" s="17"/>
      <c r="BC127" s="17"/>
      <c r="BD127" s="17"/>
      <c r="BE127" s="17"/>
      <c r="BF127" s="17"/>
      <c r="BG127" s="17"/>
      <c r="BH127" s="17"/>
      <c r="BI127" s="17"/>
      <c r="BJ127" s="17"/>
      <c r="BK127" s="17"/>
      <c r="BL127" s="17"/>
      <c r="BM127" s="17"/>
      <c r="BN127" s="17"/>
      <c r="BO127" s="17"/>
      <c r="BP127" s="17"/>
      <c r="BQ127" s="17"/>
      <c r="BR127" s="17"/>
      <c r="BS127" s="17"/>
      <c r="BT127" s="17"/>
      <c r="BU127" s="17"/>
      <c r="BV127" s="17"/>
      <c r="BW127" s="17"/>
      <c r="BX127" s="17"/>
      <c r="BY127" s="17"/>
      <c r="BZ127" s="17"/>
      <c r="CA127" s="17"/>
      <c r="CB127" s="17"/>
      <c r="CC127" s="17"/>
      <c r="CD127" s="17"/>
      <c r="CE127" s="17"/>
      <c r="CF127" s="17"/>
      <c r="CG127" s="17"/>
      <c r="CH127" s="17"/>
      <c r="CI127" s="17"/>
      <c r="CJ127" s="17"/>
      <c r="CK127" s="17"/>
      <c r="CL127" s="17"/>
      <c r="CM127" s="17"/>
      <c r="CN127" s="17"/>
      <c r="CO127" s="17"/>
      <c r="CP127" s="17"/>
      <c r="CQ127" s="17"/>
      <c r="CR127" s="17"/>
      <c r="CS127" s="17"/>
    </row>
    <row r="128" spans="12:97" x14ac:dyDescent="0.25">
      <c r="L128" s="42"/>
      <c r="M128" s="33" t="str">
        <f ca="1">IF(J128=100%,0,IF(OR(TODAY()&lt;G128,F128="",G128=""),"",TODAY()-G128))</f>
        <v/>
      </c>
      <c r="N128" s="17"/>
      <c r="O128" s="17"/>
      <c r="P128" s="17"/>
      <c r="Q128" s="17"/>
      <c r="R128" s="17"/>
      <c r="S128" s="17"/>
      <c r="T128" s="17"/>
      <c r="U128" s="17"/>
      <c r="V128" s="17"/>
      <c r="W128" s="17"/>
      <c r="X128" s="17"/>
      <c r="Y128" s="17"/>
      <c r="Z128" s="17"/>
      <c r="AA128" s="17"/>
      <c r="AB128" s="17"/>
      <c r="AC128" s="17"/>
      <c r="AD128" s="17"/>
      <c r="AE128" s="17"/>
      <c r="AF128" s="17"/>
      <c r="AG128" s="17"/>
      <c r="AH128" s="17"/>
      <c r="AI128" s="17"/>
      <c r="AJ128" s="17"/>
      <c r="AK128" s="17"/>
      <c r="AL128" s="17"/>
      <c r="AM128" s="17"/>
      <c r="AN128" s="17"/>
      <c r="AO128" s="17"/>
      <c r="AP128" s="17"/>
      <c r="AQ128" s="17"/>
      <c r="AR128" s="17"/>
      <c r="AS128" s="17"/>
      <c r="AT128" s="17"/>
      <c r="AU128" s="17"/>
      <c r="AV128" s="17"/>
      <c r="AW128" s="17"/>
      <c r="AX128" s="17"/>
      <c r="AY128" s="17"/>
      <c r="AZ128" s="17"/>
      <c r="BA128" s="17"/>
      <c r="BB128" s="17"/>
      <c r="BC128" s="17"/>
      <c r="BD128" s="17"/>
      <c r="BE128" s="17"/>
      <c r="BF128" s="17"/>
      <c r="BG128" s="17"/>
      <c r="BH128" s="17"/>
      <c r="BI128" s="17"/>
      <c r="BJ128" s="17"/>
      <c r="BK128" s="17"/>
      <c r="BL128" s="17"/>
      <c r="BM128" s="17"/>
      <c r="BN128" s="17"/>
      <c r="BO128" s="17"/>
      <c r="BP128" s="17"/>
      <c r="BQ128" s="17"/>
      <c r="BR128" s="17"/>
      <c r="BS128" s="17"/>
      <c r="BT128" s="17"/>
      <c r="BU128" s="17"/>
      <c r="BV128" s="17"/>
      <c r="BW128" s="17"/>
      <c r="BX128" s="17"/>
      <c r="BY128" s="17"/>
      <c r="BZ128" s="17"/>
      <c r="CA128" s="17"/>
      <c r="CB128" s="17"/>
      <c r="CC128" s="17"/>
      <c r="CD128" s="17"/>
      <c r="CE128" s="17"/>
      <c r="CF128" s="17"/>
      <c r="CG128" s="17"/>
      <c r="CH128" s="17"/>
      <c r="CI128" s="17"/>
      <c r="CJ128" s="17"/>
      <c r="CK128" s="17"/>
      <c r="CL128" s="17"/>
      <c r="CM128" s="17"/>
      <c r="CN128" s="17"/>
      <c r="CO128" s="17"/>
      <c r="CP128" s="17"/>
      <c r="CQ128" s="17"/>
      <c r="CR128" s="17"/>
      <c r="CS128" s="17"/>
    </row>
    <row r="129" spans="12:97" x14ac:dyDescent="0.25">
      <c r="L129" s="42"/>
      <c r="M129" s="33" t="str">
        <f ca="1">IF(J129=100%,0,IF(OR(TODAY()&lt;G129,F129="",G129=""),"",TODAY()-G129))</f>
        <v/>
      </c>
      <c r="N129" s="17"/>
      <c r="O129" s="17"/>
      <c r="P129" s="17"/>
      <c r="Q129" s="17"/>
      <c r="R129" s="17"/>
      <c r="S129" s="17"/>
      <c r="T129" s="17"/>
      <c r="U129" s="17"/>
      <c r="V129" s="17"/>
      <c r="W129" s="17"/>
      <c r="X129" s="17"/>
      <c r="Y129" s="17"/>
      <c r="Z129" s="17"/>
      <c r="AA129" s="17"/>
      <c r="AB129" s="17"/>
      <c r="AC129" s="17"/>
      <c r="AD129" s="17"/>
      <c r="AE129" s="17"/>
      <c r="AF129" s="17"/>
      <c r="AG129" s="17"/>
      <c r="AH129" s="17"/>
      <c r="AI129" s="17"/>
      <c r="AJ129" s="17"/>
      <c r="AK129" s="17"/>
      <c r="AL129" s="17"/>
      <c r="AM129" s="17"/>
      <c r="AN129" s="17"/>
      <c r="AO129" s="17"/>
      <c r="AP129" s="17"/>
      <c r="AQ129" s="17"/>
      <c r="AR129" s="17"/>
      <c r="AS129" s="17"/>
      <c r="AT129" s="17"/>
      <c r="AU129" s="17"/>
      <c r="AV129" s="17"/>
      <c r="AW129" s="17"/>
      <c r="AX129" s="17"/>
      <c r="AY129" s="17"/>
      <c r="AZ129" s="17"/>
      <c r="BA129" s="17"/>
      <c r="BB129" s="17"/>
      <c r="BC129" s="17"/>
      <c r="BD129" s="17"/>
      <c r="BE129" s="17"/>
      <c r="BF129" s="17"/>
      <c r="BG129" s="17"/>
      <c r="BH129" s="17"/>
      <c r="BI129" s="17"/>
      <c r="BJ129" s="17"/>
      <c r="BK129" s="17"/>
      <c r="BL129" s="17"/>
      <c r="BM129" s="17"/>
      <c r="BN129" s="17"/>
      <c r="BO129" s="17"/>
      <c r="BP129" s="17"/>
      <c r="BQ129" s="17"/>
      <c r="BR129" s="17"/>
      <c r="BS129" s="17"/>
      <c r="BT129" s="17"/>
      <c r="BU129" s="17"/>
      <c r="BV129" s="17"/>
      <c r="BW129" s="17"/>
      <c r="BX129" s="17"/>
      <c r="BY129" s="17"/>
      <c r="BZ129" s="17"/>
      <c r="CA129" s="17"/>
      <c r="CB129" s="17"/>
      <c r="CC129" s="17"/>
      <c r="CD129" s="17"/>
      <c r="CE129" s="17"/>
      <c r="CF129" s="17"/>
      <c r="CG129" s="17"/>
      <c r="CH129" s="17"/>
      <c r="CI129" s="17"/>
      <c r="CJ129" s="17"/>
      <c r="CK129" s="17"/>
      <c r="CL129" s="17"/>
      <c r="CM129" s="17"/>
      <c r="CN129" s="17"/>
      <c r="CO129" s="17"/>
      <c r="CP129" s="17"/>
      <c r="CQ129" s="17"/>
      <c r="CR129" s="17"/>
      <c r="CS129" s="17"/>
    </row>
    <row r="130" spans="12:97" x14ac:dyDescent="0.25">
      <c r="L130" s="42"/>
      <c r="M130" s="33" t="str">
        <f ca="1">IF(J130=100%,0,IF(OR(TODAY()&lt;G130,F130="",G130=""),"",TODAY()-G130))</f>
        <v/>
      </c>
      <c r="N130" s="17"/>
      <c r="O130" s="17"/>
      <c r="P130" s="17"/>
      <c r="Q130" s="17"/>
      <c r="R130" s="17"/>
      <c r="S130" s="17"/>
      <c r="T130" s="17"/>
      <c r="U130" s="17"/>
      <c r="V130" s="17"/>
      <c r="W130" s="17"/>
      <c r="X130" s="17"/>
      <c r="Y130" s="17"/>
      <c r="Z130" s="17"/>
      <c r="AA130" s="17"/>
      <c r="AB130" s="17"/>
      <c r="AC130" s="17"/>
      <c r="AD130" s="17"/>
      <c r="AE130" s="17"/>
      <c r="AF130" s="17"/>
      <c r="AG130" s="17"/>
      <c r="AH130" s="17"/>
      <c r="AI130" s="17"/>
      <c r="AJ130" s="17"/>
      <c r="AK130" s="17"/>
      <c r="AL130" s="17"/>
      <c r="AM130" s="17"/>
      <c r="AN130" s="17"/>
      <c r="AO130" s="17"/>
      <c r="AP130" s="17"/>
      <c r="AQ130" s="17"/>
      <c r="AR130" s="17"/>
      <c r="AS130" s="17"/>
      <c r="AT130" s="17"/>
      <c r="AU130" s="17"/>
      <c r="AV130" s="17"/>
      <c r="AW130" s="17"/>
      <c r="AX130" s="17"/>
      <c r="AY130" s="17"/>
      <c r="AZ130" s="17"/>
      <c r="BA130" s="17"/>
      <c r="BB130" s="17"/>
      <c r="BC130" s="17"/>
      <c r="BD130" s="17"/>
      <c r="BE130" s="17"/>
      <c r="BF130" s="17"/>
      <c r="BG130" s="17"/>
      <c r="BH130" s="17"/>
      <c r="BI130" s="17"/>
      <c r="BJ130" s="17"/>
      <c r="BK130" s="17"/>
      <c r="BL130" s="17"/>
      <c r="BM130" s="17"/>
      <c r="BN130" s="17"/>
      <c r="BO130" s="17"/>
      <c r="BP130" s="17"/>
      <c r="BQ130" s="17"/>
      <c r="BR130" s="17"/>
      <c r="BS130" s="17"/>
      <c r="BT130" s="17"/>
      <c r="BU130" s="17"/>
      <c r="BV130" s="17"/>
      <c r="BW130" s="17"/>
      <c r="BX130" s="17"/>
      <c r="BY130" s="17"/>
      <c r="BZ130" s="17"/>
      <c r="CA130" s="17"/>
      <c r="CB130" s="17"/>
      <c r="CC130" s="17"/>
      <c r="CD130" s="17"/>
      <c r="CE130" s="17"/>
      <c r="CF130" s="17"/>
      <c r="CG130" s="17"/>
      <c r="CH130" s="17"/>
      <c r="CI130" s="17"/>
      <c r="CJ130" s="17"/>
      <c r="CK130" s="17"/>
      <c r="CL130" s="17"/>
      <c r="CM130" s="17"/>
      <c r="CN130" s="17"/>
      <c r="CO130" s="17"/>
      <c r="CP130" s="17"/>
      <c r="CQ130" s="17"/>
      <c r="CR130" s="17"/>
      <c r="CS130" s="17"/>
    </row>
    <row r="131" spans="12:97" x14ac:dyDescent="0.25">
      <c r="L131" s="42"/>
      <c r="M131" s="33" t="str">
        <f ca="1">IF(J131=100%,0,IF(OR(TODAY()&lt;G131,F131="",G131=""),"",TODAY()-G131))</f>
        <v/>
      </c>
      <c r="N131" s="17"/>
      <c r="O131" s="17"/>
      <c r="P131" s="17"/>
      <c r="Q131" s="17"/>
      <c r="R131" s="17"/>
      <c r="S131" s="17"/>
      <c r="T131" s="17"/>
      <c r="U131" s="17"/>
      <c r="V131" s="17"/>
      <c r="W131" s="17"/>
      <c r="X131" s="17"/>
      <c r="Y131" s="17"/>
      <c r="Z131" s="17"/>
      <c r="AA131" s="17"/>
      <c r="AB131" s="17"/>
      <c r="AC131" s="17"/>
      <c r="AD131" s="17"/>
      <c r="AE131" s="17"/>
      <c r="AF131" s="17"/>
      <c r="AG131" s="17"/>
      <c r="AH131" s="17"/>
      <c r="AI131" s="17"/>
      <c r="AJ131" s="17"/>
      <c r="AK131" s="17"/>
      <c r="AL131" s="17"/>
      <c r="AM131" s="17"/>
      <c r="AN131" s="17"/>
      <c r="AO131" s="17"/>
      <c r="AP131" s="17"/>
      <c r="AQ131" s="17"/>
      <c r="AR131" s="17"/>
      <c r="AS131" s="17"/>
      <c r="AT131" s="17"/>
      <c r="AU131" s="17"/>
      <c r="AV131" s="17"/>
      <c r="AW131" s="17"/>
      <c r="AX131" s="17"/>
      <c r="AY131" s="17"/>
      <c r="AZ131" s="17"/>
      <c r="BA131" s="17"/>
      <c r="BB131" s="17"/>
      <c r="BC131" s="17"/>
      <c r="BD131" s="17"/>
      <c r="BE131" s="17"/>
      <c r="BF131" s="17"/>
      <c r="BG131" s="17"/>
      <c r="BH131" s="17"/>
      <c r="BI131" s="17"/>
      <c r="BJ131" s="17"/>
      <c r="BK131" s="17"/>
      <c r="BL131" s="17"/>
      <c r="BM131" s="17"/>
      <c r="BN131" s="17"/>
      <c r="BO131" s="17"/>
      <c r="BP131" s="17"/>
      <c r="BQ131" s="17"/>
      <c r="BR131" s="17"/>
      <c r="BS131" s="17"/>
      <c r="BT131" s="17"/>
      <c r="BU131" s="17"/>
      <c r="BV131" s="17"/>
      <c r="BW131" s="17"/>
      <c r="BX131" s="17"/>
      <c r="BY131" s="17"/>
      <c r="BZ131" s="17"/>
      <c r="CA131" s="17"/>
      <c r="CB131" s="17"/>
      <c r="CC131" s="17"/>
      <c r="CD131" s="17"/>
      <c r="CE131" s="17"/>
      <c r="CF131" s="17"/>
      <c r="CG131" s="17"/>
      <c r="CH131" s="17"/>
      <c r="CI131" s="17"/>
      <c r="CJ131" s="17"/>
      <c r="CK131" s="17"/>
      <c r="CL131" s="17"/>
      <c r="CM131" s="17"/>
      <c r="CN131" s="17"/>
      <c r="CO131" s="17"/>
      <c r="CP131" s="17"/>
      <c r="CQ131" s="17"/>
      <c r="CR131" s="17"/>
      <c r="CS131" s="17"/>
    </row>
    <row r="132" spans="12:97" x14ac:dyDescent="0.25">
      <c r="L132" s="42"/>
      <c r="M132" s="33" t="str">
        <f ca="1">IF(J132=100%,0,IF(OR(TODAY()&lt;G132,F132="",G132=""),"",TODAY()-G132))</f>
        <v/>
      </c>
      <c r="N132" s="17"/>
      <c r="O132" s="17"/>
      <c r="P132" s="17"/>
      <c r="Q132" s="17"/>
      <c r="R132" s="17"/>
      <c r="S132" s="17"/>
      <c r="T132" s="17"/>
      <c r="U132" s="17"/>
      <c r="V132" s="17"/>
      <c r="W132" s="17"/>
      <c r="X132" s="17"/>
      <c r="Y132" s="17"/>
      <c r="Z132" s="17"/>
      <c r="AA132" s="17"/>
      <c r="AB132" s="17"/>
      <c r="AC132" s="17"/>
      <c r="AD132" s="17"/>
      <c r="AE132" s="17"/>
      <c r="AF132" s="17"/>
      <c r="AG132" s="17"/>
      <c r="AH132" s="17"/>
      <c r="AI132" s="17"/>
      <c r="AJ132" s="17"/>
      <c r="AK132" s="17"/>
      <c r="AL132" s="17"/>
      <c r="AM132" s="17"/>
      <c r="AN132" s="17"/>
      <c r="AO132" s="17"/>
      <c r="AP132" s="17"/>
      <c r="AQ132" s="17"/>
      <c r="AR132" s="17"/>
      <c r="AS132" s="17"/>
      <c r="AT132" s="17"/>
      <c r="AU132" s="17"/>
      <c r="AV132" s="17"/>
      <c r="AW132" s="17"/>
      <c r="AX132" s="17"/>
      <c r="AY132" s="17"/>
      <c r="AZ132" s="17"/>
      <c r="BA132" s="17"/>
      <c r="BB132" s="17"/>
      <c r="BC132" s="17"/>
      <c r="BD132" s="17"/>
      <c r="BE132" s="17"/>
      <c r="BF132" s="17"/>
      <c r="BG132" s="17"/>
      <c r="BH132" s="17"/>
      <c r="BI132" s="17"/>
      <c r="BJ132" s="17"/>
      <c r="BK132" s="17"/>
      <c r="BL132" s="17"/>
      <c r="BM132" s="17"/>
      <c r="BN132" s="17"/>
      <c r="BO132" s="17"/>
      <c r="BP132" s="17"/>
      <c r="BQ132" s="17"/>
      <c r="BR132" s="17"/>
      <c r="BS132" s="17"/>
      <c r="BT132" s="17"/>
      <c r="BU132" s="17"/>
      <c r="BV132" s="17"/>
      <c r="BW132" s="17"/>
      <c r="BX132" s="17"/>
      <c r="BY132" s="17"/>
      <c r="BZ132" s="17"/>
      <c r="CA132" s="17"/>
      <c r="CB132" s="17"/>
      <c r="CC132" s="17"/>
      <c r="CD132" s="17"/>
      <c r="CE132" s="17"/>
      <c r="CF132" s="17"/>
      <c r="CG132" s="17"/>
      <c r="CH132" s="17"/>
      <c r="CI132" s="17"/>
      <c r="CJ132" s="17"/>
      <c r="CK132" s="17"/>
      <c r="CL132" s="17"/>
      <c r="CM132" s="17"/>
      <c r="CN132" s="17"/>
      <c r="CO132" s="17"/>
      <c r="CP132" s="17"/>
      <c r="CQ132" s="17"/>
      <c r="CR132" s="17"/>
      <c r="CS132" s="17"/>
    </row>
    <row r="133" spans="12:97" x14ac:dyDescent="0.25">
      <c r="L133" s="42"/>
      <c r="M133" s="33" t="str">
        <f ca="1">IF(J133=100%,0,IF(OR(TODAY()&lt;G133,F133="",G133=""),"",TODAY()-G133))</f>
        <v/>
      </c>
      <c r="N133" s="17"/>
      <c r="O133" s="17"/>
      <c r="P133" s="17"/>
      <c r="Q133" s="17"/>
      <c r="R133" s="17"/>
      <c r="S133" s="17"/>
      <c r="T133" s="17"/>
      <c r="U133" s="17"/>
      <c r="V133" s="17"/>
      <c r="W133" s="17"/>
      <c r="X133" s="17"/>
      <c r="Y133" s="17"/>
      <c r="Z133" s="17"/>
      <c r="AA133" s="17"/>
      <c r="AB133" s="17"/>
      <c r="AC133" s="17"/>
      <c r="AD133" s="17"/>
      <c r="AE133" s="17"/>
      <c r="AF133" s="17"/>
      <c r="AG133" s="17"/>
      <c r="AH133" s="17"/>
      <c r="AI133" s="17"/>
      <c r="AJ133" s="17"/>
      <c r="AK133" s="17"/>
      <c r="AL133" s="17"/>
      <c r="AM133" s="17"/>
      <c r="AN133" s="17"/>
      <c r="AO133" s="17"/>
      <c r="AP133" s="17"/>
      <c r="AQ133" s="17"/>
      <c r="AR133" s="17"/>
      <c r="AS133" s="17"/>
      <c r="AT133" s="17"/>
      <c r="AU133" s="17"/>
      <c r="AV133" s="17"/>
      <c r="AW133" s="17"/>
      <c r="AX133" s="17"/>
      <c r="AY133" s="17"/>
      <c r="AZ133" s="17"/>
      <c r="BA133" s="17"/>
      <c r="BB133" s="17"/>
      <c r="BC133" s="17"/>
      <c r="BD133" s="17"/>
      <c r="BE133" s="17"/>
      <c r="BF133" s="17"/>
      <c r="BG133" s="17"/>
      <c r="BH133" s="17"/>
      <c r="BI133" s="17"/>
      <c r="BJ133" s="17"/>
      <c r="BK133" s="17"/>
      <c r="BL133" s="17"/>
      <c r="BM133" s="17"/>
      <c r="BN133" s="17"/>
      <c r="BO133" s="17"/>
      <c r="BP133" s="17"/>
      <c r="BQ133" s="17"/>
      <c r="BR133" s="17"/>
      <c r="BS133" s="17"/>
      <c r="BT133" s="17"/>
      <c r="BU133" s="17"/>
      <c r="BV133" s="17"/>
      <c r="BW133" s="17"/>
      <c r="BX133" s="17"/>
      <c r="BY133" s="17"/>
      <c r="BZ133" s="17"/>
      <c r="CA133" s="17"/>
      <c r="CB133" s="17"/>
      <c r="CC133" s="17"/>
      <c r="CD133" s="17"/>
      <c r="CE133" s="17"/>
      <c r="CF133" s="17"/>
      <c r="CG133" s="17"/>
      <c r="CH133" s="17"/>
      <c r="CI133" s="17"/>
      <c r="CJ133" s="17"/>
      <c r="CK133" s="17"/>
      <c r="CL133" s="17"/>
      <c r="CM133" s="17"/>
      <c r="CN133" s="17"/>
      <c r="CO133" s="17"/>
      <c r="CP133" s="17"/>
      <c r="CQ133" s="17"/>
      <c r="CR133" s="17"/>
      <c r="CS133" s="17"/>
    </row>
    <row r="134" spans="12:97" x14ac:dyDescent="0.25">
      <c r="L134" s="42"/>
      <c r="M134" s="33" t="str">
        <f ca="1">IF(J134=100%,0,IF(OR(TODAY()&lt;G134,F134="",G134=""),"",TODAY()-G134))</f>
        <v/>
      </c>
      <c r="N134" s="17"/>
      <c r="O134" s="17"/>
      <c r="P134" s="17"/>
      <c r="Q134" s="17"/>
      <c r="R134" s="17"/>
      <c r="S134" s="17"/>
      <c r="T134" s="17"/>
      <c r="U134" s="17"/>
      <c r="V134" s="17"/>
      <c r="W134" s="17"/>
      <c r="X134" s="17"/>
      <c r="Y134" s="17"/>
      <c r="Z134" s="17"/>
      <c r="AA134" s="17"/>
      <c r="AB134" s="17"/>
      <c r="AC134" s="17"/>
      <c r="AD134" s="17"/>
      <c r="AE134" s="17"/>
      <c r="AF134" s="17"/>
      <c r="AG134" s="17"/>
      <c r="AH134" s="17"/>
      <c r="AI134" s="17"/>
      <c r="AJ134" s="17"/>
      <c r="AK134" s="17"/>
      <c r="AL134" s="17"/>
      <c r="AM134" s="17"/>
      <c r="AN134" s="17"/>
      <c r="AO134" s="17"/>
      <c r="AP134" s="17"/>
      <c r="AQ134" s="17"/>
      <c r="AR134" s="17"/>
      <c r="AS134" s="17"/>
      <c r="AT134" s="17"/>
      <c r="AU134" s="17"/>
      <c r="AV134" s="17"/>
      <c r="AW134" s="17"/>
      <c r="AX134" s="17"/>
      <c r="AY134" s="17"/>
      <c r="AZ134" s="17"/>
      <c r="BA134" s="17"/>
      <c r="BB134" s="17"/>
      <c r="BC134" s="17"/>
      <c r="BD134" s="17"/>
      <c r="BE134" s="17"/>
      <c r="BF134" s="17"/>
      <c r="BG134" s="17"/>
      <c r="BH134" s="17"/>
      <c r="BI134" s="17"/>
      <c r="BJ134" s="17"/>
      <c r="BK134" s="17"/>
      <c r="BL134" s="17"/>
      <c r="BM134" s="17"/>
      <c r="BN134" s="17"/>
      <c r="BO134" s="17"/>
      <c r="BP134" s="17"/>
      <c r="BQ134" s="17"/>
      <c r="BR134" s="17"/>
      <c r="BS134" s="17"/>
      <c r="BT134" s="17"/>
      <c r="BU134" s="17"/>
      <c r="BV134" s="17"/>
      <c r="BW134" s="17"/>
      <c r="BX134" s="17"/>
      <c r="BY134" s="17"/>
      <c r="BZ134" s="17"/>
      <c r="CA134" s="17"/>
      <c r="CB134" s="17"/>
      <c r="CC134" s="17"/>
      <c r="CD134" s="17"/>
      <c r="CE134" s="17"/>
      <c r="CF134" s="17"/>
      <c r="CG134" s="17"/>
      <c r="CH134" s="17"/>
      <c r="CI134" s="17"/>
      <c r="CJ134" s="17"/>
      <c r="CK134" s="17"/>
      <c r="CL134" s="17"/>
      <c r="CM134" s="17"/>
      <c r="CN134" s="17"/>
      <c r="CO134" s="17"/>
      <c r="CP134" s="17"/>
      <c r="CQ134" s="17"/>
      <c r="CR134" s="17"/>
      <c r="CS134" s="17"/>
    </row>
    <row r="135" spans="12:97" x14ac:dyDescent="0.25">
      <c r="L135" s="42"/>
      <c r="M135" s="33" t="str">
        <f ca="1">IF(J135=100%,0,IF(OR(TODAY()&lt;G135,F135="",G135=""),"",TODAY()-G135))</f>
        <v/>
      </c>
      <c r="N135" s="17"/>
      <c r="O135" s="17"/>
      <c r="P135" s="17"/>
      <c r="Q135" s="17"/>
      <c r="R135" s="17"/>
      <c r="S135" s="17"/>
      <c r="T135" s="17"/>
      <c r="U135" s="17"/>
      <c r="V135" s="17"/>
      <c r="W135" s="17"/>
      <c r="X135" s="17"/>
      <c r="Y135" s="17"/>
      <c r="Z135" s="17"/>
      <c r="AA135" s="17"/>
      <c r="AB135" s="17"/>
      <c r="AC135" s="17"/>
      <c r="AD135" s="17"/>
      <c r="AE135" s="17"/>
      <c r="AF135" s="17"/>
      <c r="AG135" s="17"/>
      <c r="AH135" s="17"/>
      <c r="AI135" s="17"/>
      <c r="AJ135" s="17"/>
      <c r="AK135" s="17"/>
      <c r="AL135" s="17"/>
      <c r="AM135" s="17"/>
      <c r="AN135" s="17"/>
      <c r="AO135" s="17"/>
      <c r="AP135" s="17"/>
      <c r="AQ135" s="17"/>
      <c r="AR135" s="17"/>
      <c r="AS135" s="17"/>
      <c r="AT135" s="17"/>
      <c r="AU135" s="17"/>
      <c r="AV135" s="17"/>
      <c r="AW135" s="17"/>
      <c r="AX135" s="17"/>
      <c r="AY135" s="17"/>
      <c r="AZ135" s="17"/>
      <c r="BA135" s="17"/>
      <c r="BB135" s="17"/>
      <c r="BC135" s="17"/>
      <c r="BD135" s="17"/>
      <c r="BE135" s="17"/>
      <c r="BF135" s="17"/>
      <c r="BG135" s="17"/>
      <c r="BH135" s="17"/>
      <c r="BI135" s="17"/>
      <c r="BJ135" s="17"/>
      <c r="BK135" s="17"/>
      <c r="BL135" s="17"/>
      <c r="BM135" s="17"/>
      <c r="BN135" s="17"/>
      <c r="BO135" s="17"/>
      <c r="BP135" s="17"/>
      <c r="BQ135" s="17"/>
      <c r="BR135" s="17"/>
      <c r="BS135" s="17"/>
      <c r="BT135" s="17"/>
      <c r="BU135" s="17"/>
      <c r="BV135" s="17"/>
      <c r="BW135" s="17"/>
      <c r="BX135" s="17"/>
      <c r="BY135" s="17"/>
      <c r="BZ135" s="17"/>
      <c r="CA135" s="17"/>
      <c r="CB135" s="17"/>
      <c r="CC135" s="17"/>
      <c r="CD135" s="17"/>
      <c r="CE135" s="17"/>
      <c r="CF135" s="17"/>
      <c r="CG135" s="17"/>
      <c r="CH135" s="17"/>
      <c r="CI135" s="17"/>
      <c r="CJ135" s="17"/>
      <c r="CK135" s="17"/>
      <c r="CL135" s="17"/>
      <c r="CM135" s="17"/>
      <c r="CN135" s="17"/>
      <c r="CO135" s="17"/>
      <c r="CP135" s="17"/>
      <c r="CQ135" s="17"/>
      <c r="CR135" s="17"/>
      <c r="CS135" s="17"/>
    </row>
    <row r="136" spans="12:97" x14ac:dyDescent="0.25">
      <c r="L136" s="42"/>
      <c r="M136" s="33" t="str">
        <f ca="1">IF(J136=100%,0,IF(OR(TODAY()&lt;G136,F136="",G136=""),"",TODAY()-G136))</f>
        <v/>
      </c>
      <c r="N136" s="17"/>
      <c r="O136" s="17"/>
      <c r="P136" s="17"/>
      <c r="Q136" s="17"/>
      <c r="R136" s="17"/>
      <c r="S136" s="17"/>
      <c r="T136" s="17"/>
      <c r="U136" s="17"/>
      <c r="V136" s="17"/>
      <c r="W136" s="17"/>
      <c r="X136" s="17"/>
      <c r="Y136" s="17"/>
      <c r="Z136" s="17"/>
      <c r="AA136" s="17"/>
      <c r="AB136" s="17"/>
      <c r="AC136" s="17"/>
      <c r="AD136" s="17"/>
      <c r="AE136" s="17"/>
      <c r="AF136" s="17"/>
      <c r="AG136" s="17"/>
      <c r="AH136" s="17"/>
      <c r="AI136" s="17"/>
      <c r="AJ136" s="17"/>
      <c r="AK136" s="17"/>
      <c r="AL136" s="17"/>
      <c r="AM136" s="17"/>
      <c r="AN136" s="17"/>
      <c r="AO136" s="17"/>
      <c r="AP136" s="17"/>
      <c r="AQ136" s="17"/>
      <c r="AR136" s="17"/>
      <c r="AS136" s="17"/>
      <c r="AT136" s="17"/>
      <c r="AU136" s="17"/>
      <c r="AV136" s="17"/>
      <c r="AW136" s="17"/>
      <c r="AX136" s="17"/>
      <c r="AY136" s="17"/>
      <c r="AZ136" s="17"/>
      <c r="BA136" s="17"/>
      <c r="BB136" s="17"/>
      <c r="BC136" s="17"/>
      <c r="BD136" s="17"/>
      <c r="BE136" s="17"/>
      <c r="BF136" s="17"/>
      <c r="BG136" s="17"/>
      <c r="BH136" s="17"/>
      <c r="BI136" s="17"/>
      <c r="BJ136" s="17"/>
      <c r="BK136" s="17"/>
      <c r="BL136" s="17"/>
      <c r="BM136" s="17"/>
      <c r="BN136" s="17"/>
      <c r="BO136" s="17"/>
      <c r="BP136" s="17"/>
      <c r="BQ136" s="17"/>
      <c r="BR136" s="17"/>
      <c r="BS136" s="17"/>
      <c r="BT136" s="17"/>
      <c r="BU136" s="17"/>
      <c r="BV136" s="17"/>
      <c r="BW136" s="17"/>
      <c r="BX136" s="17"/>
      <c r="BY136" s="17"/>
      <c r="BZ136" s="17"/>
      <c r="CA136" s="17"/>
      <c r="CB136" s="17"/>
      <c r="CC136" s="17"/>
      <c r="CD136" s="17"/>
      <c r="CE136" s="17"/>
      <c r="CF136" s="17"/>
      <c r="CG136" s="17"/>
      <c r="CH136" s="17"/>
      <c r="CI136" s="17"/>
      <c r="CJ136" s="17"/>
      <c r="CK136" s="17"/>
      <c r="CL136" s="17"/>
      <c r="CM136" s="17"/>
      <c r="CN136" s="17"/>
      <c r="CO136" s="17"/>
      <c r="CP136" s="17"/>
      <c r="CQ136" s="17"/>
      <c r="CR136" s="17"/>
      <c r="CS136" s="17"/>
    </row>
    <row r="137" spans="12:97" x14ac:dyDescent="0.25">
      <c r="L137" s="42"/>
      <c r="M137" s="33" t="str">
        <f ca="1">IF(J137=100%,0,IF(OR(TODAY()&lt;G137,F137="",G137=""),"",TODAY()-G137))</f>
        <v/>
      </c>
      <c r="N137" s="17"/>
      <c r="O137" s="17"/>
      <c r="P137" s="17"/>
      <c r="Q137" s="17"/>
      <c r="R137" s="17"/>
      <c r="S137" s="17"/>
      <c r="T137" s="17"/>
      <c r="U137" s="17"/>
      <c r="V137" s="17"/>
      <c r="W137" s="17"/>
      <c r="X137" s="17"/>
      <c r="Y137" s="17"/>
      <c r="Z137" s="17"/>
      <c r="AA137" s="17"/>
      <c r="AB137" s="17"/>
      <c r="AC137" s="17"/>
      <c r="AD137" s="17"/>
      <c r="AE137" s="17"/>
      <c r="AF137" s="17"/>
      <c r="AG137" s="17"/>
      <c r="AH137" s="17"/>
      <c r="AI137" s="17"/>
      <c r="AJ137" s="17"/>
      <c r="AK137" s="17"/>
      <c r="AL137" s="17"/>
      <c r="AM137" s="17"/>
      <c r="AN137" s="17"/>
      <c r="AO137" s="17"/>
      <c r="AP137" s="17"/>
      <c r="AQ137" s="17"/>
      <c r="AR137" s="17"/>
      <c r="AS137" s="17"/>
      <c r="AT137" s="17"/>
      <c r="AU137" s="17"/>
      <c r="AV137" s="17"/>
      <c r="AW137" s="17"/>
      <c r="AX137" s="17"/>
      <c r="AY137" s="17"/>
      <c r="AZ137" s="17"/>
      <c r="BA137" s="17"/>
      <c r="BB137" s="17"/>
      <c r="BC137" s="17"/>
      <c r="BD137" s="17"/>
      <c r="BE137" s="17"/>
      <c r="BF137" s="17"/>
      <c r="BG137" s="17"/>
      <c r="BH137" s="17"/>
      <c r="BI137" s="17"/>
      <c r="BJ137" s="17"/>
      <c r="BK137" s="17"/>
      <c r="BL137" s="17"/>
      <c r="BM137" s="17"/>
      <c r="BN137" s="17"/>
      <c r="BO137" s="17"/>
      <c r="BP137" s="17"/>
      <c r="BQ137" s="17"/>
      <c r="BR137" s="17"/>
      <c r="BS137" s="17"/>
      <c r="BT137" s="17"/>
      <c r="BU137" s="17"/>
      <c r="BV137" s="17"/>
      <c r="BW137" s="17"/>
      <c r="BX137" s="17"/>
      <c r="BY137" s="17"/>
      <c r="BZ137" s="17"/>
      <c r="CA137" s="17"/>
      <c r="CB137" s="17"/>
      <c r="CC137" s="17"/>
      <c r="CD137" s="17"/>
      <c r="CE137" s="17"/>
      <c r="CF137" s="17"/>
      <c r="CG137" s="17"/>
      <c r="CH137" s="17"/>
      <c r="CI137" s="17"/>
      <c r="CJ137" s="17"/>
      <c r="CK137" s="17"/>
      <c r="CL137" s="17"/>
      <c r="CM137" s="17"/>
      <c r="CN137" s="17"/>
      <c r="CO137" s="17"/>
      <c r="CP137" s="17"/>
      <c r="CQ137" s="17"/>
      <c r="CR137" s="17"/>
      <c r="CS137" s="17"/>
    </row>
    <row r="138" spans="12:97" x14ac:dyDescent="0.25">
      <c r="L138" s="42"/>
      <c r="M138" s="33" t="str">
        <f ca="1">IF(J138=100%,0,IF(OR(TODAY()&lt;G138,F138="",G138=""),"",TODAY()-G138))</f>
        <v/>
      </c>
      <c r="N138" s="17"/>
      <c r="O138" s="17"/>
      <c r="P138" s="17"/>
      <c r="Q138" s="17"/>
      <c r="R138" s="17"/>
      <c r="S138" s="17"/>
      <c r="T138" s="17"/>
      <c r="U138" s="17"/>
      <c r="V138" s="17"/>
      <c r="W138" s="17"/>
      <c r="X138" s="17"/>
      <c r="Y138" s="17"/>
      <c r="Z138" s="17"/>
      <c r="AA138" s="17"/>
      <c r="AB138" s="17"/>
      <c r="AC138" s="17"/>
      <c r="AD138" s="17"/>
      <c r="AE138" s="17"/>
      <c r="AF138" s="17"/>
      <c r="AG138" s="17"/>
      <c r="AH138" s="17"/>
      <c r="AI138" s="17"/>
      <c r="AJ138" s="17"/>
      <c r="AK138" s="17"/>
      <c r="AL138" s="17"/>
      <c r="AM138" s="17"/>
      <c r="AN138" s="17"/>
      <c r="AO138" s="17"/>
      <c r="AP138" s="17"/>
      <c r="AQ138" s="17"/>
      <c r="AR138" s="17"/>
      <c r="AS138" s="17"/>
      <c r="AT138" s="17"/>
      <c r="AU138" s="17"/>
      <c r="AV138" s="17"/>
      <c r="AW138" s="17"/>
      <c r="AX138" s="17"/>
      <c r="AY138" s="17"/>
      <c r="AZ138" s="17"/>
      <c r="BA138" s="17"/>
      <c r="BB138" s="17"/>
      <c r="BC138" s="17"/>
      <c r="BD138" s="17"/>
      <c r="BE138" s="17"/>
      <c r="BF138" s="17"/>
      <c r="BG138" s="17"/>
      <c r="BH138" s="17"/>
      <c r="BI138" s="17"/>
      <c r="BJ138" s="17"/>
      <c r="BK138" s="17"/>
      <c r="BL138" s="17"/>
      <c r="BM138" s="17"/>
      <c r="BN138" s="17"/>
      <c r="BO138" s="17"/>
      <c r="BP138" s="17"/>
      <c r="BQ138" s="17"/>
      <c r="BR138" s="17"/>
      <c r="BS138" s="17"/>
      <c r="BT138" s="17"/>
      <c r="BU138" s="17"/>
      <c r="BV138" s="17"/>
      <c r="BW138" s="17"/>
      <c r="BX138" s="17"/>
      <c r="BY138" s="17"/>
      <c r="BZ138" s="17"/>
      <c r="CA138" s="17"/>
      <c r="CB138" s="17"/>
      <c r="CC138" s="17"/>
      <c r="CD138" s="17"/>
      <c r="CE138" s="17"/>
      <c r="CF138" s="17"/>
      <c r="CG138" s="17"/>
      <c r="CH138" s="17"/>
      <c r="CI138" s="17"/>
      <c r="CJ138" s="17"/>
      <c r="CK138" s="17"/>
      <c r="CL138" s="17"/>
      <c r="CM138" s="17"/>
      <c r="CN138" s="17"/>
      <c r="CO138" s="17"/>
      <c r="CP138" s="17"/>
      <c r="CQ138" s="17"/>
      <c r="CR138" s="17"/>
      <c r="CS138" s="17"/>
    </row>
    <row r="139" spans="12:97" x14ac:dyDescent="0.25">
      <c r="L139" s="42"/>
      <c r="M139" s="33" t="str">
        <f ca="1">IF(J139=100%,0,IF(OR(TODAY()&lt;G139,F139="",G139=""),"",TODAY()-G139))</f>
        <v/>
      </c>
      <c r="N139" s="17"/>
      <c r="O139" s="17"/>
      <c r="P139" s="17"/>
      <c r="Q139" s="17"/>
      <c r="R139" s="17"/>
      <c r="S139" s="17"/>
      <c r="T139" s="17"/>
      <c r="U139" s="17"/>
      <c r="V139" s="17"/>
      <c r="W139" s="17"/>
      <c r="X139" s="17"/>
      <c r="Y139" s="17"/>
      <c r="Z139" s="17"/>
      <c r="AA139" s="17"/>
      <c r="AB139" s="17"/>
      <c r="AC139" s="17"/>
      <c r="AD139" s="17"/>
      <c r="AE139" s="17"/>
      <c r="AF139" s="17"/>
      <c r="AG139" s="17"/>
      <c r="AH139" s="17"/>
      <c r="AI139" s="17"/>
      <c r="AJ139" s="17"/>
      <c r="AK139" s="17"/>
      <c r="AL139" s="17"/>
      <c r="AM139" s="17"/>
      <c r="AN139" s="17"/>
      <c r="AO139" s="17"/>
      <c r="AP139" s="17"/>
      <c r="AQ139" s="17"/>
      <c r="AR139" s="17"/>
      <c r="AS139" s="17"/>
      <c r="AT139" s="17"/>
      <c r="AU139" s="17"/>
      <c r="AV139" s="17"/>
      <c r="AW139" s="17"/>
      <c r="AX139" s="17"/>
      <c r="AY139" s="17"/>
      <c r="AZ139" s="17"/>
      <c r="BA139" s="17"/>
      <c r="BB139" s="17"/>
      <c r="BC139" s="17"/>
      <c r="BD139" s="17"/>
      <c r="BE139" s="17"/>
      <c r="BF139" s="17"/>
      <c r="BG139" s="17"/>
      <c r="BH139" s="17"/>
      <c r="BI139" s="17"/>
      <c r="BJ139" s="17"/>
      <c r="BK139" s="17"/>
      <c r="BL139" s="17"/>
      <c r="BM139" s="17"/>
      <c r="BN139" s="17"/>
      <c r="BO139" s="17"/>
      <c r="BP139" s="17"/>
      <c r="BQ139" s="17"/>
      <c r="BR139" s="17"/>
      <c r="BS139" s="17"/>
      <c r="BT139" s="17"/>
      <c r="BU139" s="17"/>
      <c r="BV139" s="17"/>
      <c r="BW139" s="17"/>
      <c r="BX139" s="17"/>
      <c r="BY139" s="17"/>
      <c r="BZ139" s="17"/>
      <c r="CA139" s="17"/>
      <c r="CB139" s="17"/>
      <c r="CC139" s="17"/>
      <c r="CD139" s="17"/>
      <c r="CE139" s="17"/>
      <c r="CF139" s="17"/>
      <c r="CG139" s="17"/>
      <c r="CH139" s="17"/>
      <c r="CI139" s="17"/>
      <c r="CJ139" s="17"/>
      <c r="CK139" s="17"/>
      <c r="CL139" s="17"/>
      <c r="CM139" s="17"/>
      <c r="CN139" s="17"/>
      <c r="CO139" s="17"/>
      <c r="CP139" s="17"/>
      <c r="CQ139" s="17"/>
      <c r="CR139" s="17"/>
      <c r="CS139" s="17"/>
    </row>
    <row r="140" spans="12:97" x14ac:dyDescent="0.25">
      <c r="L140" s="42"/>
      <c r="M140" s="33" t="str">
        <f ca="1">IF(J140=100%,0,IF(OR(TODAY()&lt;G140,F140="",G140=""),"",TODAY()-G140))</f>
        <v/>
      </c>
      <c r="N140" s="17"/>
      <c r="O140" s="17"/>
      <c r="P140" s="17"/>
      <c r="Q140" s="17"/>
      <c r="R140" s="17"/>
      <c r="S140" s="17"/>
      <c r="T140" s="17"/>
      <c r="U140" s="17"/>
      <c r="V140" s="17"/>
      <c r="W140" s="17"/>
      <c r="X140" s="17"/>
      <c r="Y140" s="17"/>
      <c r="Z140" s="17"/>
      <c r="AA140" s="17"/>
      <c r="AB140" s="17"/>
      <c r="AC140" s="17"/>
      <c r="AD140" s="17"/>
      <c r="AE140" s="17"/>
      <c r="AF140" s="17"/>
      <c r="AG140" s="17"/>
      <c r="AH140" s="17"/>
      <c r="AI140" s="17"/>
      <c r="AJ140" s="17"/>
      <c r="AK140" s="17"/>
      <c r="AL140" s="17"/>
      <c r="AM140" s="17"/>
      <c r="AN140" s="17"/>
      <c r="AO140" s="17"/>
      <c r="AP140" s="17"/>
      <c r="AQ140" s="17"/>
      <c r="AR140" s="17"/>
      <c r="AS140" s="17"/>
      <c r="AT140" s="17"/>
      <c r="AU140" s="17"/>
      <c r="AV140" s="17"/>
      <c r="AW140" s="17"/>
      <c r="AX140" s="17"/>
      <c r="AY140" s="17"/>
      <c r="AZ140" s="17"/>
      <c r="BA140" s="17"/>
      <c r="BB140" s="17"/>
      <c r="BC140" s="17"/>
      <c r="BD140" s="17"/>
      <c r="BE140" s="17"/>
      <c r="BF140" s="17"/>
      <c r="BG140" s="17"/>
      <c r="BH140" s="17"/>
      <c r="BI140" s="17"/>
      <c r="BJ140" s="17"/>
      <c r="BK140" s="17"/>
      <c r="BL140" s="17"/>
      <c r="BM140" s="17"/>
      <c r="BN140" s="17"/>
      <c r="BO140" s="17"/>
      <c r="BP140" s="17"/>
      <c r="BQ140" s="17"/>
      <c r="BR140" s="17"/>
      <c r="BS140" s="17"/>
      <c r="BT140" s="17"/>
      <c r="BU140" s="17"/>
      <c r="BV140" s="17"/>
      <c r="BW140" s="17"/>
      <c r="BX140" s="17"/>
      <c r="BY140" s="17"/>
      <c r="BZ140" s="17"/>
      <c r="CA140" s="17"/>
      <c r="CB140" s="17"/>
      <c r="CC140" s="17"/>
      <c r="CD140" s="17"/>
      <c r="CE140" s="17"/>
      <c r="CF140" s="17"/>
      <c r="CG140" s="17"/>
      <c r="CH140" s="17"/>
      <c r="CI140" s="17"/>
      <c r="CJ140" s="17"/>
      <c r="CK140" s="17"/>
      <c r="CL140" s="17"/>
      <c r="CM140" s="17"/>
      <c r="CN140" s="17"/>
      <c r="CO140" s="17"/>
      <c r="CP140" s="17"/>
      <c r="CQ140" s="17"/>
      <c r="CR140" s="17"/>
      <c r="CS140" s="17"/>
    </row>
    <row r="141" spans="12:97" x14ac:dyDescent="0.25">
      <c r="L141" s="42"/>
      <c r="M141" s="33" t="str">
        <f ca="1">IF(J141=100%,0,IF(OR(TODAY()&lt;G141,F141="",G141=""),"",TODAY()-G141))</f>
        <v/>
      </c>
      <c r="N141" s="17"/>
      <c r="O141" s="17"/>
      <c r="P141" s="17"/>
      <c r="Q141" s="17"/>
      <c r="R141" s="17"/>
      <c r="S141" s="17"/>
      <c r="T141" s="17"/>
      <c r="U141" s="17"/>
      <c r="V141" s="17"/>
      <c r="W141" s="17"/>
      <c r="X141" s="17"/>
      <c r="Y141" s="17"/>
      <c r="Z141" s="17"/>
      <c r="AA141" s="17"/>
      <c r="AB141" s="17"/>
      <c r="AC141" s="17"/>
      <c r="AD141" s="17"/>
      <c r="AE141" s="17"/>
      <c r="AF141" s="17"/>
      <c r="AG141" s="17"/>
      <c r="AH141" s="17"/>
      <c r="AI141" s="17"/>
      <c r="AJ141" s="17"/>
      <c r="AK141" s="17"/>
      <c r="AL141" s="17"/>
      <c r="AM141" s="17"/>
      <c r="AN141" s="17"/>
      <c r="AO141" s="17"/>
      <c r="AP141" s="17"/>
      <c r="AQ141" s="17"/>
      <c r="AR141" s="17"/>
      <c r="AS141" s="17"/>
      <c r="AT141" s="17"/>
      <c r="AU141" s="17"/>
      <c r="AV141" s="17"/>
      <c r="AW141" s="17"/>
      <c r="AX141" s="17"/>
      <c r="AY141" s="17"/>
      <c r="AZ141" s="17"/>
      <c r="BA141" s="17"/>
      <c r="BB141" s="17"/>
      <c r="BC141" s="17"/>
      <c r="BD141" s="17"/>
      <c r="BE141" s="17"/>
      <c r="BF141" s="17"/>
      <c r="BG141" s="17"/>
      <c r="BH141" s="17"/>
      <c r="BI141" s="17"/>
      <c r="BJ141" s="17"/>
      <c r="BK141" s="17"/>
      <c r="BL141" s="17"/>
      <c r="BM141" s="17"/>
      <c r="BN141" s="17"/>
      <c r="BO141" s="17"/>
      <c r="BP141" s="17"/>
      <c r="BQ141" s="17"/>
      <c r="BR141" s="17"/>
      <c r="BS141" s="17"/>
      <c r="BT141" s="17"/>
      <c r="BU141" s="17"/>
      <c r="BV141" s="17"/>
      <c r="BW141" s="17"/>
      <c r="BX141" s="17"/>
      <c r="BY141" s="17"/>
      <c r="BZ141" s="17"/>
      <c r="CA141" s="17"/>
      <c r="CB141" s="17"/>
      <c r="CC141" s="17"/>
      <c r="CD141" s="17"/>
      <c r="CE141" s="17"/>
      <c r="CF141" s="17"/>
      <c r="CG141" s="17"/>
      <c r="CH141" s="17"/>
      <c r="CI141" s="17"/>
      <c r="CJ141" s="17"/>
      <c r="CK141" s="17"/>
      <c r="CL141" s="17"/>
      <c r="CM141" s="17"/>
      <c r="CN141" s="17"/>
      <c r="CO141" s="17"/>
      <c r="CP141" s="17"/>
      <c r="CQ141" s="17"/>
      <c r="CR141" s="17"/>
      <c r="CS141" s="17"/>
    </row>
    <row r="142" spans="12:97" x14ac:dyDescent="0.25">
      <c r="L142" s="42"/>
      <c r="M142" s="33" t="str">
        <f ca="1">IF(J142=100%,0,IF(OR(TODAY()&lt;G142,F142="",G142=""),"",TODAY()-G142))</f>
        <v/>
      </c>
      <c r="N142" s="17"/>
      <c r="O142" s="17"/>
      <c r="P142" s="17"/>
      <c r="Q142" s="17"/>
      <c r="R142" s="17"/>
      <c r="S142" s="17"/>
      <c r="T142" s="17"/>
      <c r="U142" s="17"/>
      <c r="V142" s="17"/>
      <c r="W142" s="17"/>
      <c r="X142" s="17"/>
      <c r="Y142" s="17"/>
      <c r="Z142" s="17"/>
      <c r="AA142" s="17"/>
      <c r="AB142" s="17"/>
      <c r="AC142" s="17"/>
      <c r="AD142" s="17"/>
      <c r="AE142" s="17"/>
      <c r="AF142" s="17"/>
      <c r="AG142" s="17"/>
      <c r="AH142" s="17"/>
      <c r="AI142" s="17"/>
      <c r="AJ142" s="17"/>
      <c r="AK142" s="17"/>
      <c r="AL142" s="17"/>
      <c r="AM142" s="17"/>
      <c r="AN142" s="17"/>
      <c r="AO142" s="17"/>
      <c r="AP142" s="17"/>
      <c r="AQ142" s="17"/>
      <c r="AR142" s="17"/>
      <c r="AS142" s="17"/>
      <c r="AT142" s="17"/>
      <c r="AU142" s="17"/>
      <c r="AV142" s="17"/>
      <c r="AW142" s="17"/>
      <c r="AX142" s="17"/>
      <c r="AY142" s="17"/>
      <c r="AZ142" s="17"/>
      <c r="BA142" s="17"/>
      <c r="BB142" s="17"/>
      <c r="BC142" s="17"/>
      <c r="BD142" s="17"/>
      <c r="BE142" s="17"/>
      <c r="BF142" s="17"/>
      <c r="BG142" s="17"/>
      <c r="BH142" s="17"/>
      <c r="BI142" s="17"/>
      <c r="BJ142" s="17"/>
      <c r="BK142" s="17"/>
      <c r="BL142" s="17"/>
      <c r="BM142" s="17"/>
      <c r="BN142" s="17"/>
      <c r="BO142" s="17"/>
      <c r="BP142" s="17"/>
      <c r="BQ142" s="17"/>
      <c r="BR142" s="17"/>
      <c r="BS142" s="17"/>
      <c r="BT142" s="17"/>
      <c r="BU142" s="17"/>
      <c r="BV142" s="17"/>
      <c r="BW142" s="17"/>
      <c r="BX142" s="17"/>
      <c r="BY142" s="17"/>
      <c r="BZ142" s="17"/>
      <c r="CA142" s="17"/>
      <c r="CB142" s="17"/>
      <c r="CC142" s="17"/>
      <c r="CD142" s="17"/>
      <c r="CE142" s="17"/>
      <c r="CF142" s="17"/>
      <c r="CG142" s="17"/>
      <c r="CH142" s="17"/>
      <c r="CI142" s="17"/>
      <c r="CJ142" s="17"/>
      <c r="CK142" s="17"/>
      <c r="CL142" s="17"/>
      <c r="CM142" s="17"/>
      <c r="CN142" s="17"/>
      <c r="CO142" s="17"/>
      <c r="CP142" s="17"/>
      <c r="CQ142" s="17"/>
      <c r="CR142" s="17"/>
      <c r="CS142" s="17"/>
    </row>
    <row r="143" spans="12:97" x14ac:dyDescent="0.25">
      <c r="L143" s="42"/>
      <c r="M143" s="33" t="str">
        <f ca="1">IF(J143=100%,0,IF(OR(TODAY()&lt;G143,F143="",G143=""),"",TODAY()-G143))</f>
        <v/>
      </c>
      <c r="N143" s="17"/>
      <c r="O143" s="17"/>
      <c r="P143" s="17"/>
      <c r="Q143" s="17"/>
      <c r="R143" s="17"/>
      <c r="S143" s="17"/>
      <c r="T143" s="17"/>
      <c r="U143" s="17"/>
      <c r="V143" s="17"/>
      <c r="W143" s="17"/>
      <c r="X143" s="17"/>
      <c r="Y143" s="17"/>
      <c r="Z143" s="17"/>
      <c r="AA143" s="17"/>
      <c r="AB143" s="17"/>
      <c r="AC143" s="17"/>
      <c r="AD143" s="17"/>
      <c r="AE143" s="17"/>
      <c r="AF143" s="17"/>
      <c r="AG143" s="17"/>
      <c r="AH143" s="17"/>
      <c r="AI143" s="17"/>
      <c r="AJ143" s="17"/>
      <c r="AK143" s="17"/>
      <c r="AL143" s="17"/>
      <c r="AM143" s="17"/>
      <c r="AN143" s="17"/>
      <c r="AO143" s="17"/>
      <c r="AP143" s="17"/>
      <c r="AQ143" s="17"/>
      <c r="AR143" s="17"/>
      <c r="AS143" s="17"/>
      <c r="AT143" s="17"/>
      <c r="AU143" s="17"/>
      <c r="AV143" s="17"/>
      <c r="AW143" s="17"/>
      <c r="AX143" s="17"/>
      <c r="AY143" s="17"/>
      <c r="AZ143" s="17"/>
      <c r="BA143" s="17"/>
      <c r="BB143" s="17"/>
      <c r="BC143" s="17"/>
      <c r="BD143" s="17"/>
      <c r="BE143" s="17"/>
      <c r="BF143" s="17"/>
      <c r="BG143" s="17"/>
      <c r="BH143" s="17"/>
      <c r="BI143" s="17"/>
      <c r="BJ143" s="17"/>
      <c r="BK143" s="17"/>
      <c r="BL143" s="17"/>
      <c r="BM143" s="17"/>
      <c r="BN143" s="17"/>
      <c r="BO143" s="17"/>
      <c r="BP143" s="17"/>
      <c r="BQ143" s="17"/>
      <c r="BR143" s="17"/>
      <c r="BS143" s="17"/>
      <c r="BT143" s="17"/>
      <c r="BU143" s="17"/>
      <c r="BV143" s="17"/>
      <c r="BW143" s="17"/>
      <c r="BX143" s="17"/>
      <c r="BY143" s="17"/>
      <c r="BZ143" s="17"/>
      <c r="CA143" s="17"/>
      <c r="CB143" s="17"/>
      <c r="CC143" s="17"/>
      <c r="CD143" s="17"/>
      <c r="CE143" s="17"/>
      <c r="CF143" s="17"/>
      <c r="CG143" s="17"/>
      <c r="CH143" s="17"/>
      <c r="CI143" s="17"/>
      <c r="CJ143" s="17"/>
      <c r="CK143" s="17"/>
      <c r="CL143" s="17"/>
      <c r="CM143" s="17"/>
      <c r="CN143" s="17"/>
      <c r="CO143" s="17"/>
      <c r="CP143" s="17"/>
      <c r="CQ143" s="17"/>
      <c r="CR143" s="17"/>
      <c r="CS143" s="17"/>
    </row>
    <row r="144" spans="12:97" x14ac:dyDescent="0.25">
      <c r="L144" s="42"/>
      <c r="M144" s="33" t="str">
        <f ca="1">IF(J144=100%,0,IF(OR(TODAY()&lt;G144,F144="",G144=""),"",TODAY()-G144))</f>
        <v/>
      </c>
      <c r="N144" s="17"/>
      <c r="O144" s="17"/>
      <c r="P144" s="17"/>
      <c r="Q144" s="17"/>
      <c r="R144" s="17"/>
      <c r="S144" s="17"/>
      <c r="T144" s="17"/>
      <c r="U144" s="17"/>
      <c r="V144" s="17"/>
      <c r="W144" s="17"/>
      <c r="X144" s="17"/>
      <c r="Y144" s="17"/>
      <c r="Z144" s="17"/>
      <c r="AA144" s="17"/>
      <c r="AB144" s="17"/>
      <c r="AC144" s="17"/>
      <c r="AD144" s="17"/>
      <c r="AE144" s="17"/>
      <c r="AF144" s="17"/>
      <c r="AG144" s="17"/>
      <c r="AH144" s="17"/>
      <c r="AI144" s="17"/>
      <c r="AJ144" s="17"/>
      <c r="AK144" s="17"/>
      <c r="AL144" s="17"/>
      <c r="AM144" s="17"/>
      <c r="AN144" s="17"/>
      <c r="AO144" s="17"/>
      <c r="AP144" s="17"/>
      <c r="AQ144" s="17"/>
      <c r="AR144" s="17"/>
      <c r="AS144" s="17"/>
      <c r="AT144" s="17"/>
      <c r="AU144" s="17"/>
      <c r="AV144" s="17"/>
      <c r="AW144" s="17"/>
      <c r="AX144" s="17"/>
      <c r="AY144" s="17"/>
      <c r="AZ144" s="17"/>
      <c r="BA144" s="17"/>
      <c r="BB144" s="17"/>
      <c r="BC144" s="17"/>
      <c r="BD144" s="17"/>
      <c r="BE144" s="17"/>
      <c r="BF144" s="17"/>
      <c r="BG144" s="17"/>
      <c r="BH144" s="17"/>
      <c r="BI144" s="17"/>
      <c r="BJ144" s="17"/>
      <c r="BK144" s="17"/>
      <c r="BL144" s="17"/>
      <c r="BM144" s="17"/>
      <c r="BN144" s="17"/>
      <c r="BO144" s="17"/>
      <c r="BP144" s="17"/>
      <c r="BQ144" s="17"/>
      <c r="BR144" s="17"/>
      <c r="BS144" s="17"/>
      <c r="BT144" s="17"/>
      <c r="BU144" s="17"/>
      <c r="BV144" s="17"/>
      <c r="BW144" s="17"/>
      <c r="BX144" s="17"/>
      <c r="BY144" s="17"/>
      <c r="BZ144" s="17"/>
      <c r="CA144" s="17"/>
      <c r="CB144" s="17"/>
      <c r="CC144" s="17"/>
      <c r="CD144" s="17"/>
      <c r="CE144" s="17"/>
      <c r="CF144" s="17"/>
      <c r="CG144" s="17"/>
      <c r="CH144" s="17"/>
      <c r="CI144" s="17"/>
      <c r="CJ144" s="17"/>
      <c r="CK144" s="17"/>
      <c r="CL144" s="17"/>
      <c r="CM144" s="17"/>
      <c r="CN144" s="17"/>
      <c r="CO144" s="17"/>
      <c r="CP144" s="17"/>
      <c r="CQ144" s="17"/>
      <c r="CR144" s="17"/>
      <c r="CS144" s="17"/>
    </row>
    <row r="145" spans="12:97" x14ac:dyDescent="0.25">
      <c r="L145" s="42"/>
      <c r="M145" s="33" t="str">
        <f ca="1">IF(J145=100%,0,IF(OR(TODAY()&lt;G145,F145="",G145=""),"",TODAY()-G145))</f>
        <v/>
      </c>
      <c r="N145" s="17"/>
      <c r="O145" s="17"/>
      <c r="P145" s="17"/>
      <c r="Q145" s="17"/>
      <c r="R145" s="17"/>
      <c r="S145" s="17"/>
      <c r="T145" s="17"/>
      <c r="U145" s="17"/>
      <c r="V145" s="17"/>
      <c r="W145" s="17"/>
      <c r="X145" s="17"/>
      <c r="Y145" s="17"/>
      <c r="Z145" s="17"/>
      <c r="AA145" s="17"/>
      <c r="AB145" s="17"/>
      <c r="AC145" s="17"/>
      <c r="AD145" s="17"/>
      <c r="AE145" s="17"/>
      <c r="AF145" s="17"/>
      <c r="AG145" s="17"/>
      <c r="AH145" s="17"/>
      <c r="AI145" s="17"/>
      <c r="AJ145" s="17"/>
      <c r="AK145" s="17"/>
      <c r="AL145" s="17"/>
      <c r="AM145" s="17"/>
      <c r="AN145" s="17"/>
      <c r="AO145" s="17"/>
      <c r="AP145" s="17"/>
      <c r="AQ145" s="17"/>
      <c r="AR145" s="17"/>
      <c r="AS145" s="17"/>
      <c r="AT145" s="17"/>
      <c r="AU145" s="17"/>
      <c r="AV145" s="17"/>
      <c r="AW145" s="17"/>
      <c r="AX145" s="17"/>
      <c r="AY145" s="17"/>
      <c r="AZ145" s="17"/>
      <c r="BA145" s="17"/>
      <c r="BB145" s="17"/>
      <c r="BC145" s="17"/>
      <c r="BD145" s="17"/>
      <c r="BE145" s="17"/>
      <c r="BF145" s="17"/>
      <c r="BG145" s="17"/>
      <c r="BH145" s="17"/>
      <c r="BI145" s="17"/>
      <c r="BJ145" s="17"/>
      <c r="BK145" s="17"/>
      <c r="BL145" s="17"/>
      <c r="BM145" s="17"/>
      <c r="BN145" s="17"/>
      <c r="BO145" s="17"/>
      <c r="BP145" s="17"/>
      <c r="BQ145" s="17"/>
      <c r="BR145" s="17"/>
      <c r="BS145" s="17"/>
      <c r="BT145" s="17"/>
      <c r="BU145" s="17"/>
      <c r="BV145" s="17"/>
      <c r="BW145" s="17"/>
      <c r="BX145" s="17"/>
      <c r="BY145" s="17"/>
      <c r="BZ145" s="17"/>
      <c r="CA145" s="17"/>
      <c r="CB145" s="17"/>
      <c r="CC145" s="17"/>
      <c r="CD145" s="17"/>
      <c r="CE145" s="17"/>
      <c r="CF145" s="17"/>
      <c r="CG145" s="17"/>
      <c r="CH145" s="17"/>
      <c r="CI145" s="17"/>
      <c r="CJ145" s="17"/>
      <c r="CK145" s="17"/>
      <c r="CL145" s="17"/>
      <c r="CM145" s="17"/>
      <c r="CN145" s="17"/>
      <c r="CO145" s="17"/>
      <c r="CP145" s="17"/>
      <c r="CQ145" s="17"/>
      <c r="CR145" s="17"/>
      <c r="CS145" s="17"/>
    </row>
    <row r="146" spans="12:97" x14ac:dyDescent="0.25">
      <c r="L146" s="42"/>
      <c r="M146" s="33" t="str">
        <f ca="1">IF(J146=100%,0,IF(OR(TODAY()&lt;G146,F146="",G146=""),"",TODAY()-G146))</f>
        <v/>
      </c>
      <c r="N146" s="17"/>
      <c r="O146" s="17"/>
      <c r="P146" s="17"/>
      <c r="Q146" s="17"/>
      <c r="R146" s="17"/>
      <c r="S146" s="17"/>
      <c r="T146" s="17"/>
      <c r="U146" s="17"/>
      <c r="V146" s="17"/>
      <c r="W146" s="17"/>
      <c r="X146" s="17"/>
      <c r="Y146" s="17"/>
      <c r="Z146" s="17"/>
      <c r="AA146" s="17"/>
      <c r="AB146" s="17"/>
      <c r="AC146" s="17"/>
      <c r="AD146" s="17"/>
      <c r="AE146" s="17"/>
      <c r="AF146" s="17"/>
      <c r="AG146" s="17"/>
      <c r="AH146" s="17"/>
      <c r="AI146" s="17"/>
      <c r="AJ146" s="17"/>
      <c r="AK146" s="17"/>
      <c r="AL146" s="17"/>
      <c r="AM146" s="17"/>
      <c r="AN146" s="17"/>
      <c r="AO146" s="17"/>
      <c r="AP146" s="17"/>
      <c r="AQ146" s="17"/>
      <c r="AR146" s="17"/>
      <c r="AS146" s="17"/>
      <c r="AT146" s="17"/>
      <c r="AU146" s="17"/>
      <c r="AV146" s="17"/>
      <c r="AW146" s="17"/>
      <c r="AX146" s="17"/>
      <c r="AY146" s="17"/>
      <c r="AZ146" s="17"/>
      <c r="BA146" s="17"/>
      <c r="BB146" s="17"/>
      <c r="BC146" s="17"/>
      <c r="BD146" s="17"/>
      <c r="BE146" s="17"/>
      <c r="BF146" s="17"/>
      <c r="BG146" s="17"/>
      <c r="BH146" s="17"/>
      <c r="BI146" s="17"/>
      <c r="BJ146" s="17"/>
      <c r="BK146" s="17"/>
      <c r="BL146" s="17"/>
      <c r="BM146" s="17"/>
      <c r="BN146" s="17"/>
      <c r="BO146" s="17"/>
      <c r="BP146" s="17"/>
      <c r="BQ146" s="17"/>
      <c r="BR146" s="17"/>
      <c r="BS146" s="17"/>
      <c r="BT146" s="17"/>
      <c r="BU146" s="17"/>
      <c r="BV146" s="17"/>
      <c r="BW146" s="17"/>
      <c r="BX146" s="17"/>
      <c r="BY146" s="17"/>
      <c r="BZ146" s="17"/>
      <c r="CA146" s="17"/>
      <c r="CB146" s="17"/>
      <c r="CC146" s="17"/>
      <c r="CD146" s="17"/>
      <c r="CE146" s="17"/>
      <c r="CF146" s="17"/>
      <c r="CG146" s="17"/>
      <c r="CH146" s="17"/>
      <c r="CI146" s="17"/>
      <c r="CJ146" s="17"/>
      <c r="CK146" s="17"/>
      <c r="CL146" s="17"/>
      <c r="CM146" s="17"/>
      <c r="CN146" s="17"/>
      <c r="CO146" s="17"/>
      <c r="CP146" s="17"/>
      <c r="CQ146" s="17"/>
      <c r="CR146" s="17"/>
      <c r="CS146" s="17"/>
    </row>
    <row r="147" spans="12:97" x14ac:dyDescent="0.25">
      <c r="L147" s="42"/>
      <c r="M147" s="33" t="str">
        <f ca="1">IF(J147=100%,0,IF(OR(TODAY()&lt;G147,F147="",G147=""),"",TODAY()-G147))</f>
        <v/>
      </c>
      <c r="N147" s="17"/>
      <c r="O147" s="17"/>
      <c r="P147" s="17"/>
      <c r="Q147" s="17"/>
      <c r="R147" s="17"/>
      <c r="S147" s="17"/>
      <c r="T147" s="17"/>
      <c r="U147" s="17"/>
      <c r="V147" s="17"/>
      <c r="W147" s="17"/>
      <c r="X147" s="17"/>
      <c r="Y147" s="17"/>
      <c r="Z147" s="17"/>
      <c r="AA147" s="17"/>
      <c r="AB147" s="17"/>
      <c r="AC147" s="17"/>
      <c r="AD147" s="17"/>
      <c r="AE147" s="17"/>
      <c r="AF147" s="17"/>
      <c r="AG147" s="17"/>
      <c r="AH147" s="17"/>
      <c r="AI147" s="17"/>
      <c r="AJ147" s="17"/>
      <c r="AK147" s="17"/>
      <c r="AL147" s="17"/>
      <c r="AM147" s="17"/>
      <c r="AN147" s="17"/>
      <c r="AO147" s="17"/>
      <c r="AP147" s="17"/>
      <c r="AQ147" s="17"/>
      <c r="AR147" s="17"/>
      <c r="AS147" s="17"/>
      <c r="AT147" s="17"/>
      <c r="AU147" s="17"/>
      <c r="AV147" s="17"/>
      <c r="AW147" s="17"/>
      <c r="AX147" s="17"/>
      <c r="AY147" s="17"/>
      <c r="AZ147" s="17"/>
      <c r="BA147" s="17"/>
      <c r="BB147" s="17"/>
      <c r="BC147" s="17"/>
      <c r="BD147" s="17"/>
      <c r="BE147" s="17"/>
      <c r="BF147" s="17"/>
      <c r="BG147" s="17"/>
      <c r="BH147" s="17"/>
      <c r="BI147" s="17"/>
      <c r="BJ147" s="17"/>
      <c r="BK147" s="17"/>
      <c r="BL147" s="17"/>
      <c r="BM147" s="17"/>
      <c r="BN147" s="17"/>
      <c r="BO147" s="17"/>
      <c r="BP147" s="17"/>
      <c r="BQ147" s="17"/>
      <c r="BR147" s="17"/>
      <c r="BS147" s="17"/>
      <c r="BT147" s="17"/>
      <c r="BU147" s="17"/>
      <c r="BV147" s="17"/>
      <c r="BW147" s="17"/>
      <c r="BX147" s="17"/>
      <c r="BY147" s="17"/>
      <c r="BZ147" s="17"/>
      <c r="CA147" s="17"/>
      <c r="CB147" s="17"/>
      <c r="CC147" s="17"/>
      <c r="CD147" s="17"/>
      <c r="CE147" s="17"/>
      <c r="CF147" s="17"/>
      <c r="CG147" s="17"/>
      <c r="CH147" s="17"/>
      <c r="CI147" s="17"/>
      <c r="CJ147" s="17"/>
      <c r="CK147" s="17"/>
      <c r="CL147" s="17"/>
      <c r="CM147" s="17"/>
      <c r="CN147" s="17"/>
      <c r="CO147" s="17"/>
      <c r="CP147" s="17"/>
      <c r="CQ147" s="17"/>
      <c r="CR147" s="17"/>
      <c r="CS147" s="17"/>
    </row>
    <row r="148" spans="12:97" x14ac:dyDescent="0.25">
      <c r="L148" s="42"/>
      <c r="M148" s="33" t="str">
        <f ca="1">IF(J148=100%,0,IF(OR(TODAY()&lt;G148,F148="",G148=""),"",TODAY()-G148))</f>
        <v/>
      </c>
      <c r="N148" s="17"/>
      <c r="O148" s="17"/>
      <c r="P148" s="17"/>
      <c r="Q148" s="17"/>
      <c r="R148" s="17"/>
      <c r="S148" s="17"/>
      <c r="T148" s="17"/>
      <c r="U148" s="17"/>
      <c r="V148" s="17"/>
      <c r="W148" s="17"/>
      <c r="X148" s="17"/>
      <c r="Y148" s="17"/>
      <c r="Z148" s="17"/>
      <c r="AA148" s="17"/>
      <c r="AB148" s="17"/>
      <c r="AC148" s="17"/>
      <c r="AD148" s="17"/>
      <c r="AE148" s="17"/>
      <c r="AF148" s="17"/>
      <c r="AG148" s="17"/>
      <c r="AH148" s="17"/>
      <c r="AI148" s="17"/>
      <c r="AJ148" s="17"/>
      <c r="AK148" s="17"/>
      <c r="AL148" s="17"/>
      <c r="AM148" s="17"/>
      <c r="AN148" s="17"/>
      <c r="AO148" s="17"/>
      <c r="AP148" s="17"/>
      <c r="AQ148" s="17"/>
      <c r="AR148" s="17"/>
      <c r="AS148" s="17"/>
      <c r="AT148" s="17"/>
      <c r="AU148" s="17"/>
      <c r="AV148" s="17"/>
      <c r="AW148" s="17"/>
      <c r="AX148" s="17"/>
      <c r="AY148" s="17"/>
      <c r="AZ148" s="17"/>
      <c r="BA148" s="17"/>
      <c r="BB148" s="17"/>
      <c r="BC148" s="17"/>
      <c r="BD148" s="17"/>
      <c r="BE148" s="17"/>
      <c r="BF148" s="17"/>
      <c r="BG148" s="17"/>
      <c r="BH148" s="17"/>
      <c r="BI148" s="17"/>
      <c r="BJ148" s="17"/>
      <c r="BK148" s="17"/>
      <c r="BL148" s="17"/>
      <c r="BM148" s="17"/>
      <c r="BN148" s="17"/>
      <c r="BO148" s="17"/>
      <c r="BP148" s="17"/>
      <c r="BQ148" s="17"/>
      <c r="BR148" s="17"/>
      <c r="BS148" s="17"/>
      <c r="BT148" s="17"/>
      <c r="BU148" s="17"/>
      <c r="BV148" s="17"/>
      <c r="BW148" s="17"/>
      <c r="BX148" s="17"/>
      <c r="BY148" s="17"/>
      <c r="BZ148" s="17"/>
      <c r="CA148" s="17"/>
      <c r="CB148" s="17"/>
      <c r="CC148" s="17"/>
      <c r="CD148" s="17"/>
      <c r="CE148" s="17"/>
      <c r="CF148" s="17"/>
      <c r="CG148" s="17"/>
      <c r="CH148" s="17"/>
      <c r="CI148" s="17"/>
      <c r="CJ148" s="17"/>
      <c r="CK148" s="17"/>
      <c r="CL148" s="17"/>
      <c r="CM148" s="17"/>
      <c r="CN148" s="17"/>
      <c r="CO148" s="17"/>
      <c r="CP148" s="17"/>
      <c r="CQ148" s="17"/>
      <c r="CR148" s="17"/>
      <c r="CS148" s="17"/>
    </row>
    <row r="149" spans="12:97" x14ac:dyDescent="0.25">
      <c r="L149" s="42"/>
      <c r="M149" s="33" t="str">
        <f ca="1">IF(J149=100%,0,IF(OR(TODAY()&lt;G149,F149="",G149=""),"",TODAY()-G149))</f>
        <v/>
      </c>
      <c r="N149" s="17"/>
      <c r="O149" s="17"/>
      <c r="P149" s="17"/>
      <c r="Q149" s="17"/>
      <c r="R149" s="17"/>
      <c r="S149" s="17"/>
      <c r="T149" s="17"/>
      <c r="U149" s="17"/>
      <c r="V149" s="17"/>
      <c r="W149" s="17"/>
      <c r="X149" s="17"/>
      <c r="Y149" s="17"/>
      <c r="Z149" s="17"/>
      <c r="AA149" s="17"/>
      <c r="AB149" s="17"/>
      <c r="AC149" s="17"/>
      <c r="AD149" s="17"/>
      <c r="AE149" s="17"/>
      <c r="AF149" s="17"/>
      <c r="AG149" s="17"/>
      <c r="AH149" s="17"/>
      <c r="AI149" s="17"/>
      <c r="AJ149" s="17"/>
      <c r="AK149" s="17"/>
      <c r="AL149" s="17"/>
      <c r="AM149" s="17"/>
      <c r="AN149" s="17"/>
      <c r="AO149" s="17"/>
      <c r="AP149" s="17"/>
      <c r="AQ149" s="17"/>
      <c r="AR149" s="17"/>
      <c r="AS149" s="17"/>
      <c r="AT149" s="17"/>
      <c r="AU149" s="17"/>
      <c r="AV149" s="17"/>
      <c r="AW149" s="17"/>
      <c r="AX149" s="17"/>
      <c r="AY149" s="17"/>
      <c r="AZ149" s="17"/>
      <c r="BA149" s="17"/>
      <c r="BB149" s="17"/>
      <c r="BC149" s="17"/>
      <c r="BD149" s="17"/>
      <c r="BE149" s="17"/>
      <c r="BF149" s="17"/>
      <c r="BG149" s="17"/>
      <c r="BH149" s="17"/>
      <c r="BI149" s="17"/>
      <c r="BJ149" s="17"/>
      <c r="BK149" s="17"/>
      <c r="BL149" s="17"/>
      <c r="BM149" s="17"/>
      <c r="BN149" s="17"/>
      <c r="BO149" s="17"/>
      <c r="BP149" s="17"/>
      <c r="BQ149" s="17"/>
      <c r="BR149" s="17"/>
      <c r="BS149" s="17"/>
      <c r="BT149" s="17"/>
      <c r="BU149" s="17"/>
      <c r="BV149" s="17"/>
      <c r="BW149" s="17"/>
      <c r="BX149" s="17"/>
      <c r="BY149" s="17"/>
      <c r="BZ149" s="17"/>
      <c r="CA149" s="17"/>
      <c r="CB149" s="17"/>
      <c r="CC149" s="17"/>
      <c r="CD149" s="17"/>
      <c r="CE149" s="17"/>
      <c r="CF149" s="17"/>
      <c r="CG149" s="17"/>
      <c r="CH149" s="17"/>
      <c r="CI149" s="17"/>
      <c r="CJ149" s="17"/>
      <c r="CK149" s="17"/>
      <c r="CL149" s="17"/>
      <c r="CM149" s="17"/>
      <c r="CN149" s="17"/>
      <c r="CO149" s="17"/>
      <c r="CP149" s="17"/>
      <c r="CQ149" s="17"/>
      <c r="CR149" s="17"/>
      <c r="CS149" s="17"/>
    </row>
    <row r="150" spans="12:97" x14ac:dyDescent="0.25">
      <c r="L150" s="42"/>
      <c r="M150" s="33" t="str">
        <f ca="1">IF(J150=100%,0,IF(OR(TODAY()&lt;G150,F150="",G150=""),"",TODAY()-G150))</f>
        <v/>
      </c>
      <c r="N150" s="17"/>
      <c r="O150" s="17"/>
      <c r="P150" s="17"/>
      <c r="Q150" s="17"/>
      <c r="R150" s="17"/>
      <c r="S150" s="17"/>
      <c r="T150" s="17"/>
      <c r="U150" s="17"/>
      <c r="V150" s="17"/>
      <c r="W150" s="17"/>
      <c r="X150" s="17"/>
      <c r="Y150" s="17"/>
      <c r="Z150" s="17"/>
      <c r="AA150" s="17"/>
      <c r="AB150" s="17"/>
      <c r="AC150" s="17"/>
      <c r="AD150" s="17"/>
      <c r="AE150" s="17"/>
      <c r="AF150" s="17"/>
      <c r="AG150" s="17"/>
      <c r="AH150" s="17"/>
      <c r="AI150" s="17"/>
      <c r="AJ150" s="17"/>
      <c r="AK150" s="17"/>
      <c r="AL150" s="17"/>
      <c r="AM150" s="17"/>
      <c r="AN150" s="17"/>
      <c r="AO150" s="17"/>
      <c r="AP150" s="17"/>
      <c r="AQ150" s="17"/>
      <c r="AR150" s="17"/>
      <c r="AS150" s="17"/>
      <c r="AT150" s="17"/>
      <c r="AU150" s="17"/>
      <c r="AV150" s="17"/>
      <c r="AW150" s="17"/>
      <c r="AX150" s="17"/>
      <c r="AY150" s="17"/>
      <c r="AZ150" s="17"/>
      <c r="BA150" s="17"/>
      <c r="BB150" s="17"/>
      <c r="BC150" s="17"/>
      <c r="BD150" s="17"/>
      <c r="BE150" s="17"/>
      <c r="BF150" s="17"/>
      <c r="BG150" s="17"/>
      <c r="BH150" s="17"/>
      <c r="BI150" s="17"/>
      <c r="BJ150" s="17"/>
      <c r="BK150" s="17"/>
      <c r="BL150" s="17"/>
      <c r="BM150" s="17"/>
      <c r="BN150" s="17"/>
      <c r="BO150" s="17"/>
      <c r="BP150" s="17"/>
      <c r="BQ150" s="17"/>
      <c r="BR150" s="17"/>
      <c r="BS150" s="17"/>
      <c r="BT150" s="17"/>
      <c r="BU150" s="17"/>
      <c r="BV150" s="17"/>
      <c r="BW150" s="17"/>
      <c r="BX150" s="17"/>
      <c r="BY150" s="17"/>
      <c r="BZ150" s="17"/>
      <c r="CA150" s="17"/>
      <c r="CB150" s="17"/>
      <c r="CC150" s="17"/>
      <c r="CD150" s="17"/>
      <c r="CE150" s="17"/>
      <c r="CF150" s="17"/>
      <c r="CG150" s="17"/>
      <c r="CH150" s="17"/>
      <c r="CI150" s="17"/>
      <c r="CJ150" s="17"/>
      <c r="CK150" s="17"/>
      <c r="CL150" s="17"/>
      <c r="CM150" s="17"/>
      <c r="CN150" s="17"/>
      <c r="CO150" s="17"/>
      <c r="CP150" s="17"/>
      <c r="CQ150" s="17"/>
      <c r="CR150" s="17"/>
      <c r="CS150" s="17"/>
    </row>
    <row r="151" spans="12:97" x14ac:dyDescent="0.25">
      <c r="L151" s="42"/>
      <c r="M151" s="33" t="str">
        <f ca="1">IF(J151=100%,0,IF(OR(TODAY()&lt;G151,F151="",G151=""),"",TODAY()-G151))</f>
        <v/>
      </c>
      <c r="N151" s="17"/>
      <c r="O151" s="17"/>
      <c r="P151" s="17"/>
      <c r="Q151" s="17"/>
      <c r="R151" s="17"/>
      <c r="S151" s="17"/>
      <c r="T151" s="17"/>
      <c r="U151" s="17"/>
      <c r="V151" s="17"/>
      <c r="W151" s="17"/>
      <c r="X151" s="17"/>
      <c r="Y151" s="17"/>
      <c r="Z151" s="17"/>
      <c r="AA151" s="17"/>
      <c r="AB151" s="17"/>
      <c r="AC151" s="17"/>
      <c r="AD151" s="17"/>
      <c r="AE151" s="17"/>
      <c r="AF151" s="17"/>
      <c r="AG151" s="17"/>
      <c r="AH151" s="17"/>
      <c r="AI151" s="17"/>
      <c r="AJ151" s="17"/>
      <c r="AK151" s="17"/>
      <c r="AL151" s="17"/>
      <c r="AM151" s="17"/>
      <c r="AN151" s="17"/>
      <c r="AO151" s="17"/>
      <c r="AP151" s="17"/>
      <c r="AQ151" s="17"/>
      <c r="AR151" s="17"/>
      <c r="AS151" s="17"/>
      <c r="AT151" s="17"/>
      <c r="AU151" s="17"/>
      <c r="AV151" s="17"/>
      <c r="AW151" s="17"/>
      <c r="AX151" s="17"/>
      <c r="AY151" s="17"/>
      <c r="AZ151" s="17"/>
      <c r="BA151" s="17"/>
      <c r="BB151" s="17"/>
      <c r="BC151" s="17"/>
      <c r="BD151" s="17"/>
      <c r="BE151" s="17"/>
      <c r="BF151" s="17"/>
      <c r="BG151" s="17"/>
      <c r="BH151" s="17"/>
      <c r="BI151" s="17"/>
      <c r="BJ151" s="17"/>
      <c r="BK151" s="17"/>
      <c r="BL151" s="17"/>
      <c r="BM151" s="17"/>
      <c r="BN151" s="17"/>
      <c r="BO151" s="17"/>
      <c r="BP151" s="17"/>
      <c r="BQ151" s="17"/>
      <c r="BR151" s="17"/>
      <c r="BS151" s="17"/>
      <c r="BT151" s="17"/>
      <c r="BU151" s="17"/>
      <c r="BV151" s="17"/>
      <c r="BW151" s="17"/>
      <c r="BX151" s="17"/>
      <c r="BY151" s="17"/>
      <c r="BZ151" s="17"/>
      <c r="CA151" s="17"/>
      <c r="CB151" s="17"/>
      <c r="CC151" s="17"/>
      <c r="CD151" s="17"/>
      <c r="CE151" s="17"/>
      <c r="CF151" s="17"/>
      <c r="CG151" s="17"/>
      <c r="CH151" s="17"/>
      <c r="CI151" s="17"/>
      <c r="CJ151" s="17"/>
      <c r="CK151" s="17"/>
      <c r="CL151" s="17"/>
      <c r="CM151" s="17"/>
      <c r="CN151" s="17"/>
      <c r="CO151" s="17"/>
      <c r="CP151" s="17"/>
      <c r="CQ151" s="17"/>
      <c r="CR151" s="17"/>
      <c r="CS151" s="17"/>
    </row>
    <row r="152" spans="12:97" x14ac:dyDescent="0.25">
      <c r="L152" s="42"/>
      <c r="M152" s="33" t="str">
        <f ca="1">IF(J152=100%,0,IF(OR(TODAY()&lt;G152,F152="",G152=""),"",TODAY()-G152))</f>
        <v/>
      </c>
      <c r="N152" s="17"/>
      <c r="O152" s="17"/>
      <c r="P152" s="17"/>
      <c r="Q152" s="17"/>
      <c r="R152" s="17"/>
      <c r="S152" s="17"/>
      <c r="T152" s="17"/>
      <c r="U152" s="17"/>
      <c r="V152" s="17"/>
      <c r="W152" s="17"/>
      <c r="X152" s="17"/>
      <c r="Y152" s="17"/>
      <c r="Z152" s="17"/>
      <c r="AA152" s="17"/>
      <c r="AB152" s="17"/>
      <c r="AC152" s="17"/>
      <c r="AD152" s="17"/>
      <c r="AE152" s="17"/>
      <c r="AF152" s="17"/>
      <c r="AG152" s="17"/>
      <c r="AH152" s="17"/>
      <c r="AI152" s="17"/>
      <c r="AJ152" s="17"/>
      <c r="AK152" s="17"/>
      <c r="AL152" s="17"/>
      <c r="AM152" s="17"/>
      <c r="AN152" s="17"/>
      <c r="AO152" s="17"/>
      <c r="AP152" s="17"/>
      <c r="AQ152" s="17"/>
      <c r="AR152" s="17"/>
      <c r="AS152" s="17"/>
      <c r="AT152" s="17"/>
      <c r="AU152" s="17"/>
      <c r="AV152" s="17"/>
      <c r="AW152" s="17"/>
      <c r="AX152" s="17"/>
      <c r="AY152" s="17"/>
      <c r="AZ152" s="17"/>
      <c r="BA152" s="17"/>
      <c r="BB152" s="17"/>
      <c r="BC152" s="17"/>
      <c r="BD152" s="17"/>
      <c r="BE152" s="17"/>
      <c r="BF152" s="17"/>
      <c r="BG152" s="17"/>
      <c r="BH152" s="17"/>
      <c r="BI152" s="17"/>
      <c r="BJ152" s="17"/>
      <c r="BK152" s="17"/>
      <c r="BL152" s="17"/>
      <c r="BM152" s="17"/>
      <c r="BN152" s="17"/>
      <c r="BO152" s="17"/>
      <c r="BP152" s="17"/>
      <c r="BQ152" s="17"/>
      <c r="BR152" s="17"/>
      <c r="BS152" s="17"/>
      <c r="BT152" s="17"/>
      <c r="BU152" s="17"/>
      <c r="BV152" s="17"/>
      <c r="BW152" s="17"/>
      <c r="BX152" s="17"/>
      <c r="BY152" s="17"/>
      <c r="BZ152" s="17"/>
      <c r="CA152" s="17"/>
      <c r="CB152" s="17"/>
      <c r="CC152" s="17"/>
      <c r="CD152" s="17"/>
      <c r="CE152" s="17"/>
      <c r="CF152" s="17"/>
      <c r="CG152" s="17"/>
      <c r="CH152" s="17"/>
      <c r="CI152" s="17"/>
      <c r="CJ152" s="17"/>
      <c r="CK152" s="17"/>
      <c r="CL152" s="17"/>
      <c r="CM152" s="17"/>
      <c r="CN152" s="17"/>
      <c r="CO152" s="17"/>
      <c r="CP152" s="17"/>
      <c r="CQ152" s="17"/>
      <c r="CR152" s="17"/>
      <c r="CS152" s="17"/>
    </row>
    <row r="153" spans="12:97" x14ac:dyDescent="0.25">
      <c r="L153" s="42"/>
      <c r="M153" s="33" t="str">
        <f ca="1">IF(J153=100%,0,IF(OR(TODAY()&lt;G153,F153="",G153=""),"",TODAY()-G153))</f>
        <v/>
      </c>
      <c r="N153" s="17"/>
      <c r="O153" s="17"/>
      <c r="P153" s="17"/>
      <c r="Q153" s="17"/>
      <c r="R153" s="17"/>
      <c r="S153" s="17"/>
      <c r="T153" s="17"/>
      <c r="U153" s="17"/>
      <c r="V153" s="17"/>
      <c r="W153" s="17"/>
      <c r="X153" s="17"/>
      <c r="Y153" s="17"/>
      <c r="Z153" s="17"/>
      <c r="AA153" s="17"/>
      <c r="AB153" s="17"/>
      <c r="AC153" s="17"/>
      <c r="AD153" s="17"/>
      <c r="AE153" s="17"/>
      <c r="AF153" s="17"/>
      <c r="AG153" s="17"/>
      <c r="AH153" s="17"/>
      <c r="AI153" s="17"/>
      <c r="AJ153" s="17"/>
      <c r="AK153" s="17"/>
      <c r="AL153" s="17"/>
      <c r="AM153" s="17"/>
      <c r="AN153" s="17"/>
      <c r="AO153" s="17"/>
      <c r="AP153" s="17"/>
      <c r="AQ153" s="17"/>
      <c r="AR153" s="17"/>
      <c r="AS153" s="17"/>
      <c r="AT153" s="17"/>
      <c r="AU153" s="17"/>
      <c r="AV153" s="17"/>
      <c r="AW153" s="17"/>
      <c r="AX153" s="17"/>
      <c r="AY153" s="17"/>
      <c r="AZ153" s="17"/>
      <c r="BA153" s="17"/>
      <c r="BB153" s="17"/>
      <c r="BC153" s="17"/>
      <c r="BD153" s="17"/>
      <c r="BE153" s="17"/>
      <c r="BF153" s="17"/>
      <c r="BG153" s="17"/>
      <c r="BH153" s="17"/>
      <c r="BI153" s="17"/>
      <c r="BJ153" s="17"/>
      <c r="BK153" s="17"/>
      <c r="BL153" s="17"/>
      <c r="BM153" s="17"/>
      <c r="BN153" s="17"/>
      <c r="BO153" s="17"/>
      <c r="BP153" s="17"/>
      <c r="BQ153" s="17"/>
      <c r="BR153" s="17"/>
      <c r="BS153" s="17"/>
      <c r="BT153" s="17"/>
      <c r="BU153" s="17"/>
      <c r="BV153" s="17"/>
      <c r="BW153" s="17"/>
      <c r="BX153" s="17"/>
      <c r="BY153" s="17"/>
      <c r="BZ153" s="17"/>
      <c r="CA153" s="17"/>
      <c r="CB153" s="17"/>
      <c r="CC153" s="17"/>
      <c r="CD153" s="17"/>
      <c r="CE153" s="17"/>
      <c r="CF153" s="17"/>
      <c r="CG153" s="17"/>
      <c r="CH153" s="17"/>
      <c r="CI153" s="17"/>
      <c r="CJ153" s="17"/>
      <c r="CK153" s="17"/>
      <c r="CL153" s="17"/>
      <c r="CM153" s="17"/>
      <c r="CN153" s="17"/>
      <c r="CO153" s="17"/>
      <c r="CP153" s="17"/>
      <c r="CQ153" s="17"/>
      <c r="CR153" s="17"/>
      <c r="CS153" s="17"/>
    </row>
    <row r="154" spans="12:97" x14ac:dyDescent="0.25">
      <c r="L154" s="42"/>
      <c r="M154" s="33" t="str">
        <f ca="1">IF(J154=100%,0,IF(OR(TODAY()&lt;G154,F154="",G154=""),"",TODAY()-G154))</f>
        <v/>
      </c>
      <c r="N154" s="17"/>
      <c r="O154" s="17"/>
      <c r="P154" s="17"/>
      <c r="Q154" s="17"/>
      <c r="R154" s="17"/>
      <c r="S154" s="17"/>
      <c r="T154" s="17"/>
      <c r="U154" s="17"/>
      <c r="V154" s="17"/>
      <c r="W154" s="17"/>
      <c r="X154" s="17"/>
      <c r="Y154" s="17"/>
      <c r="Z154" s="17"/>
      <c r="AA154" s="17"/>
      <c r="AB154" s="17"/>
      <c r="AC154" s="17"/>
      <c r="AD154" s="17"/>
      <c r="AE154" s="17"/>
      <c r="AF154" s="17"/>
      <c r="AG154" s="17"/>
      <c r="AH154" s="17"/>
      <c r="AI154" s="17"/>
      <c r="AJ154" s="17"/>
      <c r="AK154" s="17"/>
      <c r="AL154" s="17"/>
      <c r="AM154" s="17"/>
      <c r="AN154" s="17"/>
      <c r="AO154" s="17"/>
      <c r="AP154" s="17"/>
      <c r="AQ154" s="17"/>
      <c r="AR154" s="17"/>
      <c r="AS154" s="17"/>
      <c r="AT154" s="17"/>
      <c r="AU154" s="17"/>
      <c r="AV154" s="17"/>
      <c r="AW154" s="17"/>
      <c r="AX154" s="17"/>
      <c r="AY154" s="17"/>
      <c r="AZ154" s="17"/>
      <c r="BA154" s="17"/>
      <c r="BB154" s="17"/>
      <c r="BC154" s="17"/>
      <c r="BD154" s="17"/>
      <c r="BE154" s="17"/>
      <c r="BF154" s="17"/>
      <c r="BG154" s="17"/>
      <c r="BH154" s="17"/>
      <c r="BI154" s="17"/>
      <c r="BJ154" s="17"/>
      <c r="BK154" s="17"/>
      <c r="BL154" s="17"/>
      <c r="BM154" s="17"/>
      <c r="BN154" s="17"/>
      <c r="BO154" s="17"/>
      <c r="BP154" s="17"/>
      <c r="BQ154" s="17"/>
      <c r="BR154" s="17"/>
      <c r="BS154" s="17"/>
      <c r="BT154" s="17"/>
      <c r="BU154" s="17"/>
      <c r="BV154" s="17"/>
      <c r="BW154" s="17"/>
      <c r="BX154" s="17"/>
      <c r="BY154" s="17"/>
      <c r="BZ154" s="17"/>
      <c r="CA154" s="17"/>
      <c r="CB154" s="17"/>
      <c r="CC154" s="17"/>
      <c r="CD154" s="17"/>
      <c r="CE154" s="17"/>
      <c r="CF154" s="17"/>
      <c r="CG154" s="17"/>
      <c r="CH154" s="17"/>
      <c r="CI154" s="17"/>
      <c r="CJ154" s="17"/>
      <c r="CK154" s="17"/>
      <c r="CL154" s="17"/>
      <c r="CM154" s="17"/>
      <c r="CN154" s="17"/>
      <c r="CO154" s="17"/>
      <c r="CP154" s="17"/>
      <c r="CQ154" s="17"/>
      <c r="CR154" s="17"/>
      <c r="CS154" s="17"/>
    </row>
    <row r="155" spans="12:97" x14ac:dyDescent="0.25">
      <c r="L155" s="42"/>
      <c r="M155" s="33" t="str">
        <f ca="1">IF(J155=100%,0,IF(OR(TODAY()&lt;G155,F155="",G155=""),"",TODAY()-G155))</f>
        <v/>
      </c>
      <c r="N155" s="17"/>
      <c r="O155" s="17"/>
      <c r="P155" s="17"/>
      <c r="Q155" s="17"/>
      <c r="R155" s="17"/>
      <c r="S155" s="17"/>
      <c r="T155" s="17"/>
      <c r="U155" s="17"/>
      <c r="V155" s="17"/>
      <c r="W155" s="17"/>
      <c r="X155" s="17"/>
      <c r="Y155" s="17"/>
      <c r="Z155" s="17"/>
      <c r="AA155" s="17"/>
      <c r="AB155" s="17"/>
      <c r="AC155" s="17"/>
      <c r="AD155" s="17"/>
      <c r="AE155" s="17"/>
      <c r="AF155" s="17"/>
      <c r="AG155" s="17"/>
      <c r="AH155" s="17"/>
      <c r="AI155" s="17"/>
      <c r="AJ155" s="17"/>
      <c r="AK155" s="17"/>
      <c r="AL155" s="17"/>
      <c r="AM155" s="17"/>
      <c r="AN155" s="17"/>
      <c r="AO155" s="17"/>
      <c r="AP155" s="17"/>
      <c r="AQ155" s="17"/>
      <c r="AR155" s="17"/>
      <c r="AS155" s="17"/>
      <c r="AT155" s="17"/>
      <c r="AU155" s="17"/>
      <c r="AV155" s="17"/>
      <c r="AW155" s="17"/>
      <c r="AX155" s="17"/>
      <c r="AY155" s="17"/>
      <c r="AZ155" s="17"/>
      <c r="BA155" s="17"/>
      <c r="BB155" s="17"/>
      <c r="BC155" s="17"/>
      <c r="BD155" s="17"/>
      <c r="BE155" s="17"/>
      <c r="BF155" s="17"/>
      <c r="BG155" s="17"/>
      <c r="BH155" s="17"/>
      <c r="BI155" s="17"/>
      <c r="BJ155" s="17"/>
      <c r="BK155" s="17"/>
      <c r="BL155" s="17"/>
      <c r="BM155" s="17"/>
      <c r="BN155" s="17"/>
      <c r="BO155" s="17"/>
      <c r="BP155" s="17"/>
      <c r="BQ155" s="17"/>
      <c r="BR155" s="17"/>
      <c r="BS155" s="17"/>
      <c r="BT155" s="17"/>
      <c r="BU155" s="17"/>
      <c r="BV155" s="17"/>
      <c r="BW155" s="17"/>
      <c r="BX155" s="17"/>
      <c r="BY155" s="17"/>
      <c r="BZ155" s="17"/>
      <c r="CA155" s="17"/>
      <c r="CB155" s="17"/>
      <c r="CC155" s="17"/>
      <c r="CD155" s="17"/>
      <c r="CE155" s="17"/>
      <c r="CF155" s="17"/>
      <c r="CG155" s="17"/>
      <c r="CH155" s="17"/>
      <c r="CI155" s="17"/>
      <c r="CJ155" s="17"/>
      <c r="CK155" s="17"/>
      <c r="CL155" s="17"/>
      <c r="CM155" s="17"/>
      <c r="CN155" s="17"/>
      <c r="CO155" s="17"/>
      <c r="CP155" s="17"/>
      <c r="CQ155" s="17"/>
      <c r="CR155" s="17"/>
      <c r="CS155" s="17"/>
    </row>
  </sheetData>
  <mergeCells count="43">
    <mergeCell ref="GU3:HA3"/>
    <mergeCell ref="HB3:HH3"/>
    <mergeCell ref="HI3:HO3"/>
    <mergeCell ref="HP3:HV3"/>
    <mergeCell ref="BY2:GQ2"/>
    <mergeCell ref="FL3:FR3"/>
    <mergeCell ref="FS3:FY3"/>
    <mergeCell ref="FZ3:GF3"/>
    <mergeCell ref="GG3:GM3"/>
    <mergeCell ref="GN3:GT3"/>
    <mergeCell ref="EC3:EI3"/>
    <mergeCell ref="EJ3:EP3"/>
    <mergeCell ref="EQ3:EW3"/>
    <mergeCell ref="EX3:FD3"/>
    <mergeCell ref="FE3:FK3"/>
    <mergeCell ref="CT3:CZ3"/>
    <mergeCell ref="DV3:EB3"/>
    <mergeCell ref="A2:D2"/>
    <mergeCell ref="E2:G2"/>
    <mergeCell ref="N2:BX2"/>
    <mergeCell ref="J2:M2"/>
    <mergeCell ref="CM3:CS3"/>
    <mergeCell ref="U3:AA3"/>
    <mergeCell ref="AB3:AH3"/>
    <mergeCell ref="AI3:AO3"/>
    <mergeCell ref="AP3:AV3"/>
    <mergeCell ref="AW3:BC3"/>
    <mergeCell ref="BD3:BJ3"/>
    <mergeCell ref="BK3:BQ3"/>
    <mergeCell ref="I3:I6"/>
    <mergeCell ref="F5:G5"/>
    <mergeCell ref="BY3:CE3"/>
    <mergeCell ref="DA3:DG3"/>
    <mergeCell ref="DH3:DN3"/>
    <mergeCell ref="DO3:DU3"/>
    <mergeCell ref="CF3:CL3"/>
    <mergeCell ref="N3:T3"/>
    <mergeCell ref="J3:J6"/>
    <mergeCell ref="K3:K6"/>
    <mergeCell ref="H3:H6"/>
    <mergeCell ref="BR3:BX3"/>
    <mergeCell ref="M3:M6"/>
    <mergeCell ref="L3:L6"/>
  </mergeCells>
  <conditionalFormatting sqref="N7:CS155">
    <cfRule type="expression" dxfId="11" priority="65" stopIfTrue="1">
      <formula>N$5=$F$5</formula>
    </cfRule>
    <cfRule type="expression" dxfId="10" priority="66" stopIfTrue="1">
      <formula>AND(N$5&gt;=$F7,N$5-$F7+1&lt;=$K7*$J7)</formula>
    </cfRule>
    <cfRule type="expression" dxfId="9" priority="67" stopIfTrue="1">
      <formula>AND(N$5&gt;=$F7,N$5&lt;=$F7+$K7-1)</formula>
    </cfRule>
    <cfRule type="expression" dxfId="8" priority="68">
      <formula>AND($J7&lt;100%, N$5&gt;$G7,N$5&lt;$F$5,$K7&gt;0)</formula>
    </cfRule>
  </conditionalFormatting>
  <conditionalFormatting sqref="H1:H1048576">
    <cfRule type="containsText" dxfId="7" priority="5" operator="containsText" text="Pending">
      <formula>NOT(ISERROR(SEARCH("Pending",H1)))</formula>
    </cfRule>
    <cfRule type="containsText" dxfId="6" priority="8" operator="containsText" text="In progress">
      <formula>NOT(ISERROR(SEARCH("In progress",H1)))</formula>
    </cfRule>
    <cfRule type="containsText" dxfId="5" priority="9" operator="containsText" text="Cancel">
      <formula>NOT(ISERROR(SEARCH("Cancel",H1)))</formula>
    </cfRule>
    <cfRule type="containsText" dxfId="4" priority="10" operator="containsText" text="Done">
      <formula>NOT(ISERROR(SEARCH("Done",H1)))</formula>
    </cfRule>
  </conditionalFormatting>
  <conditionalFormatting sqref="I3:I6">
    <cfRule type="containsText" dxfId="3" priority="1" operator="containsText" text="Pending">
      <formula>NOT(ISERROR(SEARCH("Pending",I3)))</formula>
    </cfRule>
    <cfRule type="containsText" dxfId="2" priority="2" operator="containsText" text="In progress">
      <formula>NOT(ISERROR(SEARCH("In progress",I3)))</formula>
    </cfRule>
    <cfRule type="containsText" dxfId="1" priority="3" operator="containsText" text="Cancel">
      <formula>NOT(ISERROR(SEARCH("Cancel",I3)))</formula>
    </cfRule>
    <cfRule type="containsText" dxfId="0" priority="4" operator="containsText" text="Done">
      <formula>NOT(ISERROR(SEARCH("Done",I3)))</formula>
    </cfRule>
  </conditionalFormatting>
  <dataValidations count="1">
    <dataValidation type="list" allowBlank="1" showInputMessage="1" showErrorMessage="1" sqref="H1:H2 H7:H1048576">
      <formula1>Status</formula1>
    </dataValidation>
  </dataValidations>
  <pageMargins left="0.7" right="0.7" top="0.75" bottom="0.75" header="0.3" footer="0.3"/>
  <pageSetup paperSize="9"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sqref="A1:A4"/>
    </sheetView>
  </sheetViews>
  <sheetFormatPr defaultRowHeight="15" x14ac:dyDescent="0.25"/>
  <sheetData>
    <row r="1" spans="1:1" x14ac:dyDescent="0.25">
      <c r="A1" t="s">
        <v>76</v>
      </c>
    </row>
    <row r="2" spans="1:1" x14ac:dyDescent="0.25">
      <c r="A2" t="s">
        <v>77</v>
      </c>
    </row>
    <row r="3" spans="1:1" x14ac:dyDescent="0.25">
      <c r="A3" t="s">
        <v>78</v>
      </c>
    </row>
    <row r="4" spans="1:1" x14ac:dyDescent="0.25">
      <c r="A4" t="s">
        <v>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Thongtin</vt:lpstr>
      <vt:lpstr>Vision</vt:lpstr>
      <vt:lpstr>Master</vt:lpstr>
      <vt:lpstr>Checklist</vt:lpstr>
      <vt:lpstr>Sheet1</vt:lpstr>
      <vt:lpstr>Status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Mai Anh Everlasting</dc:creator>
  <cp:lastModifiedBy>abc</cp:lastModifiedBy>
  <dcterms:created xsi:type="dcterms:W3CDTF">2014-03-18T02:33:52Z</dcterms:created>
  <dcterms:modified xsi:type="dcterms:W3CDTF">2014-07-20T03:51:12Z</dcterms:modified>
</cp:coreProperties>
</file>