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hoangmac/software_testing/BTL_1/"/>
    </mc:Choice>
  </mc:AlternateContent>
  <xr:revisionPtr revIDLastSave="0" documentId="13_ncr:1_{19DACB82-AD0A-134B-A878-2F58A9126BD3}" xr6:coauthVersionLast="46" xr6:coauthVersionMax="47" xr10:uidLastSave="{00000000-0000-0000-0000-000000000000}"/>
  <bookViews>
    <workbookView xWindow="0" yWindow="500" windowWidth="33600" windowHeight="19220" activeTab="3" xr2:uid="{00000000-000D-0000-FFFF-FFFF00000000}"/>
  </bookViews>
  <sheets>
    <sheet name="CoverPage" sheetId="1" r:id="rId1"/>
    <sheet name="Check list" sheetId="2" r:id="rId2"/>
    <sheet name="Product.java" sheetId="3" r:id="rId3"/>
    <sheet name="Record.java" sheetId="5" r:id="rId4"/>
    <sheet name="ProductIdServer.java" sheetId="4" r:id="rId5"/>
  </sheets>
  <calcPr calcId="191029"/>
</workbook>
</file>

<file path=xl/calcChain.xml><?xml version="1.0" encoding="utf-8"?>
<calcChain xmlns="http://schemas.openxmlformats.org/spreadsheetml/2006/main">
  <c r="B47" i="5" l="1"/>
  <c r="B46" i="5"/>
  <c r="B45" i="5"/>
  <c r="B44" i="5"/>
  <c r="B43" i="5"/>
  <c r="B42" i="5"/>
  <c r="B41" i="5"/>
  <c r="B40" i="5"/>
  <c r="B39" i="5"/>
  <c r="B38" i="5"/>
  <c r="B37" i="5"/>
  <c r="B36" i="5"/>
  <c r="B35" i="5"/>
  <c r="B34" i="5"/>
  <c r="B33" i="5"/>
  <c r="B32" i="5"/>
  <c r="B31" i="5"/>
  <c r="B30" i="5"/>
  <c r="B29" i="5"/>
  <c r="B28" i="5"/>
  <c r="B27" i="5"/>
  <c r="B26" i="5"/>
  <c r="B25" i="5"/>
  <c r="B24" i="5"/>
  <c r="B23" i="5"/>
  <c r="B22" i="5"/>
  <c r="B21" i="5"/>
  <c r="B20" i="5"/>
  <c r="B18" i="5"/>
  <c r="B17" i="5"/>
  <c r="B16" i="5"/>
  <c r="B15" i="5"/>
  <c r="B14" i="5"/>
  <c r="B13" i="5"/>
  <c r="B17" i="4"/>
  <c r="B1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6" i="4"/>
  <c r="B15" i="4"/>
  <c r="B14" i="4"/>
  <c r="B13" i="4"/>
  <c r="B1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7" i="3"/>
  <c r="B16" i="3"/>
  <c r="B15" i="3"/>
  <c r="B14" i="3"/>
  <c r="B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200-000005000000}">
      <text>
        <r>
          <rPr>
            <sz val="10"/>
            <color rgb="FF000000"/>
            <rFont val="Arial"/>
            <family val="2"/>
          </rPr>
          <t xml:space="preserve">Type the code in "Check list" sheet here =&gt; the next column will be showed
</t>
        </r>
        <r>
          <rPr>
            <sz val="10"/>
            <color rgb="FF000000"/>
            <rFont val="Arial"/>
            <family val="2"/>
          </rPr>
          <t xml:space="preserve">	-THANG BUI HOAI</t>
        </r>
      </text>
    </comment>
    <comment ref="B13" authorId="0" shapeId="0" xr:uid="{00000000-0006-0000-0200-000004000000}">
      <text>
        <r>
          <rPr>
            <sz val="10"/>
            <color rgb="FF000000"/>
            <rFont val="Arial"/>
          </rPr>
          <t>Show the description from the "Check list" sheet for the code in the previous column
	-THANG BUI HOAI</t>
        </r>
      </text>
    </comment>
    <comment ref="C13" authorId="0" shapeId="0" xr:uid="{00000000-0006-0000-0200-000003000000}">
      <text>
        <r>
          <rPr>
            <sz val="10"/>
            <color rgb="FF000000"/>
            <rFont val="Arial"/>
            <family val="2"/>
          </rPr>
          <t xml:space="preserve">The line number of the code in the source code file
</t>
        </r>
        <r>
          <rPr>
            <sz val="10"/>
            <color rgb="FF000000"/>
            <rFont val="Arial"/>
            <family val="2"/>
          </rPr>
          <t xml:space="preserve">	-THANG BUI HOAI</t>
        </r>
      </text>
    </comment>
    <comment ref="D13" authorId="0" shapeId="0" xr:uid="{00000000-0006-0000-0200-000002000000}">
      <text>
        <r>
          <rPr>
            <sz val="10"/>
            <color rgb="FF000000"/>
            <rFont val="Arial"/>
            <family val="2"/>
          </rPr>
          <t xml:space="preserve">Your review comment
</t>
        </r>
        <r>
          <rPr>
            <sz val="10"/>
            <color rgb="FF000000"/>
            <rFont val="Arial"/>
            <family val="2"/>
          </rPr>
          <t xml:space="preserve">	-THANG BUI HOAI</t>
        </r>
      </text>
    </comment>
    <comment ref="E13" authorId="0" shapeId="0" xr:uid="{00000000-0006-0000-0200-000001000000}">
      <text>
        <r>
          <rPr>
            <sz val="10"/>
            <color rgb="FF000000"/>
            <rFont val="Arial"/>
            <family val="2"/>
          </rPr>
          <t xml:space="preserve">Your suggestion or fix for the error
</t>
        </r>
        <r>
          <rPr>
            <sz val="10"/>
            <color rgb="FF000000"/>
            <rFont val="Arial"/>
            <family val="2"/>
          </rPr>
          <t xml:space="preserve">	-THANG BUI HOAI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64A8498B-9443-CB41-8AA7-3A44A2E9C12C}">
      <text>
        <r>
          <rPr>
            <sz val="10"/>
            <color rgb="FF000000"/>
            <rFont val="Arial"/>
            <family val="2"/>
          </rPr>
          <t xml:space="preserve">Type the code in "Check list" sheet here =&gt; the next column will be showed
</t>
        </r>
        <r>
          <rPr>
            <sz val="10"/>
            <color rgb="FF000000"/>
            <rFont val="Arial"/>
            <family val="2"/>
          </rPr>
          <t xml:space="preserve">	-THANG BUI HOAI</t>
        </r>
      </text>
    </comment>
    <comment ref="B13" authorId="0" shapeId="0" xr:uid="{4EAC9B37-D354-4E40-AD2D-82943F7EDD98}">
      <text>
        <r>
          <rPr>
            <sz val="10"/>
            <color rgb="FF000000"/>
            <rFont val="Arial"/>
            <family val="2"/>
          </rPr>
          <t xml:space="preserve">Show the description from the "Check list" sheet for the code in the previous column
</t>
        </r>
        <r>
          <rPr>
            <sz val="10"/>
            <color rgb="FF000000"/>
            <rFont val="Arial"/>
            <family val="2"/>
          </rPr>
          <t xml:space="preserve">	-THANG BUI HOAI</t>
        </r>
      </text>
    </comment>
    <comment ref="C13" authorId="0" shapeId="0" xr:uid="{7ED95719-897F-5C45-8499-28CCF3C2BA52}">
      <text>
        <r>
          <rPr>
            <sz val="10"/>
            <color rgb="FF000000"/>
            <rFont val="Arial"/>
            <family val="2"/>
          </rPr>
          <t xml:space="preserve">The line number of the code in the source code file
</t>
        </r>
        <r>
          <rPr>
            <sz val="10"/>
            <color rgb="FF000000"/>
            <rFont val="Arial"/>
            <family val="2"/>
          </rPr>
          <t xml:space="preserve">	-THANG BUI HOAI</t>
        </r>
      </text>
    </comment>
    <comment ref="D13" authorId="0" shapeId="0" xr:uid="{D63F1877-31EA-B848-BE40-3E23E5A22E65}">
      <text>
        <r>
          <rPr>
            <sz val="10"/>
            <color rgb="FF000000"/>
            <rFont val="Arial"/>
            <family val="2"/>
          </rPr>
          <t xml:space="preserve">Your review comment
</t>
        </r>
        <r>
          <rPr>
            <sz val="10"/>
            <color rgb="FF000000"/>
            <rFont val="Arial"/>
            <family val="2"/>
          </rPr>
          <t xml:space="preserve">	-THANG BUI HOAI</t>
        </r>
      </text>
    </comment>
    <comment ref="E13" authorId="0" shapeId="0" xr:uid="{DCABD247-AF0B-BF4D-AEEE-CF2F0EE64136}">
      <text>
        <r>
          <rPr>
            <sz val="10"/>
            <color rgb="FF000000"/>
            <rFont val="Arial"/>
            <family val="2"/>
          </rPr>
          <t xml:space="preserve">Your suggestion or fix for the error
</t>
        </r>
        <r>
          <rPr>
            <sz val="10"/>
            <color rgb="FF000000"/>
            <rFont val="Arial"/>
            <family val="2"/>
          </rPr>
          <t xml:space="preserve">	-THANG BUI HOAI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C8077CB4-9626-704B-9448-9ACC5A701CB0}">
      <text>
        <r>
          <rPr>
            <sz val="10"/>
            <color rgb="FF000000"/>
            <rFont val="Arial"/>
            <family val="2"/>
          </rPr>
          <t xml:space="preserve">Type the code in "Check list" sheet here =&gt; the next column will be showed
</t>
        </r>
        <r>
          <rPr>
            <sz val="10"/>
            <color rgb="FF000000"/>
            <rFont val="Arial"/>
            <family val="2"/>
          </rPr>
          <t xml:space="preserve">	-THANG BUI HOAI</t>
        </r>
      </text>
    </comment>
    <comment ref="B13" authorId="0" shapeId="0" xr:uid="{77213131-2050-314A-9522-D5E0ED64A0E5}">
      <text>
        <r>
          <rPr>
            <sz val="10"/>
            <color rgb="FF000000"/>
            <rFont val="Arial"/>
            <family val="2"/>
          </rPr>
          <t xml:space="preserve">Show the description from the "Check list" sheet for the code in the previous column
</t>
        </r>
        <r>
          <rPr>
            <sz val="10"/>
            <color rgb="FF000000"/>
            <rFont val="Arial"/>
            <family val="2"/>
          </rPr>
          <t xml:space="preserve">	-THANG BUI HOAI</t>
        </r>
      </text>
    </comment>
    <comment ref="C13" authorId="0" shapeId="0" xr:uid="{4140565C-76BF-ED4A-94C4-6F0657C25FBB}">
      <text>
        <r>
          <rPr>
            <sz val="10"/>
            <color rgb="FF000000"/>
            <rFont val="Arial"/>
            <family val="2"/>
          </rPr>
          <t xml:space="preserve">The line number of the code in the source code file
</t>
        </r>
        <r>
          <rPr>
            <sz val="10"/>
            <color rgb="FF000000"/>
            <rFont val="Arial"/>
            <family val="2"/>
          </rPr>
          <t xml:space="preserve">	-THANG BUI HOAI</t>
        </r>
      </text>
    </comment>
    <comment ref="D13" authorId="0" shapeId="0" xr:uid="{124FE6C6-23F9-5345-8D33-799869A1EB95}">
      <text>
        <r>
          <rPr>
            <sz val="10"/>
            <color rgb="FF000000"/>
            <rFont val="Arial"/>
            <family val="2"/>
          </rPr>
          <t xml:space="preserve">Your review comment
</t>
        </r>
        <r>
          <rPr>
            <sz val="10"/>
            <color rgb="FF000000"/>
            <rFont val="Arial"/>
            <family val="2"/>
          </rPr>
          <t xml:space="preserve">	-THANG BUI HOAI</t>
        </r>
      </text>
    </comment>
    <comment ref="E13" authorId="0" shapeId="0" xr:uid="{15DACA31-0663-2841-84D8-26BB0A241180}">
      <text>
        <r>
          <rPr>
            <sz val="10"/>
            <color rgb="FF000000"/>
            <rFont val="Arial"/>
            <family val="2"/>
          </rPr>
          <t xml:space="preserve">Your suggestion or fix for the error
</t>
        </r>
        <r>
          <rPr>
            <sz val="10"/>
            <color rgb="FF000000"/>
            <rFont val="Arial"/>
            <family val="2"/>
          </rPr>
          <t xml:space="preserve">	-THANG BUI HOAI</t>
        </r>
      </text>
    </comment>
  </commentList>
</comments>
</file>

<file path=xl/sharedStrings.xml><?xml version="1.0" encoding="utf-8"?>
<sst xmlns="http://schemas.openxmlformats.org/spreadsheetml/2006/main" count="215" uniqueCount="152">
  <si>
    <t>Ho Chi Minh City University of Technology - VNUHCM</t>
  </si>
  <si>
    <t>Course: Software Testing</t>
  </si>
  <si>
    <t>Class: L01</t>
  </si>
  <si>
    <t>Semester 1 - Year 2021-2022</t>
  </si>
  <si>
    <t>Code Review Campaign - 02-Oct-2021</t>
  </si>
  <si>
    <t>Group name: XXXX</t>
  </si>
  <si>
    <t>No.</t>
  </si>
  <si>
    <t>Family name</t>
  </si>
  <si>
    <t>First name</t>
  </si>
  <si>
    <t>Student Code</t>
  </si>
  <si>
    <t>Role</t>
  </si>
  <si>
    <t>Contribution</t>
  </si>
  <si>
    <t>Job</t>
  </si>
  <si>
    <t>Nguyễn Văn</t>
  </si>
  <si>
    <t>A</t>
  </si>
  <si>
    <t>1810001</t>
  </si>
  <si>
    <t>Leader</t>
  </si>
  <si>
    <t>App1/Code1.java: main job</t>
  </si>
  <si>
    <t>App1/Code2.java: partial</t>
  </si>
  <si>
    <t>Check Code</t>
  </si>
  <si>
    <t>Check code description</t>
  </si>
  <si>
    <t/>
  </si>
  <si>
    <t>I - DEVIATION OBJECTIVE</t>
  </si>
  <si>
    <t># I.1 – DEVIATION</t>
  </si>
  <si>
    <t xml:space="preserve"> Does the code correctly implement the design?</t>
  </si>
  <si>
    <t xml:space="preserve"> Does the code implement more than the design?</t>
  </si>
  <si>
    <t xml:space="preserve"> Is every parameter of every method passing mechanism (value or reference) appropriate?</t>
  </si>
  <si>
    <t xml:space="preserve"> Does every method return the correct value at every method return point?</t>
  </si>
  <si>
    <t>II – OMISSION OBJECTIVE</t>
  </si>
  <si>
    <t># II.1 –OMISSION</t>
  </si>
  <si>
    <t xml:space="preserve"> Does the code completely implement the design?</t>
  </si>
  <si>
    <t>III - DEFECT OBJECTIVE</t>
  </si>
  <si>
    <t># III.1 – Variable and Constant Declaration</t>
  </si>
  <si>
    <t xml:space="preserve"> Are descriptive variable and constant names used in accord with naming conventions?</t>
  </si>
  <si>
    <t xml:space="preserve"> Is every variable correctly typed?</t>
  </si>
  <si>
    <t xml:space="preserve"> Is every variable properly initialized?</t>
  </si>
  <si>
    <t xml:space="preserve"> Are all for-loop control variables declared in the loop header?</t>
  </si>
  <si>
    <t xml:space="preserve"> Are there variables that should be constants?</t>
  </si>
  <si>
    <t xml:space="preserve"> Are there attributes that should be local variables?</t>
  </si>
  <si>
    <t xml:space="preserve"> Do all attributes have appropriate access modifiers (private, protected, public)?</t>
  </si>
  <si>
    <t># III.2 – Method Definition</t>
  </si>
  <si>
    <t xml:space="preserve"> Are descriptive method names used in accord with naming conventions?</t>
  </si>
  <si>
    <t xml:space="preserve"> Do all methods have appropriate access modifiers (private, protected, public)?</t>
  </si>
  <si>
    <t xml:space="preserve"> Is every method parameter value checked before being used?</t>
  </si>
  <si>
    <t># III.3 – Class Definition</t>
  </si>
  <si>
    <t xml:space="preserve"> Does each class have an appropriate constructor?</t>
  </si>
  <si>
    <t xml:space="preserve"> Do any subclasses have common members that should be in the superclass?</t>
  </si>
  <si>
    <t># III.4 – Data Reference</t>
  </si>
  <si>
    <t xml:space="preserve"> For every array reference: Is each subscript value within the defined bounds?</t>
  </si>
  <si>
    <t xml:space="preserve"> For every object or array reference: Is the value certain to be non-null?</t>
  </si>
  <si>
    <t># III.5 – Computation/Numeric</t>
  </si>
  <si>
    <t xml:space="preserve"> Are there any computations with mixed data types?</t>
  </si>
  <si>
    <t xml:space="preserve"> Is overflow or underflow possible during a computation?</t>
  </si>
  <si>
    <t xml:space="preserve"> Are parentheses used to avoid ambiguity?</t>
  </si>
  <si>
    <t xml:space="preserve"> Are divisors tested for zero or noise?</t>
  </si>
  <si>
    <t># III.6 – Comparison/Relational</t>
  </si>
  <si>
    <t xml:space="preserve"> For every boolean test: Is the correct condition checked?</t>
  </si>
  <si>
    <t xml:space="preserve"> Are the comparison operators correct?</t>
  </si>
  <si>
    <t xml:space="preserve"> Is each boolean expression correct?</t>
  </si>
  <si>
    <t xml:space="preserve"> Are there improper and unnoticed side-effects of a comparison?</t>
  </si>
  <si>
    <t xml:space="preserve"> Has an "&amp;" inadvertently been interchanged with a "&amp;&amp;" or a "|" for a "||"?</t>
  </si>
  <si>
    <t xml:space="preserve"> Is every three-way branch (less,equal,greater) covered?</t>
  </si>
  <si>
    <t># III.7 – Control Flow</t>
  </si>
  <si>
    <t xml:space="preserve"> Will all loops terminate?</t>
  </si>
  <si>
    <t xml:space="preserve"> When there are multiple exits from a loop, is each exit necessary and handled properly?</t>
  </si>
  <si>
    <t xml:space="preserve"> Does each switch statement have a default case?</t>
  </si>
  <si>
    <t xml:space="preserve"> Are missing switch case break statements correct and marked with a comment?</t>
  </si>
  <si>
    <t xml:space="preserve"> Can any nested if statements be converted into a switch statement?</t>
  </si>
  <si>
    <t xml:space="preserve"> Are null bodied control structures correct and marked with braces or comments?</t>
  </si>
  <si>
    <t xml:space="preserve"> Does every method terminate?</t>
  </si>
  <si>
    <t xml:space="preserve"> Are all exceptions handled appropriately?</t>
  </si>
  <si>
    <t xml:space="preserve"> Do named break statements send control to the right place?</t>
  </si>
  <si>
    <t># III.8 – Input/Output</t>
  </si>
  <si>
    <t xml:space="preserve"> Have all files been opened before use?</t>
  </si>
  <si>
    <t xml:space="preserve"> Have all files been closed after use?</t>
  </si>
  <si>
    <t xml:space="preserve"> Is buffered data flushed?</t>
  </si>
  <si>
    <t xml:space="preserve"> Are files checked for existence before attempting to access them?</t>
  </si>
  <si>
    <t># III.9 – Module Interface</t>
  </si>
  <si>
    <t xml:space="preserve"> Are the number, order, types, and values of parameters in every method call in agreement with the called method's declaration?</t>
  </si>
  <si>
    <t xml:space="preserve"> Do the values in units agree (e.g., inches versus yards)?</t>
  </si>
  <si>
    <t># III.10 – Comment</t>
  </si>
  <si>
    <t xml:space="preserve"> Does every method, class, and file have an appropriate header comment?</t>
  </si>
  <si>
    <t xml:space="preserve"> Does every attribute,variable or constant declaration have a comment?</t>
  </si>
  <si>
    <t xml:space="preserve"> Is the underlying behavior of each method and class expressed in plain language?</t>
  </si>
  <si>
    <t xml:space="preserve"> Is the header comment for each method and class consistent with the behavior of the method or class?</t>
  </si>
  <si>
    <t xml:space="preserve"> Are all comments consistent with the code?</t>
  </si>
  <si>
    <t xml:space="preserve"> Do the comments help in understanding the code?</t>
  </si>
  <si>
    <t xml:space="preserve"> Are there enough comments in the code?</t>
  </si>
  <si>
    <t xml:space="preserve"> Are there too many comments in the code?</t>
  </si>
  <si>
    <t xml:space="preserve"> Are arrays large enough?</t>
  </si>
  <si>
    <t xml:space="preserve"> Can the cost of recomputing a value be reduced by computing it once and storing the results?</t>
  </si>
  <si>
    <t xml:space="preserve"> Is every result that is computed and stored actually used?</t>
  </si>
  <si>
    <t xml:space="preserve"> Can a computation be moved outside a loop?</t>
  </si>
  <si>
    <t xml:space="preserve"> Are there tests within a loop that do not need to be done?</t>
  </si>
  <si>
    <t>V – AMBIGUITY OBJECTIVE</t>
  </si>
  <si>
    <t># V.1 – Variable and Constant Declaration</t>
  </si>
  <si>
    <t xml:space="preserve"> Are there variables with confusingly similar names?</t>
  </si>
  <si>
    <t xml:space="preserve"> Are all variables properly defined with meaningful, consistent, and clear names?</t>
  </si>
  <si>
    <t>VI – REDUNDANCE OBJECTIVE</t>
  </si>
  <si>
    <t># VI.1 – Variables</t>
  </si>
  <si>
    <t xml:space="preserve"> Are there any redundant or unused variables or attributes?</t>
  </si>
  <si>
    <t xml:space="preserve"> Could any non-local variables be made local?</t>
  </si>
  <si>
    <t># VI.2 – Method Definition</t>
  </si>
  <si>
    <t xml:space="preserve"> Are there any uncalled or unneeded methods?</t>
  </si>
  <si>
    <t># VI.3 – Performance</t>
  </si>
  <si>
    <t xml:space="preserve"> Can any code be replaced by calls to external reusable objects?</t>
  </si>
  <si>
    <t xml:space="preserve"> Are there any blocks of repeated code that could be condensed into a single method?</t>
  </si>
  <si>
    <t>Code Review Report</t>
  </si>
  <si>
    <t>Version of the work product:</t>
  </si>
  <si>
    <t>Reviewer(s):</t>
  </si>
  <si>
    <t>Work product' size (LoC)</t>
  </si>
  <si>
    <t>Effort spent on review (man-hour):</t>
  </si>
  <si>
    <t>Check code</t>
  </si>
  <si>
    <t>Check code Description</t>
  </si>
  <si>
    <t>Line</t>
  </si>
  <si>
    <t>Comment</t>
  </si>
  <si>
    <t>Suggestion / Fix ?</t>
  </si>
  <si>
    <t>if (a &amp; b)</t>
  </si>
  <si>
    <t>if (a &amp;&amp; b)</t>
  </si>
  <si>
    <t># III.11 – Layout and Packing</t>
  </si>
  <si>
    <t xml:space="preserve"> Is a standard indentation and layout format used consistently?</t>
  </si>
  <si>
    <t>For each method: Is it no more than about 60 lines long?</t>
  </si>
  <si>
    <t># III.12 – Storage Usage</t>
  </si>
  <si>
    <t># III.13 – Performance</t>
  </si>
  <si>
    <t>Project Code: Z Project/ Product.java</t>
  </si>
  <si>
    <t>Nguyễn Xuân Hoàng</t>
  </si>
  <si>
    <t>Review date &amp; time: 27Feb</t>
  </si>
  <si>
    <t>variable: PRODUCT_STRING</t>
  </si>
  <si>
    <t>10, 21</t>
  </si>
  <si>
    <t>ProductString</t>
  </si>
  <si>
    <t>Consider adding validation checks in setter methods (e.g., setQuantity and setPrice) to ensure that values are set only within valid ranges. For example, you might want to ensure that the quantity and price are non-negative</t>
  </si>
  <si>
    <t>41 - 50</t>
  </si>
  <si>
    <t>54-56</t>
  </si>
  <si>
    <t>If the id is supposed to be unique and set only once during object creation, you could make the Product class immutable by removing the setId method and setting the id directly in the constructor.</t>
  </si>
  <si>
    <t>33-35</t>
  </si>
  <si>
    <t>The id variable is currently private, but you also have public methods (getId and setId) to get and set its value. Since the ID is generated internally in the constructor, you might consider making the setId method private to prevent external modification of the ID after instantiation.</t>
  </si>
  <si>
    <t>Add comments or documentation to explain the purpose of the class and the functionality of important methods. This can help others (or even yourself) understand the code more easily.</t>
  </si>
  <si>
    <t>25-72</t>
  </si>
  <si>
    <t xml:space="preserve"> </t>
  </si>
  <si>
    <t>Project Code: Z Project/ ProductIdServer.java</t>
  </si>
  <si>
    <t>remove commented line</t>
  </si>
  <si>
    <t>line 8 -24</t>
  </si>
  <si>
    <t>The instance method is not thread-safe. In a multi-threaded environment, it could lead to multiple instances being created. Consider making the method synchronized to ensure thread safety.</t>
  </si>
  <si>
    <t>public static synchronized ProductIdServer instance() {
    if (server == null) {
        server = new ProductIdServer();
    }
    return server;
}</t>
  </si>
  <si>
    <t>line 39-48</t>
  </si>
  <si>
    <t>In the readObject method, you have two branches within the try block, but both are attempting to read an object. It's unclear why there are two cases. If they are intended to be different, you might need to clarify the logic.</t>
  </si>
  <si>
    <t xml:space="preserve"> input.readObject(); // It's not clear why this line is here</t>
  </si>
  <si>
    <t>22-28</t>
  </si>
  <si>
    <t>The retrieve method catches IOException and Exception. It's generally better to catch specific exceptions rather than the broad Exception class to handle only the expected exceptions.</t>
  </si>
  <si>
    <t xml:space="preserve">       </t>
  </si>
  <si>
    <t>catch(IOException | ClassNotFoundException e) { 
e.printStackTrace();
}</t>
  </si>
  <si>
    <t>Project Code: Z Project/ Record.java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</si>
</sst>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amily val="2"/>
    </font>
    <font>
      <b/>
      <sz val="10"/>
      <color theme="1"/>
      <name val="Arial"/>
      <family val="2"/>
    </font>
    <font>
      <sz val="16"/>
      <color rgb="FF00008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1" fillId="0" borderId="0" xfId="0" applyFont="1" applyAlignment="1"/>
    <xf numFmtId="0" fontId="1" fillId="0" borderId="0" xfId="0" quotePrefix="1" applyFont="1" applyAlignment="1"/>
    <xf numFmtId="9" fontId="1" fillId="0" borderId="0" xfId="0" applyNumberFormat="1" applyFont="1" applyAlignment="1"/>
    <xf numFmtId="0" fontId="1" fillId="0" borderId="0" xfId="0" applyFont="1"/>
    <xf numFmtId="0" fontId="3" fillId="0" borderId="0" xfId="0" applyFont="1" applyAlignment="1">
      <alignment vertical="top"/>
    </xf>
    <xf numFmtId="0" fontId="1" fillId="0" borderId="0" xfId="0" applyFont="1" applyAlignment="1">
      <alignment vertical="top"/>
    </xf>
    <xf numFmtId="0" fontId="1" fillId="0" borderId="0" xfId="0" applyFont="1" applyAlignment="1">
      <alignment vertical="top"/>
    </xf>
    <xf numFmtId="0" fontId="2" fillId="0" borderId="1" xfId="0" applyFont="1" applyBorder="1" applyAlignment="1"/>
    <xf numFmtId="0" fontId="1" fillId="0" borderId="1" xfId="0" applyFont="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2" fillId="0" borderId="0" xfId="0" applyFont="1"/>
    <xf numFmtId="17" fontId="1" fillId="0" borderId="1" xfId="0" applyNumberFormat="1" applyFont="1" applyBorder="1" applyAlignment="1">
      <alignment vertical="top" wrapText="1"/>
    </xf>
    <xf numFmtId="0" fontId="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
  <sheetViews>
    <sheetView workbookViewId="0"/>
  </sheetViews>
  <sheetFormatPr baseColWidth="10" defaultColWidth="14.5" defaultRowHeight="15.75" customHeight="1" x14ac:dyDescent="0.15"/>
  <cols>
    <col min="7" max="7" width="26.33203125" customWidth="1"/>
  </cols>
  <sheetData>
    <row r="1" spans="1:8" ht="15.75" customHeight="1" x14ac:dyDescent="0.15">
      <c r="A1" s="1" t="s">
        <v>0</v>
      </c>
    </row>
    <row r="2" spans="1:8" ht="15.75" customHeight="1" x14ac:dyDescent="0.15">
      <c r="A2" s="1" t="s">
        <v>1</v>
      </c>
      <c r="C2" s="1" t="s">
        <v>2</v>
      </c>
      <c r="D2" s="1" t="s">
        <v>3</v>
      </c>
    </row>
    <row r="3" spans="1:8" ht="15.75" customHeight="1" x14ac:dyDescent="0.15">
      <c r="A3" s="1" t="s">
        <v>4</v>
      </c>
    </row>
    <row r="5" spans="1:8" ht="15.75" customHeight="1" x14ac:dyDescent="0.15">
      <c r="A5" s="1" t="s">
        <v>5</v>
      </c>
    </row>
    <row r="6" spans="1:8" ht="15.75" customHeight="1" x14ac:dyDescent="0.15">
      <c r="A6" s="1" t="s">
        <v>6</v>
      </c>
      <c r="B6" s="1" t="s">
        <v>7</v>
      </c>
      <c r="C6" s="1" t="s">
        <v>8</v>
      </c>
      <c r="D6" s="1" t="s">
        <v>9</v>
      </c>
      <c r="E6" s="1" t="s">
        <v>10</v>
      </c>
      <c r="F6" s="1" t="s">
        <v>11</v>
      </c>
      <c r="G6" s="1" t="s">
        <v>12</v>
      </c>
    </row>
    <row r="7" spans="1:8" ht="15.75" customHeight="1" x14ac:dyDescent="0.15">
      <c r="A7" s="1">
        <v>1</v>
      </c>
      <c r="B7" s="1" t="s">
        <v>13</v>
      </c>
      <c r="C7" s="1" t="s">
        <v>14</v>
      </c>
      <c r="D7" s="2" t="s">
        <v>15</v>
      </c>
      <c r="E7" s="1" t="s">
        <v>16</v>
      </c>
      <c r="F7" s="3">
        <v>0.15</v>
      </c>
      <c r="G7" s="1" t="s">
        <v>17</v>
      </c>
      <c r="H7" s="1" t="s">
        <v>18</v>
      </c>
    </row>
    <row r="8" spans="1:8" ht="15.75" customHeight="1" x14ac:dyDescent="0.15">
      <c r="A8" s="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1"/>
  <sheetViews>
    <sheetView zoomScale="130" zoomScaleNormal="130" workbookViewId="0">
      <selection activeCell="B7" sqref="B7"/>
    </sheetView>
  </sheetViews>
  <sheetFormatPr baseColWidth="10" defaultColWidth="14.5" defaultRowHeight="15.75" customHeight="1" x14ac:dyDescent="0.15"/>
  <cols>
    <col min="1" max="1" width="12.5" customWidth="1"/>
    <col min="2" max="2" width="87.5" customWidth="1"/>
  </cols>
  <sheetData>
    <row r="1" spans="1:2" ht="15.75" customHeight="1" x14ac:dyDescent="0.15">
      <c r="A1" s="12" t="s">
        <v>19</v>
      </c>
      <c r="B1" s="12" t="s">
        <v>20</v>
      </c>
    </row>
    <row r="2" spans="1:2" ht="15.75" customHeight="1" x14ac:dyDescent="0.15">
      <c r="A2" s="4" t="s">
        <v>21</v>
      </c>
      <c r="B2" s="12" t="s">
        <v>22</v>
      </c>
    </row>
    <row r="3" spans="1:2" ht="15.75" customHeight="1" x14ac:dyDescent="0.15">
      <c r="A3" s="4" t="s">
        <v>21</v>
      </c>
      <c r="B3" s="12" t="s">
        <v>23</v>
      </c>
    </row>
    <row r="4" spans="1:2" ht="15.75" customHeight="1" x14ac:dyDescent="0.15">
      <c r="A4" s="4">
        <v>1</v>
      </c>
      <c r="B4" s="4" t="s">
        <v>24</v>
      </c>
    </row>
    <row r="5" spans="1:2" ht="15.75" customHeight="1" x14ac:dyDescent="0.15">
      <c r="A5" s="4">
        <v>2</v>
      </c>
      <c r="B5" s="4" t="s">
        <v>25</v>
      </c>
    </row>
    <row r="6" spans="1:2" ht="15.75" customHeight="1" x14ac:dyDescent="0.15">
      <c r="A6" s="4">
        <v>3</v>
      </c>
      <c r="B6" s="4" t="s">
        <v>26</v>
      </c>
    </row>
    <row r="7" spans="1:2" ht="15.75" customHeight="1" x14ac:dyDescent="0.15">
      <c r="A7" s="4">
        <v>4</v>
      </c>
      <c r="B7" s="4" t="s">
        <v>27</v>
      </c>
    </row>
    <row r="8" spans="1:2" ht="15.75" customHeight="1" x14ac:dyDescent="0.15">
      <c r="A8" s="4" t="s">
        <v>21</v>
      </c>
      <c r="B8" s="12" t="s">
        <v>28</v>
      </c>
    </row>
    <row r="9" spans="1:2" ht="15.75" customHeight="1" x14ac:dyDescent="0.15">
      <c r="A9" s="4" t="s">
        <v>21</v>
      </c>
      <c r="B9" s="12" t="s">
        <v>29</v>
      </c>
    </row>
    <row r="10" spans="1:2" ht="15.75" customHeight="1" x14ac:dyDescent="0.15">
      <c r="A10" s="4">
        <v>5</v>
      </c>
      <c r="B10" s="4" t="s">
        <v>30</v>
      </c>
    </row>
    <row r="11" spans="1:2" ht="15.75" customHeight="1" x14ac:dyDescent="0.15">
      <c r="A11" s="4" t="s">
        <v>21</v>
      </c>
      <c r="B11" s="12" t="s">
        <v>31</v>
      </c>
    </row>
    <row r="12" spans="1:2" ht="15.75" customHeight="1" x14ac:dyDescent="0.15">
      <c r="A12" s="4" t="s">
        <v>21</v>
      </c>
      <c r="B12" s="12" t="s">
        <v>32</v>
      </c>
    </row>
    <row r="13" spans="1:2" ht="15.75" customHeight="1" x14ac:dyDescent="0.15">
      <c r="A13" s="4">
        <v>6</v>
      </c>
      <c r="B13" s="4" t="s">
        <v>33</v>
      </c>
    </row>
    <row r="14" spans="1:2" ht="15.75" customHeight="1" x14ac:dyDescent="0.15">
      <c r="A14" s="4">
        <v>7</v>
      </c>
      <c r="B14" s="4" t="s">
        <v>34</v>
      </c>
    </row>
    <row r="15" spans="1:2" ht="15.75" customHeight="1" x14ac:dyDescent="0.15">
      <c r="A15" s="4">
        <v>8</v>
      </c>
      <c r="B15" s="4" t="s">
        <v>35</v>
      </c>
    </row>
    <row r="16" spans="1:2" ht="15.75" customHeight="1" x14ac:dyDescent="0.15">
      <c r="A16" s="4">
        <v>9</v>
      </c>
      <c r="B16" s="4" t="s">
        <v>36</v>
      </c>
    </row>
    <row r="17" spans="1:2" ht="15.75" customHeight="1" x14ac:dyDescent="0.15">
      <c r="A17" s="4">
        <v>10</v>
      </c>
      <c r="B17" s="4" t="s">
        <v>37</v>
      </c>
    </row>
    <row r="18" spans="1:2" ht="15.75" customHeight="1" x14ac:dyDescent="0.15">
      <c r="A18" s="4">
        <v>11</v>
      </c>
      <c r="B18" s="4" t="s">
        <v>38</v>
      </c>
    </row>
    <row r="19" spans="1:2" ht="15.75" customHeight="1" x14ac:dyDescent="0.15">
      <c r="A19" s="4">
        <v>12</v>
      </c>
      <c r="B19" s="4" t="s">
        <v>39</v>
      </c>
    </row>
    <row r="20" spans="1:2" ht="15.75" customHeight="1" x14ac:dyDescent="0.15">
      <c r="A20" s="4" t="s">
        <v>21</v>
      </c>
      <c r="B20" s="12" t="s">
        <v>40</v>
      </c>
    </row>
    <row r="21" spans="1:2" ht="15.75" customHeight="1" x14ac:dyDescent="0.15">
      <c r="A21" s="4">
        <v>13</v>
      </c>
      <c r="B21" s="4" t="s">
        <v>41</v>
      </c>
    </row>
    <row r="22" spans="1:2" ht="15.75" customHeight="1" x14ac:dyDescent="0.15">
      <c r="A22" s="4">
        <v>14</v>
      </c>
      <c r="B22" s="4" t="s">
        <v>42</v>
      </c>
    </row>
    <row r="23" spans="1:2" ht="15.75" customHeight="1" x14ac:dyDescent="0.15">
      <c r="A23" s="4">
        <v>15</v>
      </c>
      <c r="B23" s="4" t="s">
        <v>43</v>
      </c>
    </row>
    <row r="24" spans="1:2" ht="15.75" customHeight="1" x14ac:dyDescent="0.15">
      <c r="A24" s="4" t="s">
        <v>21</v>
      </c>
      <c r="B24" s="12" t="s">
        <v>44</v>
      </c>
    </row>
    <row r="25" spans="1:2" ht="15.75" customHeight="1" x14ac:dyDescent="0.15">
      <c r="A25" s="4">
        <v>16</v>
      </c>
      <c r="B25" s="4" t="s">
        <v>45</v>
      </c>
    </row>
    <row r="26" spans="1:2" ht="15.75" customHeight="1" x14ac:dyDescent="0.15">
      <c r="A26" s="4">
        <v>17</v>
      </c>
      <c r="B26" s="4" t="s">
        <v>46</v>
      </c>
    </row>
    <row r="27" spans="1:2" ht="15.75" customHeight="1" x14ac:dyDescent="0.15">
      <c r="A27" s="4" t="s">
        <v>21</v>
      </c>
      <c r="B27" s="12" t="s">
        <v>47</v>
      </c>
    </row>
    <row r="28" spans="1:2" ht="15.75" customHeight="1" x14ac:dyDescent="0.15">
      <c r="A28" s="4">
        <v>18</v>
      </c>
      <c r="B28" s="4" t="s">
        <v>48</v>
      </c>
    </row>
    <row r="29" spans="1:2" ht="15.75" customHeight="1" x14ac:dyDescent="0.15">
      <c r="A29" s="4">
        <v>19</v>
      </c>
      <c r="B29" s="4" t="s">
        <v>49</v>
      </c>
    </row>
    <row r="30" spans="1:2" ht="15.75" customHeight="1" x14ac:dyDescent="0.15">
      <c r="A30" s="4" t="s">
        <v>21</v>
      </c>
      <c r="B30" s="12" t="s">
        <v>50</v>
      </c>
    </row>
    <row r="31" spans="1:2" ht="15.75" customHeight="1" x14ac:dyDescent="0.15">
      <c r="A31" s="4">
        <v>20</v>
      </c>
      <c r="B31" s="4" t="s">
        <v>51</v>
      </c>
    </row>
    <row r="32" spans="1:2" ht="15.75" customHeight="1" x14ac:dyDescent="0.15">
      <c r="A32" s="4">
        <v>21</v>
      </c>
      <c r="B32" s="4" t="s">
        <v>52</v>
      </c>
    </row>
    <row r="33" spans="1:2" ht="15.75" customHeight="1" x14ac:dyDescent="0.15">
      <c r="A33" s="4">
        <v>22</v>
      </c>
      <c r="B33" s="4" t="s">
        <v>53</v>
      </c>
    </row>
    <row r="34" spans="1:2" ht="15.75" customHeight="1" x14ac:dyDescent="0.15">
      <c r="A34" s="4">
        <v>23</v>
      </c>
      <c r="B34" s="4" t="s">
        <v>54</v>
      </c>
    </row>
    <row r="35" spans="1:2" ht="15.75" customHeight="1" x14ac:dyDescent="0.15">
      <c r="A35" s="4" t="s">
        <v>21</v>
      </c>
      <c r="B35" s="12" t="s">
        <v>55</v>
      </c>
    </row>
    <row r="36" spans="1:2" ht="15.75" customHeight="1" x14ac:dyDescent="0.15">
      <c r="A36" s="4">
        <v>24</v>
      </c>
      <c r="B36" s="4" t="s">
        <v>56</v>
      </c>
    </row>
    <row r="37" spans="1:2" ht="15.75" customHeight="1" x14ac:dyDescent="0.15">
      <c r="A37" s="4">
        <v>25</v>
      </c>
      <c r="B37" s="4" t="s">
        <v>57</v>
      </c>
    </row>
    <row r="38" spans="1:2" ht="15.75" customHeight="1" x14ac:dyDescent="0.15">
      <c r="A38" s="4">
        <v>26</v>
      </c>
      <c r="B38" s="4" t="s">
        <v>58</v>
      </c>
    </row>
    <row r="39" spans="1:2" ht="15.75" customHeight="1" x14ac:dyDescent="0.15">
      <c r="A39" s="4">
        <v>27</v>
      </c>
      <c r="B39" s="4" t="s">
        <v>59</v>
      </c>
    </row>
    <row r="40" spans="1:2" ht="15.75" customHeight="1" x14ac:dyDescent="0.15">
      <c r="A40" s="4">
        <v>28</v>
      </c>
      <c r="B40" s="4" t="s">
        <v>60</v>
      </c>
    </row>
    <row r="41" spans="1:2" ht="15.75" customHeight="1" x14ac:dyDescent="0.15">
      <c r="A41" s="4">
        <v>29</v>
      </c>
      <c r="B41" s="4" t="s">
        <v>61</v>
      </c>
    </row>
    <row r="42" spans="1:2" ht="15.75" customHeight="1" x14ac:dyDescent="0.15">
      <c r="A42" s="4" t="s">
        <v>21</v>
      </c>
      <c r="B42" s="12" t="s">
        <v>62</v>
      </c>
    </row>
    <row r="43" spans="1:2" ht="15.75" customHeight="1" x14ac:dyDescent="0.15">
      <c r="A43" s="4">
        <v>30</v>
      </c>
      <c r="B43" s="4" t="s">
        <v>63</v>
      </c>
    </row>
    <row r="44" spans="1:2" ht="15.75" customHeight="1" x14ac:dyDescent="0.15">
      <c r="A44" s="4">
        <v>31</v>
      </c>
      <c r="B44" s="4" t="s">
        <v>64</v>
      </c>
    </row>
    <row r="45" spans="1:2" ht="15.75" customHeight="1" x14ac:dyDescent="0.15">
      <c r="A45" s="4">
        <v>32</v>
      </c>
      <c r="B45" s="4" t="s">
        <v>65</v>
      </c>
    </row>
    <row r="46" spans="1:2" ht="13" x14ac:dyDescent="0.15">
      <c r="A46" s="4">
        <v>33</v>
      </c>
      <c r="B46" s="4" t="s">
        <v>66</v>
      </c>
    </row>
    <row r="47" spans="1:2" ht="13" x14ac:dyDescent="0.15">
      <c r="A47" s="4">
        <v>34</v>
      </c>
      <c r="B47" s="4" t="s">
        <v>67</v>
      </c>
    </row>
    <row r="48" spans="1:2" ht="13" x14ac:dyDescent="0.15">
      <c r="A48" s="4">
        <v>35</v>
      </c>
      <c r="B48" s="4" t="s">
        <v>68</v>
      </c>
    </row>
    <row r="49" spans="1:2" ht="13" x14ac:dyDescent="0.15">
      <c r="A49" s="4">
        <v>36</v>
      </c>
      <c r="B49" s="4" t="s">
        <v>69</v>
      </c>
    </row>
    <row r="50" spans="1:2" ht="13" x14ac:dyDescent="0.15">
      <c r="A50" s="4">
        <v>37</v>
      </c>
      <c r="B50" s="4" t="s">
        <v>70</v>
      </c>
    </row>
    <row r="51" spans="1:2" ht="13" x14ac:dyDescent="0.15">
      <c r="A51" s="4">
        <v>38</v>
      </c>
      <c r="B51" s="4" t="s">
        <v>71</v>
      </c>
    </row>
    <row r="52" spans="1:2" ht="13" x14ac:dyDescent="0.15">
      <c r="A52" s="4" t="s">
        <v>21</v>
      </c>
      <c r="B52" s="12" t="s">
        <v>72</v>
      </c>
    </row>
    <row r="53" spans="1:2" ht="13" x14ac:dyDescent="0.15">
      <c r="A53" s="4">
        <v>39</v>
      </c>
      <c r="B53" s="4" t="s">
        <v>73</v>
      </c>
    </row>
    <row r="54" spans="1:2" ht="13" x14ac:dyDescent="0.15">
      <c r="A54" s="4">
        <v>40</v>
      </c>
      <c r="B54" s="4" t="s">
        <v>74</v>
      </c>
    </row>
    <row r="55" spans="1:2" ht="13" x14ac:dyDescent="0.15">
      <c r="A55" s="4">
        <v>41</v>
      </c>
      <c r="B55" s="4" t="s">
        <v>75</v>
      </c>
    </row>
    <row r="56" spans="1:2" ht="13" x14ac:dyDescent="0.15">
      <c r="A56" s="4">
        <v>42</v>
      </c>
      <c r="B56" s="4" t="s">
        <v>76</v>
      </c>
    </row>
    <row r="57" spans="1:2" ht="13" x14ac:dyDescent="0.15">
      <c r="A57" s="4" t="s">
        <v>21</v>
      </c>
      <c r="B57" s="12" t="s">
        <v>77</v>
      </c>
    </row>
    <row r="58" spans="1:2" ht="13" x14ac:dyDescent="0.15">
      <c r="A58" s="4">
        <v>43</v>
      </c>
      <c r="B58" s="4" t="s">
        <v>78</v>
      </c>
    </row>
    <row r="59" spans="1:2" ht="13" x14ac:dyDescent="0.15">
      <c r="A59" s="4">
        <v>44</v>
      </c>
      <c r="B59" s="4" t="s">
        <v>79</v>
      </c>
    </row>
    <row r="60" spans="1:2" ht="13" x14ac:dyDescent="0.15">
      <c r="A60" s="4" t="s">
        <v>21</v>
      </c>
      <c r="B60" s="12" t="s">
        <v>80</v>
      </c>
    </row>
    <row r="61" spans="1:2" ht="13" x14ac:dyDescent="0.15">
      <c r="A61" s="4">
        <v>45</v>
      </c>
      <c r="B61" s="4" t="s">
        <v>81</v>
      </c>
    </row>
    <row r="62" spans="1:2" ht="13" x14ac:dyDescent="0.15">
      <c r="A62" s="4">
        <v>46</v>
      </c>
      <c r="B62" s="4" t="s">
        <v>82</v>
      </c>
    </row>
    <row r="63" spans="1:2" ht="13" x14ac:dyDescent="0.15">
      <c r="A63" s="4">
        <v>47</v>
      </c>
      <c r="B63" s="4" t="s">
        <v>83</v>
      </c>
    </row>
    <row r="64" spans="1:2" ht="13" x14ac:dyDescent="0.15">
      <c r="A64" s="4">
        <v>48</v>
      </c>
      <c r="B64" s="4" t="s">
        <v>84</v>
      </c>
    </row>
    <row r="65" spans="1:2" ht="13" x14ac:dyDescent="0.15">
      <c r="A65" s="4">
        <v>49</v>
      </c>
      <c r="B65" s="4" t="s">
        <v>85</v>
      </c>
    </row>
    <row r="66" spans="1:2" ht="13" x14ac:dyDescent="0.15">
      <c r="A66" s="4">
        <v>50</v>
      </c>
      <c r="B66" s="4" t="s">
        <v>86</v>
      </c>
    </row>
    <row r="67" spans="1:2" ht="13" x14ac:dyDescent="0.15">
      <c r="A67" s="4">
        <v>51</v>
      </c>
      <c r="B67" s="4" t="s">
        <v>87</v>
      </c>
    </row>
    <row r="68" spans="1:2" ht="13" x14ac:dyDescent="0.15">
      <c r="A68" s="4">
        <v>52</v>
      </c>
      <c r="B68" s="4" t="s">
        <v>88</v>
      </c>
    </row>
    <row r="69" spans="1:2" ht="13" x14ac:dyDescent="0.15">
      <c r="A69" s="4" t="s">
        <v>21</v>
      </c>
      <c r="B69" s="12" t="s">
        <v>119</v>
      </c>
    </row>
    <row r="70" spans="1:2" ht="13" x14ac:dyDescent="0.15">
      <c r="A70" s="4">
        <v>53</v>
      </c>
      <c r="B70" s="4" t="s">
        <v>120</v>
      </c>
    </row>
    <row r="71" spans="1:2" ht="13" x14ac:dyDescent="0.15">
      <c r="A71" s="4">
        <v>54</v>
      </c>
      <c r="B71" s="4" t="s">
        <v>121</v>
      </c>
    </row>
    <row r="72" spans="1:2" ht="13" x14ac:dyDescent="0.15">
      <c r="A72" s="4" t="s">
        <v>21</v>
      </c>
      <c r="B72" s="12" t="s">
        <v>122</v>
      </c>
    </row>
    <row r="73" spans="1:2" ht="13" x14ac:dyDescent="0.15">
      <c r="A73" s="4">
        <v>55</v>
      </c>
      <c r="B73" s="4" t="s">
        <v>89</v>
      </c>
    </row>
    <row r="74" spans="1:2" ht="13" x14ac:dyDescent="0.15">
      <c r="A74" s="4" t="s">
        <v>21</v>
      </c>
      <c r="B74" s="12" t="s">
        <v>123</v>
      </c>
    </row>
    <row r="75" spans="1:2" ht="13" x14ac:dyDescent="0.15">
      <c r="A75" s="4">
        <v>56</v>
      </c>
      <c r="B75" s="4" t="s">
        <v>90</v>
      </c>
    </row>
    <row r="76" spans="1:2" ht="13" x14ac:dyDescent="0.15">
      <c r="A76" s="4">
        <v>57</v>
      </c>
      <c r="B76" s="4" t="s">
        <v>91</v>
      </c>
    </row>
    <row r="77" spans="1:2" ht="13" x14ac:dyDescent="0.15">
      <c r="A77" s="4">
        <v>58</v>
      </c>
      <c r="B77" s="4" t="s">
        <v>92</v>
      </c>
    </row>
    <row r="78" spans="1:2" ht="13" x14ac:dyDescent="0.15">
      <c r="A78" s="4">
        <v>59</v>
      </c>
      <c r="B78" s="4" t="s">
        <v>93</v>
      </c>
    </row>
    <row r="79" spans="1:2" ht="13" x14ac:dyDescent="0.15">
      <c r="A79" s="4" t="s">
        <v>21</v>
      </c>
      <c r="B79" s="12" t="s">
        <v>94</v>
      </c>
    </row>
    <row r="80" spans="1:2" ht="13" x14ac:dyDescent="0.15">
      <c r="A80" s="4" t="s">
        <v>21</v>
      </c>
      <c r="B80" s="12" t="s">
        <v>95</v>
      </c>
    </row>
    <row r="81" spans="1:2" ht="13" x14ac:dyDescent="0.15">
      <c r="A81" s="4">
        <v>60</v>
      </c>
      <c r="B81" s="4" t="s">
        <v>96</v>
      </c>
    </row>
    <row r="82" spans="1:2" ht="13" x14ac:dyDescent="0.15">
      <c r="A82" s="4">
        <v>61</v>
      </c>
      <c r="B82" s="4" t="s">
        <v>97</v>
      </c>
    </row>
    <row r="83" spans="1:2" ht="13" x14ac:dyDescent="0.15">
      <c r="A83" s="4" t="s">
        <v>21</v>
      </c>
      <c r="B83" s="12" t="s">
        <v>98</v>
      </c>
    </row>
    <row r="84" spans="1:2" ht="13" x14ac:dyDescent="0.15">
      <c r="A84" s="4" t="s">
        <v>21</v>
      </c>
      <c r="B84" s="12" t="s">
        <v>99</v>
      </c>
    </row>
    <row r="85" spans="1:2" ht="13" x14ac:dyDescent="0.15">
      <c r="A85" s="4">
        <v>62</v>
      </c>
      <c r="B85" s="4" t="s">
        <v>100</v>
      </c>
    </row>
    <row r="86" spans="1:2" ht="13" x14ac:dyDescent="0.15">
      <c r="A86" s="4">
        <v>63</v>
      </c>
      <c r="B86" s="4" t="s">
        <v>101</v>
      </c>
    </row>
    <row r="87" spans="1:2" ht="13" x14ac:dyDescent="0.15">
      <c r="A87" s="4" t="s">
        <v>21</v>
      </c>
      <c r="B87" s="12" t="s">
        <v>102</v>
      </c>
    </row>
    <row r="88" spans="1:2" ht="13" x14ac:dyDescent="0.15">
      <c r="A88" s="4">
        <v>64</v>
      </c>
      <c r="B88" s="4" t="s">
        <v>103</v>
      </c>
    </row>
    <row r="89" spans="1:2" ht="15.75" customHeight="1" x14ac:dyDescent="0.15">
      <c r="A89" s="4" t="s">
        <v>21</v>
      </c>
      <c r="B89" s="12" t="s">
        <v>104</v>
      </c>
    </row>
    <row r="90" spans="1:2" ht="15.75" customHeight="1" x14ac:dyDescent="0.15">
      <c r="A90" s="4">
        <v>65</v>
      </c>
      <c r="B90" s="4" t="s">
        <v>105</v>
      </c>
    </row>
    <row r="91" spans="1:2" ht="15.75" customHeight="1" x14ac:dyDescent="0.15">
      <c r="A91" s="4">
        <v>66</v>
      </c>
      <c r="B91" s="4"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62"/>
  <sheetViews>
    <sheetView topLeftCell="A15" zoomScale="200" zoomScaleNormal="225" workbookViewId="0">
      <selection activeCell="B20" sqref="B20"/>
    </sheetView>
  </sheetViews>
  <sheetFormatPr baseColWidth="10" defaultColWidth="14.5" defaultRowHeight="15.75" customHeight="1" x14ac:dyDescent="0.15"/>
  <cols>
    <col min="1" max="1" width="12.5" customWidth="1"/>
    <col min="2" max="2" width="30.5" customWidth="1"/>
    <col min="3" max="3" width="6.6640625" bestFit="1" customWidth="1"/>
    <col min="4" max="4" width="46.5" customWidth="1"/>
    <col min="5" max="5" width="76.83203125" customWidth="1"/>
  </cols>
  <sheetData>
    <row r="1" spans="1:26" ht="20" x14ac:dyDescent="0.15">
      <c r="A1" s="5" t="s">
        <v>107</v>
      </c>
    </row>
    <row r="2" spans="1:26" ht="15.75" customHeight="1" x14ac:dyDescent="0.15">
      <c r="A2" s="6"/>
    </row>
    <row r="3" spans="1:26" ht="15.75" customHeight="1" x14ac:dyDescent="0.15">
      <c r="A3" s="7" t="s">
        <v>124</v>
      </c>
    </row>
    <row r="4" spans="1:26" ht="15.75" customHeight="1" x14ac:dyDescent="0.15">
      <c r="A4" s="7" t="s">
        <v>108</v>
      </c>
    </row>
    <row r="5" spans="1:26" ht="15.75" customHeight="1" x14ac:dyDescent="0.15">
      <c r="A5" s="7" t="s">
        <v>109</v>
      </c>
      <c r="B5" s="1" t="s">
        <v>125</v>
      </c>
      <c r="D5" s="1"/>
    </row>
    <row r="6" spans="1:26" ht="15.75" customHeight="1" x14ac:dyDescent="0.15">
      <c r="A6" s="7"/>
      <c r="B6" s="1"/>
      <c r="D6" s="1"/>
    </row>
    <row r="7" spans="1:26" ht="15.75" customHeight="1" x14ac:dyDescent="0.15">
      <c r="A7" s="7"/>
    </row>
    <row r="8" spans="1:26" ht="15.75" customHeight="1" x14ac:dyDescent="0.15">
      <c r="A8" s="7" t="s">
        <v>126</v>
      </c>
    </row>
    <row r="9" spans="1:26" ht="15.75" customHeight="1" x14ac:dyDescent="0.15">
      <c r="A9" s="7" t="s">
        <v>110</v>
      </c>
    </row>
    <row r="10" spans="1:26" ht="15.75" customHeight="1" x14ac:dyDescent="0.15">
      <c r="A10" s="7" t="s">
        <v>111</v>
      </c>
    </row>
    <row r="12" spans="1:26" ht="15.75" customHeight="1" x14ac:dyDescent="0.15">
      <c r="A12" s="8" t="s">
        <v>112</v>
      </c>
      <c r="B12" s="8" t="s">
        <v>113</v>
      </c>
      <c r="C12" s="8" t="s">
        <v>114</v>
      </c>
      <c r="D12" s="8" t="s">
        <v>115</v>
      </c>
      <c r="E12" s="8" t="s">
        <v>116</v>
      </c>
    </row>
    <row r="13" spans="1:26" ht="15.75" customHeight="1" x14ac:dyDescent="0.15">
      <c r="A13" s="9">
        <v>6</v>
      </c>
      <c r="B13" s="10" t="str">
        <f>IFERROR(VLOOKUP(A13,'Check list'!A:B,2,0),"")</f>
        <v xml:space="preserve"> Are descriptive variable and constant names used in accord with naming conventions?</v>
      </c>
      <c r="C13" s="9" t="s">
        <v>128</v>
      </c>
      <c r="D13" s="10" t="s">
        <v>127</v>
      </c>
      <c r="E13" s="9" t="s">
        <v>129</v>
      </c>
      <c r="F13" s="11"/>
      <c r="G13" s="11"/>
      <c r="H13" s="11"/>
      <c r="I13" s="11"/>
      <c r="J13" s="11"/>
      <c r="K13" s="11"/>
      <c r="L13" s="11"/>
      <c r="M13" s="11"/>
      <c r="N13" s="11"/>
      <c r="O13" s="11"/>
      <c r="P13" s="11"/>
      <c r="Q13" s="11"/>
      <c r="R13" s="11"/>
      <c r="S13" s="11"/>
      <c r="T13" s="11"/>
      <c r="U13" s="11"/>
      <c r="V13" s="11"/>
      <c r="W13" s="11"/>
      <c r="X13" s="11"/>
      <c r="Y13" s="11"/>
      <c r="Z13" s="11"/>
    </row>
    <row r="14" spans="1:26" ht="15.75" customHeight="1" x14ac:dyDescent="0.15">
      <c r="A14" s="9">
        <v>6</v>
      </c>
      <c r="B14" s="10" t="str">
        <f>IFERROR(VLOOKUP(A14,'Check list'!A:B,2,0),"")</f>
        <v xml:space="preserve"> Are descriptive variable and constant names used in accord with naming conventions?</v>
      </c>
      <c r="C14" s="9">
        <v>1</v>
      </c>
      <c r="D14" s="9" t="s">
        <v>117</v>
      </c>
      <c r="E14" s="9" t="s">
        <v>118</v>
      </c>
      <c r="F14" s="11"/>
      <c r="G14" s="11"/>
      <c r="H14" s="11"/>
      <c r="I14" s="11"/>
      <c r="J14" s="11"/>
      <c r="K14" s="11"/>
      <c r="L14" s="11"/>
      <c r="M14" s="11"/>
      <c r="N14" s="11"/>
      <c r="O14" s="11"/>
      <c r="P14" s="11"/>
      <c r="Q14" s="11"/>
      <c r="R14" s="11"/>
      <c r="S14" s="11"/>
      <c r="T14" s="11"/>
      <c r="U14" s="11"/>
      <c r="V14" s="11"/>
      <c r="W14" s="11"/>
      <c r="X14" s="11"/>
      <c r="Y14" s="11"/>
      <c r="Z14" s="11"/>
    </row>
    <row r="15" spans="1:26" ht="56" x14ac:dyDescent="0.15">
      <c r="A15" s="9">
        <v>3</v>
      </c>
      <c r="B15" s="10" t="str">
        <f>IFERROR(VLOOKUP(A15,'Check list'!A:B,2,0),"")</f>
        <v xml:space="preserve"> Is every parameter of every method passing mechanism (value or reference) appropriate?</v>
      </c>
      <c r="C15" s="9" t="s">
        <v>131</v>
      </c>
      <c r="D15" s="10" t="s">
        <v>130</v>
      </c>
      <c r="F15" s="11"/>
      <c r="G15" s="11"/>
      <c r="H15" s="11"/>
      <c r="I15" s="11"/>
      <c r="J15" s="11"/>
      <c r="K15" s="11"/>
      <c r="L15" s="11"/>
      <c r="M15" s="11"/>
      <c r="N15" s="11"/>
      <c r="O15" s="11"/>
      <c r="P15" s="11"/>
      <c r="Q15" s="11"/>
      <c r="R15" s="11"/>
      <c r="S15" s="11"/>
      <c r="T15" s="11"/>
      <c r="U15" s="11"/>
      <c r="V15" s="11"/>
      <c r="W15" s="11"/>
      <c r="X15" s="11"/>
      <c r="Y15" s="11"/>
      <c r="Z15" s="11"/>
    </row>
    <row r="16" spans="1:26" ht="56" x14ac:dyDescent="0.15">
      <c r="A16" s="10">
        <v>1</v>
      </c>
      <c r="B16" s="10" t="str">
        <f>IFERROR(VLOOKUP(A16,'Check list'!A:B,2,0),"")</f>
        <v xml:space="preserve"> Does the code correctly implement the design?</v>
      </c>
      <c r="C16" s="10" t="s">
        <v>132</v>
      </c>
      <c r="D16" s="10" t="s">
        <v>133</v>
      </c>
      <c r="E16" s="10"/>
      <c r="F16" s="11"/>
      <c r="G16" s="11"/>
      <c r="H16" s="11"/>
      <c r="I16" s="11"/>
      <c r="J16" s="11"/>
      <c r="K16" s="11"/>
      <c r="L16" s="11"/>
      <c r="M16" s="11"/>
      <c r="N16" s="11"/>
      <c r="O16" s="11"/>
      <c r="P16" s="11"/>
      <c r="Q16" s="11"/>
      <c r="R16" s="11"/>
      <c r="S16" s="11"/>
      <c r="T16" s="11"/>
      <c r="U16" s="11"/>
      <c r="V16" s="11"/>
      <c r="W16" s="11"/>
      <c r="X16" s="11"/>
      <c r="Y16" s="11"/>
      <c r="Z16" s="11"/>
    </row>
    <row r="17" spans="1:26" ht="70" x14ac:dyDescent="0.15">
      <c r="A17" s="10">
        <v>1</v>
      </c>
      <c r="B17" s="10" t="str">
        <f>IFERROR(VLOOKUP(A17,'Check list'!A:B,2,0),"")</f>
        <v xml:space="preserve"> Does the code correctly implement the design?</v>
      </c>
      <c r="C17" s="10" t="s">
        <v>134</v>
      </c>
      <c r="D17" s="10" t="s">
        <v>135</v>
      </c>
      <c r="E17" s="10"/>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15">
      <c r="A18" s="10">
        <v>1</v>
      </c>
      <c r="B18" s="10" t="str">
        <f>IFERROR(VLOOKUP(A18,'Check list'!A:B,2,0),"")</f>
        <v xml:space="preserve"> Does the code correctly implement the design?</v>
      </c>
      <c r="C18" s="10" t="s">
        <v>132</v>
      </c>
      <c r="D18" s="10" t="s">
        <v>135</v>
      </c>
      <c r="E18" s="10"/>
      <c r="F18" s="11"/>
      <c r="G18" s="11"/>
      <c r="H18" s="11"/>
      <c r="I18" s="11"/>
      <c r="J18" s="11"/>
      <c r="K18" s="11"/>
      <c r="L18" s="11"/>
      <c r="M18" s="11"/>
      <c r="N18" s="11"/>
      <c r="O18" s="11"/>
      <c r="P18" s="11"/>
      <c r="Q18" s="11"/>
      <c r="R18" s="11"/>
      <c r="S18" s="11"/>
      <c r="T18" s="11"/>
      <c r="U18" s="11"/>
      <c r="V18" s="11"/>
      <c r="W18" s="11"/>
      <c r="X18" s="11"/>
      <c r="Y18" s="11"/>
      <c r="Z18" s="11"/>
    </row>
    <row r="19" spans="1:26" ht="56" x14ac:dyDescent="0.15">
      <c r="A19" s="10">
        <v>50</v>
      </c>
      <c r="B19" s="10" t="str">
        <f>IFERROR(VLOOKUP(A19,'Check list'!A:B,2,0),"")</f>
        <v xml:space="preserve"> Do the comments help in understanding the code?</v>
      </c>
      <c r="C19" s="10" t="s">
        <v>137</v>
      </c>
      <c r="D19" s="10" t="s">
        <v>136</v>
      </c>
      <c r="E19" s="10"/>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15">
      <c r="A20" s="10"/>
      <c r="B20" s="10" t="str">
        <f>IFERROR(VLOOKUP(A20,'Check list'!A:B,2,0),"")</f>
        <v/>
      </c>
      <c r="C20" s="10"/>
      <c r="D20" s="10"/>
      <c r="E20" s="10"/>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15">
      <c r="A21" s="10"/>
      <c r="B21" s="10" t="str">
        <f>IFERROR(VLOOKUP(A21,'Check list'!A:B,2,0),"")</f>
        <v/>
      </c>
      <c r="C21" s="10"/>
      <c r="D21" s="10"/>
      <c r="E21" s="10"/>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15">
      <c r="A22" s="10"/>
      <c r="B22" s="10" t="str">
        <f>IFERROR(VLOOKUP(A22,'Check list'!A:B,2,0),"")</f>
        <v/>
      </c>
      <c r="C22" s="10"/>
      <c r="D22" s="10"/>
      <c r="E22" s="10"/>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15">
      <c r="A23" s="10"/>
      <c r="B23" s="10" t="str">
        <f>IFERROR(VLOOKUP(A23,'Check list'!A:B,2,0),"")</f>
        <v/>
      </c>
      <c r="C23" s="10"/>
      <c r="D23" s="10"/>
      <c r="E23" s="10"/>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15">
      <c r="A24" s="10"/>
      <c r="B24" s="10" t="str">
        <f>IFERROR(VLOOKUP(A24,'Check list'!A:B,2,0),"")</f>
        <v/>
      </c>
      <c r="C24" s="10"/>
      <c r="D24" s="10"/>
      <c r="E24" s="10"/>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15">
      <c r="A25" s="10"/>
      <c r="B25" s="10" t="str">
        <f>IFERROR(VLOOKUP(A25,'Check list'!A:B,2,0),"")</f>
        <v/>
      </c>
      <c r="C25" s="10"/>
      <c r="D25" s="10"/>
      <c r="E25" s="10"/>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15">
      <c r="A26" s="10"/>
      <c r="B26" s="10" t="str">
        <f>IFERROR(VLOOKUP(A26,'Check list'!A:B,2,0),"")</f>
        <v/>
      </c>
      <c r="C26" s="10"/>
      <c r="D26" s="10"/>
      <c r="E26" s="10"/>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15">
      <c r="A27" s="10"/>
      <c r="B27" s="10" t="str">
        <f>IFERROR(VLOOKUP(A27,'Check list'!A:B,2,0),"")</f>
        <v/>
      </c>
      <c r="C27" s="10"/>
      <c r="D27" s="10"/>
      <c r="E27" s="10"/>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15">
      <c r="A28" s="10"/>
      <c r="B28" s="10" t="str">
        <f>IFERROR(VLOOKUP(A28,'Check list'!A:B,2,0),"")</f>
        <v/>
      </c>
      <c r="C28" s="10"/>
      <c r="D28" s="10"/>
      <c r="E28" s="10"/>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15">
      <c r="A29" s="10"/>
      <c r="B29" s="10" t="str">
        <f>IFERROR(VLOOKUP(A29,'Check list'!A:B,2,0),"")</f>
        <v/>
      </c>
      <c r="C29" s="10"/>
      <c r="D29" s="10"/>
      <c r="E29" s="10"/>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15">
      <c r="A30" s="10"/>
      <c r="B30" s="10" t="str">
        <f>IFERROR(VLOOKUP(A30,'Check list'!A:B,2,0),"")</f>
        <v/>
      </c>
      <c r="C30" s="10"/>
      <c r="D30" s="10"/>
      <c r="E30" s="10"/>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15">
      <c r="A31" s="10"/>
      <c r="B31" s="10" t="str">
        <f>IFERROR(VLOOKUP(A31,'Check list'!A:B,2,0),"")</f>
        <v/>
      </c>
      <c r="C31" s="10"/>
      <c r="D31" s="10"/>
      <c r="E31" s="10"/>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15">
      <c r="A32" s="10"/>
      <c r="B32" s="10" t="str">
        <f>IFERROR(VLOOKUP(A32,'Check list'!A:B,2,0),"")</f>
        <v/>
      </c>
      <c r="C32" s="10"/>
      <c r="D32" s="10"/>
      <c r="E32" s="10"/>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15">
      <c r="A33" s="10"/>
      <c r="B33" s="10" t="str">
        <f>IFERROR(VLOOKUP(A33,'Check list'!A:B,2,0),"")</f>
        <v/>
      </c>
      <c r="C33" s="10"/>
      <c r="D33" s="10"/>
      <c r="E33" s="10"/>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15">
      <c r="A34" s="10"/>
      <c r="B34" s="10" t="str">
        <f>IFERROR(VLOOKUP(A34,'Check list'!A:B,2,0),"")</f>
        <v/>
      </c>
      <c r="C34" s="10"/>
      <c r="D34" s="10"/>
      <c r="E34" s="10"/>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15">
      <c r="A35" s="10"/>
      <c r="B35" s="10" t="str">
        <f>IFERROR(VLOOKUP(A35,'Check list'!A:B,2,0),"")</f>
        <v/>
      </c>
      <c r="C35" s="10"/>
      <c r="D35" s="10"/>
      <c r="E35" s="10"/>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15">
      <c r="A36" s="10"/>
      <c r="B36" s="10" t="str">
        <f>IFERROR(VLOOKUP(A36,'Check list'!A:B,2,0),"")</f>
        <v/>
      </c>
      <c r="C36" s="10"/>
      <c r="D36" s="10"/>
      <c r="E36" s="10"/>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15">
      <c r="A37" s="10"/>
      <c r="B37" s="10" t="str">
        <f>IFERROR(VLOOKUP(A37,'Check list'!A:B,2,0),"")</f>
        <v/>
      </c>
      <c r="C37" s="10"/>
      <c r="D37" s="10"/>
      <c r="E37" s="10"/>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15">
      <c r="A38" s="10"/>
      <c r="B38" s="10" t="str">
        <f>IFERROR(VLOOKUP(A38,'Check list'!A:B,2,0),"")</f>
        <v/>
      </c>
      <c r="C38" s="10"/>
      <c r="D38" s="10"/>
      <c r="E38" s="10"/>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15">
      <c r="A39" s="10"/>
      <c r="B39" s="10" t="str">
        <f>IFERROR(VLOOKUP(A39,'Check list'!A:B,2,0),"")</f>
        <v/>
      </c>
      <c r="C39" s="10"/>
      <c r="D39" s="10"/>
      <c r="E39" s="10"/>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15">
      <c r="A40" s="10"/>
      <c r="B40" s="10" t="str">
        <f>IFERROR(VLOOKUP(A40,'Check list'!A:B,2,0),"")</f>
        <v/>
      </c>
      <c r="C40" s="10"/>
      <c r="D40" s="10"/>
      <c r="E40" s="10"/>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15">
      <c r="A41" s="10"/>
      <c r="B41" s="10" t="str">
        <f>IFERROR(VLOOKUP(A41,'Check list'!A:B,2,0),"")</f>
        <v/>
      </c>
      <c r="C41" s="10"/>
      <c r="D41" s="10"/>
      <c r="E41" s="10"/>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15">
      <c r="A42" s="10"/>
      <c r="B42" s="10" t="str">
        <f>IFERROR(VLOOKUP(A42,'Check list'!A:B,2,0),"")</f>
        <v/>
      </c>
      <c r="C42" s="10"/>
      <c r="D42" s="10"/>
      <c r="E42" s="10"/>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15">
      <c r="A43" s="10"/>
      <c r="B43" s="10" t="str">
        <f>IFERROR(VLOOKUP(A43,'Check list'!A:B,2,0),"")</f>
        <v/>
      </c>
      <c r="C43" s="10"/>
      <c r="D43" s="10"/>
      <c r="E43" s="10"/>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15">
      <c r="A44" s="10"/>
      <c r="B44" s="10" t="str">
        <f>IFERROR(VLOOKUP(A44,'Check list'!A:B,2,0),"")</f>
        <v/>
      </c>
      <c r="C44" s="10"/>
      <c r="D44" s="10"/>
      <c r="E44" s="10"/>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15">
      <c r="A45" s="10"/>
      <c r="B45" s="10" t="str">
        <f>IFERROR(VLOOKUP(A45,'Check list'!A:B,2,0),"")</f>
        <v/>
      </c>
      <c r="C45" s="10"/>
      <c r="D45" s="10"/>
      <c r="E45" s="10"/>
      <c r="F45" s="11"/>
      <c r="G45" s="11"/>
      <c r="H45" s="11"/>
      <c r="I45" s="11"/>
      <c r="J45" s="11"/>
      <c r="K45" s="11"/>
      <c r="L45" s="11"/>
      <c r="M45" s="11"/>
      <c r="N45" s="11"/>
      <c r="O45" s="11"/>
      <c r="P45" s="11"/>
      <c r="Q45" s="11"/>
      <c r="R45" s="11"/>
      <c r="S45" s="11"/>
      <c r="T45" s="11"/>
      <c r="U45" s="11"/>
      <c r="V45" s="11"/>
      <c r="W45" s="11"/>
      <c r="X45" s="11"/>
      <c r="Y45" s="11"/>
      <c r="Z45" s="11"/>
    </row>
    <row r="46" spans="1:26" ht="14" x14ac:dyDescent="0.15">
      <c r="A46" s="10"/>
      <c r="B46" s="10" t="str">
        <f>IFERROR(VLOOKUP(A46,'Check list'!A:B,2,0),"")</f>
        <v/>
      </c>
      <c r="C46" s="10"/>
      <c r="D46" s="10"/>
      <c r="E46" s="10"/>
      <c r="F46" s="11"/>
      <c r="G46" s="11"/>
      <c r="H46" s="11"/>
      <c r="I46" s="11"/>
      <c r="J46" s="11"/>
      <c r="K46" s="11"/>
      <c r="L46" s="11"/>
      <c r="M46" s="11"/>
      <c r="N46" s="11"/>
      <c r="O46" s="11"/>
      <c r="P46" s="11"/>
      <c r="Q46" s="11"/>
      <c r="R46" s="11"/>
      <c r="S46" s="11"/>
      <c r="T46" s="11"/>
      <c r="U46" s="11"/>
      <c r="V46" s="11"/>
      <c r="W46" s="11"/>
      <c r="X46" s="11"/>
      <c r="Y46" s="11"/>
      <c r="Z46" s="11"/>
    </row>
    <row r="47" spans="1:26" ht="14" x14ac:dyDescent="0.15">
      <c r="A47" s="10"/>
      <c r="B47" s="10" t="str">
        <f>IFERROR(VLOOKUP(A47,'Check list'!A:B,2,0),"")</f>
        <v/>
      </c>
      <c r="C47" s="10"/>
      <c r="D47" s="10"/>
      <c r="E47" s="10"/>
      <c r="F47" s="11"/>
      <c r="G47" s="11"/>
      <c r="H47" s="11"/>
      <c r="I47" s="11"/>
      <c r="J47" s="11"/>
      <c r="K47" s="11"/>
      <c r="L47" s="11"/>
      <c r="M47" s="11"/>
      <c r="N47" s="11"/>
      <c r="O47" s="11"/>
      <c r="P47" s="11"/>
      <c r="Q47" s="11"/>
      <c r="R47" s="11"/>
      <c r="S47" s="11"/>
      <c r="T47" s="11"/>
      <c r="U47" s="11"/>
      <c r="V47" s="11"/>
      <c r="W47" s="11"/>
      <c r="X47" s="11"/>
      <c r="Y47" s="11"/>
      <c r="Z47" s="11"/>
    </row>
    <row r="48" spans="1:26" ht="13" x14ac:dyDescent="0.1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3" x14ac:dyDescent="0.1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3" x14ac:dyDescent="0.1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3" x14ac:dyDescent="0.1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3" x14ac:dyDescent="0.1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3" x14ac:dyDescent="0.1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3" x14ac:dyDescent="0.1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3" x14ac:dyDescent="0.1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3" x14ac:dyDescent="0.1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3" x14ac:dyDescent="0.1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3" x14ac:dyDescent="0.1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3" x14ac:dyDescent="0.1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3" x14ac:dyDescent="0.1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3" x14ac:dyDescent="0.1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3" x14ac:dyDescent="0.1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3" x14ac:dyDescent="0.1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3"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3"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3" x14ac:dyDescent="0.1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3"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3"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3"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3"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3"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3"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3"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3"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3"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3"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3"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3"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3"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6FC0-20FC-B64F-8AA5-7BDDFE249ED4}">
  <sheetPr>
    <outlinePr summaryBelow="0" summaryRight="0"/>
  </sheetPr>
  <dimension ref="A1:Z262"/>
  <sheetViews>
    <sheetView tabSelected="1" topLeftCell="A9" zoomScale="200" zoomScaleNormal="225" workbookViewId="0">
      <selection activeCell="D16" sqref="D16"/>
    </sheetView>
  </sheetViews>
  <sheetFormatPr baseColWidth="10" defaultColWidth="14.5" defaultRowHeight="15.75" customHeight="1" x14ac:dyDescent="0.15"/>
  <cols>
    <col min="1" max="1" width="12.5" customWidth="1"/>
    <col min="2" max="2" width="30.5" customWidth="1"/>
    <col min="3" max="3" width="8.33203125" bestFit="1" customWidth="1"/>
    <col min="4" max="4" width="46.5" customWidth="1"/>
    <col min="5" max="5" width="76.83203125" customWidth="1"/>
  </cols>
  <sheetData>
    <row r="1" spans="1:26" ht="20" x14ac:dyDescent="0.15">
      <c r="A1" s="5" t="s">
        <v>107</v>
      </c>
    </row>
    <row r="2" spans="1:26" ht="15.75" customHeight="1" x14ac:dyDescent="0.15">
      <c r="A2" s="7"/>
    </row>
    <row r="3" spans="1:26" ht="15.75" customHeight="1" x14ac:dyDescent="0.15">
      <c r="A3" s="7" t="s">
        <v>151</v>
      </c>
    </row>
    <row r="4" spans="1:26" ht="15.75" customHeight="1" x14ac:dyDescent="0.15">
      <c r="A4" s="7" t="s">
        <v>108</v>
      </c>
    </row>
    <row r="5" spans="1:26" ht="15.75" customHeight="1" x14ac:dyDescent="0.15">
      <c r="A5" s="7" t="s">
        <v>109</v>
      </c>
      <c r="B5" s="1" t="s">
        <v>125</v>
      </c>
      <c r="D5" s="1"/>
    </row>
    <row r="6" spans="1:26" ht="15.75" customHeight="1" x14ac:dyDescent="0.15">
      <c r="A6" s="7"/>
      <c r="B6" s="1"/>
      <c r="D6" s="1"/>
    </row>
    <row r="7" spans="1:26" ht="15.75" customHeight="1" x14ac:dyDescent="0.15">
      <c r="A7" s="7"/>
    </row>
    <row r="8" spans="1:26" ht="15.75" customHeight="1" x14ac:dyDescent="0.15">
      <c r="A8" s="7" t="s">
        <v>126</v>
      </c>
    </row>
    <row r="9" spans="1:26" ht="15.75" customHeight="1" x14ac:dyDescent="0.15">
      <c r="A9" s="7" t="s">
        <v>110</v>
      </c>
    </row>
    <row r="10" spans="1:26" ht="15.75" customHeight="1" x14ac:dyDescent="0.15">
      <c r="A10" s="7" t="s">
        <v>111</v>
      </c>
    </row>
    <row r="12" spans="1:26" ht="15.75" customHeight="1" x14ac:dyDescent="0.15">
      <c r="A12" s="8" t="s">
        <v>112</v>
      </c>
      <c r="B12" s="8" t="s">
        <v>113</v>
      </c>
      <c r="C12" s="8" t="s">
        <v>114</v>
      </c>
      <c r="D12" s="8" t="s">
        <v>115</v>
      </c>
      <c r="E12" s="8" t="s">
        <v>116</v>
      </c>
    </row>
    <row r="13" spans="1:26" ht="15.75" customHeight="1" x14ac:dyDescent="0.15">
      <c r="A13" s="10">
        <v>52</v>
      </c>
      <c r="B13" s="10" t="str">
        <f>IFERROR(VLOOKUP(A13,'Check list'!A:B,2,0),"")</f>
        <v xml:space="preserve"> Are there too many comments in the code?</v>
      </c>
      <c r="C13" s="10">
        <v>6</v>
      </c>
      <c r="D13" s="10" t="s">
        <v>140</v>
      </c>
      <c r="E13" s="10" t="s">
        <v>129</v>
      </c>
      <c r="F13" s="11"/>
      <c r="G13" s="11"/>
      <c r="H13" s="11"/>
      <c r="I13" s="11"/>
      <c r="J13" s="11"/>
      <c r="K13" s="11"/>
      <c r="L13" s="11"/>
      <c r="M13" s="11"/>
      <c r="N13" s="11"/>
      <c r="O13" s="11"/>
      <c r="P13" s="11"/>
      <c r="Q13" s="11"/>
      <c r="R13" s="11"/>
      <c r="S13" s="11"/>
      <c r="T13" s="11"/>
      <c r="U13" s="11"/>
      <c r="V13" s="11"/>
      <c r="W13" s="11"/>
      <c r="X13" s="11"/>
      <c r="Y13" s="11"/>
      <c r="Z13" s="11"/>
    </row>
    <row r="14" spans="1:26" ht="84" x14ac:dyDescent="0.15">
      <c r="A14" s="10">
        <v>1</v>
      </c>
      <c r="B14" s="10" t="str">
        <f>IFERROR(VLOOKUP(A14,'Check list'!A:B,2,0),"")</f>
        <v xml:space="preserve"> Does the code correctly implement the design?</v>
      </c>
      <c r="C14" s="13" t="s">
        <v>141</v>
      </c>
      <c r="D14" s="10" t="s">
        <v>142</v>
      </c>
      <c r="E14" s="10" t="s">
        <v>143</v>
      </c>
      <c r="F14" s="11"/>
      <c r="G14" s="11"/>
      <c r="H14" s="11"/>
      <c r="I14" s="11"/>
      <c r="J14" s="11"/>
      <c r="K14" s="11"/>
      <c r="L14" s="11"/>
      <c r="M14" s="11"/>
      <c r="N14" s="11"/>
      <c r="O14" s="11"/>
      <c r="P14" s="11"/>
      <c r="Q14" s="11"/>
      <c r="R14" s="11"/>
      <c r="S14" s="11"/>
      <c r="T14" s="11"/>
      <c r="U14" s="11"/>
      <c r="V14" s="11"/>
      <c r="W14" s="11"/>
      <c r="X14" s="11"/>
      <c r="Y14" s="11"/>
      <c r="Z14" s="11"/>
    </row>
    <row r="15" spans="1:26" ht="56" x14ac:dyDescent="0.15">
      <c r="A15" s="10">
        <v>3</v>
      </c>
      <c r="B15" s="10" t="str">
        <f>IFERROR(VLOOKUP(A15,'Check list'!A:B,2,0),"")</f>
        <v xml:space="preserve"> Is every parameter of every method passing mechanism (value or reference) appropriate?</v>
      </c>
      <c r="C15" s="10" t="s">
        <v>144</v>
      </c>
      <c r="D15" s="10" t="s">
        <v>145</v>
      </c>
      <c r="E15" s="14" t="s">
        <v>146</v>
      </c>
      <c r="F15" s="11"/>
      <c r="G15" s="11"/>
      <c r="H15" s="11"/>
      <c r="I15" s="11"/>
      <c r="J15" s="11"/>
      <c r="K15" s="11"/>
      <c r="L15" s="11"/>
      <c r="M15" s="11"/>
      <c r="N15" s="11"/>
      <c r="O15" s="11"/>
      <c r="P15" s="11"/>
      <c r="Q15" s="11"/>
      <c r="R15" s="11"/>
      <c r="S15" s="11"/>
      <c r="T15" s="11"/>
      <c r="U15" s="11"/>
      <c r="V15" s="11"/>
      <c r="W15" s="11"/>
      <c r="X15" s="11"/>
      <c r="Y15" s="11"/>
      <c r="Z15" s="11"/>
    </row>
    <row r="16" spans="1:26" ht="56" x14ac:dyDescent="0.15">
      <c r="A16" s="10">
        <v>1</v>
      </c>
      <c r="B16" s="10" t="str">
        <f>IFERROR(VLOOKUP(A16,'Check list'!A:B,2,0),"")</f>
        <v xml:space="preserve"> Does the code correctly implement the design?</v>
      </c>
      <c r="C16" s="10" t="s">
        <v>147</v>
      </c>
      <c r="D16" s="10" t="s">
        <v>148</v>
      </c>
      <c r="E16" s="10" t="s">
        <v>150</v>
      </c>
      <c r="F16" s="11"/>
      <c r="G16" s="11"/>
      <c r="H16" s="11"/>
      <c r="I16" s="11"/>
      <c r="J16" s="11"/>
      <c r="K16" s="11"/>
      <c r="L16" s="11"/>
      <c r="M16" s="11"/>
      <c r="N16" s="11"/>
      <c r="O16" s="11"/>
      <c r="P16" s="11"/>
      <c r="Q16" s="11"/>
      <c r="R16" s="11"/>
      <c r="S16" s="11"/>
      <c r="T16" s="11"/>
      <c r="U16" s="11"/>
      <c r="V16" s="11"/>
      <c r="W16" s="11"/>
      <c r="X16" s="11"/>
      <c r="Y16" s="11"/>
      <c r="Z16" s="11"/>
    </row>
    <row r="17" spans="1:26" ht="28" x14ac:dyDescent="0.15">
      <c r="A17" s="10"/>
      <c r="B17" s="10" t="str">
        <f>IFERROR(VLOOKUP(A17,'Check list'!A:B,2,0),"")</f>
        <v/>
      </c>
      <c r="C17" s="10"/>
      <c r="D17" s="10"/>
      <c r="E17" s="10" t="s">
        <v>149</v>
      </c>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15">
      <c r="A18" s="10"/>
      <c r="B18" s="10" t="str">
        <f>IFERROR(VLOOKUP(A18,'Check list'!A:B,2,0),"")</f>
        <v/>
      </c>
      <c r="C18" s="10"/>
      <c r="D18" s="10"/>
      <c r="E18" s="10"/>
      <c r="F18" s="11"/>
      <c r="G18" s="11"/>
      <c r="H18" s="11"/>
      <c r="I18" s="11"/>
      <c r="J18" s="11"/>
      <c r="K18" s="11"/>
      <c r="L18" s="11"/>
      <c r="M18" s="11"/>
      <c r="N18" s="11"/>
      <c r="O18" s="11"/>
      <c r="P18" s="11"/>
      <c r="Q18" s="11"/>
      <c r="R18" s="11"/>
      <c r="S18" s="11"/>
      <c r="T18" s="11"/>
      <c r="U18" s="11"/>
      <c r="V18" s="11"/>
      <c r="W18" s="11"/>
      <c r="X18" s="11"/>
      <c r="Y18" s="11"/>
      <c r="Z18" s="11"/>
    </row>
    <row r="19" spans="1:26" ht="14" x14ac:dyDescent="0.15">
      <c r="A19" s="10"/>
      <c r="B19" s="10" t="s">
        <v>138</v>
      </c>
      <c r="C19" s="10"/>
      <c r="D19" s="10"/>
      <c r="E19" s="10"/>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15">
      <c r="A20" s="10"/>
      <c r="B20" s="10" t="str">
        <f>IFERROR(VLOOKUP(A20,'Check list'!A:B,2,0),"")</f>
        <v/>
      </c>
      <c r="C20" s="10"/>
      <c r="D20" s="10"/>
      <c r="E20" s="10"/>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15">
      <c r="A21" s="10"/>
      <c r="B21" s="10" t="str">
        <f>IFERROR(VLOOKUP(A21,'Check list'!A:B,2,0),"")</f>
        <v/>
      </c>
      <c r="C21" s="10"/>
      <c r="D21" s="10"/>
      <c r="E21" s="10"/>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15">
      <c r="A22" s="10"/>
      <c r="B22" s="10" t="str">
        <f>IFERROR(VLOOKUP(A22,'Check list'!A:B,2,0),"")</f>
        <v/>
      </c>
      <c r="C22" s="10"/>
      <c r="D22" s="10"/>
      <c r="E22" s="10"/>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15">
      <c r="A23" s="10"/>
      <c r="B23" s="10" t="str">
        <f>IFERROR(VLOOKUP(A23,'Check list'!A:B,2,0),"")</f>
        <v/>
      </c>
      <c r="C23" s="10"/>
      <c r="D23" s="10"/>
      <c r="E23" s="10"/>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15">
      <c r="A24" s="10"/>
      <c r="B24" s="10" t="str">
        <f>IFERROR(VLOOKUP(A24,'Check list'!A:B,2,0),"")</f>
        <v/>
      </c>
      <c r="C24" s="10"/>
      <c r="D24" s="10"/>
      <c r="E24" s="10"/>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15">
      <c r="A25" s="10"/>
      <c r="B25" s="10" t="str">
        <f>IFERROR(VLOOKUP(A25,'Check list'!A:B,2,0),"")</f>
        <v/>
      </c>
      <c r="C25" s="10"/>
      <c r="D25" s="10"/>
      <c r="E25" s="10"/>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15">
      <c r="A26" s="10"/>
      <c r="B26" s="10" t="str">
        <f>IFERROR(VLOOKUP(A26,'Check list'!A:B,2,0),"")</f>
        <v/>
      </c>
      <c r="C26" s="10"/>
      <c r="D26" s="10"/>
      <c r="E26" s="10"/>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15">
      <c r="A27" s="10"/>
      <c r="B27" s="10" t="str">
        <f>IFERROR(VLOOKUP(A27,'Check list'!A:B,2,0),"")</f>
        <v/>
      </c>
      <c r="C27" s="10"/>
      <c r="D27" s="10"/>
      <c r="E27" s="10"/>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15">
      <c r="A28" s="10"/>
      <c r="B28" s="10" t="str">
        <f>IFERROR(VLOOKUP(A28,'Check list'!A:B,2,0),"")</f>
        <v/>
      </c>
      <c r="C28" s="10"/>
      <c r="D28" s="10"/>
      <c r="E28" s="10"/>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15">
      <c r="A29" s="10"/>
      <c r="B29" s="10" t="str">
        <f>IFERROR(VLOOKUP(A29,'Check list'!A:B,2,0),"")</f>
        <v/>
      </c>
      <c r="C29" s="10"/>
      <c r="D29" s="10"/>
      <c r="E29" s="10"/>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15">
      <c r="A30" s="10"/>
      <c r="B30" s="10" t="str">
        <f>IFERROR(VLOOKUP(A30,'Check list'!A:B,2,0),"")</f>
        <v/>
      </c>
      <c r="C30" s="10"/>
      <c r="D30" s="10"/>
      <c r="E30" s="10"/>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15">
      <c r="A31" s="10"/>
      <c r="B31" s="10" t="str">
        <f>IFERROR(VLOOKUP(A31,'Check list'!A:B,2,0),"")</f>
        <v/>
      </c>
      <c r="C31" s="10"/>
      <c r="D31" s="10"/>
      <c r="E31" s="10"/>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15">
      <c r="A32" s="10"/>
      <c r="B32" s="10" t="str">
        <f>IFERROR(VLOOKUP(A32,'Check list'!A:B,2,0),"")</f>
        <v/>
      </c>
      <c r="C32" s="10"/>
      <c r="D32" s="10"/>
      <c r="E32" s="10"/>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15">
      <c r="A33" s="10"/>
      <c r="B33" s="10" t="str">
        <f>IFERROR(VLOOKUP(A33,'Check list'!A:B,2,0),"")</f>
        <v/>
      </c>
      <c r="C33" s="10"/>
      <c r="D33" s="10"/>
      <c r="E33" s="10"/>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15">
      <c r="A34" s="10"/>
      <c r="B34" s="10" t="str">
        <f>IFERROR(VLOOKUP(A34,'Check list'!A:B,2,0),"")</f>
        <v/>
      </c>
      <c r="C34" s="10"/>
      <c r="D34" s="10"/>
      <c r="E34" s="10"/>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15">
      <c r="A35" s="10"/>
      <c r="B35" s="10" t="str">
        <f>IFERROR(VLOOKUP(A35,'Check list'!A:B,2,0),"")</f>
        <v/>
      </c>
      <c r="C35" s="10"/>
      <c r="D35" s="10"/>
      <c r="E35" s="10"/>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15">
      <c r="A36" s="10"/>
      <c r="B36" s="10" t="str">
        <f>IFERROR(VLOOKUP(A36,'Check list'!A:B,2,0),"")</f>
        <v/>
      </c>
      <c r="C36" s="10"/>
      <c r="D36" s="10"/>
      <c r="E36" s="10"/>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15">
      <c r="A37" s="10"/>
      <c r="B37" s="10" t="str">
        <f>IFERROR(VLOOKUP(A37,'Check list'!A:B,2,0),"")</f>
        <v/>
      </c>
      <c r="C37" s="10"/>
      <c r="D37" s="10"/>
      <c r="E37" s="10"/>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15">
      <c r="A38" s="10"/>
      <c r="B38" s="10" t="str">
        <f>IFERROR(VLOOKUP(A38,'Check list'!A:B,2,0),"")</f>
        <v/>
      </c>
      <c r="C38" s="10"/>
      <c r="D38" s="10"/>
      <c r="E38" s="10"/>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15">
      <c r="A39" s="10"/>
      <c r="B39" s="10" t="str">
        <f>IFERROR(VLOOKUP(A39,'Check list'!A:B,2,0),"")</f>
        <v/>
      </c>
      <c r="C39" s="10"/>
      <c r="D39" s="10"/>
      <c r="E39" s="10"/>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15">
      <c r="A40" s="10"/>
      <c r="B40" s="10" t="str">
        <f>IFERROR(VLOOKUP(A40,'Check list'!A:B,2,0),"")</f>
        <v/>
      </c>
      <c r="C40" s="10"/>
      <c r="D40" s="10"/>
      <c r="E40" s="10"/>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15">
      <c r="A41" s="10"/>
      <c r="B41" s="10" t="str">
        <f>IFERROR(VLOOKUP(A41,'Check list'!A:B,2,0),"")</f>
        <v/>
      </c>
      <c r="C41" s="10"/>
      <c r="D41" s="10"/>
      <c r="E41" s="10"/>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15">
      <c r="A42" s="10"/>
      <c r="B42" s="10" t="str">
        <f>IFERROR(VLOOKUP(A42,'Check list'!A:B,2,0),"")</f>
        <v/>
      </c>
      <c r="C42" s="10"/>
      <c r="D42" s="10"/>
      <c r="E42" s="10"/>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15">
      <c r="A43" s="10"/>
      <c r="B43" s="10" t="str">
        <f>IFERROR(VLOOKUP(A43,'Check list'!A:B,2,0),"")</f>
        <v/>
      </c>
      <c r="C43" s="10"/>
      <c r="D43" s="10"/>
      <c r="E43" s="10"/>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15">
      <c r="A44" s="10"/>
      <c r="B44" s="10" t="str">
        <f>IFERROR(VLOOKUP(A44,'Check list'!A:B,2,0),"")</f>
        <v/>
      </c>
      <c r="C44" s="10"/>
      <c r="D44" s="10"/>
      <c r="E44" s="10"/>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15">
      <c r="A45" s="10"/>
      <c r="B45" s="10" t="str">
        <f>IFERROR(VLOOKUP(A45,'Check list'!A:B,2,0),"")</f>
        <v/>
      </c>
      <c r="C45" s="10"/>
      <c r="D45" s="10"/>
      <c r="E45" s="10"/>
      <c r="F45" s="11"/>
      <c r="G45" s="11"/>
      <c r="H45" s="11"/>
      <c r="I45" s="11"/>
      <c r="J45" s="11"/>
      <c r="K45" s="11"/>
      <c r="L45" s="11"/>
      <c r="M45" s="11"/>
      <c r="N45" s="11"/>
      <c r="O45" s="11"/>
      <c r="P45" s="11"/>
      <c r="Q45" s="11"/>
      <c r="R45" s="11"/>
      <c r="S45" s="11"/>
      <c r="T45" s="11"/>
      <c r="U45" s="11"/>
      <c r="V45" s="11"/>
      <c r="W45" s="11"/>
      <c r="X45" s="11"/>
      <c r="Y45" s="11"/>
      <c r="Z45" s="11"/>
    </row>
    <row r="46" spans="1:26" ht="14" x14ac:dyDescent="0.15">
      <c r="A46" s="10"/>
      <c r="B46" s="10" t="str">
        <f>IFERROR(VLOOKUP(A46,'Check list'!A:B,2,0),"")</f>
        <v/>
      </c>
      <c r="C46" s="10"/>
      <c r="D46" s="10"/>
      <c r="E46" s="10"/>
      <c r="F46" s="11"/>
      <c r="G46" s="11"/>
      <c r="H46" s="11"/>
      <c r="I46" s="11"/>
      <c r="J46" s="11"/>
      <c r="K46" s="11"/>
      <c r="L46" s="11"/>
      <c r="M46" s="11"/>
      <c r="N46" s="11"/>
      <c r="O46" s="11"/>
      <c r="P46" s="11"/>
      <c r="Q46" s="11"/>
      <c r="R46" s="11"/>
      <c r="S46" s="11"/>
      <c r="T46" s="11"/>
      <c r="U46" s="11"/>
      <c r="V46" s="11"/>
      <c r="W46" s="11"/>
      <c r="X46" s="11"/>
      <c r="Y46" s="11"/>
      <c r="Z46" s="11"/>
    </row>
    <row r="47" spans="1:26" ht="14" x14ac:dyDescent="0.15">
      <c r="A47" s="10"/>
      <c r="B47" s="10" t="str">
        <f>IFERROR(VLOOKUP(A47,'Check list'!A:B,2,0),"")</f>
        <v/>
      </c>
      <c r="C47" s="10"/>
      <c r="D47" s="10"/>
      <c r="E47" s="10"/>
      <c r="F47" s="11"/>
      <c r="G47" s="11"/>
      <c r="H47" s="11"/>
      <c r="I47" s="11"/>
      <c r="J47" s="11"/>
      <c r="K47" s="11"/>
      <c r="L47" s="11"/>
      <c r="M47" s="11"/>
      <c r="N47" s="11"/>
      <c r="O47" s="11"/>
      <c r="P47" s="11"/>
      <c r="Q47" s="11"/>
      <c r="R47" s="11"/>
      <c r="S47" s="11"/>
      <c r="T47" s="11"/>
      <c r="U47" s="11"/>
      <c r="V47" s="11"/>
      <c r="W47" s="11"/>
      <c r="X47" s="11"/>
      <c r="Y47" s="11"/>
      <c r="Z47" s="11"/>
    </row>
    <row r="48" spans="1:26" ht="13" x14ac:dyDescent="0.1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3" x14ac:dyDescent="0.1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3" x14ac:dyDescent="0.1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3" x14ac:dyDescent="0.1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3" x14ac:dyDescent="0.1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3" x14ac:dyDescent="0.1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3" x14ac:dyDescent="0.1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3" x14ac:dyDescent="0.1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3" x14ac:dyDescent="0.1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3" x14ac:dyDescent="0.1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3" x14ac:dyDescent="0.1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3" x14ac:dyDescent="0.1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3" x14ac:dyDescent="0.1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3" x14ac:dyDescent="0.1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3" x14ac:dyDescent="0.1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3" x14ac:dyDescent="0.1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3"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3"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3" x14ac:dyDescent="0.1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3"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3"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3"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3"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3"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3"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3"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3"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3"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3"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3"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3"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3"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639AD-D833-8145-8F4E-ACE72F614E0B}">
  <sheetPr>
    <outlinePr summaryBelow="0" summaryRight="0"/>
  </sheetPr>
  <dimension ref="A1:Z262"/>
  <sheetViews>
    <sheetView topLeftCell="A14" zoomScale="200" zoomScaleNormal="225" workbookViewId="0">
      <selection activeCell="B17" sqref="B17"/>
    </sheetView>
  </sheetViews>
  <sheetFormatPr baseColWidth="10" defaultColWidth="14.5" defaultRowHeight="15.75" customHeight="1" x14ac:dyDescent="0.15"/>
  <cols>
    <col min="1" max="1" width="12.5" customWidth="1"/>
    <col min="2" max="2" width="30.5" customWidth="1"/>
    <col min="3" max="3" width="8.33203125" bestFit="1" customWidth="1"/>
    <col min="4" max="4" width="46.5" customWidth="1"/>
    <col min="5" max="5" width="76.83203125" customWidth="1"/>
  </cols>
  <sheetData>
    <row r="1" spans="1:26" ht="20" x14ac:dyDescent="0.15">
      <c r="A1" s="5" t="s">
        <v>107</v>
      </c>
    </row>
    <row r="2" spans="1:26" ht="15.75" customHeight="1" x14ac:dyDescent="0.15">
      <c r="A2" s="7"/>
    </row>
    <row r="3" spans="1:26" ht="15.75" customHeight="1" x14ac:dyDescent="0.15">
      <c r="A3" s="7" t="s">
        <v>139</v>
      </c>
    </row>
    <row r="4" spans="1:26" ht="15.75" customHeight="1" x14ac:dyDescent="0.15">
      <c r="A4" s="7" t="s">
        <v>108</v>
      </c>
    </row>
    <row r="5" spans="1:26" ht="15.75" customHeight="1" x14ac:dyDescent="0.15">
      <c r="A5" s="7" t="s">
        <v>109</v>
      </c>
      <c r="B5" s="1" t="s">
        <v>125</v>
      </c>
      <c r="D5" s="1"/>
    </row>
    <row r="6" spans="1:26" ht="15.75" customHeight="1" x14ac:dyDescent="0.15">
      <c r="A6" s="7"/>
      <c r="B6" s="1"/>
      <c r="D6" s="1"/>
    </row>
    <row r="7" spans="1:26" ht="15.75" customHeight="1" x14ac:dyDescent="0.15">
      <c r="A7" s="7"/>
    </row>
    <row r="8" spans="1:26" ht="15.75" customHeight="1" x14ac:dyDescent="0.15">
      <c r="A8" s="7" t="s">
        <v>126</v>
      </c>
    </row>
    <row r="9" spans="1:26" ht="15.75" customHeight="1" x14ac:dyDescent="0.15">
      <c r="A9" s="7" t="s">
        <v>110</v>
      </c>
    </row>
    <row r="10" spans="1:26" ht="15.75" customHeight="1" x14ac:dyDescent="0.15">
      <c r="A10" s="7" t="s">
        <v>111</v>
      </c>
    </row>
    <row r="12" spans="1:26" ht="15.75" customHeight="1" x14ac:dyDescent="0.15">
      <c r="A12" s="8" t="s">
        <v>112</v>
      </c>
      <c r="B12" s="8" t="s">
        <v>113</v>
      </c>
      <c r="C12" s="8" t="s">
        <v>114</v>
      </c>
      <c r="D12" s="8" t="s">
        <v>115</v>
      </c>
      <c r="E12" s="8" t="s">
        <v>116</v>
      </c>
    </row>
    <row r="13" spans="1:26" ht="15.75" customHeight="1" x14ac:dyDescent="0.15">
      <c r="A13" s="10">
        <v>52</v>
      </c>
      <c r="B13" s="10" t="str">
        <f>IFERROR(VLOOKUP(A13,'Check list'!A:B,2,0),"")</f>
        <v xml:space="preserve"> Are there too many comments in the code?</v>
      </c>
      <c r="C13" s="10">
        <v>6</v>
      </c>
      <c r="D13" s="10" t="s">
        <v>140</v>
      </c>
      <c r="E13" s="10" t="s">
        <v>129</v>
      </c>
      <c r="F13" s="11"/>
      <c r="G13" s="11"/>
      <c r="H13" s="11"/>
      <c r="I13" s="11"/>
      <c r="J13" s="11"/>
      <c r="K13" s="11"/>
      <c r="L13" s="11"/>
      <c r="M13" s="11"/>
      <c r="N13" s="11"/>
      <c r="O13" s="11"/>
      <c r="P13" s="11"/>
      <c r="Q13" s="11"/>
      <c r="R13" s="11"/>
      <c r="S13" s="11"/>
      <c r="T13" s="11"/>
      <c r="U13" s="11"/>
      <c r="V13" s="11"/>
      <c r="W13" s="11"/>
      <c r="X13" s="11"/>
      <c r="Y13" s="11"/>
      <c r="Z13" s="11"/>
    </row>
    <row r="14" spans="1:26" ht="84" x14ac:dyDescent="0.15">
      <c r="A14" s="10">
        <v>1</v>
      </c>
      <c r="B14" s="10" t="str">
        <f>IFERROR(VLOOKUP(A14,'Check list'!A:B,2,0),"")</f>
        <v xml:space="preserve"> Does the code correctly implement the design?</v>
      </c>
      <c r="C14" s="13" t="s">
        <v>141</v>
      </c>
      <c r="D14" s="10" t="s">
        <v>142</v>
      </c>
      <c r="E14" s="10" t="s">
        <v>143</v>
      </c>
      <c r="F14" s="11"/>
      <c r="G14" s="11"/>
      <c r="H14" s="11"/>
      <c r="I14" s="11"/>
      <c r="J14" s="11"/>
      <c r="K14" s="11"/>
      <c r="L14" s="11"/>
      <c r="M14" s="11"/>
      <c r="N14" s="11"/>
      <c r="O14" s="11"/>
      <c r="P14" s="11"/>
      <c r="Q14" s="11"/>
      <c r="R14" s="11"/>
      <c r="S14" s="11"/>
      <c r="T14" s="11"/>
      <c r="U14" s="11"/>
      <c r="V14" s="11"/>
      <c r="W14" s="11"/>
      <c r="X14" s="11"/>
      <c r="Y14" s="11"/>
      <c r="Z14" s="11"/>
    </row>
    <row r="15" spans="1:26" ht="56" x14ac:dyDescent="0.15">
      <c r="A15" s="10">
        <v>3</v>
      </c>
      <c r="B15" s="10" t="str">
        <f>IFERROR(VLOOKUP(A15,'Check list'!A:B,2,0),"")</f>
        <v xml:space="preserve"> Is every parameter of every method passing mechanism (value or reference) appropriate?</v>
      </c>
      <c r="C15" s="10" t="s">
        <v>144</v>
      </c>
      <c r="D15" s="10" t="s">
        <v>145</v>
      </c>
      <c r="E15" s="14" t="s">
        <v>146</v>
      </c>
      <c r="F15" s="11"/>
      <c r="G15" s="11"/>
      <c r="H15" s="11"/>
      <c r="I15" s="11"/>
      <c r="J15" s="11"/>
      <c r="K15" s="11"/>
      <c r="L15" s="11"/>
      <c r="M15" s="11"/>
      <c r="N15" s="11"/>
      <c r="O15" s="11"/>
      <c r="P15" s="11"/>
      <c r="Q15" s="11"/>
      <c r="R15" s="11"/>
      <c r="S15" s="11"/>
      <c r="T15" s="11"/>
      <c r="U15" s="11"/>
      <c r="V15" s="11"/>
      <c r="W15" s="11"/>
      <c r="X15" s="11"/>
      <c r="Y15" s="11"/>
      <c r="Z15" s="11"/>
    </row>
    <row r="16" spans="1:26" ht="56" x14ac:dyDescent="0.15">
      <c r="A16" s="10">
        <v>1</v>
      </c>
      <c r="B16" s="10" t="str">
        <f>IFERROR(VLOOKUP(A16,'Check list'!A:B,2,0),"")</f>
        <v xml:space="preserve"> Does the code correctly implement the design?</v>
      </c>
      <c r="C16" s="10" t="s">
        <v>147</v>
      </c>
      <c r="D16" s="10" t="s">
        <v>148</v>
      </c>
      <c r="E16" s="10" t="s">
        <v>150</v>
      </c>
      <c r="F16" s="11"/>
      <c r="G16" s="11"/>
      <c r="H16" s="11"/>
      <c r="I16" s="11"/>
      <c r="J16" s="11"/>
      <c r="K16" s="11"/>
      <c r="L16" s="11"/>
      <c r="M16" s="11"/>
      <c r="N16" s="11"/>
      <c r="O16" s="11"/>
      <c r="P16" s="11"/>
      <c r="Q16" s="11"/>
      <c r="R16" s="11"/>
      <c r="S16" s="11"/>
      <c r="T16" s="11"/>
      <c r="U16" s="11"/>
      <c r="V16" s="11"/>
      <c r="W16" s="11"/>
      <c r="X16" s="11"/>
      <c r="Y16" s="11"/>
      <c r="Z16" s="11"/>
    </row>
    <row r="17" spans="1:26" ht="28" x14ac:dyDescent="0.15">
      <c r="A17" s="10"/>
      <c r="B17" s="10" t="str">
        <f>IFERROR(VLOOKUP(A17,'Check list'!A:B,2,0),"")</f>
        <v/>
      </c>
      <c r="C17" s="10"/>
      <c r="D17" s="10"/>
      <c r="E17" s="10" t="s">
        <v>149</v>
      </c>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15">
      <c r="A18" s="10"/>
      <c r="B18" s="10" t="str">
        <f>IFERROR(VLOOKUP(A18,'Check list'!A:B,2,0),"")</f>
        <v/>
      </c>
      <c r="C18" s="10"/>
      <c r="D18" s="10"/>
      <c r="E18" s="10"/>
      <c r="F18" s="11"/>
      <c r="G18" s="11"/>
      <c r="H18" s="11"/>
      <c r="I18" s="11"/>
      <c r="J18" s="11"/>
      <c r="K18" s="11"/>
      <c r="L18" s="11"/>
      <c r="M18" s="11"/>
      <c r="N18" s="11"/>
      <c r="O18" s="11"/>
      <c r="P18" s="11"/>
      <c r="Q18" s="11"/>
      <c r="R18" s="11"/>
      <c r="S18" s="11"/>
      <c r="T18" s="11"/>
      <c r="U18" s="11"/>
      <c r="V18" s="11"/>
      <c r="W18" s="11"/>
      <c r="X18" s="11"/>
      <c r="Y18" s="11"/>
      <c r="Z18" s="11"/>
    </row>
    <row r="19" spans="1:26" ht="14" x14ac:dyDescent="0.15">
      <c r="A19" s="10"/>
      <c r="B19" s="10" t="s">
        <v>138</v>
      </c>
      <c r="C19" s="10"/>
      <c r="D19" s="10"/>
      <c r="E19" s="10"/>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15">
      <c r="A20" s="10"/>
      <c r="B20" s="10" t="str">
        <f>IFERROR(VLOOKUP(A20,'Check list'!A:B,2,0),"")</f>
        <v/>
      </c>
      <c r="C20" s="10"/>
      <c r="D20" s="10"/>
      <c r="E20" s="10"/>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15">
      <c r="A21" s="10"/>
      <c r="B21" s="10" t="str">
        <f>IFERROR(VLOOKUP(A21,'Check list'!A:B,2,0),"")</f>
        <v/>
      </c>
      <c r="C21" s="10"/>
      <c r="D21" s="10"/>
      <c r="E21" s="10"/>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15">
      <c r="A22" s="10"/>
      <c r="B22" s="10" t="str">
        <f>IFERROR(VLOOKUP(A22,'Check list'!A:B,2,0),"")</f>
        <v/>
      </c>
      <c r="C22" s="10"/>
      <c r="D22" s="10"/>
      <c r="E22" s="10"/>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15">
      <c r="A23" s="10"/>
      <c r="B23" s="10" t="str">
        <f>IFERROR(VLOOKUP(A23,'Check list'!A:B,2,0),"")</f>
        <v/>
      </c>
      <c r="C23" s="10"/>
      <c r="D23" s="10"/>
      <c r="E23" s="10"/>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15">
      <c r="A24" s="10"/>
      <c r="B24" s="10" t="str">
        <f>IFERROR(VLOOKUP(A24,'Check list'!A:B,2,0),"")</f>
        <v/>
      </c>
      <c r="C24" s="10"/>
      <c r="D24" s="10"/>
      <c r="E24" s="10"/>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15">
      <c r="A25" s="10"/>
      <c r="B25" s="10" t="str">
        <f>IFERROR(VLOOKUP(A25,'Check list'!A:B,2,0),"")</f>
        <v/>
      </c>
      <c r="C25" s="10"/>
      <c r="D25" s="10"/>
      <c r="E25" s="10"/>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15">
      <c r="A26" s="10"/>
      <c r="B26" s="10" t="str">
        <f>IFERROR(VLOOKUP(A26,'Check list'!A:B,2,0),"")</f>
        <v/>
      </c>
      <c r="C26" s="10"/>
      <c r="D26" s="10"/>
      <c r="E26" s="10"/>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15">
      <c r="A27" s="10"/>
      <c r="B27" s="10" t="str">
        <f>IFERROR(VLOOKUP(A27,'Check list'!A:B,2,0),"")</f>
        <v/>
      </c>
      <c r="C27" s="10"/>
      <c r="D27" s="10"/>
      <c r="E27" s="10"/>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15">
      <c r="A28" s="10"/>
      <c r="B28" s="10" t="str">
        <f>IFERROR(VLOOKUP(A28,'Check list'!A:B,2,0),"")</f>
        <v/>
      </c>
      <c r="C28" s="10"/>
      <c r="D28" s="10"/>
      <c r="E28" s="10"/>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15">
      <c r="A29" s="10"/>
      <c r="B29" s="10" t="str">
        <f>IFERROR(VLOOKUP(A29,'Check list'!A:B,2,0),"")</f>
        <v/>
      </c>
      <c r="C29" s="10"/>
      <c r="D29" s="10"/>
      <c r="E29" s="10"/>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15">
      <c r="A30" s="10"/>
      <c r="B30" s="10" t="str">
        <f>IFERROR(VLOOKUP(A30,'Check list'!A:B,2,0),"")</f>
        <v/>
      </c>
      <c r="C30" s="10"/>
      <c r="D30" s="10"/>
      <c r="E30" s="10"/>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15">
      <c r="A31" s="10"/>
      <c r="B31" s="10" t="str">
        <f>IFERROR(VLOOKUP(A31,'Check list'!A:B,2,0),"")</f>
        <v/>
      </c>
      <c r="C31" s="10"/>
      <c r="D31" s="10"/>
      <c r="E31" s="10"/>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15">
      <c r="A32" s="10"/>
      <c r="B32" s="10" t="str">
        <f>IFERROR(VLOOKUP(A32,'Check list'!A:B,2,0),"")</f>
        <v/>
      </c>
      <c r="C32" s="10"/>
      <c r="D32" s="10"/>
      <c r="E32" s="10"/>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15">
      <c r="A33" s="10"/>
      <c r="B33" s="10" t="str">
        <f>IFERROR(VLOOKUP(A33,'Check list'!A:B,2,0),"")</f>
        <v/>
      </c>
      <c r="C33" s="10"/>
      <c r="D33" s="10"/>
      <c r="E33" s="10"/>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15">
      <c r="A34" s="10"/>
      <c r="B34" s="10" t="str">
        <f>IFERROR(VLOOKUP(A34,'Check list'!A:B,2,0),"")</f>
        <v/>
      </c>
      <c r="C34" s="10"/>
      <c r="D34" s="10"/>
      <c r="E34" s="10"/>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15">
      <c r="A35" s="10"/>
      <c r="B35" s="10" t="str">
        <f>IFERROR(VLOOKUP(A35,'Check list'!A:B,2,0),"")</f>
        <v/>
      </c>
      <c r="C35" s="10"/>
      <c r="D35" s="10"/>
      <c r="E35" s="10"/>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15">
      <c r="A36" s="10"/>
      <c r="B36" s="10" t="str">
        <f>IFERROR(VLOOKUP(A36,'Check list'!A:B,2,0),"")</f>
        <v/>
      </c>
      <c r="C36" s="10"/>
      <c r="D36" s="10"/>
      <c r="E36" s="10"/>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15">
      <c r="A37" s="10"/>
      <c r="B37" s="10" t="str">
        <f>IFERROR(VLOOKUP(A37,'Check list'!A:B,2,0),"")</f>
        <v/>
      </c>
      <c r="C37" s="10"/>
      <c r="D37" s="10"/>
      <c r="E37" s="10"/>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15">
      <c r="A38" s="10"/>
      <c r="B38" s="10" t="str">
        <f>IFERROR(VLOOKUP(A38,'Check list'!A:B,2,0),"")</f>
        <v/>
      </c>
      <c r="C38" s="10"/>
      <c r="D38" s="10"/>
      <c r="E38" s="10"/>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15">
      <c r="A39" s="10"/>
      <c r="B39" s="10" t="str">
        <f>IFERROR(VLOOKUP(A39,'Check list'!A:B,2,0),"")</f>
        <v/>
      </c>
      <c r="C39" s="10"/>
      <c r="D39" s="10"/>
      <c r="E39" s="10"/>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15">
      <c r="A40" s="10"/>
      <c r="B40" s="10" t="str">
        <f>IFERROR(VLOOKUP(A40,'Check list'!A:B,2,0),"")</f>
        <v/>
      </c>
      <c r="C40" s="10"/>
      <c r="D40" s="10"/>
      <c r="E40" s="10"/>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15">
      <c r="A41" s="10"/>
      <c r="B41" s="10" t="str">
        <f>IFERROR(VLOOKUP(A41,'Check list'!A:B,2,0),"")</f>
        <v/>
      </c>
      <c r="C41" s="10"/>
      <c r="D41" s="10"/>
      <c r="E41" s="10"/>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15">
      <c r="A42" s="10"/>
      <c r="B42" s="10" t="str">
        <f>IFERROR(VLOOKUP(A42,'Check list'!A:B,2,0),"")</f>
        <v/>
      </c>
      <c r="C42" s="10"/>
      <c r="D42" s="10"/>
      <c r="E42" s="10"/>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15">
      <c r="A43" s="10"/>
      <c r="B43" s="10" t="str">
        <f>IFERROR(VLOOKUP(A43,'Check list'!A:B,2,0),"")</f>
        <v/>
      </c>
      <c r="C43" s="10"/>
      <c r="D43" s="10"/>
      <c r="E43" s="10"/>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15">
      <c r="A44" s="10"/>
      <c r="B44" s="10" t="str">
        <f>IFERROR(VLOOKUP(A44,'Check list'!A:B,2,0),"")</f>
        <v/>
      </c>
      <c r="C44" s="10"/>
      <c r="D44" s="10"/>
      <c r="E44" s="10"/>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15">
      <c r="A45" s="10"/>
      <c r="B45" s="10" t="str">
        <f>IFERROR(VLOOKUP(A45,'Check list'!A:B,2,0),"")</f>
        <v/>
      </c>
      <c r="C45" s="10"/>
      <c r="D45" s="10"/>
      <c r="E45" s="10"/>
      <c r="F45" s="11"/>
      <c r="G45" s="11"/>
      <c r="H45" s="11"/>
      <c r="I45" s="11"/>
      <c r="J45" s="11"/>
      <c r="K45" s="11"/>
      <c r="L45" s="11"/>
      <c r="M45" s="11"/>
      <c r="N45" s="11"/>
      <c r="O45" s="11"/>
      <c r="P45" s="11"/>
      <c r="Q45" s="11"/>
      <c r="R45" s="11"/>
      <c r="S45" s="11"/>
      <c r="T45" s="11"/>
      <c r="U45" s="11"/>
      <c r="V45" s="11"/>
      <c r="W45" s="11"/>
      <c r="X45" s="11"/>
      <c r="Y45" s="11"/>
      <c r="Z45" s="11"/>
    </row>
    <row r="46" spans="1:26" ht="14" x14ac:dyDescent="0.15">
      <c r="A46" s="10"/>
      <c r="B46" s="10" t="str">
        <f>IFERROR(VLOOKUP(A46,'Check list'!A:B,2,0),"")</f>
        <v/>
      </c>
      <c r="C46" s="10"/>
      <c r="D46" s="10"/>
      <c r="E46" s="10"/>
      <c r="F46" s="11"/>
      <c r="G46" s="11"/>
      <c r="H46" s="11"/>
      <c r="I46" s="11"/>
      <c r="J46" s="11"/>
      <c r="K46" s="11"/>
      <c r="L46" s="11"/>
      <c r="M46" s="11"/>
      <c r="N46" s="11"/>
      <c r="O46" s="11"/>
      <c r="P46" s="11"/>
      <c r="Q46" s="11"/>
      <c r="R46" s="11"/>
      <c r="S46" s="11"/>
      <c r="T46" s="11"/>
      <c r="U46" s="11"/>
      <c r="V46" s="11"/>
      <c r="W46" s="11"/>
      <c r="X46" s="11"/>
      <c r="Y46" s="11"/>
      <c r="Z46" s="11"/>
    </row>
    <row r="47" spans="1:26" ht="14" x14ac:dyDescent="0.15">
      <c r="A47" s="10"/>
      <c r="B47" s="10" t="str">
        <f>IFERROR(VLOOKUP(A47,'Check list'!A:B,2,0),"")</f>
        <v/>
      </c>
      <c r="C47" s="10"/>
      <c r="D47" s="10"/>
      <c r="E47" s="10"/>
      <c r="F47" s="11"/>
      <c r="G47" s="11"/>
      <c r="H47" s="11"/>
      <c r="I47" s="11"/>
      <c r="J47" s="11"/>
      <c r="K47" s="11"/>
      <c r="L47" s="11"/>
      <c r="M47" s="11"/>
      <c r="N47" s="11"/>
      <c r="O47" s="11"/>
      <c r="P47" s="11"/>
      <c r="Q47" s="11"/>
      <c r="R47" s="11"/>
      <c r="S47" s="11"/>
      <c r="T47" s="11"/>
      <c r="U47" s="11"/>
      <c r="V47" s="11"/>
      <c r="W47" s="11"/>
      <c r="X47" s="11"/>
      <c r="Y47" s="11"/>
      <c r="Z47" s="11"/>
    </row>
    <row r="48" spans="1:26" ht="13" x14ac:dyDescent="0.1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3" x14ac:dyDescent="0.1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3" x14ac:dyDescent="0.1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3" x14ac:dyDescent="0.1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3" x14ac:dyDescent="0.1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3" x14ac:dyDescent="0.1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3" x14ac:dyDescent="0.1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3" x14ac:dyDescent="0.1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3" x14ac:dyDescent="0.1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3" x14ac:dyDescent="0.1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3" x14ac:dyDescent="0.1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3" x14ac:dyDescent="0.1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3" x14ac:dyDescent="0.1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3" x14ac:dyDescent="0.1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3" x14ac:dyDescent="0.1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3" x14ac:dyDescent="0.1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3"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3"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3" x14ac:dyDescent="0.1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3"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3"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3"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3"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3"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3"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3"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3"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3"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3"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3"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3"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3"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CoverPage</vt:lpstr>
      <vt:lpstr>Check list</vt:lpstr>
      <vt:lpstr>Product.java</vt:lpstr>
      <vt:lpstr>Record.java</vt:lpstr>
      <vt:lpstr>ProductIdServer.java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2024-02-28T09:06:50Z</dcterms:modified>
</cp:coreProperties>
</file>