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-465" windowWidth="24240" windowHeight="13740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</sheets>
  <calcPr calcId="144525" concurrentCalc="0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9" i="1"/>
  <c r="H62" i="1"/>
</calcChain>
</file>

<file path=xl/sharedStrings.xml><?xml version="1.0" encoding="utf-8"?>
<sst xmlns="http://schemas.openxmlformats.org/spreadsheetml/2006/main" count="206" uniqueCount="140">
  <si>
    <r>
      <rPr>
        <sz val="13"/>
        <rFont val="Arial"/>
        <family val="2"/>
      </rPr>
      <t>Chi Nhánh Công Ty Cổ Phần Chè Cầu Đất - Đà Lạt</t>
    </r>
  </si>
  <si>
    <r>
      <rPr>
        <sz val="13"/>
        <rFont val="Arial"/>
        <family val="2"/>
      </rPr>
      <t>Địa chỉ: 313 Nguyễn Thị Thập, Phường Tân Phú, Quận 7, Thành phố Hồ Chí Minh</t>
    </r>
  </si>
  <si>
    <r>
      <rPr>
        <sz val="13"/>
        <rFont val="Arial"/>
        <family val="2"/>
      </rPr>
      <t>Điện thoại: 0866 73 23 23 - 094 642 2233</t>
    </r>
  </si>
  <si>
    <r>
      <rPr>
        <b/>
        <sz val="18"/>
        <color indexed="17"/>
        <rFont val="Arial"/>
        <family val="2"/>
      </rPr>
      <t>BẢNG GIÁ NÔNG SẢN - CẦU ĐẤT FARM</t>
    </r>
  </si>
  <si>
    <r>
      <rPr>
        <sz val="12"/>
        <rFont val="Arial"/>
        <family val="2"/>
      </rPr>
      <t>Nhân viên</t>
    </r>
  </si>
  <si>
    <r>
      <rPr>
        <sz val="12"/>
        <rFont val="Arial"/>
        <family val="2"/>
      </rPr>
      <t>Lê Trọng Tấn</t>
    </r>
  </si>
  <si>
    <r>
      <rPr>
        <sz val="12"/>
        <rFont val="Arial"/>
        <family val="2"/>
      </rPr>
      <t>Số điện thoại: 0126 407 4412</t>
    </r>
  </si>
  <si>
    <r>
      <rPr>
        <b/>
        <sz val="13"/>
        <rFont val="Arial"/>
        <family val="2"/>
      </rPr>
      <t>Barcode TP</t>
    </r>
  </si>
  <si>
    <r>
      <rPr>
        <b/>
        <sz val="13"/>
        <rFont val="Arial"/>
        <family val="2"/>
      </rPr>
      <t>Phân loại</t>
    </r>
  </si>
  <si>
    <r>
      <rPr>
        <b/>
        <sz val="13"/>
        <rFont val="Arial"/>
        <family val="2"/>
      </rPr>
      <t>Tên sản phẩm</t>
    </r>
  </si>
  <si>
    <r>
      <rPr>
        <b/>
        <sz val="13"/>
        <rFont val="Arial"/>
        <family val="2"/>
      </rPr>
      <t>Trọng lượng</t>
    </r>
  </si>
  <si>
    <r>
      <rPr>
        <b/>
        <sz val="13"/>
        <rFont val="Arial"/>
        <family val="2"/>
      </rPr>
      <t>Quy cách đóng gói</t>
    </r>
  </si>
  <si>
    <r>
      <rPr>
        <b/>
        <sz val="13"/>
        <rFont val="Arial"/>
        <family val="2"/>
      </rPr>
      <t>Giá</t>
    </r>
  </si>
  <si>
    <r>
      <rPr>
        <sz val="13"/>
        <rFont val="Arial"/>
        <family val="2"/>
      </rPr>
      <t>Chanh không hạt</t>
    </r>
  </si>
  <si>
    <r>
      <rPr>
        <sz val="13"/>
        <rFont val="Arial"/>
        <family val="2"/>
      </rPr>
      <t>Chanh không hạt - 350gr</t>
    </r>
  </si>
  <si>
    <r>
      <rPr>
        <sz val="13"/>
        <rFont val="Arial"/>
        <family val="2"/>
      </rPr>
      <t>350gr</t>
    </r>
  </si>
  <si>
    <r>
      <rPr>
        <sz val="13"/>
        <rFont val="Arial"/>
        <family val="2"/>
      </rPr>
      <t>Gừng</t>
    </r>
  </si>
  <si>
    <r>
      <rPr>
        <sz val="13"/>
        <rFont val="Arial"/>
        <family val="2"/>
      </rPr>
      <t>Gừng - 200gr</t>
    </r>
  </si>
  <si>
    <r>
      <rPr>
        <sz val="13"/>
        <rFont val="Arial"/>
        <family val="2"/>
      </rPr>
      <t>200gr</t>
    </r>
  </si>
  <si>
    <r>
      <rPr>
        <sz val="13"/>
        <rFont val="Arial"/>
        <family val="2"/>
      </rPr>
      <t>Hành lá</t>
    </r>
  </si>
  <si>
    <r>
      <rPr>
        <sz val="13"/>
        <rFont val="Arial"/>
        <family val="2"/>
      </rPr>
      <t>Hành lá - 100gr</t>
    </r>
  </si>
  <si>
    <r>
      <rPr>
        <sz val="13"/>
        <rFont val="Arial"/>
        <family val="2"/>
      </rPr>
      <t>100gr</t>
    </r>
  </si>
  <si>
    <r>
      <rPr>
        <sz val="13"/>
        <rFont val="Arial"/>
        <family val="2"/>
      </rPr>
      <t>Ớt xiêm</t>
    </r>
  </si>
  <si>
    <r>
      <rPr>
        <sz val="13"/>
        <rFont val="Arial"/>
        <family val="2"/>
      </rPr>
      <t>Ớt xiêm - 30gr</t>
    </r>
  </si>
  <si>
    <r>
      <rPr>
        <sz val="13"/>
        <rFont val="Arial"/>
        <family val="2"/>
      </rPr>
      <t>30gr</t>
    </r>
  </si>
  <si>
    <r>
      <rPr>
        <sz val="13"/>
        <rFont val="Arial"/>
        <family val="2"/>
      </rPr>
      <t>Sả cây</t>
    </r>
  </si>
  <si>
    <r>
      <rPr>
        <sz val="13"/>
        <rFont val="Arial"/>
        <family val="2"/>
      </rPr>
      <t>Sả cây - 80gr</t>
    </r>
  </si>
  <si>
    <r>
      <rPr>
        <sz val="13"/>
        <rFont val="Arial"/>
        <family val="2"/>
      </rPr>
      <t>80gr</t>
    </r>
  </si>
  <si>
    <r>
      <rPr>
        <sz val="13"/>
        <rFont val="Arial"/>
        <family val="2"/>
      </rPr>
      <t>Cải Bó Xôi</t>
    </r>
  </si>
  <si>
    <r>
      <rPr>
        <sz val="13"/>
        <rFont val="Arial"/>
        <family val="2"/>
      </rPr>
      <t>Cải Bó Xôi Mini - 300gr</t>
    </r>
  </si>
  <si>
    <r>
      <rPr>
        <sz val="13"/>
        <rFont val="Arial"/>
        <family val="2"/>
      </rPr>
      <t>300gr</t>
    </r>
  </si>
  <si>
    <r>
      <rPr>
        <sz val="13"/>
        <rFont val="Arial"/>
        <family val="2"/>
      </rPr>
      <t>Cải cầu vồng</t>
    </r>
  </si>
  <si>
    <r>
      <rPr>
        <sz val="13"/>
        <rFont val="Arial"/>
        <family val="2"/>
      </rPr>
      <t>Cải cầu vồng - 300gr</t>
    </r>
  </si>
  <si>
    <r>
      <rPr>
        <sz val="13"/>
        <rFont val="Arial"/>
        <family val="2"/>
      </rPr>
      <t>Cải thảo</t>
    </r>
  </si>
  <si>
    <r>
      <rPr>
        <sz val="13"/>
        <rFont val="Arial"/>
        <family val="2"/>
      </rPr>
      <t>Cải thảo - 600gr</t>
    </r>
  </si>
  <si>
    <r>
      <rPr>
        <sz val="13"/>
        <rFont val="Arial"/>
        <family val="2"/>
      </rPr>
      <t>600gr</t>
    </r>
  </si>
  <si>
    <r>
      <rPr>
        <sz val="13"/>
        <rFont val="Arial"/>
        <family val="2"/>
      </rPr>
      <t>Cải thảo Kimchi - 1kg</t>
    </r>
  </si>
  <si>
    <r>
      <rPr>
        <sz val="13"/>
        <rFont val="Arial"/>
        <family val="2"/>
      </rPr>
      <t>1kg</t>
    </r>
  </si>
  <si>
    <r>
      <rPr>
        <sz val="13"/>
        <rFont val="Arial"/>
        <family val="2"/>
      </rPr>
      <t>Lá chè tươi</t>
    </r>
  </si>
  <si>
    <r>
      <rPr>
        <sz val="13"/>
        <rFont val="Arial"/>
        <family val="2"/>
      </rPr>
      <t>Lá chè tươi - 300gr</t>
    </r>
  </si>
  <si>
    <r>
      <rPr>
        <sz val="13"/>
        <rFont val="Arial"/>
        <family val="2"/>
      </rPr>
      <t>Xà lách Ice Berg</t>
    </r>
  </si>
  <si>
    <r>
      <rPr>
        <sz val="13"/>
        <rFont val="Arial"/>
        <family val="2"/>
      </rPr>
      <t>Xà lách Ice Berg - 200gr</t>
    </r>
  </si>
  <si>
    <r>
      <rPr>
        <sz val="13"/>
        <rFont val="Arial"/>
        <family val="2"/>
      </rPr>
      <t>Xà lách lô lô tím</t>
    </r>
  </si>
  <si>
    <r>
      <rPr>
        <sz val="13"/>
        <rFont val="Arial"/>
        <family val="2"/>
      </rPr>
      <t>Xà lách lô lô tím - 150gr</t>
    </r>
  </si>
  <si>
    <r>
      <rPr>
        <sz val="13"/>
        <rFont val="Arial"/>
        <family val="2"/>
      </rPr>
      <t>150gr</t>
    </r>
  </si>
  <si>
    <r>
      <rPr>
        <sz val="13"/>
        <rFont val="Arial"/>
        <family val="2"/>
      </rPr>
      <t>Xà lách lô lô xanh</t>
    </r>
  </si>
  <si>
    <r>
      <rPr>
        <sz val="13"/>
        <rFont val="Arial"/>
        <family val="2"/>
      </rPr>
      <t>Xà lách lô lô xanh - 150gr</t>
    </r>
  </si>
  <si>
    <r>
      <rPr>
        <sz val="13"/>
        <rFont val="Arial"/>
        <family val="2"/>
      </rPr>
      <t>Xà lách Lô Lô Lá Rời - 1kg</t>
    </r>
  </si>
  <si>
    <r>
      <rPr>
        <sz val="13"/>
        <rFont val="Arial"/>
        <family val="2"/>
      </rPr>
      <t>Xà lách Mỡ</t>
    </r>
  </si>
  <si>
    <r>
      <rPr>
        <sz val="13"/>
        <rFont val="Arial"/>
        <family val="2"/>
      </rPr>
      <t>Xà lách Mỡ - 180gr</t>
    </r>
  </si>
  <si>
    <r>
      <rPr>
        <sz val="13"/>
        <rFont val="Arial"/>
        <family val="2"/>
      </rPr>
      <t>180gr</t>
    </r>
  </si>
  <si>
    <r>
      <rPr>
        <sz val="13"/>
        <rFont val="Arial"/>
        <family val="2"/>
      </rPr>
      <t>Xà lách Romaine</t>
    </r>
  </si>
  <si>
    <r>
      <rPr>
        <sz val="13"/>
        <rFont val="Arial"/>
        <family val="2"/>
      </rPr>
      <t>Xà lách Romaine - 180gr</t>
    </r>
  </si>
  <si>
    <r>
      <rPr>
        <sz val="13"/>
        <rFont val="Arial"/>
        <family val="2"/>
      </rPr>
      <t>Bắp cải Mini giống Nhật</t>
    </r>
  </si>
  <si>
    <r>
      <rPr>
        <sz val="13"/>
        <rFont val="Arial"/>
        <family val="2"/>
      </rPr>
      <t>Bắp cải Mini giống Nhật - 500gr</t>
    </r>
  </si>
  <si>
    <r>
      <rPr>
        <sz val="13"/>
        <rFont val="Arial"/>
        <family val="2"/>
      </rPr>
      <t>500gr</t>
    </r>
  </si>
  <si>
    <r>
      <rPr>
        <sz val="13"/>
        <rFont val="Arial"/>
        <family val="2"/>
      </rPr>
      <t>Bắp cải trái tim</t>
    </r>
  </si>
  <si>
    <r>
      <rPr>
        <sz val="13"/>
        <rFont val="Arial"/>
        <family val="2"/>
      </rPr>
      <t>Bắp cải trái tim - 500gr</t>
    </r>
  </si>
  <si>
    <r>
      <rPr>
        <sz val="13"/>
        <rFont val="Arial"/>
        <family val="2"/>
      </rPr>
      <t>Bắp cải trắng</t>
    </r>
  </si>
  <si>
    <r>
      <rPr>
        <sz val="13"/>
        <rFont val="Arial"/>
        <family val="2"/>
      </rPr>
      <t>Bắp cải trắng - 800gr</t>
    </r>
  </si>
  <si>
    <r>
      <rPr>
        <sz val="13"/>
        <rFont val="Arial"/>
        <family val="2"/>
      </rPr>
      <t>800gr</t>
    </r>
  </si>
  <si>
    <r>
      <rPr>
        <sz val="13"/>
        <rFont val="Arial"/>
        <family val="2"/>
      </rPr>
      <t>Bắp trái</t>
    </r>
  </si>
  <si>
    <r>
      <rPr>
        <sz val="13"/>
        <rFont val="Arial"/>
        <family val="2"/>
      </rPr>
      <t>Bắp trái giống Mỹ - 700gr</t>
    </r>
  </si>
  <si>
    <r>
      <rPr>
        <sz val="13"/>
        <rFont val="Arial"/>
        <family val="2"/>
      </rPr>
      <t>700gr</t>
    </r>
  </si>
  <si>
    <r>
      <rPr>
        <sz val="13"/>
        <rFont val="Arial"/>
        <family val="2"/>
      </rPr>
      <t>Bí đỏ hồ lô</t>
    </r>
  </si>
  <si>
    <r>
      <rPr>
        <sz val="13"/>
        <rFont val="Arial"/>
        <family val="2"/>
      </rPr>
      <t>Bí đỏ hồ lô - 850gr</t>
    </r>
  </si>
  <si>
    <r>
      <rPr>
        <sz val="13"/>
        <rFont val="Arial"/>
        <family val="2"/>
      </rPr>
      <t>850gr</t>
    </r>
  </si>
  <si>
    <r>
      <rPr>
        <sz val="13"/>
        <rFont val="Arial"/>
        <family val="2"/>
      </rPr>
      <t>Bí đỏ xanh non</t>
    </r>
  </si>
  <si>
    <r>
      <rPr>
        <sz val="13"/>
        <rFont val="Arial"/>
        <family val="2"/>
      </rPr>
      <t>Bí đỏ xanh non - 350gr</t>
    </r>
  </si>
  <si>
    <r>
      <rPr>
        <sz val="13"/>
        <rFont val="Arial"/>
        <family val="2"/>
      </rPr>
      <t>Bí ngòi xanh</t>
    </r>
  </si>
  <si>
    <r>
      <rPr>
        <sz val="13"/>
        <rFont val="Arial"/>
        <family val="2"/>
      </rPr>
      <t>Bí ngòi xanh - 600gr</t>
    </r>
  </si>
  <si>
    <r>
      <rPr>
        <sz val="13"/>
        <rFont val="Arial"/>
        <family val="2"/>
      </rPr>
      <t>Bí ngòi vàng xanh - 600gr</t>
    </r>
  </si>
  <si>
    <r>
      <rPr>
        <sz val="13"/>
        <rFont val="Arial"/>
        <family val="2"/>
      </rPr>
      <t>Cà chua Hà Lan</t>
    </r>
  </si>
  <si>
    <r>
      <rPr>
        <sz val="13"/>
        <rFont val="Arial"/>
        <family val="2"/>
      </rPr>
      <t>Cà chua Beef - 500gr</t>
    </r>
  </si>
  <si>
    <r>
      <rPr>
        <sz val="13"/>
        <rFont val="Arial"/>
        <family val="2"/>
      </rPr>
      <t>Cà chua bi avatar</t>
    </r>
  </si>
  <si>
    <r>
      <rPr>
        <sz val="13"/>
        <rFont val="Arial"/>
        <family val="2"/>
      </rPr>
      <t>Cà chua bi avatar - 250gr</t>
    </r>
  </si>
  <si>
    <r>
      <rPr>
        <sz val="13"/>
        <rFont val="Arial"/>
        <family val="2"/>
      </rPr>
      <t>250gr</t>
    </r>
  </si>
  <si>
    <r>
      <rPr>
        <sz val="13"/>
        <rFont val="Arial"/>
        <family val="2"/>
      </rPr>
      <t>Cà chua bi avatar - 500gr</t>
    </r>
  </si>
  <si>
    <r>
      <rPr>
        <sz val="13"/>
        <rFont val="Arial"/>
        <family val="2"/>
      </rPr>
      <t>Cà chua bi Panama</t>
    </r>
  </si>
  <si>
    <r>
      <rPr>
        <sz val="13"/>
        <rFont val="Arial"/>
        <family val="2"/>
      </rPr>
      <t>Cà chua bi Panama - 250gr</t>
    </r>
  </si>
  <si>
    <r>
      <rPr>
        <sz val="13"/>
        <rFont val="Arial"/>
        <family val="2"/>
      </rPr>
      <t>Cà chua bi Panama - 500gr</t>
    </r>
  </si>
  <si>
    <r>
      <rPr>
        <sz val="13"/>
        <rFont val="Arial"/>
        <family val="2"/>
      </rPr>
      <t>Cà chua bi socola</t>
    </r>
  </si>
  <si>
    <r>
      <rPr>
        <sz val="13"/>
        <rFont val="Arial"/>
        <family val="2"/>
      </rPr>
      <t>Cà chua bi socola  - 250gr</t>
    </r>
  </si>
  <si>
    <r>
      <rPr>
        <sz val="13"/>
        <rFont val="Arial"/>
        <family val="2"/>
      </rPr>
      <t>Cà chua bi socola  - 500gr</t>
    </r>
  </si>
  <si>
    <r>
      <rPr>
        <sz val="13"/>
        <rFont val="Arial"/>
        <family val="2"/>
      </rPr>
      <t>Cà chua Đà Lạt</t>
    </r>
  </si>
  <si>
    <r>
      <rPr>
        <sz val="13"/>
        <rFont val="Arial"/>
        <family val="2"/>
      </rPr>
      <t>Cà chua Đà Lạt - 500gr</t>
    </r>
  </si>
  <si>
    <r>
      <rPr>
        <sz val="13"/>
        <rFont val="Arial"/>
        <family val="2"/>
      </rPr>
      <t>Cà chua Hà Lan 600gr</t>
    </r>
  </si>
  <si>
    <r>
      <rPr>
        <sz val="13"/>
        <rFont val="Arial"/>
        <family val="2"/>
      </rPr>
      <t>Cà chua Picota</t>
    </r>
  </si>
  <si>
    <r>
      <rPr>
        <sz val="13"/>
        <rFont val="Arial"/>
        <family val="2"/>
      </rPr>
      <t>Cà chua Picota  - 500gr</t>
    </r>
  </si>
  <si>
    <r>
      <rPr>
        <sz val="13"/>
        <rFont val="Arial"/>
        <family val="2"/>
      </rPr>
      <t>Cà chua Picota - 250gr</t>
    </r>
  </si>
  <si>
    <r>
      <rPr>
        <sz val="13"/>
        <rFont val="Arial"/>
        <family val="2"/>
      </rPr>
      <t>Cà rốt Đà Lạt</t>
    </r>
  </si>
  <si>
    <r>
      <rPr>
        <sz val="13"/>
        <rFont val="Arial"/>
        <family val="2"/>
      </rPr>
      <t>Cà rốt Đà Lạt - 500gr</t>
    </r>
  </si>
  <si>
    <r>
      <rPr>
        <sz val="13"/>
        <rFont val="Arial"/>
        <family val="2"/>
      </rPr>
      <t>Cà rốt mini</t>
    </r>
  </si>
  <si>
    <r>
      <rPr>
        <sz val="13"/>
        <rFont val="Arial"/>
        <family val="2"/>
      </rPr>
      <t>Cà rốt mini - 350gr</t>
    </r>
  </si>
  <si>
    <r>
      <rPr>
        <sz val="13"/>
        <rFont val="Arial"/>
        <family val="2"/>
      </rPr>
      <t>Dưa leo baby</t>
    </r>
  </si>
  <si>
    <r>
      <rPr>
        <sz val="13"/>
        <rFont val="Arial"/>
        <family val="2"/>
      </rPr>
      <t>Dưa leo baby - 400gr</t>
    </r>
  </si>
  <si>
    <r>
      <rPr>
        <sz val="13"/>
        <rFont val="Arial"/>
        <family val="2"/>
      </rPr>
      <t>400gr</t>
    </r>
  </si>
  <si>
    <r>
      <rPr>
        <sz val="13"/>
        <rFont val="Arial"/>
        <family val="2"/>
      </rPr>
      <t>Dưa leo</t>
    </r>
  </si>
  <si>
    <r>
      <rPr>
        <sz val="13"/>
        <rFont val="Arial"/>
        <family val="2"/>
      </rPr>
      <t>Dưa leo - 350gr</t>
    </r>
  </si>
  <si>
    <r>
      <rPr>
        <sz val="13"/>
        <rFont val="Arial"/>
        <family val="2"/>
      </rPr>
      <t>Hành Paro</t>
    </r>
  </si>
  <si>
    <r>
      <rPr>
        <sz val="13"/>
        <rFont val="Arial"/>
        <family val="2"/>
      </rPr>
      <t>Hành Paro - 1KG</t>
    </r>
  </si>
  <si>
    <r>
      <rPr>
        <sz val="13"/>
        <rFont val="Arial"/>
        <family val="2"/>
      </rPr>
      <t>Khoai lang mật</t>
    </r>
  </si>
  <si>
    <r>
      <rPr>
        <sz val="13"/>
        <rFont val="Arial"/>
        <family val="2"/>
      </rPr>
      <t>Khoai lang mật - 1kg</t>
    </r>
  </si>
  <si>
    <r>
      <rPr>
        <sz val="13"/>
        <rFont val="Arial"/>
        <family val="2"/>
      </rPr>
      <t>Khoai lang Nhật</t>
    </r>
  </si>
  <si>
    <r>
      <rPr>
        <sz val="13"/>
        <rFont val="Arial"/>
        <family val="2"/>
      </rPr>
      <t>Khoai lang Nhật - 1kg</t>
    </r>
  </si>
  <si>
    <r>
      <rPr>
        <sz val="13"/>
        <rFont val="Arial"/>
        <family val="2"/>
      </rPr>
      <t>Khoai tây hồng</t>
    </r>
  </si>
  <si>
    <r>
      <rPr>
        <sz val="13"/>
        <rFont val="Arial"/>
        <family val="2"/>
      </rPr>
      <t>Khoai tây hồng - 500gr</t>
    </r>
  </si>
  <si>
    <r>
      <rPr>
        <sz val="13"/>
        <rFont val="Arial"/>
        <family val="2"/>
      </rPr>
      <t>Khoai tây vàng</t>
    </r>
  </si>
  <si>
    <r>
      <rPr>
        <sz val="13"/>
        <rFont val="Arial"/>
        <family val="2"/>
      </rPr>
      <t>Khoai tây vàng - 500gr</t>
    </r>
  </si>
  <si>
    <r>
      <rPr>
        <sz val="13"/>
        <rFont val="Arial"/>
        <family val="2"/>
      </rPr>
      <t>Su su</t>
    </r>
  </si>
  <si>
    <r>
      <rPr>
        <sz val="13"/>
        <rFont val="Arial"/>
        <family val="2"/>
      </rPr>
      <t>Su su - 500gr</t>
    </r>
  </si>
  <si>
    <r>
      <rPr>
        <sz val="13"/>
        <rFont val="Arial"/>
        <family val="2"/>
      </rPr>
      <t>Su Su non</t>
    </r>
  </si>
  <si>
    <r>
      <rPr>
        <sz val="13"/>
        <rFont val="Arial"/>
        <family val="2"/>
      </rPr>
      <t>Su Su non - 400gr</t>
    </r>
  </si>
  <si>
    <r>
      <rPr>
        <sz val="13"/>
        <rFont val="Arial"/>
        <family val="2"/>
      </rPr>
      <t>Súp lơ xanh Mini</t>
    </r>
  </si>
  <si>
    <r>
      <rPr>
        <sz val="13"/>
        <rFont val="Arial"/>
        <family val="2"/>
      </rPr>
      <t>Súp lơ xanh Mini - 300gr</t>
    </r>
  </si>
  <si>
    <r>
      <rPr>
        <sz val="13"/>
        <rFont val="Arial"/>
        <family val="2"/>
      </rPr>
      <t>Chuối Laba Đà Lạt</t>
    </r>
  </si>
  <si>
    <r>
      <rPr>
        <sz val="13"/>
        <rFont val="Arial"/>
        <family val="2"/>
      </rPr>
      <t>Chuối Laba Đà Lạt - 1,5kg</t>
    </r>
  </si>
  <si>
    <r>
      <rPr>
        <sz val="13"/>
        <rFont val="Arial"/>
        <family val="2"/>
      </rPr>
      <t>1,5kg</t>
    </r>
  </si>
  <si>
    <r>
      <rPr>
        <sz val="13"/>
        <rFont val="Arial"/>
        <family val="2"/>
      </rPr>
      <t>Chuối Laba Đà Lạt - 1kg</t>
    </r>
  </si>
  <si>
    <r>
      <rPr>
        <sz val="13"/>
        <rFont val="Arial"/>
        <family val="2"/>
      </rPr>
      <t>Dây tây Cầu Đất Farm</t>
    </r>
  </si>
  <si>
    <r>
      <rPr>
        <sz val="13"/>
        <rFont val="Arial"/>
        <family val="2"/>
      </rPr>
      <t>Dây tây giống Newzealand - 200gr</t>
    </r>
  </si>
  <si>
    <r>
      <rPr>
        <sz val="13"/>
        <rFont val="Arial"/>
        <family val="2"/>
      </rPr>
      <t>Dây tây giống Nhật - 200gr</t>
    </r>
  </si>
  <si>
    <r>
      <rPr>
        <sz val="13"/>
        <rFont val="Arial"/>
        <family val="2"/>
      </rPr>
      <t>Chanh dây</t>
    </r>
  </si>
  <si>
    <r>
      <rPr>
        <sz val="13"/>
        <rFont val="Arial"/>
        <family val="2"/>
      </rPr>
      <t>Chanh dây - 400gr</t>
    </r>
  </si>
  <si>
    <r>
      <rPr>
        <b/>
        <sz val="11"/>
        <rFont val="Arial"/>
        <family val="2"/>
      </rPr>
      <t>Ghi chú :</t>
    </r>
  </si>
  <si>
    <r>
      <rPr>
        <sz val="11"/>
        <rFont val="Arial"/>
        <family val="2"/>
      </rPr>
      <t xml:space="preserve">Bảng giá trên áp dụng từ ngày </t>
    </r>
    <r>
      <rPr>
        <b/>
        <sz val="11"/>
        <rFont val="Arial"/>
        <family val="2"/>
      </rPr>
      <t xml:space="preserve">15/09/2016 </t>
    </r>
    <r>
      <rPr>
        <sz val="11"/>
        <rFont val="Arial"/>
        <family val="2"/>
      </rPr>
      <t xml:space="preserve">đến ngày </t>
    </r>
    <r>
      <rPr>
        <b/>
        <sz val="11"/>
        <rFont val="Arial"/>
        <family val="2"/>
      </rPr>
      <t>30/09/ 2016</t>
    </r>
    <r>
      <rPr>
        <sz val="11"/>
        <rFont val="Arial"/>
        <family val="2"/>
      </rPr>
      <t>, báo giá mới sẽ cập nhật định kỳ vào ngày 13 và 28 hàng tháng.</t>
    </r>
  </si>
  <si>
    <r>
      <rPr>
        <sz val="11"/>
        <rFont val="Arial"/>
        <family val="2"/>
      </rPr>
      <t>Bảng giá trên chỉ áp dụng cho khách hàng mua sỉ, với đơn hàng tối thiểu 500.000đ/ đơn hàng.</t>
    </r>
  </si>
  <si>
    <r>
      <rPr>
        <sz val="11"/>
        <rFont val="Arial"/>
        <family val="2"/>
      </rPr>
      <t>Áp dụng giao hàng miễn phí cho các đơn hàng trị giá 1.000.000 đ trở lên, các đơn hàng nhỏ hơn tính phí giao hàng 30.000 đồng.</t>
    </r>
  </si>
  <si>
    <r>
      <rPr>
        <sz val="11"/>
        <rFont val="Arial"/>
        <family val="2"/>
      </rPr>
      <t>Áp dụng thanh toán tiền mặt đối với 3 đơn hàng đầu tiên và các khách hàng chưa ký hợp đồng đại lý.</t>
    </r>
  </si>
  <si>
    <r>
      <rPr>
        <sz val="11"/>
        <rFont val="Arial"/>
        <family val="2"/>
      </rPr>
      <t xml:space="preserve">Để đảm bảo chất lượng, số lượng hàng hóa và dịch vụ, xin quý khách đặt hàng trước 48 giờ, gửi đơn đặt hàng trước 10 giờ sáng
</t>
    </r>
    <r>
      <rPr>
        <sz val="11"/>
        <rFont val="Arial"/>
        <family val="2"/>
      </rPr>
      <t>các ngày thứ 2,4,6,7; giao hàng vào các ngày thứ 3,5,7,chủ nhật.</t>
    </r>
  </si>
  <si>
    <r>
      <rPr>
        <sz val="11"/>
        <rFont val="Arial"/>
        <family val="2"/>
      </rPr>
      <t>Vui lòng kiểm tra kỹ hàng hoá và đổi trả, phản hổi ngay khi nhận hàng.</t>
    </r>
  </si>
  <si>
    <r>
      <rPr>
        <sz val="11"/>
        <rFont val="Arial"/>
        <family val="2"/>
      </rPr>
      <t>Chân thành cảm ơn và rất mong muốn được hợp tác cùng quý khách.</t>
    </r>
  </si>
  <si>
    <r>
      <rPr>
        <sz val="11"/>
        <rFont val="Arial"/>
        <family val="2"/>
      </rPr>
      <t>GIÁ</t>
    </r>
  </si>
  <si>
    <r>
      <rPr>
        <sz val="11"/>
        <rFont val="Arial"/>
        <family val="2"/>
      </rPr>
      <t>M ĐỐC PHÂN P</t>
    </r>
  </si>
  <si>
    <r>
      <rPr>
        <b/>
        <sz val="11"/>
        <rFont val="Arial"/>
        <family val="2"/>
      </rPr>
      <t>L</t>
    </r>
  </si>
  <si>
    <r>
      <rPr>
        <b/>
        <sz val="11"/>
        <rFont val="Arial"/>
        <family val="2"/>
      </rPr>
      <t>Ê HỒNG CÔN</t>
    </r>
  </si>
  <si>
    <r>
      <rPr>
        <sz val="11"/>
        <rFont val="Arial"/>
        <family val="2"/>
      </rPr>
      <t>HỐI</t>
    </r>
  </si>
  <si>
    <r>
      <rPr>
        <b/>
        <sz val="11"/>
        <rFont val="Arial"/>
        <family val="2"/>
      </rPr>
      <t>G</t>
    </r>
  </si>
  <si>
    <t>THÀNH TiỀN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</si>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</sst>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Times New Roman"/>
      <charset val="204"/>
    </font>
    <font>
      <sz val="13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color indexed="17"/>
      <name val="Arial"/>
      <family val="2"/>
    </font>
    <font>
      <sz val="13"/>
      <color rgb="FF000000"/>
      <name val="Arial"/>
      <family val="2"/>
    </font>
    <font>
      <b/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 indent="5"/>
    </xf>
    <xf numFmtId="0" fontId="4" fillId="2" borderId="1" xfId="0" applyFont="1" applyFill="1" applyBorder="1" applyAlignment="1">
      <alignment horizontal="left" vertical="top" wrapText="1" indent="8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left" vertical="top" wrapText="1"/>
    </xf>
    <xf numFmtId="1" fontId="8" fillId="0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right" vertical="top" wrapText="1"/>
    </xf>
    <xf numFmtId="3" fontId="8" fillId="0" borderId="1" xfId="0" applyNumberFormat="1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3" fontId="0" fillId="0" borderId="1" xfId="0" applyNumberFormat="1" applyFill="1" applyBorder="1" applyAlignment="1">
      <alignment horizontal="left" vertical="top" wrapText="1"/>
    </xf>
    <xf numFmtId="3" fontId="9" fillId="0" borderId="1" xfId="0" applyNumberFormat="1" applyFon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/>
    </xf>
    <xf numFmtId="3" fontId="4" fillId="2" borderId="1" xfId="0" applyNumberFormat="1" applyFont="1" applyFill="1" applyBorder="1" applyAlignment="1">
      <alignment horizontal="center" vertical="top" wrapText="1"/>
    </xf>
    <xf numFmtId="3" fontId="6" fillId="0" borderId="1" xfId="0" applyNumberFormat="1" applyFont="1" applyFill="1" applyBorder="1" applyAlignment="1">
      <alignment horizontal="left" vertical="top" wrapText="1"/>
    </xf>
    <xf numFmtId="3" fontId="5" fillId="0" borderId="1" xfId="0" applyNumberFormat="1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zoomScale="85" zoomScaleNormal="85" workbookViewId="0">
      <selection activeCell="G25" sqref="G25"/>
    </sheetView>
  </sheetViews>
  <sheetFormatPr defaultColWidth="8.83203125" defaultRowHeight="12.75" x14ac:dyDescent="0.2"/>
  <cols>
    <col min="1" max="1" width="23.83203125" customWidth="1"/>
    <col min="2" max="2" width="32.83203125" customWidth="1"/>
    <col min="3" max="3" width="49.33203125" customWidth="1"/>
    <col min="4" max="4" width="12.1640625" customWidth="1"/>
    <col min="5" max="6" width="13.5" customWidth="1"/>
    <col min="7" max="7" width="17.1640625" customWidth="1"/>
    <col min="8" max="8" width="17.1640625" style="20" customWidth="1"/>
  </cols>
  <sheetData>
    <row r="1" spans="1:8" ht="15.95" customHeight="1" x14ac:dyDescent="0.2">
      <c r="A1" s="32"/>
      <c r="B1" s="33"/>
      <c r="C1" s="38" t="s">
        <v>0</v>
      </c>
      <c r="D1" s="39"/>
      <c r="E1" s="39"/>
      <c r="F1" s="39"/>
      <c r="G1" s="40"/>
    </row>
    <row r="2" spans="1:8" ht="15" customHeight="1" x14ac:dyDescent="0.2">
      <c r="A2" s="34"/>
      <c r="B2" s="35"/>
      <c r="C2" s="38" t="s">
        <v>1</v>
      </c>
      <c r="D2" s="39"/>
      <c r="E2" s="39"/>
      <c r="F2" s="39"/>
      <c r="G2" s="40"/>
    </row>
    <row r="3" spans="1:8" ht="15" customHeight="1" x14ac:dyDescent="0.2">
      <c r="A3" s="34"/>
      <c r="B3" s="35"/>
      <c r="C3" s="38" t="s">
        <v>2</v>
      </c>
      <c r="D3" s="39"/>
      <c r="E3" s="39"/>
      <c r="F3" s="39"/>
      <c r="G3" s="40"/>
    </row>
    <row r="4" spans="1:8" ht="23.1" customHeight="1" x14ac:dyDescent="0.2">
      <c r="A4" s="36"/>
      <c r="B4" s="37"/>
      <c r="C4" s="41" t="s">
        <v>3</v>
      </c>
      <c r="D4" s="42"/>
      <c r="E4" s="42"/>
      <c r="F4" s="42"/>
      <c r="G4" s="43"/>
    </row>
    <row r="5" spans="1:8" ht="15" customHeight="1" x14ac:dyDescent="0.2">
      <c r="A5" s="2"/>
      <c r="B5" s="2"/>
      <c r="C5" s="2"/>
      <c r="D5" s="2"/>
      <c r="E5" s="2"/>
      <c r="F5" s="2"/>
      <c r="G5" s="2"/>
      <c r="H5" s="18"/>
    </row>
    <row r="6" spans="1:8" ht="15" customHeight="1" x14ac:dyDescent="0.2">
      <c r="A6" s="3" t="s">
        <v>4</v>
      </c>
      <c r="B6" s="3" t="s">
        <v>5</v>
      </c>
      <c r="C6" s="3" t="s">
        <v>6</v>
      </c>
      <c r="D6" s="2"/>
      <c r="E6" s="2"/>
      <c r="F6" s="2"/>
      <c r="G6" s="2"/>
      <c r="H6" s="18"/>
    </row>
    <row r="7" spans="1:8" ht="15" customHeight="1" x14ac:dyDescent="0.2">
      <c r="A7" s="2"/>
      <c r="B7" s="2"/>
      <c r="C7" s="2"/>
      <c r="D7" s="2"/>
      <c r="E7" s="2"/>
      <c r="F7" s="2"/>
      <c r="G7" s="2"/>
      <c r="H7" s="18"/>
    </row>
    <row r="8" spans="1:8" ht="36" customHeight="1" x14ac:dyDescent="0.2">
      <c r="A8" s="4" t="s">
        <v>7</v>
      </c>
      <c r="B8" s="5" t="s">
        <v>8</v>
      </c>
      <c r="C8" s="6" t="s">
        <v>9</v>
      </c>
      <c r="D8" s="7" t="s">
        <v>10</v>
      </c>
      <c r="E8" s="8" t="s">
        <v>11</v>
      </c>
      <c r="F8" s="8" t="s">
        <v>139</v>
      </c>
      <c r="G8" s="9" t="s">
        <v>12</v>
      </c>
      <c r="H8" s="21" t="s">
        <v>138</v>
      </c>
    </row>
    <row r="9" spans="1:8" ht="15.95" customHeight="1" x14ac:dyDescent="0.2">
      <c r="A9" s="10">
        <v>1111110000002</v>
      </c>
      <c r="B9" s="1" t="s">
        <v>13</v>
      </c>
      <c r="C9" s="1" t="s">
        <v>14</v>
      </c>
      <c r="D9" s="11">
        <v>350</v>
      </c>
      <c r="E9" s="12" t="s">
        <v>15</v>
      </c>
      <c r="F9" s="12"/>
      <c r="G9" s="13">
        <v>12000</v>
      </c>
      <c r="H9" s="13">
        <f>F9*G9</f>
        <v>0</v>
      </c>
    </row>
    <row r="10" spans="1:8" ht="15.95" customHeight="1" x14ac:dyDescent="0.2">
      <c r="A10" s="10">
        <v>1111210000003</v>
      </c>
      <c r="B10" s="1" t="s">
        <v>16</v>
      </c>
      <c r="C10" s="1" t="s">
        <v>17</v>
      </c>
      <c r="D10" s="11">
        <v>200</v>
      </c>
      <c r="E10" s="12" t="s">
        <v>18</v>
      </c>
      <c r="F10" s="12"/>
      <c r="G10" s="13">
        <v>8800</v>
      </c>
      <c r="H10" s="13">
        <f t="shared" ref="H10:H60" si="0">F10*G10</f>
        <v>0</v>
      </c>
    </row>
    <row r="11" spans="1:8" ht="15.95" customHeight="1" x14ac:dyDescent="0.2">
      <c r="A11" s="10">
        <v>1111310000004</v>
      </c>
      <c r="B11" s="1" t="s">
        <v>19</v>
      </c>
      <c r="C11" s="1" t="s">
        <v>20</v>
      </c>
      <c r="D11" s="11">
        <v>100</v>
      </c>
      <c r="E11" s="12" t="s">
        <v>21</v>
      </c>
      <c r="F11" s="12"/>
      <c r="G11" s="13">
        <v>3500</v>
      </c>
      <c r="H11" s="13">
        <f t="shared" si="0"/>
        <v>0</v>
      </c>
    </row>
    <row r="12" spans="1:8" ht="15.95" customHeight="1" x14ac:dyDescent="0.2">
      <c r="A12" s="10">
        <v>1111610000010</v>
      </c>
      <c r="B12" s="1" t="s">
        <v>22</v>
      </c>
      <c r="C12" s="1" t="s">
        <v>23</v>
      </c>
      <c r="D12" s="11">
        <v>30</v>
      </c>
      <c r="E12" s="12" t="s">
        <v>24</v>
      </c>
      <c r="F12" s="12">
        <v>10</v>
      </c>
      <c r="G12" s="13">
        <v>2000</v>
      </c>
      <c r="H12" s="13">
        <f t="shared" si="0"/>
        <v>20000</v>
      </c>
    </row>
    <row r="13" spans="1:8" ht="15.95" customHeight="1" x14ac:dyDescent="0.2">
      <c r="A13" s="10">
        <v>1111710000011</v>
      </c>
      <c r="B13" s="1" t="s">
        <v>25</v>
      </c>
      <c r="C13" s="1" t="s">
        <v>26</v>
      </c>
      <c r="D13" s="11">
        <v>80</v>
      </c>
      <c r="E13" s="12" t="s">
        <v>27</v>
      </c>
      <c r="F13" s="12"/>
      <c r="G13" s="13">
        <v>2200</v>
      </c>
      <c r="H13" s="13">
        <f t="shared" si="0"/>
        <v>0</v>
      </c>
    </row>
    <row r="14" spans="1:8" ht="15.95" customHeight="1" x14ac:dyDescent="0.2">
      <c r="A14" s="10">
        <v>1121110000137</v>
      </c>
      <c r="B14" s="1" t="s">
        <v>28</v>
      </c>
      <c r="C14" s="1" t="s">
        <v>29</v>
      </c>
      <c r="D14" s="11">
        <v>300</v>
      </c>
      <c r="E14" s="12" t="s">
        <v>30</v>
      </c>
      <c r="F14" s="12">
        <v>20</v>
      </c>
      <c r="G14" s="13">
        <v>12000</v>
      </c>
      <c r="H14" s="13">
        <f t="shared" si="0"/>
        <v>240000</v>
      </c>
    </row>
    <row r="15" spans="1:8" ht="15.95" customHeight="1" x14ac:dyDescent="0.2">
      <c r="A15" s="10">
        <v>1121110000017</v>
      </c>
      <c r="B15" s="1" t="s">
        <v>31</v>
      </c>
      <c r="C15" s="1" t="s">
        <v>32</v>
      </c>
      <c r="D15" s="11">
        <v>300</v>
      </c>
      <c r="E15" s="12" t="s">
        <v>30</v>
      </c>
      <c r="F15" s="12">
        <v>20</v>
      </c>
      <c r="G15" s="13">
        <v>12000</v>
      </c>
      <c r="H15" s="13">
        <f t="shared" si="0"/>
        <v>240000</v>
      </c>
    </row>
    <row r="16" spans="1:8" ht="15.95" customHeight="1" x14ac:dyDescent="0.2">
      <c r="A16" s="10">
        <v>1121110000217</v>
      </c>
      <c r="B16" s="1" t="s">
        <v>33</v>
      </c>
      <c r="C16" s="1" t="s">
        <v>34</v>
      </c>
      <c r="D16" s="11">
        <v>600</v>
      </c>
      <c r="E16" s="12" t="s">
        <v>35</v>
      </c>
      <c r="F16" s="12"/>
      <c r="G16" s="13">
        <v>12000</v>
      </c>
      <c r="H16" s="13">
        <f t="shared" si="0"/>
        <v>0</v>
      </c>
    </row>
    <row r="17" spans="1:8" ht="15.95" customHeight="1" x14ac:dyDescent="0.2">
      <c r="A17" s="10">
        <v>1121110000147</v>
      </c>
      <c r="B17" s="1" t="s">
        <v>33</v>
      </c>
      <c r="C17" s="1" t="s">
        <v>36</v>
      </c>
      <c r="D17" s="11">
        <v>1000</v>
      </c>
      <c r="E17" s="12" t="s">
        <v>37</v>
      </c>
      <c r="F17" s="12"/>
      <c r="G17" s="13">
        <v>18000</v>
      </c>
      <c r="H17" s="13">
        <f t="shared" si="0"/>
        <v>0</v>
      </c>
    </row>
    <row r="18" spans="1:8" ht="15.95" customHeight="1" x14ac:dyDescent="0.2">
      <c r="A18" s="10">
        <v>1121210000123</v>
      </c>
      <c r="B18" s="1" t="s">
        <v>38</v>
      </c>
      <c r="C18" s="1" t="s">
        <v>39</v>
      </c>
      <c r="D18" s="11">
        <v>300</v>
      </c>
      <c r="E18" s="12" t="s">
        <v>30</v>
      </c>
      <c r="F18" s="12">
        <v>20</v>
      </c>
      <c r="G18" s="13">
        <v>7000</v>
      </c>
      <c r="H18" s="13">
        <f t="shared" si="0"/>
        <v>140000</v>
      </c>
    </row>
    <row r="19" spans="1:8" ht="15.95" customHeight="1" x14ac:dyDescent="0.2">
      <c r="A19" s="10">
        <v>1122110000219</v>
      </c>
      <c r="B19" s="1" t="s">
        <v>40</v>
      </c>
      <c r="C19" s="1" t="s">
        <v>41</v>
      </c>
      <c r="D19" s="11">
        <v>200</v>
      </c>
      <c r="E19" s="12" t="s">
        <v>18</v>
      </c>
      <c r="F19" s="12"/>
      <c r="G19" s="13">
        <v>7000</v>
      </c>
      <c r="H19" s="13">
        <f t="shared" si="0"/>
        <v>0</v>
      </c>
    </row>
    <row r="20" spans="1:8" ht="15.95" customHeight="1" x14ac:dyDescent="0.2">
      <c r="A20" s="10">
        <v>1122110000220</v>
      </c>
      <c r="B20" s="1" t="s">
        <v>42</v>
      </c>
      <c r="C20" s="1" t="s">
        <v>43</v>
      </c>
      <c r="D20" s="11">
        <v>150</v>
      </c>
      <c r="E20" s="12" t="s">
        <v>44</v>
      </c>
      <c r="F20" s="12"/>
      <c r="G20" s="13">
        <v>5500</v>
      </c>
      <c r="H20" s="13">
        <f t="shared" si="0"/>
        <v>0</v>
      </c>
    </row>
    <row r="21" spans="1:8" ht="15.95" customHeight="1" x14ac:dyDescent="0.2">
      <c r="A21" s="10">
        <v>1122110000221</v>
      </c>
      <c r="B21" s="1" t="s">
        <v>45</v>
      </c>
      <c r="C21" s="1" t="s">
        <v>46</v>
      </c>
      <c r="D21" s="11">
        <v>150</v>
      </c>
      <c r="E21" s="12" t="s">
        <v>44</v>
      </c>
      <c r="F21" s="12"/>
      <c r="G21" s="13">
        <v>5500</v>
      </c>
      <c r="H21" s="13">
        <f t="shared" si="0"/>
        <v>0</v>
      </c>
    </row>
    <row r="22" spans="1:8" ht="15.95" customHeight="1" x14ac:dyDescent="0.2">
      <c r="A22" s="10">
        <v>1121110000146</v>
      </c>
      <c r="B22" s="1" t="s">
        <v>45</v>
      </c>
      <c r="C22" s="1" t="s">
        <v>47</v>
      </c>
      <c r="D22" s="11">
        <v>1000</v>
      </c>
      <c r="E22" s="12" t="s">
        <v>37</v>
      </c>
      <c r="F22" s="12"/>
      <c r="G22" s="13">
        <v>28000</v>
      </c>
      <c r="H22" s="13">
        <f t="shared" si="0"/>
        <v>0</v>
      </c>
    </row>
    <row r="23" spans="1:8" ht="15.95" customHeight="1" x14ac:dyDescent="0.2">
      <c r="A23" s="10">
        <v>1122110000222</v>
      </c>
      <c r="B23" s="1" t="s">
        <v>48</v>
      </c>
      <c r="C23" s="1" t="s">
        <v>49</v>
      </c>
      <c r="D23" s="11">
        <v>180</v>
      </c>
      <c r="E23" s="12" t="s">
        <v>50</v>
      </c>
      <c r="F23" s="12"/>
      <c r="G23" s="13">
        <v>7000</v>
      </c>
      <c r="H23" s="13">
        <f t="shared" si="0"/>
        <v>0</v>
      </c>
    </row>
    <row r="24" spans="1:8" ht="15.95" customHeight="1" x14ac:dyDescent="0.2">
      <c r="A24" s="10">
        <v>1122110000225</v>
      </c>
      <c r="B24" s="1" t="s">
        <v>51</v>
      </c>
      <c r="C24" s="1" t="s">
        <v>52</v>
      </c>
      <c r="D24" s="11">
        <v>130</v>
      </c>
      <c r="E24" s="12" t="s">
        <v>50</v>
      </c>
      <c r="F24" s="12"/>
      <c r="G24" s="13">
        <v>5500</v>
      </c>
      <c r="H24" s="13">
        <f t="shared" si="0"/>
        <v>0</v>
      </c>
    </row>
    <row r="25" spans="1:8" ht="15.95" customHeight="1" x14ac:dyDescent="0.2">
      <c r="A25" s="10">
        <v>1131110000227</v>
      </c>
      <c r="B25" s="1" t="s">
        <v>53</v>
      </c>
      <c r="C25" s="1" t="s">
        <v>54</v>
      </c>
      <c r="D25" s="11">
        <v>500</v>
      </c>
      <c r="E25" s="12" t="s">
        <v>55</v>
      </c>
      <c r="F25" s="12">
        <v>10</v>
      </c>
      <c r="G25" s="13">
        <v>13500</v>
      </c>
      <c r="H25" s="13">
        <f t="shared" si="0"/>
        <v>135000</v>
      </c>
    </row>
    <row r="26" spans="1:8" ht="15.95" customHeight="1" x14ac:dyDescent="0.2">
      <c r="A26" s="10">
        <v>1131110000048</v>
      </c>
      <c r="B26" s="1" t="s">
        <v>56</v>
      </c>
      <c r="C26" s="1" t="s">
        <v>57</v>
      </c>
      <c r="D26" s="11">
        <v>500</v>
      </c>
      <c r="E26" s="12" t="s">
        <v>55</v>
      </c>
      <c r="F26" s="12"/>
      <c r="G26" s="13">
        <v>13500</v>
      </c>
      <c r="H26" s="13">
        <f t="shared" si="0"/>
        <v>0</v>
      </c>
    </row>
    <row r="27" spans="1:8" ht="15.95" customHeight="1" x14ac:dyDescent="0.2">
      <c r="A27" s="10">
        <v>1131110000226</v>
      </c>
      <c r="B27" s="1" t="s">
        <v>58</v>
      </c>
      <c r="C27" s="1" t="s">
        <v>59</v>
      </c>
      <c r="D27" s="11">
        <v>800</v>
      </c>
      <c r="E27" s="12" t="s">
        <v>60</v>
      </c>
      <c r="F27" s="12"/>
      <c r="G27" s="13">
        <v>12000</v>
      </c>
      <c r="H27" s="13">
        <f t="shared" si="0"/>
        <v>0</v>
      </c>
    </row>
    <row r="28" spans="1:8" ht="15.95" customHeight="1" x14ac:dyDescent="0.2">
      <c r="A28" s="10">
        <v>1131210000228</v>
      </c>
      <c r="B28" s="1" t="s">
        <v>61</v>
      </c>
      <c r="C28" s="1" t="s">
        <v>62</v>
      </c>
      <c r="D28" s="11">
        <v>700</v>
      </c>
      <c r="E28" s="12" t="s">
        <v>63</v>
      </c>
      <c r="F28" s="12"/>
      <c r="G28" s="13">
        <v>24000</v>
      </c>
      <c r="H28" s="13">
        <f t="shared" si="0"/>
        <v>0</v>
      </c>
    </row>
    <row r="29" spans="1:8" ht="16.5" x14ac:dyDescent="0.2">
      <c r="A29" s="10">
        <v>1131510000229</v>
      </c>
      <c r="B29" s="1" t="s">
        <v>64</v>
      </c>
      <c r="C29" s="1" t="s">
        <v>65</v>
      </c>
      <c r="D29" s="11">
        <v>850</v>
      </c>
      <c r="E29" s="12" t="s">
        <v>66</v>
      </c>
      <c r="F29" s="12"/>
      <c r="G29" s="13">
        <v>15000</v>
      </c>
      <c r="H29" s="13">
        <f t="shared" si="0"/>
        <v>0</v>
      </c>
    </row>
    <row r="30" spans="1:8" ht="16.5" x14ac:dyDescent="0.2">
      <c r="A30" s="10">
        <v>1131510000058</v>
      </c>
      <c r="B30" s="1" t="s">
        <v>67</v>
      </c>
      <c r="C30" s="1" t="s">
        <v>68</v>
      </c>
      <c r="D30" s="11">
        <v>350</v>
      </c>
      <c r="E30" s="12" t="s">
        <v>15</v>
      </c>
      <c r="F30" s="12">
        <v>10</v>
      </c>
      <c r="G30" s="13">
        <v>12000</v>
      </c>
      <c r="H30" s="13">
        <f t="shared" si="0"/>
        <v>120000</v>
      </c>
    </row>
    <row r="31" spans="1:8" ht="16.5" x14ac:dyDescent="0.2">
      <c r="A31" s="10">
        <v>1131710000060</v>
      </c>
      <c r="B31" s="1" t="s">
        <v>69</v>
      </c>
      <c r="C31" s="1" t="s">
        <v>70</v>
      </c>
      <c r="D31" s="11">
        <v>600</v>
      </c>
      <c r="E31" s="12" t="s">
        <v>35</v>
      </c>
      <c r="F31" s="12">
        <v>5</v>
      </c>
      <c r="G31" s="13">
        <v>12000</v>
      </c>
      <c r="H31" s="13">
        <f t="shared" si="0"/>
        <v>60000</v>
      </c>
    </row>
    <row r="32" spans="1:8" ht="16.5" x14ac:dyDescent="0.2">
      <c r="A32" s="10">
        <v>1131710000232</v>
      </c>
      <c r="B32" s="1" t="s">
        <v>69</v>
      </c>
      <c r="C32" s="1" t="s">
        <v>71</v>
      </c>
      <c r="D32" s="11">
        <v>600</v>
      </c>
      <c r="E32" s="12" t="s">
        <v>35</v>
      </c>
      <c r="F32" s="12"/>
      <c r="G32" s="13">
        <v>13000</v>
      </c>
      <c r="H32" s="13">
        <f t="shared" si="0"/>
        <v>0</v>
      </c>
    </row>
    <row r="33" spans="1:8" ht="16.5" x14ac:dyDescent="0.2">
      <c r="A33" s="10">
        <v>1132010000122</v>
      </c>
      <c r="B33" s="1" t="s">
        <v>72</v>
      </c>
      <c r="C33" s="1" t="s">
        <v>73</v>
      </c>
      <c r="D33" s="11">
        <v>500</v>
      </c>
      <c r="E33" s="12" t="s">
        <v>55</v>
      </c>
      <c r="F33" s="12"/>
      <c r="G33" s="13">
        <v>13000</v>
      </c>
      <c r="H33" s="13">
        <f t="shared" si="0"/>
        <v>0</v>
      </c>
    </row>
    <row r="34" spans="1:8" ht="16.5" x14ac:dyDescent="0.2">
      <c r="A34" s="10">
        <v>1131910000062</v>
      </c>
      <c r="B34" s="1" t="s">
        <v>74</v>
      </c>
      <c r="C34" s="1" t="s">
        <v>75</v>
      </c>
      <c r="D34" s="11">
        <v>250</v>
      </c>
      <c r="E34" s="12" t="s">
        <v>76</v>
      </c>
      <c r="F34" s="12"/>
      <c r="G34" s="13">
        <v>9000</v>
      </c>
      <c r="H34" s="13">
        <f t="shared" si="0"/>
        <v>0</v>
      </c>
    </row>
    <row r="35" spans="1:8" ht="16.5" x14ac:dyDescent="0.2">
      <c r="A35" s="10">
        <v>1131910000063</v>
      </c>
      <c r="B35" s="1" t="s">
        <v>74</v>
      </c>
      <c r="C35" s="1" t="s">
        <v>77</v>
      </c>
      <c r="D35" s="11">
        <v>500</v>
      </c>
      <c r="E35" s="12" t="s">
        <v>55</v>
      </c>
      <c r="F35" s="12"/>
      <c r="G35" s="13">
        <v>17000</v>
      </c>
      <c r="H35" s="13">
        <f t="shared" si="0"/>
        <v>0</v>
      </c>
    </row>
    <row r="36" spans="1:8" ht="16.5" x14ac:dyDescent="0.2">
      <c r="A36" s="10">
        <v>1131910000135</v>
      </c>
      <c r="B36" s="1" t="s">
        <v>78</v>
      </c>
      <c r="C36" s="1" t="s">
        <v>79</v>
      </c>
      <c r="D36" s="11">
        <v>250</v>
      </c>
      <c r="E36" s="12" t="s">
        <v>76</v>
      </c>
      <c r="F36" s="12"/>
      <c r="G36" s="13">
        <v>9000</v>
      </c>
      <c r="H36" s="13">
        <f t="shared" si="0"/>
        <v>0</v>
      </c>
    </row>
    <row r="37" spans="1:8" ht="16.5" x14ac:dyDescent="0.2">
      <c r="A37" s="10">
        <v>1131910000136</v>
      </c>
      <c r="B37" s="1" t="s">
        <v>78</v>
      </c>
      <c r="C37" s="1" t="s">
        <v>80</v>
      </c>
      <c r="D37" s="11">
        <v>500</v>
      </c>
      <c r="E37" s="12" t="s">
        <v>55</v>
      </c>
      <c r="F37" s="12"/>
      <c r="G37" s="13">
        <v>17000</v>
      </c>
      <c r="H37" s="13">
        <f t="shared" si="0"/>
        <v>0</v>
      </c>
    </row>
    <row r="38" spans="1:8" ht="16.5" x14ac:dyDescent="0.2">
      <c r="A38" s="10">
        <v>1131910000234</v>
      </c>
      <c r="B38" s="1" t="s">
        <v>81</v>
      </c>
      <c r="C38" s="1" t="s">
        <v>82</v>
      </c>
      <c r="D38" s="11">
        <v>250</v>
      </c>
      <c r="E38" s="12" t="s">
        <v>76</v>
      </c>
      <c r="F38" s="12"/>
      <c r="G38" s="13">
        <v>12000</v>
      </c>
      <c r="H38" s="13">
        <f t="shared" si="0"/>
        <v>0</v>
      </c>
    </row>
    <row r="39" spans="1:8" ht="16.5" x14ac:dyDescent="0.2">
      <c r="A39" s="10">
        <v>1131910000067</v>
      </c>
      <c r="B39" s="1" t="s">
        <v>81</v>
      </c>
      <c r="C39" s="1" t="s">
        <v>83</v>
      </c>
      <c r="D39" s="11">
        <v>500</v>
      </c>
      <c r="E39" s="12" t="s">
        <v>55</v>
      </c>
      <c r="F39" s="12"/>
      <c r="G39" s="13">
        <v>23000</v>
      </c>
      <c r="H39" s="13">
        <f t="shared" si="0"/>
        <v>0</v>
      </c>
    </row>
    <row r="40" spans="1:8" ht="16.5" x14ac:dyDescent="0.2">
      <c r="A40" s="10">
        <v>1132010000070</v>
      </c>
      <c r="B40" s="1" t="s">
        <v>84</v>
      </c>
      <c r="C40" s="1" t="s">
        <v>85</v>
      </c>
      <c r="D40" s="11">
        <v>500</v>
      </c>
      <c r="E40" s="12" t="s">
        <v>55</v>
      </c>
      <c r="F40" s="12">
        <v>5</v>
      </c>
      <c r="G40" s="13">
        <v>8000</v>
      </c>
      <c r="H40" s="13">
        <f t="shared" si="0"/>
        <v>40000</v>
      </c>
    </row>
    <row r="41" spans="1:8" ht="16.5" x14ac:dyDescent="0.2">
      <c r="A41" s="10">
        <v>1132010000216</v>
      </c>
      <c r="B41" s="1" t="s">
        <v>72</v>
      </c>
      <c r="C41" s="1" t="s">
        <v>86</v>
      </c>
      <c r="D41" s="11">
        <v>600</v>
      </c>
      <c r="E41" s="12" t="s">
        <v>35</v>
      </c>
      <c r="F41" s="12"/>
      <c r="G41" s="13">
        <v>16000</v>
      </c>
      <c r="H41" s="13">
        <f t="shared" si="0"/>
        <v>0</v>
      </c>
    </row>
    <row r="42" spans="1:8" ht="16.5" x14ac:dyDescent="0.2">
      <c r="A42" s="10">
        <v>1131910000072</v>
      </c>
      <c r="B42" s="1" t="s">
        <v>87</v>
      </c>
      <c r="C42" s="1" t="s">
        <v>88</v>
      </c>
      <c r="D42" s="11">
        <v>500</v>
      </c>
      <c r="E42" s="12" t="s">
        <v>55</v>
      </c>
      <c r="F42" s="12">
        <v>10</v>
      </c>
      <c r="G42" s="13">
        <v>16000</v>
      </c>
      <c r="H42" s="13">
        <f t="shared" si="0"/>
        <v>160000</v>
      </c>
    </row>
    <row r="43" spans="1:8" ht="16.5" x14ac:dyDescent="0.2">
      <c r="A43" s="10">
        <v>1132010000073</v>
      </c>
      <c r="B43" s="1" t="s">
        <v>87</v>
      </c>
      <c r="C43" s="1" t="s">
        <v>89</v>
      </c>
      <c r="D43" s="11">
        <v>250</v>
      </c>
      <c r="E43" s="12" t="s">
        <v>76</v>
      </c>
      <c r="F43" s="12"/>
      <c r="G43" s="13">
        <v>14000</v>
      </c>
      <c r="H43" s="13">
        <f t="shared" si="0"/>
        <v>0</v>
      </c>
    </row>
    <row r="44" spans="1:8" ht="16.5" x14ac:dyDescent="0.2">
      <c r="A44" s="10">
        <v>1132110000233</v>
      </c>
      <c r="B44" s="1" t="s">
        <v>90</v>
      </c>
      <c r="C44" s="1" t="s">
        <v>91</v>
      </c>
      <c r="D44" s="11">
        <v>500</v>
      </c>
      <c r="E44" s="12" t="s">
        <v>55</v>
      </c>
      <c r="F44" s="12"/>
      <c r="G44" s="13">
        <v>16000</v>
      </c>
      <c r="H44" s="13">
        <f t="shared" si="0"/>
        <v>0</v>
      </c>
    </row>
    <row r="45" spans="1:8" ht="16.5" x14ac:dyDescent="0.2">
      <c r="A45" s="10">
        <v>1132110000075</v>
      </c>
      <c r="B45" s="1" t="s">
        <v>92</v>
      </c>
      <c r="C45" s="1" t="s">
        <v>93</v>
      </c>
      <c r="D45" s="11">
        <v>350</v>
      </c>
      <c r="E45" s="12" t="s">
        <v>15</v>
      </c>
      <c r="F45" s="12">
        <v>20</v>
      </c>
      <c r="G45" s="13">
        <v>8000</v>
      </c>
      <c r="H45" s="13">
        <f t="shared" si="0"/>
        <v>160000</v>
      </c>
    </row>
    <row r="46" spans="1:8" ht="16.5" x14ac:dyDescent="0.2">
      <c r="A46" s="10">
        <v>1132410000080</v>
      </c>
      <c r="B46" s="1" t="s">
        <v>94</v>
      </c>
      <c r="C46" s="1" t="s">
        <v>95</v>
      </c>
      <c r="D46" s="11">
        <v>400</v>
      </c>
      <c r="E46" s="12" t="s">
        <v>96</v>
      </c>
      <c r="F46" s="12"/>
      <c r="G46" s="13">
        <v>10000</v>
      </c>
      <c r="H46" s="13">
        <f t="shared" si="0"/>
        <v>0</v>
      </c>
    </row>
    <row r="47" spans="1:8" ht="16.5" x14ac:dyDescent="0.2">
      <c r="A47" s="10">
        <v>1132410000082</v>
      </c>
      <c r="B47" s="1" t="s">
        <v>97</v>
      </c>
      <c r="C47" s="1" t="s">
        <v>98</v>
      </c>
      <c r="D47" s="11">
        <v>350</v>
      </c>
      <c r="E47" s="12" t="s">
        <v>15</v>
      </c>
      <c r="F47" s="12"/>
      <c r="G47" s="13">
        <v>9500</v>
      </c>
      <c r="H47" s="13">
        <f t="shared" si="0"/>
        <v>0</v>
      </c>
    </row>
    <row r="48" spans="1:8" ht="16.5" x14ac:dyDescent="0.2">
      <c r="A48" s="10">
        <v>1132610000287</v>
      </c>
      <c r="B48" s="1" t="s">
        <v>99</v>
      </c>
      <c r="C48" s="1" t="s">
        <v>100</v>
      </c>
      <c r="D48" s="11">
        <v>1000</v>
      </c>
      <c r="E48" s="12" t="s">
        <v>37</v>
      </c>
      <c r="F48" s="12"/>
      <c r="G48" s="13">
        <v>25000</v>
      </c>
      <c r="H48" s="13">
        <f t="shared" si="0"/>
        <v>0</v>
      </c>
    </row>
    <row r="49" spans="1:8" ht="16.5" x14ac:dyDescent="0.2">
      <c r="A49" s="10">
        <v>1132710000089</v>
      </c>
      <c r="B49" s="1" t="s">
        <v>101</v>
      </c>
      <c r="C49" s="1" t="s">
        <v>102</v>
      </c>
      <c r="D49" s="11">
        <v>1000</v>
      </c>
      <c r="E49" s="12" t="s">
        <v>37</v>
      </c>
      <c r="F49" s="12">
        <v>15</v>
      </c>
      <c r="G49" s="13">
        <v>30000</v>
      </c>
      <c r="H49" s="13">
        <f t="shared" si="0"/>
        <v>450000</v>
      </c>
    </row>
    <row r="50" spans="1:8" ht="16.5" x14ac:dyDescent="0.2">
      <c r="A50" s="10">
        <v>1132710000090</v>
      </c>
      <c r="B50" s="1" t="s">
        <v>103</v>
      </c>
      <c r="C50" s="1" t="s">
        <v>104</v>
      </c>
      <c r="D50" s="11">
        <v>1000</v>
      </c>
      <c r="E50" s="12" t="s">
        <v>37</v>
      </c>
      <c r="F50" s="12"/>
      <c r="G50" s="13">
        <v>30000</v>
      </c>
      <c r="H50" s="13">
        <f t="shared" si="0"/>
        <v>0</v>
      </c>
    </row>
    <row r="51" spans="1:8" ht="16.5" x14ac:dyDescent="0.2">
      <c r="A51" s="10">
        <v>1132710000093</v>
      </c>
      <c r="B51" s="1" t="s">
        <v>105</v>
      </c>
      <c r="C51" s="1" t="s">
        <v>106</v>
      </c>
      <c r="D51" s="11">
        <v>500</v>
      </c>
      <c r="E51" s="12" t="s">
        <v>55</v>
      </c>
      <c r="F51" s="12"/>
      <c r="G51" s="13">
        <v>16000</v>
      </c>
      <c r="H51" s="13">
        <f t="shared" si="0"/>
        <v>0</v>
      </c>
    </row>
    <row r="52" spans="1:8" ht="16.5" x14ac:dyDescent="0.2">
      <c r="A52" s="10">
        <v>1132710000092</v>
      </c>
      <c r="B52" s="1" t="s">
        <v>107</v>
      </c>
      <c r="C52" s="1" t="s">
        <v>108</v>
      </c>
      <c r="D52" s="11">
        <v>500</v>
      </c>
      <c r="E52" s="12" t="s">
        <v>55</v>
      </c>
      <c r="F52" s="12"/>
      <c r="G52" s="13">
        <v>16000</v>
      </c>
      <c r="H52" s="13">
        <f t="shared" si="0"/>
        <v>0</v>
      </c>
    </row>
    <row r="53" spans="1:8" ht="16.5" x14ac:dyDescent="0.2">
      <c r="A53" s="10">
        <v>1133310000107</v>
      </c>
      <c r="B53" s="1" t="s">
        <v>109</v>
      </c>
      <c r="C53" s="1" t="s">
        <v>110</v>
      </c>
      <c r="D53" s="11">
        <v>500</v>
      </c>
      <c r="E53" s="12" t="s">
        <v>55</v>
      </c>
      <c r="F53" s="12"/>
      <c r="G53" s="13">
        <v>8000</v>
      </c>
      <c r="H53" s="13">
        <f t="shared" si="0"/>
        <v>0</v>
      </c>
    </row>
    <row r="54" spans="1:8" ht="16.5" x14ac:dyDescent="0.2">
      <c r="A54" s="10">
        <v>1133310000108</v>
      </c>
      <c r="B54" s="1" t="s">
        <v>111</v>
      </c>
      <c r="C54" s="1" t="s">
        <v>112</v>
      </c>
      <c r="D54" s="11">
        <v>400</v>
      </c>
      <c r="E54" s="12" t="s">
        <v>96</v>
      </c>
      <c r="F54" s="12"/>
      <c r="G54" s="13">
        <v>10500</v>
      </c>
      <c r="H54" s="13">
        <f t="shared" si="0"/>
        <v>0</v>
      </c>
    </row>
    <row r="55" spans="1:8" ht="16.5" x14ac:dyDescent="0.2">
      <c r="A55" s="10">
        <v>1133410000111</v>
      </c>
      <c r="B55" s="1" t="s">
        <v>113</v>
      </c>
      <c r="C55" s="1" t="s">
        <v>114</v>
      </c>
      <c r="D55" s="11">
        <v>300</v>
      </c>
      <c r="E55" s="12" t="s">
        <v>30</v>
      </c>
      <c r="F55" s="12"/>
      <c r="G55" s="13">
        <v>12000</v>
      </c>
      <c r="H55" s="13">
        <f t="shared" si="0"/>
        <v>0</v>
      </c>
    </row>
    <row r="56" spans="1:8" ht="16.5" x14ac:dyDescent="0.2">
      <c r="A56" s="10">
        <v>1141310000116</v>
      </c>
      <c r="B56" s="1" t="s">
        <v>115</v>
      </c>
      <c r="C56" s="1" t="s">
        <v>116</v>
      </c>
      <c r="D56" s="11">
        <v>1500</v>
      </c>
      <c r="E56" s="12" t="s">
        <v>117</v>
      </c>
      <c r="F56" s="12"/>
      <c r="G56" s="13">
        <v>23000</v>
      </c>
      <c r="H56" s="13">
        <f t="shared" si="0"/>
        <v>0</v>
      </c>
    </row>
    <row r="57" spans="1:8" ht="16.5" x14ac:dyDescent="0.2">
      <c r="A57" s="10">
        <v>1141310000124</v>
      </c>
      <c r="B57" s="1" t="s">
        <v>115</v>
      </c>
      <c r="C57" s="1" t="s">
        <v>118</v>
      </c>
      <c r="D57" s="11">
        <v>1000</v>
      </c>
      <c r="E57" s="12" t="s">
        <v>37</v>
      </c>
      <c r="F57" s="12">
        <v>10</v>
      </c>
      <c r="G57" s="13">
        <v>15500</v>
      </c>
      <c r="H57" s="13">
        <f t="shared" si="0"/>
        <v>155000</v>
      </c>
    </row>
    <row r="58" spans="1:8" ht="16.5" x14ac:dyDescent="0.2">
      <c r="A58" s="10">
        <v>1141410000117</v>
      </c>
      <c r="B58" s="1" t="s">
        <v>119</v>
      </c>
      <c r="C58" s="1" t="s">
        <v>120</v>
      </c>
      <c r="D58" s="11">
        <v>200</v>
      </c>
      <c r="E58" s="12" t="s">
        <v>18</v>
      </c>
      <c r="F58" s="12"/>
      <c r="G58" s="13">
        <v>54000</v>
      </c>
      <c r="H58" s="13">
        <f t="shared" si="0"/>
        <v>0</v>
      </c>
    </row>
    <row r="59" spans="1:8" ht="16.5" x14ac:dyDescent="0.2">
      <c r="A59" s="10">
        <v>1141410000118</v>
      </c>
      <c r="B59" s="1" t="s">
        <v>119</v>
      </c>
      <c r="C59" s="1" t="s">
        <v>121</v>
      </c>
      <c r="D59" s="11">
        <v>200</v>
      </c>
      <c r="E59" s="12" t="s">
        <v>18</v>
      </c>
      <c r="F59" s="12"/>
      <c r="G59" s="13">
        <v>54000</v>
      </c>
      <c r="H59" s="13">
        <f t="shared" si="0"/>
        <v>0</v>
      </c>
    </row>
    <row r="60" spans="1:8" ht="16.5" x14ac:dyDescent="0.2">
      <c r="A60" s="10">
        <v>1141510000120</v>
      </c>
      <c r="B60" s="1" t="s">
        <v>122</v>
      </c>
      <c r="C60" s="1" t="s">
        <v>123</v>
      </c>
      <c r="D60" s="11">
        <v>400</v>
      </c>
      <c r="E60" s="12" t="s">
        <v>96</v>
      </c>
      <c r="F60" s="12">
        <v>3</v>
      </c>
      <c r="G60" s="13">
        <v>12000</v>
      </c>
      <c r="H60" s="13">
        <f t="shared" si="0"/>
        <v>36000</v>
      </c>
    </row>
    <row r="61" spans="1:8" x14ac:dyDescent="0.2">
      <c r="A61" s="2"/>
      <c r="B61" s="2"/>
      <c r="C61" s="2"/>
      <c r="D61" s="2"/>
      <c r="E61" s="2"/>
      <c r="F61" s="2"/>
      <c r="G61" s="2"/>
      <c r="H61" s="18"/>
    </row>
    <row r="62" spans="1:8" ht="20.25" x14ac:dyDescent="0.2">
      <c r="A62" s="14" t="s">
        <v>124</v>
      </c>
      <c r="B62" s="2"/>
      <c r="C62" s="2"/>
      <c r="D62" s="2"/>
      <c r="E62" s="2"/>
      <c r="F62" s="2"/>
      <c r="G62" s="2"/>
      <c r="H62" s="19">
        <f>SUM(H9:H60)</f>
        <v>1956000</v>
      </c>
    </row>
    <row r="63" spans="1:8" x14ac:dyDescent="0.2">
      <c r="A63" s="27" t="s">
        <v>125</v>
      </c>
      <c r="B63" s="28"/>
      <c r="C63" s="28"/>
      <c r="D63" s="28"/>
      <c r="E63" s="28"/>
      <c r="F63" s="28"/>
      <c r="G63" s="28"/>
    </row>
    <row r="64" spans="1:8" ht="14.25" x14ac:dyDescent="0.2">
      <c r="A64" s="24" t="s">
        <v>126</v>
      </c>
      <c r="B64" s="25"/>
      <c r="C64" s="25"/>
      <c r="D64" s="25"/>
      <c r="E64" s="25"/>
      <c r="F64" s="25"/>
      <c r="G64" s="25"/>
    </row>
    <row r="65" spans="1:8" ht="14.25" x14ac:dyDescent="0.2">
      <c r="A65" s="24" t="s">
        <v>127</v>
      </c>
      <c r="B65" s="25"/>
      <c r="C65" s="25"/>
      <c r="D65" s="25"/>
      <c r="E65" s="25"/>
      <c r="F65" s="25"/>
      <c r="G65" s="25"/>
    </row>
    <row r="66" spans="1:8" ht="14.25" x14ac:dyDescent="0.2">
      <c r="A66" s="24" t="s">
        <v>128</v>
      </c>
      <c r="B66" s="25"/>
      <c r="C66" s="25"/>
      <c r="D66" s="25"/>
      <c r="E66" s="25"/>
      <c r="F66" s="25"/>
      <c r="G66" s="25"/>
    </row>
    <row r="67" spans="1:8" x14ac:dyDescent="0.2">
      <c r="A67" s="29" t="s">
        <v>129</v>
      </c>
      <c r="B67" s="30"/>
      <c r="C67" s="30"/>
      <c r="D67" s="30"/>
      <c r="E67" s="30"/>
      <c r="F67" s="30"/>
      <c r="G67" s="31"/>
    </row>
    <row r="68" spans="1:8" ht="14.25" x14ac:dyDescent="0.2">
      <c r="A68" s="24" t="s">
        <v>130</v>
      </c>
      <c r="B68" s="25"/>
      <c r="C68" s="25"/>
      <c r="D68" s="25"/>
      <c r="E68" s="25"/>
      <c r="F68" s="25"/>
      <c r="G68" s="25"/>
    </row>
    <row r="69" spans="1:8" ht="14.25" x14ac:dyDescent="0.2">
      <c r="A69" s="24" t="s">
        <v>131</v>
      </c>
      <c r="B69" s="25"/>
      <c r="C69" s="26"/>
      <c r="D69" s="2"/>
      <c r="E69" s="2"/>
      <c r="F69" s="2"/>
      <c r="G69" s="2"/>
      <c r="H69" s="18"/>
    </row>
    <row r="70" spans="1:8" x14ac:dyDescent="0.2">
      <c r="A70" s="2"/>
      <c r="B70" s="2"/>
      <c r="C70" s="2"/>
      <c r="D70" s="2"/>
      <c r="E70" s="2"/>
      <c r="F70" s="2"/>
      <c r="G70" s="2"/>
      <c r="H70" s="18"/>
    </row>
    <row r="71" spans="1:8" x14ac:dyDescent="0.2">
      <c r="A71" s="2"/>
      <c r="B71" s="2"/>
      <c r="C71" s="2"/>
      <c r="D71" s="2"/>
      <c r="E71" s="2"/>
      <c r="F71" s="2"/>
      <c r="G71" s="2"/>
      <c r="H71" s="18"/>
    </row>
    <row r="72" spans="1:8" ht="28.5" x14ac:dyDescent="0.2">
      <c r="A72" s="2"/>
      <c r="B72" s="2"/>
      <c r="C72" s="2"/>
      <c r="D72" s="2"/>
      <c r="E72" s="16" t="s">
        <v>132</v>
      </c>
      <c r="F72" s="16"/>
      <c r="G72" s="15" t="s">
        <v>133</v>
      </c>
      <c r="H72" s="22"/>
    </row>
    <row r="73" spans="1:8" x14ac:dyDescent="0.2">
      <c r="A73" s="2"/>
      <c r="B73" s="2"/>
      <c r="C73" s="2"/>
      <c r="D73" s="2"/>
      <c r="E73" s="2"/>
      <c r="F73" s="2"/>
      <c r="G73" s="2"/>
      <c r="H73" s="18"/>
    </row>
    <row r="74" spans="1:8" x14ac:dyDescent="0.2">
      <c r="A74" s="2"/>
      <c r="B74" s="2"/>
      <c r="C74" s="2"/>
      <c r="D74" s="2"/>
      <c r="E74" s="2"/>
      <c r="F74" s="2"/>
      <c r="G74" s="2"/>
      <c r="H74" s="18"/>
    </row>
    <row r="75" spans="1:8" x14ac:dyDescent="0.2">
      <c r="A75" s="2"/>
      <c r="B75" s="2"/>
      <c r="C75" s="2"/>
      <c r="D75" s="2"/>
      <c r="E75" s="2"/>
      <c r="F75" s="2"/>
      <c r="G75" s="2"/>
      <c r="H75" s="18"/>
    </row>
    <row r="76" spans="1:8" x14ac:dyDescent="0.2">
      <c r="A76" s="2"/>
      <c r="B76" s="2"/>
      <c r="C76" s="2"/>
      <c r="D76" s="2"/>
      <c r="E76" s="2"/>
      <c r="F76" s="2"/>
      <c r="G76" s="2"/>
      <c r="H76" s="18"/>
    </row>
    <row r="77" spans="1:8" x14ac:dyDescent="0.2">
      <c r="A77" s="2"/>
      <c r="B77" s="2"/>
      <c r="C77" s="2"/>
      <c r="D77" s="2"/>
      <c r="E77" s="2"/>
      <c r="F77" s="2"/>
      <c r="G77" s="2"/>
      <c r="H77" s="18"/>
    </row>
    <row r="78" spans="1:8" x14ac:dyDescent="0.2">
      <c r="A78" s="2"/>
      <c r="B78" s="2"/>
      <c r="C78" s="2"/>
      <c r="D78" s="2"/>
      <c r="E78" s="2"/>
      <c r="F78" s="2"/>
      <c r="G78" s="2"/>
      <c r="H78" s="18"/>
    </row>
    <row r="79" spans="1:8" ht="30" x14ac:dyDescent="0.2">
      <c r="A79" s="2"/>
      <c r="B79" s="2"/>
      <c r="C79" s="2"/>
      <c r="D79" s="2"/>
      <c r="E79" s="17" t="s">
        <v>134</v>
      </c>
      <c r="F79" s="17"/>
      <c r="G79" s="14" t="s">
        <v>135</v>
      </c>
      <c r="H79" s="23"/>
    </row>
  </sheetData>
  <mergeCells count="12">
    <mergeCell ref="A1:B4"/>
    <mergeCell ref="C1:G1"/>
    <mergeCell ref="C2:G2"/>
    <mergeCell ref="C3:G3"/>
    <mergeCell ref="C4:G4"/>
    <mergeCell ref="A68:G68"/>
    <mergeCell ref="A69:C69"/>
    <mergeCell ref="A63:G63"/>
    <mergeCell ref="A64:G64"/>
    <mergeCell ref="A65:G65"/>
    <mergeCell ref="A66:G66"/>
    <mergeCell ref="A67:G67"/>
  </mergeCells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85" zoomScaleNormal="85" workbookViewId="0">
      <selection sqref="A1:B4"/>
    </sheetView>
  </sheetViews>
  <sheetFormatPr defaultColWidth="8.83203125" defaultRowHeight="12.75" x14ac:dyDescent="0.2"/>
  <cols>
    <col min="1" max="5" width="17.33203125" customWidth="1"/>
  </cols>
  <sheetData>
    <row r="1" spans="1:5" ht="15.95" customHeight="1" x14ac:dyDescent="0.2">
      <c r="A1" s="2"/>
      <c r="B1" s="2"/>
      <c r="C1" s="2"/>
      <c r="D1" s="2"/>
      <c r="E1" s="2"/>
    </row>
    <row r="2" spans="1:5" ht="15" customHeight="1" x14ac:dyDescent="0.2">
      <c r="A2" s="2"/>
      <c r="B2" s="2"/>
      <c r="C2" s="2"/>
      <c r="D2" s="2"/>
      <c r="E2" s="2"/>
    </row>
    <row r="3" spans="1:5" ht="15" customHeight="1" x14ac:dyDescent="0.2">
      <c r="A3" s="2"/>
      <c r="B3" s="2"/>
      <c r="C3" s="2"/>
      <c r="D3" s="2"/>
      <c r="E3" s="2"/>
    </row>
    <row r="4" spans="1:5" ht="23.1" customHeight="1" x14ac:dyDescent="0.2">
      <c r="A4" s="2"/>
      <c r="B4" s="2"/>
      <c r="C4" s="2"/>
      <c r="D4" s="2"/>
      <c r="E4" s="2"/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"/>
      <c r="B6" s="2"/>
      <c r="C6" s="2"/>
      <c r="D6" s="2"/>
      <c r="E6" s="2"/>
    </row>
    <row r="7" spans="1:5" ht="15" customHeight="1" x14ac:dyDescent="0.2">
      <c r="A7" s="2"/>
      <c r="B7" s="2"/>
      <c r="C7" s="2"/>
      <c r="D7" s="2"/>
      <c r="E7" s="2"/>
    </row>
    <row r="8" spans="1:5" ht="15" customHeight="1" x14ac:dyDescent="0.2">
      <c r="A8" s="2"/>
      <c r="B8" s="2"/>
      <c r="C8" s="2"/>
      <c r="D8" s="2"/>
      <c r="E8" s="2"/>
    </row>
    <row r="9" spans="1:5" ht="21" customHeight="1" x14ac:dyDescent="0.2">
      <c r="A9" s="2"/>
      <c r="B9" s="2"/>
      <c r="C9" s="2"/>
      <c r="D9" s="2"/>
      <c r="E9" s="2"/>
    </row>
    <row r="10" spans="1:5" ht="15.95" customHeight="1" x14ac:dyDescent="0.2">
      <c r="A10" s="2"/>
      <c r="B10" s="2"/>
      <c r="C10" s="2"/>
      <c r="D10" s="2"/>
      <c r="E10" s="2"/>
    </row>
    <row r="11" spans="1:5" ht="15.95" customHeight="1" x14ac:dyDescent="0.2">
      <c r="A11" s="2"/>
      <c r="B11" s="2"/>
      <c r="C11" s="2"/>
      <c r="D11" s="2"/>
      <c r="E11" s="2"/>
    </row>
    <row r="12" spans="1:5" ht="15.95" customHeight="1" x14ac:dyDescent="0.2">
      <c r="A12" s="2"/>
      <c r="B12" s="2"/>
      <c r="C12" s="2"/>
      <c r="D12" s="2"/>
      <c r="E12" s="2"/>
    </row>
    <row r="13" spans="1:5" ht="15.95" customHeight="1" x14ac:dyDescent="0.2">
      <c r="A13" s="2"/>
      <c r="B13" s="2"/>
      <c r="C13" s="2"/>
      <c r="D13" s="2"/>
      <c r="E13" s="2"/>
    </row>
    <row r="14" spans="1:5" ht="15.95" customHeight="1" x14ac:dyDescent="0.2">
      <c r="A14" s="2"/>
      <c r="B14" s="2"/>
      <c r="C14" s="2"/>
      <c r="D14" s="2"/>
      <c r="E14" s="2"/>
    </row>
    <row r="15" spans="1:5" ht="15.95" customHeight="1" x14ac:dyDescent="0.2">
      <c r="A15" s="2"/>
      <c r="B15" s="2"/>
      <c r="C15" s="2"/>
      <c r="D15" s="2"/>
      <c r="E15" s="2"/>
    </row>
    <row r="16" spans="1:5" ht="15.95" customHeight="1" x14ac:dyDescent="0.2">
      <c r="A16" s="2"/>
      <c r="B16" s="2"/>
      <c r="C16" s="2"/>
      <c r="D16" s="2"/>
      <c r="E16" s="2"/>
    </row>
    <row r="17" spans="1:5" ht="15.95" customHeight="1" x14ac:dyDescent="0.2">
      <c r="A17" s="2"/>
      <c r="B17" s="2"/>
      <c r="C17" s="2"/>
      <c r="D17" s="2"/>
      <c r="E17" s="2"/>
    </row>
    <row r="18" spans="1:5" ht="15.95" customHeight="1" x14ac:dyDescent="0.2">
      <c r="A18" s="2"/>
      <c r="B18" s="2"/>
      <c r="C18" s="2"/>
      <c r="D18" s="2"/>
      <c r="E18" s="2"/>
    </row>
    <row r="19" spans="1:5" ht="15.95" customHeight="1" x14ac:dyDescent="0.2">
      <c r="A19" s="2"/>
      <c r="B19" s="2"/>
      <c r="C19" s="2"/>
      <c r="D19" s="2"/>
      <c r="E19" s="2"/>
    </row>
    <row r="20" spans="1:5" ht="15.95" customHeight="1" x14ac:dyDescent="0.2">
      <c r="A20" s="2"/>
      <c r="B20" s="2"/>
      <c r="C20" s="2"/>
      <c r="D20" s="2"/>
      <c r="E20" s="2"/>
    </row>
    <row r="21" spans="1:5" ht="15.95" customHeight="1" x14ac:dyDescent="0.2">
      <c r="A21" s="2"/>
      <c r="B21" s="2"/>
      <c r="C21" s="2"/>
      <c r="D21" s="2"/>
      <c r="E21" s="2"/>
    </row>
    <row r="22" spans="1:5" ht="15.95" customHeight="1" x14ac:dyDescent="0.2">
      <c r="A22" s="2"/>
      <c r="B22" s="2"/>
      <c r="C22" s="2"/>
      <c r="D22" s="2"/>
      <c r="E22" s="2"/>
    </row>
    <row r="23" spans="1:5" ht="15.95" customHeight="1" x14ac:dyDescent="0.2">
      <c r="A23" s="2"/>
      <c r="B23" s="2"/>
      <c r="C23" s="2"/>
      <c r="D23" s="2"/>
      <c r="E23" s="2"/>
    </row>
    <row r="24" spans="1:5" ht="15.95" customHeight="1" x14ac:dyDescent="0.2">
      <c r="A24" s="2"/>
      <c r="B24" s="2"/>
      <c r="C24" s="2"/>
      <c r="D24" s="2"/>
      <c r="E24" s="2"/>
    </row>
    <row r="25" spans="1:5" ht="15.95" customHeight="1" x14ac:dyDescent="0.2">
      <c r="A25" s="2"/>
      <c r="B25" s="2"/>
      <c r="C25" s="2"/>
      <c r="D25" s="2"/>
      <c r="E25" s="2"/>
    </row>
    <row r="26" spans="1:5" ht="15.95" customHeight="1" x14ac:dyDescent="0.2">
      <c r="A26" s="2"/>
      <c r="B26" s="2"/>
      <c r="C26" s="2"/>
      <c r="D26" s="2"/>
      <c r="E26" s="2"/>
    </row>
    <row r="27" spans="1:5" ht="15.95" customHeight="1" x14ac:dyDescent="0.2">
      <c r="A27" s="2"/>
      <c r="B27" s="2"/>
      <c r="C27" s="2"/>
      <c r="D27" s="2"/>
      <c r="E27" s="2"/>
    </row>
    <row r="28" spans="1:5" ht="15.95" customHeight="1" x14ac:dyDescent="0.2">
      <c r="A28" s="2"/>
      <c r="B28" s="2"/>
      <c r="C28" s="2"/>
      <c r="D28" s="2"/>
      <c r="E28" s="2"/>
    </row>
    <row r="29" spans="1:5" ht="15.95" customHeight="1" x14ac:dyDescent="0.2">
      <c r="A29" s="2"/>
      <c r="B29" s="2"/>
      <c r="C29" s="2"/>
      <c r="D29" s="2"/>
      <c r="E29" s="2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zoomScale="85" zoomScaleNormal="85" workbookViewId="0">
      <selection sqref="A1:F29"/>
    </sheetView>
  </sheetViews>
  <sheetFormatPr defaultColWidth="8.83203125" defaultRowHeight="12.75" x14ac:dyDescent="0.2"/>
  <cols>
    <col min="1" max="1" width="23.5" customWidth="1"/>
    <col min="2" max="2" width="33.1640625" customWidth="1"/>
    <col min="3" max="3" width="49.33203125" customWidth="1"/>
    <col min="4" max="4" width="20" customWidth="1"/>
    <col min="5" max="5" width="26" customWidth="1"/>
    <col min="6" max="6" width="17.1640625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  <row r="21" ht="15.95" customHeight="1" x14ac:dyDescent="0.2"/>
    <row r="22" ht="15.95" customHeight="1" x14ac:dyDescent="0.2"/>
    <row r="23" ht="15.95" customHeight="1" x14ac:dyDescent="0.2"/>
    <row r="24" ht="15.95" customHeight="1" x14ac:dyDescent="0.2"/>
    <row r="25" ht="15.95" customHeight="1" x14ac:dyDescent="0.2"/>
    <row r="26" ht="15.95" customHeight="1" x14ac:dyDescent="0.2"/>
    <row r="27" ht="15.95" customHeight="1" x14ac:dyDescent="0.2"/>
    <row r="28" ht="15.95" customHeight="1" x14ac:dyDescent="0.2"/>
    <row r="29" ht="15.95" customHeight="1" x14ac:dyDescent="0.2"/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85" zoomScaleNormal="85" workbookViewId="0">
      <selection sqref="A1:B4"/>
    </sheetView>
  </sheetViews>
  <sheetFormatPr defaultColWidth="8.83203125" defaultRowHeight="12.75" x14ac:dyDescent="0.2"/>
  <cols>
    <col min="1" max="1" width="17.1640625" customWidth="1"/>
    <col min="2" max="5" width="17.33203125" customWidth="1"/>
  </cols>
  <sheetData>
    <row r="1" spans="1:5" ht="15.95" customHeight="1" x14ac:dyDescent="0.2">
      <c r="A1" s="2"/>
      <c r="B1" s="2"/>
      <c r="C1" s="2"/>
      <c r="D1" s="2"/>
      <c r="E1" s="2"/>
    </row>
    <row r="2" spans="1:5" ht="15.95" customHeight="1" x14ac:dyDescent="0.2">
      <c r="A2" s="2"/>
      <c r="B2" s="2"/>
      <c r="C2" s="2"/>
      <c r="D2" s="2"/>
      <c r="E2" s="2"/>
    </row>
    <row r="3" spans="1:5" ht="15.95" customHeight="1" x14ac:dyDescent="0.2">
      <c r="A3" s="2"/>
      <c r="B3" s="2"/>
      <c r="C3" s="2"/>
      <c r="D3" s="2"/>
      <c r="E3" s="2"/>
    </row>
    <row r="4" spans="1:5" ht="15.95" customHeight="1" x14ac:dyDescent="0.2">
      <c r="A4" s="2"/>
      <c r="B4" s="2"/>
      <c r="C4" s="2"/>
      <c r="D4" s="2"/>
      <c r="E4" s="2"/>
    </row>
    <row r="5" spans="1:5" ht="15.95" customHeight="1" x14ac:dyDescent="0.2">
      <c r="A5" s="2"/>
      <c r="B5" s="2"/>
      <c r="C5" s="2"/>
      <c r="D5" s="2"/>
      <c r="E5" s="2"/>
    </row>
    <row r="6" spans="1:5" ht="15.95" customHeight="1" x14ac:dyDescent="0.2">
      <c r="A6" s="2"/>
      <c r="B6" s="2"/>
      <c r="C6" s="2"/>
      <c r="D6" s="2"/>
      <c r="E6" s="2"/>
    </row>
    <row r="7" spans="1:5" ht="15.95" customHeight="1" x14ac:dyDescent="0.2">
      <c r="A7" s="2"/>
      <c r="B7" s="2"/>
      <c r="C7" s="2"/>
      <c r="D7" s="2"/>
      <c r="E7" s="2"/>
    </row>
    <row r="8" spans="1:5" ht="15.95" customHeight="1" x14ac:dyDescent="0.2">
      <c r="A8" s="2"/>
      <c r="B8" s="2"/>
      <c r="C8" s="2"/>
      <c r="D8" s="2"/>
      <c r="E8" s="2"/>
    </row>
    <row r="9" spans="1:5" ht="15.95" customHeight="1" x14ac:dyDescent="0.2">
      <c r="A9" s="2"/>
      <c r="B9" s="2"/>
      <c r="C9" s="2"/>
      <c r="D9" s="2"/>
      <c r="E9" s="2"/>
    </row>
    <row r="10" spans="1:5" ht="15.95" customHeight="1" x14ac:dyDescent="0.2">
      <c r="A10" s="2"/>
      <c r="B10" s="2"/>
      <c r="C10" s="2"/>
      <c r="D10" s="2"/>
      <c r="E10" s="2"/>
    </row>
    <row r="11" spans="1:5" ht="15.95" customHeight="1" x14ac:dyDescent="0.2">
      <c r="A11" s="2"/>
      <c r="B11" s="2"/>
      <c r="C11" s="2"/>
      <c r="D11" s="2"/>
      <c r="E11" s="2"/>
    </row>
    <row r="12" spans="1:5" ht="15.95" customHeight="1" x14ac:dyDescent="0.2">
      <c r="A12" s="2"/>
      <c r="B12" s="2"/>
      <c r="C12" s="2"/>
      <c r="D12" s="2"/>
      <c r="E12" s="2"/>
    </row>
    <row r="13" spans="1:5" ht="15.95" customHeight="1" x14ac:dyDescent="0.2">
      <c r="A13" s="2"/>
      <c r="B13" s="2"/>
      <c r="C13" s="2"/>
      <c r="D13" s="2"/>
      <c r="E13" s="2"/>
    </row>
    <row r="14" spans="1:5" ht="15.95" customHeight="1" x14ac:dyDescent="0.2">
      <c r="A14" s="2"/>
      <c r="B14" s="2"/>
      <c r="C14" s="2"/>
      <c r="D14" s="2"/>
      <c r="E14" s="2"/>
    </row>
    <row r="15" spans="1:5" ht="15.95" customHeight="1" x14ac:dyDescent="0.2">
      <c r="A15" s="2"/>
      <c r="B15" s="2"/>
      <c r="C15" s="2"/>
      <c r="D15" s="2"/>
      <c r="E15" s="2"/>
    </row>
    <row r="16" spans="1:5" ht="15.95" customHeight="1" x14ac:dyDescent="0.2">
      <c r="A16" s="2"/>
      <c r="B16" s="2"/>
      <c r="C16" s="2"/>
      <c r="D16" s="2"/>
      <c r="E16" s="2"/>
    </row>
    <row r="17" spans="1:5" ht="15.95" customHeight="1" x14ac:dyDescent="0.2">
      <c r="A17" s="2"/>
      <c r="B17" s="2"/>
      <c r="C17" s="2"/>
      <c r="D17" s="2"/>
      <c r="E17" s="2"/>
    </row>
    <row r="18" spans="1:5" ht="15.95" customHeight="1" x14ac:dyDescent="0.2">
      <c r="A18" s="2"/>
      <c r="B18" s="2"/>
      <c r="C18" s="2"/>
      <c r="D18" s="2"/>
      <c r="E18" s="2"/>
    </row>
    <row r="19" spans="1:5" ht="15.95" customHeight="1" x14ac:dyDescent="0.2">
      <c r="A19" s="2"/>
      <c r="B19" s="2"/>
      <c r="C19" s="2"/>
      <c r="D19" s="2"/>
      <c r="E19" s="2"/>
    </row>
    <row r="20" spans="1:5" ht="15.95" customHeight="1" x14ac:dyDescent="0.2">
      <c r="A20" s="2"/>
      <c r="B20" s="2"/>
      <c r="C20" s="2"/>
      <c r="D20" s="2"/>
      <c r="E20" s="2"/>
    </row>
    <row r="21" spans="1:5" ht="15.95" customHeight="1" x14ac:dyDescent="0.2">
      <c r="A21" s="2"/>
      <c r="B21" s="2"/>
      <c r="C21" s="2"/>
      <c r="D21" s="2"/>
      <c r="E21" s="2"/>
    </row>
    <row r="22" spans="1:5" ht="15.95" customHeight="1" x14ac:dyDescent="0.2">
      <c r="A22" s="2"/>
      <c r="B22" s="2"/>
      <c r="C22" s="2"/>
      <c r="D22" s="2"/>
      <c r="E22" s="2"/>
    </row>
    <row r="23" spans="1:5" ht="15.95" customHeight="1" x14ac:dyDescent="0.2">
      <c r="A23" s="2"/>
      <c r="B23" s="2"/>
      <c r="C23" s="2"/>
      <c r="D23" s="2"/>
      <c r="E23" s="2"/>
    </row>
    <row r="24" spans="1:5" ht="15.95" customHeight="1" x14ac:dyDescent="0.2">
      <c r="A24" s="2"/>
      <c r="B24" s="2"/>
      <c r="C24" s="2"/>
      <c r="D24" s="2"/>
      <c r="E24" s="2"/>
    </row>
    <row r="25" spans="1:5" ht="15.95" customHeight="1" x14ac:dyDescent="0.2">
      <c r="A25" s="2"/>
      <c r="B25" s="2"/>
      <c r="C25" s="2"/>
      <c r="D25" s="2"/>
      <c r="E25" s="2"/>
    </row>
    <row r="26" spans="1:5" ht="15.95" customHeight="1" x14ac:dyDescent="0.2">
      <c r="A26" s="2"/>
      <c r="B26" s="2"/>
      <c r="C26" s="2"/>
      <c r="D26" s="2"/>
      <c r="E26" s="2"/>
    </row>
    <row r="27" spans="1:5" ht="15.95" customHeight="1" x14ac:dyDescent="0.2">
      <c r="A27" s="2"/>
      <c r="B27" s="2"/>
      <c r="C27" s="2"/>
      <c r="D27" s="2"/>
      <c r="E27" s="2"/>
    </row>
    <row r="28" spans="1:5" ht="15.95" customHeight="1" x14ac:dyDescent="0.2">
      <c r="A28" s="2"/>
      <c r="B28" s="2"/>
      <c r="C28" s="2"/>
      <c r="D28" s="2"/>
      <c r="E28" s="2"/>
    </row>
    <row r="29" spans="1:5" ht="15.95" customHeight="1" x14ac:dyDescent="0.2">
      <c r="A29" s="2"/>
      <c r="B29" s="2"/>
      <c r="C29" s="2"/>
      <c r="D29" s="2"/>
      <c r="E29" s="2"/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5" zoomScaleNormal="85" workbookViewId="0">
      <selection sqref="A1:F22"/>
    </sheetView>
  </sheetViews>
  <sheetFormatPr defaultColWidth="8.83203125" defaultRowHeight="12.75" x14ac:dyDescent="0.2"/>
  <cols>
    <col min="1" max="1" width="23.5" customWidth="1"/>
    <col min="2" max="2" width="33.1640625" customWidth="1"/>
    <col min="3" max="3" width="49.33203125" customWidth="1"/>
    <col min="4" max="4" width="20" customWidth="1"/>
    <col min="5" max="5" width="26" customWidth="1"/>
    <col min="6" max="6" width="17.1640625" customWidth="1"/>
  </cols>
  <sheetData>
    <row r="1" spans="1:6" ht="15.95" customHeight="1" x14ac:dyDescent="0.2">
      <c r="A1" s="10">
        <v>1141410000117</v>
      </c>
      <c r="B1" s="1" t="s">
        <v>119</v>
      </c>
      <c r="C1" s="1" t="s">
        <v>120</v>
      </c>
      <c r="D1" s="11">
        <v>200</v>
      </c>
      <c r="E1" s="12" t="s">
        <v>18</v>
      </c>
      <c r="F1" s="13">
        <v>54000</v>
      </c>
    </row>
    <row r="2" spans="1:6" ht="15.95" customHeight="1" x14ac:dyDescent="0.2">
      <c r="A2" s="10">
        <v>1141410000118</v>
      </c>
      <c r="B2" s="1" t="s">
        <v>119</v>
      </c>
      <c r="C2" s="1" t="s">
        <v>121</v>
      </c>
      <c r="D2" s="11">
        <v>200</v>
      </c>
      <c r="E2" s="12" t="s">
        <v>18</v>
      </c>
      <c r="F2" s="13">
        <v>54000</v>
      </c>
    </row>
    <row r="3" spans="1:6" ht="15.95" customHeight="1" x14ac:dyDescent="0.2">
      <c r="A3" s="10">
        <v>1141510000120</v>
      </c>
      <c r="B3" s="1" t="s">
        <v>122</v>
      </c>
      <c r="C3" s="1" t="s">
        <v>123</v>
      </c>
      <c r="D3" s="11">
        <v>400</v>
      </c>
      <c r="E3" s="12" t="s">
        <v>96</v>
      </c>
      <c r="F3" s="13">
        <v>12000</v>
      </c>
    </row>
    <row r="4" spans="1:6" ht="15" customHeight="1" x14ac:dyDescent="0.2">
      <c r="A4" s="2"/>
      <c r="B4" s="2"/>
      <c r="C4" s="2"/>
      <c r="D4" s="2"/>
      <c r="E4" s="2"/>
      <c r="F4" s="2"/>
    </row>
    <row r="5" spans="1:6" ht="15" customHeight="1" x14ac:dyDescent="0.2">
      <c r="A5" s="14" t="s">
        <v>124</v>
      </c>
      <c r="B5" s="2"/>
      <c r="C5" s="2"/>
      <c r="D5" s="2"/>
      <c r="E5" s="2"/>
      <c r="F5" s="2"/>
    </row>
    <row r="6" spans="1:6" ht="15" customHeight="1" x14ac:dyDescent="0.2">
      <c r="A6" s="27" t="s">
        <v>125</v>
      </c>
      <c r="B6" s="28"/>
      <c r="C6" s="28"/>
      <c r="D6" s="28"/>
      <c r="E6" s="28"/>
      <c r="F6" s="28"/>
    </row>
    <row r="7" spans="1:6" ht="15" customHeight="1" x14ac:dyDescent="0.2">
      <c r="A7" s="24" t="s">
        <v>126</v>
      </c>
      <c r="B7" s="25"/>
      <c r="C7" s="25"/>
      <c r="D7" s="25"/>
      <c r="E7" s="25"/>
      <c r="F7" s="25"/>
    </row>
    <row r="8" spans="1:6" ht="15" customHeight="1" x14ac:dyDescent="0.2">
      <c r="A8" s="24" t="s">
        <v>127</v>
      </c>
      <c r="B8" s="25"/>
      <c r="C8" s="25"/>
      <c r="D8" s="25"/>
      <c r="E8" s="25"/>
      <c r="F8" s="25"/>
    </row>
    <row r="9" spans="1:6" ht="15" customHeight="1" x14ac:dyDescent="0.2">
      <c r="A9" s="24" t="s">
        <v>128</v>
      </c>
      <c r="B9" s="25"/>
      <c r="C9" s="25"/>
      <c r="D9" s="25"/>
      <c r="E9" s="25"/>
      <c r="F9" s="25"/>
    </row>
    <row r="10" spans="1:6" ht="29.1" customHeight="1" x14ac:dyDescent="0.2">
      <c r="A10" s="29" t="s">
        <v>129</v>
      </c>
      <c r="B10" s="30"/>
      <c r="C10" s="30"/>
      <c r="D10" s="30"/>
      <c r="E10" s="30"/>
      <c r="F10" s="31"/>
    </row>
    <row r="11" spans="1:6" ht="15" customHeight="1" x14ac:dyDescent="0.2">
      <c r="A11" s="24" t="s">
        <v>130</v>
      </c>
      <c r="B11" s="25"/>
      <c r="C11" s="25"/>
      <c r="D11" s="25"/>
      <c r="E11" s="25"/>
      <c r="F11" s="25"/>
    </row>
    <row r="12" spans="1:6" ht="15" customHeight="1" x14ac:dyDescent="0.2">
      <c r="A12" s="24" t="s">
        <v>131</v>
      </c>
      <c r="B12" s="25"/>
      <c r="C12" s="26"/>
      <c r="D12" s="2"/>
      <c r="E12" s="2"/>
      <c r="F12" s="2"/>
    </row>
    <row r="13" spans="1:6" ht="15" customHeight="1" x14ac:dyDescent="0.2">
      <c r="A13" s="2"/>
      <c r="B13" s="2"/>
      <c r="C13" s="2"/>
      <c r="D13" s="2"/>
      <c r="E13" s="2"/>
      <c r="F13" s="2"/>
    </row>
    <row r="14" spans="1:6" ht="15" customHeight="1" x14ac:dyDescent="0.2">
      <c r="A14" s="2"/>
      <c r="B14" s="2"/>
      <c r="C14" s="2"/>
      <c r="D14" s="2"/>
      <c r="E14" s="2"/>
      <c r="F14" s="2"/>
    </row>
    <row r="15" spans="1:6" ht="15" customHeight="1" x14ac:dyDescent="0.2">
      <c r="A15" s="2"/>
      <c r="B15" s="2"/>
      <c r="C15" s="2"/>
      <c r="D15" s="2"/>
      <c r="E15" s="16" t="s">
        <v>132</v>
      </c>
      <c r="F15" s="15" t="s">
        <v>133</v>
      </c>
    </row>
    <row r="16" spans="1:6" ht="15" customHeight="1" x14ac:dyDescent="0.2">
      <c r="A16" s="2"/>
      <c r="B16" s="2"/>
      <c r="C16" s="2"/>
      <c r="D16" s="2"/>
      <c r="E16" s="2"/>
      <c r="F16" s="2"/>
    </row>
    <row r="17" spans="1:6" ht="15" customHeight="1" x14ac:dyDescent="0.2">
      <c r="A17" s="2"/>
      <c r="B17" s="2"/>
      <c r="C17" s="2"/>
      <c r="D17" s="2"/>
      <c r="E17" s="2"/>
      <c r="F17" s="2"/>
    </row>
    <row r="18" spans="1:6" ht="15" customHeight="1" x14ac:dyDescent="0.2">
      <c r="A18" s="2"/>
      <c r="B18" s="2"/>
      <c r="C18" s="2"/>
      <c r="D18" s="2"/>
      <c r="E18" s="2"/>
      <c r="F18" s="2"/>
    </row>
    <row r="19" spans="1:6" ht="15" customHeight="1" x14ac:dyDescent="0.2">
      <c r="A19" s="2"/>
      <c r="B19" s="2"/>
      <c r="C19" s="2"/>
      <c r="D19" s="2"/>
      <c r="E19" s="2"/>
      <c r="F19" s="2"/>
    </row>
    <row r="20" spans="1:6" ht="15" customHeight="1" x14ac:dyDescent="0.2">
      <c r="A20" s="2"/>
      <c r="B20" s="2"/>
      <c r="C20" s="2"/>
      <c r="D20" s="2"/>
      <c r="E20" s="2"/>
      <c r="F20" s="2"/>
    </row>
    <row r="21" spans="1:6" ht="15" customHeight="1" x14ac:dyDescent="0.2">
      <c r="A21" s="2"/>
      <c r="B21" s="2"/>
      <c r="C21" s="2"/>
      <c r="D21" s="2"/>
      <c r="E21" s="2"/>
      <c r="F21" s="2"/>
    </row>
    <row r="22" spans="1:6" ht="15" customHeight="1" x14ac:dyDescent="0.2">
      <c r="A22" s="2"/>
      <c r="B22" s="2"/>
      <c r="C22" s="2"/>
      <c r="D22" s="2"/>
      <c r="E22" s="17" t="s">
        <v>134</v>
      </c>
      <c r="F22" s="14" t="s">
        <v>135</v>
      </c>
    </row>
  </sheetData>
  <mergeCells count="7">
    <mergeCell ref="A11:F11"/>
    <mergeCell ref="A12:C12"/>
    <mergeCell ref="A6:F6"/>
    <mergeCell ref="A7:F7"/>
    <mergeCell ref="A8:F8"/>
    <mergeCell ref="A9:F9"/>
    <mergeCell ref="A10:F10"/>
  </mergeCells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85" zoomScaleNormal="85" workbookViewId="0">
      <selection sqref="A1:B4"/>
    </sheetView>
  </sheetViews>
  <sheetFormatPr defaultColWidth="8.83203125" defaultRowHeight="12.75" x14ac:dyDescent="0.2"/>
  <cols>
    <col min="1" max="1" width="17.1640625" customWidth="1"/>
    <col min="2" max="5" width="17.33203125" customWidth="1"/>
  </cols>
  <sheetData>
    <row r="1" spans="1:5" ht="15.95" customHeight="1" x14ac:dyDescent="0.2">
      <c r="A1" s="2"/>
      <c r="B1" s="2"/>
      <c r="C1" s="2"/>
      <c r="D1" s="2"/>
      <c r="E1" s="2"/>
    </row>
    <row r="2" spans="1:5" ht="15.95" customHeight="1" x14ac:dyDescent="0.2">
      <c r="A2" s="2"/>
      <c r="B2" s="2"/>
      <c r="C2" s="2"/>
      <c r="D2" s="2"/>
      <c r="E2" s="2"/>
    </row>
    <row r="3" spans="1:5" ht="15.95" customHeight="1" x14ac:dyDescent="0.2">
      <c r="A3" s="2"/>
      <c r="B3" s="2"/>
      <c r="C3" s="2"/>
      <c r="D3" s="2"/>
      <c r="E3" s="2"/>
    </row>
    <row r="4" spans="1:5" ht="15" customHeight="1" x14ac:dyDescent="0.2">
      <c r="A4" s="2"/>
      <c r="B4" s="2"/>
      <c r="C4" s="2"/>
      <c r="D4" s="2"/>
      <c r="E4" s="2"/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7"/>
      <c r="B6" s="28"/>
      <c r="C6" s="28"/>
      <c r="D6" s="28"/>
      <c r="E6" s="44"/>
    </row>
    <row r="7" spans="1:5" ht="15" customHeight="1" x14ac:dyDescent="0.2">
      <c r="A7" s="27"/>
      <c r="B7" s="28"/>
      <c r="C7" s="28"/>
      <c r="D7" s="28"/>
      <c r="E7" s="44"/>
    </row>
    <row r="8" spans="1:5" ht="15" customHeight="1" x14ac:dyDescent="0.2">
      <c r="A8" s="27"/>
      <c r="B8" s="28"/>
      <c r="C8" s="28"/>
      <c r="D8" s="28"/>
      <c r="E8" s="44"/>
    </row>
    <row r="9" spans="1:5" ht="15" customHeight="1" x14ac:dyDescent="0.2">
      <c r="A9" s="27"/>
      <c r="B9" s="28"/>
      <c r="C9" s="28"/>
      <c r="D9" s="28"/>
      <c r="E9" s="44"/>
    </row>
    <row r="10" spans="1:5" ht="29.1" customHeight="1" x14ac:dyDescent="0.2">
      <c r="A10" s="2"/>
      <c r="B10" s="2"/>
      <c r="C10" s="2"/>
      <c r="D10" s="2"/>
      <c r="E10" s="2"/>
    </row>
    <row r="11" spans="1:5" ht="15" customHeight="1" x14ac:dyDescent="0.2">
      <c r="A11" s="27"/>
      <c r="B11" s="28"/>
      <c r="C11" s="28"/>
      <c r="D11" s="28"/>
      <c r="E11" s="44"/>
    </row>
    <row r="12" spans="1:5" ht="15" customHeight="1" x14ac:dyDescent="0.2">
      <c r="A12" s="2"/>
      <c r="B12" s="2"/>
      <c r="C12" s="2"/>
      <c r="D12" s="2"/>
      <c r="E12" s="2"/>
    </row>
    <row r="13" spans="1:5" ht="15" customHeight="1" x14ac:dyDescent="0.2">
      <c r="A13" s="2"/>
      <c r="B13" s="2"/>
      <c r="C13" s="2"/>
      <c r="D13" s="2"/>
      <c r="E13" s="2"/>
    </row>
    <row r="14" spans="1:5" ht="15" customHeight="1" x14ac:dyDescent="0.2">
      <c r="A14" s="2"/>
      <c r="B14" s="2"/>
      <c r="C14" s="2"/>
      <c r="D14" s="2"/>
      <c r="E14" s="2"/>
    </row>
    <row r="15" spans="1:5" ht="15" customHeight="1" x14ac:dyDescent="0.2">
      <c r="A15" s="15" t="s">
        <v>136</v>
      </c>
      <c r="B15" s="2"/>
      <c r="C15" s="2"/>
      <c r="D15" s="2"/>
      <c r="E15" s="2"/>
    </row>
    <row r="16" spans="1:5" ht="15" customHeight="1" x14ac:dyDescent="0.2">
      <c r="A16" s="2"/>
      <c r="B16" s="2"/>
      <c r="C16" s="2"/>
      <c r="D16" s="2"/>
      <c r="E16" s="2"/>
    </row>
    <row r="17" spans="1:5" ht="15" customHeight="1" x14ac:dyDescent="0.2">
      <c r="A17" s="2"/>
      <c r="B17" s="2"/>
      <c r="C17" s="2"/>
      <c r="D17" s="2"/>
      <c r="E17" s="2"/>
    </row>
    <row r="18" spans="1:5" ht="15" customHeight="1" x14ac:dyDescent="0.2">
      <c r="A18" s="2"/>
      <c r="B18" s="2"/>
      <c r="C18" s="2"/>
      <c r="D18" s="2"/>
      <c r="E18" s="2"/>
    </row>
    <row r="19" spans="1:5" ht="15" customHeight="1" x14ac:dyDescent="0.2">
      <c r="A19" s="2"/>
      <c r="B19" s="2"/>
      <c r="C19" s="2"/>
      <c r="D19" s="2"/>
      <c r="E19" s="2"/>
    </row>
    <row r="20" spans="1:5" ht="15" customHeight="1" x14ac:dyDescent="0.2">
      <c r="A20" s="2"/>
      <c r="B20" s="2"/>
      <c r="C20" s="2"/>
      <c r="D20" s="2"/>
      <c r="E20" s="2"/>
    </row>
    <row r="21" spans="1:5" ht="15" customHeight="1" x14ac:dyDescent="0.2">
      <c r="A21" s="2"/>
      <c r="B21" s="2"/>
      <c r="C21" s="2"/>
      <c r="D21" s="2"/>
      <c r="E21" s="2"/>
    </row>
    <row r="22" spans="1:5" ht="15" customHeight="1" x14ac:dyDescent="0.2">
      <c r="A22" s="14" t="s">
        <v>137</v>
      </c>
      <c r="B22" s="2"/>
      <c r="C22" s="2"/>
      <c r="D22" s="2"/>
      <c r="E22" s="2"/>
    </row>
  </sheetData>
  <mergeCells count="5">
    <mergeCell ref="A6:E6"/>
    <mergeCell ref="A7:E7"/>
    <mergeCell ref="A8:E8"/>
    <mergeCell ref="A9:E9"/>
    <mergeCell ref="A11:E11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Table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hoanganh25991</cp:lastModifiedBy>
  <dcterms:created xsi:type="dcterms:W3CDTF">2016-09-17T03:35:21Z</dcterms:created>
  <dcterms:modified xsi:type="dcterms:W3CDTF">2016-09-18T17:01:30Z</dcterms:modified>
</cp:coreProperties>
</file>